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3765" documentId="13_ncr:1_{246DA109-2828-4575-BD11-6E355FEF06BD}" xr6:coauthVersionLast="47" xr6:coauthVersionMax="47" xr10:uidLastSave="{35F4AF00-B28A-4780-A143-C15EC3B43BDC}"/>
  <bookViews>
    <workbookView xWindow="28680" yWindow="-120" windowWidth="29040" windowHeight="15720"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69" i="3" l="1"/>
  <c r="K369" i="3" s="1"/>
  <c r="L369" i="3"/>
  <c r="N369" i="3"/>
  <c r="O369" i="3"/>
  <c r="N2" i="3"/>
  <c r="N3" i="3"/>
  <c r="N4" i="3"/>
  <c r="N5" i="3"/>
  <c r="N6" i="3"/>
  <c r="N370"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367" i="3"/>
  <c r="N53" i="3"/>
  <c r="N368"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372"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371" i="3"/>
  <c r="N273" i="3"/>
  <c r="N274" i="3"/>
  <c r="N275" i="3"/>
  <c r="N276" i="3"/>
  <c r="N277" i="3"/>
  <c r="N373"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O2" i="3"/>
  <c r="O3" i="3"/>
  <c r="O4" i="3"/>
  <c r="O5" i="3"/>
  <c r="O6" i="3"/>
  <c r="O370"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367" i="3"/>
  <c r="O53" i="3"/>
  <c r="O368"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372"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371" i="3"/>
  <c r="O273" i="3"/>
  <c r="O274" i="3"/>
  <c r="O275" i="3"/>
  <c r="O276" i="3"/>
  <c r="O277" i="3"/>
  <c r="O373"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L2" i="3"/>
  <c r="L3" i="3"/>
  <c r="L4" i="3"/>
  <c r="L5" i="3"/>
  <c r="L6" i="3"/>
  <c r="L370"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367" i="3"/>
  <c r="L53" i="3"/>
  <c r="L368"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372"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371" i="3"/>
  <c r="L273" i="3"/>
  <c r="L274" i="3"/>
  <c r="L275" i="3"/>
  <c r="L276" i="3"/>
  <c r="L277" i="3"/>
  <c r="L373"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I259" i="3"/>
  <c r="I2" i="3"/>
  <c r="I3" i="3"/>
  <c r="I4" i="3"/>
  <c r="I5" i="3"/>
  <c r="I6" i="3"/>
  <c r="I370"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367" i="3"/>
  <c r="I53" i="3"/>
  <c r="I368"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372"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60" i="3"/>
  <c r="I261" i="3"/>
  <c r="I262" i="3"/>
  <c r="I263" i="3"/>
  <c r="I264" i="3"/>
  <c r="I265" i="3"/>
  <c r="I266" i="3"/>
  <c r="I267" i="3"/>
  <c r="I268" i="3"/>
  <c r="I269" i="3"/>
  <c r="I270" i="3"/>
  <c r="I271" i="3"/>
  <c r="I272" i="3"/>
  <c r="I371" i="3"/>
  <c r="I273" i="3"/>
  <c r="I274" i="3"/>
  <c r="I275" i="3"/>
  <c r="I276" i="3"/>
  <c r="I277" i="3"/>
  <c r="I373"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K107" i="3" l="1"/>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372"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366"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371" i="3"/>
  <c r="K273" i="3"/>
  <c r="K274" i="3"/>
  <c r="K275" i="3"/>
  <c r="K276" i="3"/>
  <c r="K277" i="3"/>
  <c r="K373"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2" i="3"/>
  <c r="K3" i="3"/>
  <c r="K4" i="3"/>
  <c r="K5" i="3"/>
  <c r="K6" i="3"/>
  <c r="K370"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367" i="3"/>
  <c r="K53" i="3"/>
  <c r="K368"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57"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61"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<sst xmlns="http://schemas.openxmlformats.org/spreadsheetml/2006/main" count="3157" uniqueCount="810">
  <si>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</si>
  <si>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</si>
  <si>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</si>
  <si>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</si>
  <si>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</si>
  <si>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</si>
  <si>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</si>
  <si>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</si>
  <si>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</si>
  <si>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</si>
  <si>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</si>
  <si>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</si>
  <si>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</si>
  <si>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</si>
  <si>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</si>
  <si>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</si>
  <si>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</si>
  <si>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</si>
  <si>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</si>
  <si>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</si>
  <si>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</si>
  <si>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</si>
  <si>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</si>
  <si>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</si>
  <si>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</si>
  <si>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</si>
  <si>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</si>
  <si>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</si>
  <si>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</si>
  <si>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</si>
  <si>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</si>
  <si>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</si>
  <si>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</si>
  <si>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</si>
  <si>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</si>
  <si>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</si>
  <si>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</si>
  <si>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</si>
  <si>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</si>
  <si>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</si>
  <si>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</si>
  <si>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</si>
  <si>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</si>
  <si>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</si>
  <si>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</si>
  <si>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</si>
  <si>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</si>
  <si>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</si>
  <si>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</si>
  <si>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</si>
  <si>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</si>
  <si>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</si>
  <si>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</si>
  <si>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</si>
  <si>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</si>
  <si>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</si>
  <si>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</si>
  <si>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</si>
  <si>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</si>
  <si>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</si>
  <si>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</si>
  <si>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</si>
  <si>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</si>
  <si>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</si>
  <si>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</si>
  <si>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</si>
  <si>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</si>
  <si>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</si>
  <si>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</si>
  <si>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</si>
  <si>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GUNARAJ BASTOLA</t>
  </si>
  <si>
    <t>8997401002184393718</t>
  </si>
  <si>
    <t>BISHNU PRASAD</t>
  </si>
  <si>
    <t>8997401002184393700</t>
  </si>
  <si>
    <t>BHARAT RAJ</t>
  </si>
  <si>
    <t>8997401002184393692</t>
  </si>
  <si>
    <t>KHOKON</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</si>
  <si>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</si>
  <si>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</si>
  <si>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</si>
  <si>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</si>
  <si>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</si>
  <si>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</si>
  <si>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</si>
  <si>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</si>
  <si>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</si>
  <si>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</si>
  <si>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</si>
  <si>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</si>
  <si>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</si>
  <si>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</si>
  <si>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</si>
  <si>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</si>
  <si>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</si>
  <si>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</si>
  <si>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</si>
  <si>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</si>
  <si>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</si>
  <si>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</si>
  <si>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</si>
  <si>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</si>
  <si>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</si>
  <si>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</si>
  <si>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</si>
  <si>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</si>
  <si>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</si>
  <si>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</si>
  <si>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</si>
  <si>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</si>
  <si>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</si>
  <si>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</si>
  <si>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</si>
  <si>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</si>
  <si>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</si>
  <si>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</si>
  <si>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</si>
  <si>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</si>
  <si>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</si>
  <si>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</si>
  <si>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</si>
  <si>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</si>
  <si>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</si>
  <si>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</si>
  <si>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</si>
  <si>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</si>
  <si>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</si>
  <si>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</si>
  <si>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</si>
  <si>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</si>
  <si>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</si>
  <si>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</si>
  <si>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</si>
  <si>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</si>
  <si>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</si>
  <si>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</si>
  <si>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</si>
  <si>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</si>
  <si>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</si>
  <si>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</si>
  <si>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</si>
  <si>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</si>
  <si>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</si>
  <si>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</si>
  <si>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</si>
  <si>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</si>
  <si>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</si>
  <si>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</si>
  <si>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</si>
  <si>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</si>
  <si>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</si>
  <si>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</si>
  <si>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</si>
  <si>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</si>
  <si>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</si>
  <si>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</si>
  <si>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</si>
  <si>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</si>
  <si>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</si>
  <si>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</si>
  <si>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</si>
  <si>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</si>
  <si>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</si>
  <si>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</si>
  <si>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</si>
  <si>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</si>
  <si>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</si>
  <si>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</si>
  <si>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</si>
  <si>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</si>
  <si>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</si>
  <si>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</si>
  <si>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</si>
  <si>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</si>
  <si>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8997401002184393767</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</si>
  <si>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</si>
  <si>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</si>
  <si>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</si>
  <si>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</si>
  <si>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</si>
  <si>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</si>
  <si>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</si>
  <si>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</si>
  <si>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</si>
  <si>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</si>
  <si>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</si>
  <si>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</si>
  <si>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</si>
  <si>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</si>
  <si>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</si>
  <si>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</si>
  <si>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</si>
  <si>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</si>
  <si>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</si>
  <si>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</si>
  <si>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</si>
  <si>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</si>
  <si>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</si>
  <si>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</si>
  <si>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</si>
  <si>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</si>
  <si>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</si>
  <si>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</si>
  <si>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</si>
  <si>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</si>
  <si>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</si>
  <si>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</si>
  <si>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</si>
  <si>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</si>
  <si>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000238</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</si>
  <si>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</si>
  <si>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</si>
  <si>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</si>
  <si>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</si>
  <si>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</si>
  <si>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</si>
  <si>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</si>
  <si>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</si>
  <si>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</si>
  <si>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</si>
  <si>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</si>
  <si>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</si>
  <si>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</si>
  <si>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</si>
  <si>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</si>
  <si>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</si>
  <si>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</si>
  <si>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</si>
  <si>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</si>
  <si>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</si>
  <si>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</si>
  <si>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</si>
  <si>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</si>
  <si>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</si>
  <si>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</si>
  <si>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</si>
  <si>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</si>
  <si>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</si>
  <si>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</si>
  <si>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</si>
  <si>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</si>
  <si>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</si>
  <si>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</si>
  <si>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</si>
  <si>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000275</t>
  </si>
  <si>
    <t>8997401002184461226</t>
  </si>
  <si>
    <t>001068</t>
  </si>
  <si>
    <t>8997401002188649115</t>
  </si>
  <si>
    <t>8997401002188649107</t>
  </si>
  <si>
    <t>001281</t>
  </si>
  <si>
    <t>8997401002188649164</t>
  </si>
  <si>
    <t>001144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</si>
  <si>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</si>
  <si>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</si>
  <si>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</si>
  <si>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</si>
  <si>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</si>
  <si>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</si>
  <si>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</si>
  <si>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</si>
  <si>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</si>
  <si>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</si>
  <si>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</si>
  <si>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</si>
  <si>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</si>
  <si>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</si>
  <si>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</si>
  <si>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</si>
  <si>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</si>
  <si>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</si>
  <si>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</si>
  <si>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</si>
  <si>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</si>
  <si>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</si>
  <si>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</si>
  <si>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</si>
  <si>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</si>
  <si>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</si>
  <si>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</si>
  <si>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</si>
  <si>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</si>
  <si>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</si>
  <si>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</si>
  <si>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</si>
  <si>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</si>
  <si>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</si>
  <si>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</si>
  <si>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</si>
  <si>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</si>
  <si>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</si>
  <si>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</si>
  <si>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</si>
  <si>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</si>
  <si>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</si>
  <si>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</si>
  <si>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</si>
  <si>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</si>
  <si>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</si>
  <si>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</si>
  <si>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</si>
  <si>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</si>
  <si>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</si>
  <si>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</si>
  <si>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</si>
  <si>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</si>
  <si>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</si>
  <si>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</si>
  <si>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</si>
  <si>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</si>
  <si>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</si>
  <si>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</si>
  <si>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</si>
  <si>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</si>
  <si>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</si>
  <si>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</si>
  <si>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</si>
  <si>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</si>
  <si>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</si>
  <si>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</si>
  <si>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</si>
  <si>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</si>
  <si>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</si>
  <si>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</si>
  <si>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</si>
  <si>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</si>
  <si>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</si>
  <si>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</si>
  <si>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</si>
  <si>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</si>
  <si>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</si>
  <si>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</si>
  <si>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</si>
  <si>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</si>
  <si>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</si>
  <si>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</si>
  <si>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</si>
  <si>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</si>
  <si>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</si>
  <si>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</si>
  <si>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</si>
  <si>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</si>
  <si>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</si>
  <si>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</si>
  <si>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</si>
  <si>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</si>
  <si>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</si>
  <si>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</si>
  <si>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</si>
  <si>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</si>
  <si>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</si>
  <si>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</si>
  <si>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</si>
  <si>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</si>
  <si>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</si>
  <si>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</si>
  <si>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</si>
  <si>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</si>
  <si>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</si>
  <si>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</si>
  <si>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</si>
  <si>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</si>
  <si>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</si>
  <si>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</si>
  <si>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</si>
  <si>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</si>
  <si>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</si>
  <si>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</si>
  <si>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</si>
  <si>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</si>
  <si>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</si>
  <si>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</si>
  <si>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</si>
  <si>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</si>
  <si>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</si>
  <si>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</si>
  <si>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</si>
  <si>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</si>
  <si>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</si>
  <si>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</si>
  <si>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</si>
  <si>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</si>
  <si>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</si>
  <si>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</si>
  <si>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</si>
  <si>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</si>
  <si>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</si>
  <si>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</si>
  <si>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</si>
  <si>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</si>
  <si>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</si>
  <si>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</si>
  <si>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</si>
  <si>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</si>
  <si>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</si>
  <si>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</si>
  <si>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</si>
  <si>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</si>
  <si>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</si>
  <si>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</si>
  <si>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</si>
  <si>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</si>
  <si>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</si>
  <si>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</si>
  <si>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</si>
  <si>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</si>
  <si>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</si>
  <si>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</si>
  <si>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</si>
  <si>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</si>
  <si>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</si>
  <si>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</si>
  <si>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</si>
  <si>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</si>
  <si>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</si>
  <si>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</si>
  <si>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</si>
  <si>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</si>
  <si>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</si>
  <si>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</si>
  <si>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</si>
  <si>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</si>
  <si>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</si>
  <si>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</si>
  <si>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</si>
  <si>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</si>
  <si>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</si>
  <si>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</si>
  <si>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</si>
  <si>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</si>
  <si>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</si>
  <si>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</si>
  <si>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</si>
  <si>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</si>
  <si>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</si>
  <si>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</si>
  <si>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</si>
  <si>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</si>
  <si>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</si>
  <si>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</si>
  <si>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8997401002188649347 </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</si>
  <si>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</si>
  <si>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</si>
  <si>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</si>
  <si>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</si>
  <si>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</si>
  <si>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</si>
  <si>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</si>
  <si>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</si>
  <si>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</si>
  <si>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</si>
  <si>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</si>
  <si>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</si>
  <si>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</si>
  <si>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</si>
  <si>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</si>
  <si>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</si>
  <si>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</si>
  <si>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</si>
  <si>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</si>
  <si>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</si>
  <si>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</si>
  <si>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</si>
  <si>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</si>
  <si>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</si>
  <si>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</si>
  <si>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</si>
  <si>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</si>
  <si>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</si>
  <si>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</si>
  <si>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</si>
  <si>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</si>
  <si>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</si>
  <si>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</si>
  <si>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</si>
  <si>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</si>
  <si>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</si>
  <si>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</si>
  <si>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</si>
  <si>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</si>
  <si>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</si>
  <si>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</si>
  <si>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</si>
  <si>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</si>
  <si>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</si>
  <si>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</si>
  <si>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</si>
  <si>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</si>
  <si>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</si>
  <si>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</si>
  <si>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</si>
  <si>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</si>
  <si>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</si>
  <si>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</si>
  <si>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</si>
  <si>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</si>
  <si>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</si>
  <si>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</si>
  <si>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</si>
  <si>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</si>
  <si>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</si>
  <si>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</si>
  <si>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</si>
  <si>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</si>
  <si>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</si>
  <si>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</si>
  <si>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</si>
  <si>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</si>
  <si>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</si>
  <si>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</si>
  <si>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</si>
  <si>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</si>
  <si>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</si>
  <si>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</si>
  <si>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</si>
  <si>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</si>
  <si>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</si>
  <si>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</si>
  <si>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</si>
  <si>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</si>
  <si>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</si>
  <si>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</si>
  <si>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</si>
  <si>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</si>
  <si>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</si>
  <si>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</si>
  <si>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</si>
  <si>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</si>
  <si>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</si>
  <si>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</si>
  <si>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</si>
  <si>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</si>
  <si>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</si>
  <si>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</si>
  <si>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</si>
  <si>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</si>
  <si>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</si>
  <si>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</si>
  <si>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</si>
  <si>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</si>
  <si>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</si>
  <si>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</si>
  <si>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</si>
  <si>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</si>
  <si>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</si>
  <si>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</si>
  <si>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</si>
  <si>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</si>
  <si>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</si>
  <si>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</si>
  <si>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</si>
  <si>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</si>
  <si>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001948</t>
  </si>
  <si>
    <t>001838</t>
  </si>
  <si>
    <t>001874</t>
  </si>
  <si>
    <t>8997401002232058107</t>
  </si>
  <si>
    <t>Sim Card Status</t>
  </si>
  <si>
    <t>000284</t>
  </si>
  <si>
    <t>001762</t>
  </si>
  <si>
    <t>000332</t>
  </si>
  <si>
    <t>MEP</t>
  </si>
  <si>
    <t>001364</t>
  </si>
  <si>
    <t>000811</t>
  </si>
  <si>
    <t>001748</t>
  </si>
  <si>
    <t>001588</t>
  </si>
  <si>
    <t>001353</t>
  </si>
  <si>
    <t>001866</t>
  </si>
  <si>
    <t>000927</t>
  </si>
  <si>
    <t>001146</t>
  </si>
  <si>
    <t>000759</t>
  </si>
  <si>
    <t>000850</t>
  </si>
  <si>
    <t>001065</t>
  </si>
  <si>
    <t>SOFT SERVICES</t>
  </si>
  <si>
    <t>000224</t>
  </si>
  <si>
    <t>000272</t>
  </si>
  <si>
    <t>000723</t>
  </si>
  <si>
    <t>000758</t>
  </si>
  <si>
    <t>001847</t>
  </si>
  <si>
    <t>001761</t>
  </si>
  <si>
    <t>000721</t>
  </si>
  <si>
    <t>001814</t>
  </si>
  <si>
    <t>000755</t>
  </si>
  <si>
    <t>001871</t>
  </si>
  <si>
    <t>000712</t>
  </si>
  <si>
    <t>001618</t>
  </si>
  <si>
    <t>000237</t>
  </si>
  <si>
    <t>001543</t>
  </si>
  <si>
    <t>000170</t>
  </si>
  <si>
    <t>001544</t>
  </si>
  <si>
    <t>000598</t>
  </si>
  <si>
    <t>001533</t>
  </si>
  <si>
    <t>000126</t>
  </si>
  <si>
    <t>001404</t>
  </si>
  <si>
    <t>000678</t>
  </si>
  <si>
    <t>000333</t>
  </si>
  <si>
    <t>000360</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</si>
  <si>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</si>
  <si>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</si>
  <si>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</si>
  <si>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</si>
  <si>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</si>
  <si>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</si>
  <si>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</si>
  <si>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</si>
  <si>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</si>
  <si>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</si>
  <si>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</si>
  <si>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</si>
  <si>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</si>
  <si>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</si>
  <si>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</si>
  <si>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</si>
  <si>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</si>
  <si>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</si>
  <si>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</si>
  <si>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</si>
  <si>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</si>
  <si>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</si>
  <si>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</si>
  <si>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</si>
  <si>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</si>
  <si>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</si>
  <si>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</si>
  <si>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</si>
  <si>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</si>
  <si>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</si>
  <si>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</si>
  <si>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</si>
  <si>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</si>
  <si>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</si>
  <si>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</si>
  <si>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</si>
  <si>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</si>
  <si>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</si>
  <si>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</si>
  <si>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</si>
  <si>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</si>
  <si>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</si>
  <si>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</si>
  <si>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</si>
  <si>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</si>
  <si>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</si>
  <si>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</si>
  <si>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</si>
  <si>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</si>
  <si>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001825</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</si>
  <si>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</si>
  <si>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</si>
  <si>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</si>
  <si>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</si>
  <si>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</si>
  <si>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</si>
  <si>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</si>
  <si>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</si>
  <si>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</si>
  <si>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</si>
  <si>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</si>
  <si>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</si>
  <si>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</si>
  <si>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</si>
  <si>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</si>
  <si>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</si>
  <si>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</si>
  <si>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</si>
  <si>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</si>
  <si>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</si>
  <si>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</si>
  <si>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</si>
  <si>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</si>
  <si>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</si>
  <si>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</si>
  <si>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</si>
  <si>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001802</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</si>
  <si>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</si>
  <si>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</si>
  <si>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</si>
  <si>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</si>
  <si>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</si>
  <si>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</si>
  <si>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</si>
  <si>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</si>
  <si>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</si>
  <si>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</si>
  <si>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</si>
  <si>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</si>
  <si>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</si>
  <si>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</si>
  <si>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</si>
  <si>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</si>
  <si>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</si>
  <si>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</si>
  <si>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</si>
  <si>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</si>
  <si>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</si>
  <si>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</si>
  <si>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</si>
  <si>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</si>
  <si>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</si>
  <si>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@11:41 - Ooredoo Sim Requested with Plan C; 45 MEP Staff Sim Request as per GM
11-Feb-2023 @20:47 - Request was Completed; Service Number is 33595578 with Plan C
23-Aug-2023 @15:01 - Old Plan Reference: Plan C - Aamali 90 with the rate of 90 QAR</t>
  </si>
  <si>
    <t>07-Feb-2023 @11:42 - Ooredoo Sim Requested with Plan C; 45 MEP Staff Sim Request as per GM
11-Feb-2023 @20:47 - Request was Completed; Service Number is 33583901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</si>
  <si>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</si>
  <si>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</si>
  <si>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</si>
  <si>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</si>
  <si>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</si>
  <si>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</si>
  <si>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</si>
  <si>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</si>
  <si>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</si>
  <si>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</si>
  <si>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</si>
  <si>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</si>
  <si>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</si>
  <si>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</si>
  <si>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</si>
  <si>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</si>
  <si>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</si>
  <si>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</si>
  <si>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</si>
  <si>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</si>
  <si>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33598168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</si>
  <si>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</si>
  <si>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</si>
  <si>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</si>
  <si>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</si>
  <si>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</si>
  <si>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@11:51 - Ooredoo Sim Requested with Plan C; 45 MEP Staff Sim Request as per GM
11-Feb-2023 @20:47 - Request was Completed; Service Number is 33586015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</si>
  <si>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</si>
  <si>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</si>
  <si>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</si>
  <si>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</si>
  <si>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</si>
  <si>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</si>
  <si>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</si>
  <si>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</si>
  <si>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33602734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</si>
  <si>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</si>
  <si>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</si>
  <si>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</si>
  <si>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</si>
  <si>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</si>
  <si>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</si>
  <si>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Replaced with a new sim card at July 20, 2022. Details of old sim card: 8997401002183568229; 50771352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</si>
  <si>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</si>
  <si>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</si>
  <si>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</si>
  <si>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</si>
  <si>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</si>
  <si>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</si>
  <si>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</si>
  <si>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2908
23-Aug-2023 @15:02 - Old Plan Reference: Plan D - Aamali 130 with the rate of 110.5 QAR</t>
  </si>
  <si>
    <t>PRF # 3280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</si>
  <si>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</si>
  <si>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</si>
  <si>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</si>
  <si>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</si>
  <si>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</si>
  <si>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</si>
  <si>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3781 rev 1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</si>
  <si>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</si>
  <si>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</si>
  <si>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</si>
  <si>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</si>
  <si>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</si>
  <si>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</si>
  <si>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Originally Requested on August 1,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</si>
  <si>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</si>
  <si>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</si>
  <si>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</si>
  <si>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</si>
  <si>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</si>
  <si>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</si>
  <si>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</si>
  <si>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</si>
  <si>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</si>
  <si>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10-Apr-2023 @12:08 - Ooredoo Sim Requested with Plan D; Request from MEP Team - Approved by HRM
10-Apr-2023 @14:28 - Request was Completed; Service Number is 33632251 with Plan D; Request Completed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</si>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</sst>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0">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0" fontId="5" fillId="0" borderId="6" xfId="0" applyNumberFormat="1" applyFont="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9BFFC8"/>
      <color rgb="FFD9FFEA"/>
      <color rgb="FFFF9797"/>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Automated Database"/>
      <sheetName val="REMINDER"/>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54</v>
          </cell>
          <cell r="AJ3" t="str">
            <v>ACIFM</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str">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WPS - 0</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GENERAL</v>
          </cell>
          <cell r="J5" t="str">
            <v xml:space="preserve">GENERAL </v>
          </cell>
          <cell r="K5" t="str">
            <v>GENERAL</v>
          </cell>
          <cell r="L5" t="str">
            <v/>
          </cell>
          <cell r="M5" t="str">
            <v/>
          </cell>
          <cell r="N5" t="str">
            <v>MAIN HEAD OFFICE</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t="str">
            <v/>
          </cell>
          <cell r="AB5" t="str">
            <v/>
          </cell>
          <cell r="AC5" t="str">
            <v/>
          </cell>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str">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56</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123</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CHILLERS</v>
          </cell>
          <cell r="J8" t="str">
            <v xml:space="preserve">GENERAL </v>
          </cell>
          <cell r="K8" t="str">
            <v>GENERAL</v>
          </cell>
          <cell r="L8" t="str">
            <v/>
          </cell>
          <cell r="M8" t="str">
            <v/>
          </cell>
          <cell r="N8" t="str">
            <v>GENERAL</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str">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42</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str">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42</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str">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123</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42</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GENERAL</v>
          </cell>
          <cell r="J15" t="str">
            <v xml:space="preserve">GENERAL </v>
          </cell>
          <cell r="K15" t="str">
            <v>GENERAL</v>
          </cell>
          <cell r="L15" t="str">
            <v/>
          </cell>
          <cell r="M15" t="str">
            <v/>
          </cell>
          <cell r="N15" t="str">
            <v>MAIN HEAD OFFICE</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40</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str">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ARCHITECTURAL FINISHING</v>
          </cell>
          <cell r="J16" t="str">
            <v>ORANGE LINE</v>
          </cell>
          <cell r="K16" t="str">
            <v>LUSAIL TRAM</v>
          </cell>
          <cell r="L16" t="str">
            <v/>
          </cell>
          <cell r="M16" t="str">
            <v/>
          </cell>
          <cell r="N16" t="str">
            <v>GENERAL</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t="str">
            <v/>
          </cell>
          <cell r="AB16" t="str">
            <v/>
          </cell>
          <cell r="AC16" t="str">
            <v/>
          </cell>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str">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GENERAL</v>
          </cell>
          <cell r="J17" t="str">
            <v>ORANGE LINE</v>
          </cell>
          <cell r="K17" t="str">
            <v>LUSAIL TRAM</v>
          </cell>
          <cell r="L17" t="str">
            <v/>
          </cell>
          <cell r="M17" t="str">
            <v/>
          </cell>
          <cell r="N17" t="str">
            <v>TRAM/LRT DEPOT</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t="str">
            <v/>
          </cell>
          <cell r="AB17" t="str">
            <v/>
          </cell>
          <cell r="AC17" t="str">
            <v/>
          </cell>
          <cell r="AD17">
            <v>7500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t="str">
            <v>24-01-2019</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str">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ARCHITECTURAL FINISHING</v>
          </cell>
          <cell r="J18" t="str">
            <v>GREEN LINE</v>
          </cell>
          <cell r="K18" t="str">
            <v>DOHA METRO</v>
          </cell>
          <cell r="L18" t="str">
            <v/>
          </cell>
          <cell r="M18" t="str">
            <v/>
          </cell>
          <cell r="N18" t="str">
            <v>GENERAL</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t="str">
            <v/>
          </cell>
          <cell r="AB18" t="str">
            <v/>
          </cell>
          <cell r="AC18" t="str">
            <v/>
          </cell>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
          </cell>
          <cell r="AR18" t="str">
            <v>Commercial Bank of Qatar</v>
          </cell>
          <cell r="AS18" t="str">
            <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str">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GENERAL</v>
          </cell>
          <cell r="J19" t="str">
            <v xml:space="preserve">GENERAL </v>
          </cell>
          <cell r="K19" t="str">
            <v>GENERAL</v>
          </cell>
          <cell r="L19" t="str">
            <v/>
          </cell>
          <cell r="M19" t="str">
            <v/>
          </cell>
          <cell r="N19" t="str">
            <v>MAIN HEAD OFFICE</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t="str">
            <v/>
          </cell>
          <cell r="AB19" t="str">
            <v/>
          </cell>
          <cell r="AC19" t="str">
            <v/>
          </cell>
          <cell r="AD19">
            <v>17763</v>
          </cell>
          <cell r="AE19" t="str">
            <v>NO</v>
          </cell>
          <cell r="AF19" t="str">
            <v>COMBINED</v>
          </cell>
          <cell r="AG19" t="str">
            <v>NIGERIA</v>
          </cell>
          <cell r="AH19">
            <v>29139</v>
          </cell>
          <cell r="AI19">
            <v>43</v>
          </cell>
          <cell r="AJ19" t="str">
            <v>ACIFM</v>
          </cell>
          <cell r="AK19">
            <v>27956600422</v>
          </cell>
          <cell r="AL19">
            <v>45153</v>
          </cell>
          <cell r="AM19" t="str">
            <v>B00364345</v>
          </cell>
          <cell r="AN19">
            <v>44361</v>
          </cell>
          <cell r="AO19">
            <v>46186</v>
          </cell>
          <cell r="AP19" t="str">
            <v>HOLD HEALTH CARD</v>
          </cell>
          <cell r="AQ19">
            <v>44650</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str">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123</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45</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str">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50</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str">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33</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36</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123</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27</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35</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36</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ACTIVE</v>
          </cell>
          <cell r="F33" t="str">
            <v>SURAJ KADEL </v>
          </cell>
          <cell r="G33" t="str">
            <v>GROUP STATION SUPERVISOR</v>
          </cell>
          <cell r="H33" t="str">
            <v>SOFT SERVICES</v>
          </cell>
          <cell r="I33" t="str">
            <v>CLEANING SUPERVISOR</v>
          </cell>
          <cell r="J33" t="str">
            <v>RED LINE</v>
          </cell>
          <cell r="K33" t="str">
            <v>DOHA METRO</v>
          </cell>
          <cell r="L33" t="str">
            <v/>
          </cell>
          <cell r="M33" t="str">
            <v/>
          </cell>
          <cell r="N33" t="str">
            <v>AL DOHA AL JADEDA</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ACIFM</v>
          </cell>
          <cell r="AK33">
            <v>29752420334</v>
          </cell>
          <cell r="AL33">
            <v>45032</v>
          </cell>
          <cell r="AM33" t="str">
            <v>09299494</v>
          </cell>
          <cell r="AN33">
            <v>42324</v>
          </cell>
          <cell r="AO33">
            <v>45976</v>
          </cell>
          <cell r="AP33" t="str">
            <v>HC05329957</v>
          </cell>
          <cell r="AQ33">
            <v>45000</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t="str">
            <v/>
          </cell>
          <cell r="BM33" t="str">
            <v/>
          </cell>
          <cell r="BN33" t="str">
            <v/>
          </cell>
          <cell r="BO33" t="str">
            <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N/A</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123</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123</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123</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123</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ACTIVE</v>
          </cell>
          <cell r="F39" t="str">
            <v>YUBARAJ KHADKA</v>
          </cell>
          <cell r="G39" t="str">
            <v>SUPERVISOR - STATION</v>
          </cell>
          <cell r="H39" t="str">
            <v>SOFT SERVICES</v>
          </cell>
          <cell r="I39" t="str">
            <v>CLEANING SUPERVISOR</v>
          </cell>
          <cell r="J39" t="str">
            <v>GREEN LINE</v>
          </cell>
          <cell r="K39" t="str">
            <v>DOHA METRO</v>
          </cell>
          <cell r="L39" t="str">
            <v/>
          </cell>
          <cell r="M39" t="str">
            <v/>
          </cell>
          <cell r="N39" t="str">
            <v>THE WHITE PALACE</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45042</v>
          </cell>
          <cell r="AM39">
            <v>12204598</v>
          </cell>
          <cell r="AN39">
            <v>44292</v>
          </cell>
          <cell r="AO39">
            <v>47943</v>
          </cell>
          <cell r="AP39" t="str">
            <v>HC05329906</v>
          </cell>
          <cell r="AQ39">
            <v>44832</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t="str">
            <v/>
          </cell>
          <cell r="BM39" t="str">
            <v/>
          </cell>
          <cell r="BN39" t="str">
            <v/>
          </cell>
          <cell r="BO39" t="str">
            <v>WITHDRAWN RESIGNATION</v>
          </cell>
          <cell r="BP39" t="str">
            <v/>
          </cell>
        </row>
        <row r="40">
          <cell r="D40" t="str">
            <v>000038</v>
          </cell>
          <cell r="E40" t="str">
            <v>ACTIVE</v>
          </cell>
          <cell r="F40" t="str">
            <v>GUNARAJ BASTOLA</v>
          </cell>
          <cell r="G40" t="str">
            <v>JUNIOR ASSISTANT MANAGER / SS TRAINER</v>
          </cell>
          <cell r="H40" t="str">
            <v>SOFT SERVICES</v>
          </cell>
          <cell r="I40" t="str">
            <v>GENERAL</v>
          </cell>
          <cell r="J40" t="str">
            <v>RED LINE</v>
          </cell>
          <cell r="K40" t="str">
            <v>DOHA METRO</v>
          </cell>
          <cell r="L40" t="str">
            <v/>
          </cell>
          <cell r="M40" t="str">
            <v/>
          </cell>
          <cell r="N40" t="str">
            <v>ADAJ-HUB  OFFICE-SOFT SERVICE</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44832</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t="str">
            <v/>
          </cell>
          <cell r="BM40" t="str">
            <v/>
          </cell>
          <cell r="BN40" t="str">
            <v/>
          </cell>
          <cell r="BO40" t="str">
            <v/>
          </cell>
          <cell r="BP40" t="str">
            <v/>
          </cell>
        </row>
        <row r="41">
          <cell r="D41" t="str">
            <v>000039</v>
          </cell>
          <cell r="E41" t="str">
            <v>ACTIVE</v>
          </cell>
          <cell r="F41" t="str">
            <v>MOHAMMED TAKIUDDIN</v>
          </cell>
          <cell r="G41" t="str">
            <v>SENIOR ACCOUNTANT</v>
          </cell>
          <cell r="H41" t="str">
            <v>FINANCE</v>
          </cell>
          <cell r="I41" t="str">
            <v>GENERAL</v>
          </cell>
          <cell r="J41" t="str">
            <v xml:space="preserve">GENERAL </v>
          </cell>
          <cell r="K41" t="str">
            <v>GENERAL</v>
          </cell>
          <cell r="L41" t="str">
            <v/>
          </cell>
          <cell r="M41" t="str">
            <v/>
          </cell>
          <cell r="N41" t="str">
            <v>MAIN HEAD OFFICE</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t="str">
            <v/>
          </cell>
          <cell r="AB41">
            <v>500</v>
          </cell>
          <cell r="AC41" t="str">
            <v/>
          </cell>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str">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str">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123</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CLEANING SUPERVISOR</v>
          </cell>
          <cell r="J44" t="str">
            <v>RED LINE</v>
          </cell>
          <cell r="K44" t="str">
            <v>DOHA METRO</v>
          </cell>
          <cell r="L44" t="str">
            <v/>
          </cell>
          <cell r="M44" t="str">
            <v/>
          </cell>
          <cell r="N44" t="str">
            <v>AL DOHA AL JADEDA</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t="str">
            <v/>
          </cell>
          <cell r="AC44" t="str">
            <v/>
          </cell>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v>44832</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25</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GENERAL</v>
          </cell>
          <cell r="J47" t="str">
            <v xml:space="preserve">GENERAL </v>
          </cell>
          <cell r="K47" t="str">
            <v>GENERAL</v>
          </cell>
          <cell r="L47" t="str">
            <v/>
          </cell>
          <cell r="M47" t="str">
            <v/>
          </cell>
          <cell r="N47" t="str">
            <v>MAIN HEAD OFFICE</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t="str">
            <v/>
          </cell>
          <cell r="AB47" t="str">
            <v/>
          </cell>
          <cell r="AC47" t="str">
            <v/>
          </cell>
          <cell r="AD47">
            <v>5513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str">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123</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GENERAL</v>
          </cell>
          <cell r="J51" t="str">
            <v xml:space="preserve">GENERAL </v>
          </cell>
          <cell r="K51" t="str">
            <v>GENERAL</v>
          </cell>
          <cell r="L51" t="str">
            <v/>
          </cell>
          <cell r="M51" t="str">
            <v/>
          </cell>
          <cell r="N51" t="str">
            <v>MAIN HEAD OFFICE</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t="str">
            <v/>
          </cell>
          <cell r="AB51">
            <v>500</v>
          </cell>
          <cell r="AC51" t="str">
            <v/>
          </cell>
          <cell r="AD51">
            <v>28840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str">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str">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50</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ELECTRICAL</v>
          </cell>
          <cell r="J54" t="str">
            <v>RED LINE</v>
          </cell>
          <cell r="K54" t="str">
            <v>DOHA METRO</v>
          </cell>
          <cell r="L54" t="str">
            <v/>
          </cell>
          <cell r="M54" t="str">
            <v/>
          </cell>
          <cell r="N54" t="str">
            <v>AL QASSAR</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t="str">
            <v/>
          </cell>
          <cell r="AB54" t="str">
            <v/>
          </cell>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str">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123</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123</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24</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28</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123</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GENERAL</v>
          </cell>
          <cell r="J62" t="str">
            <v>GREEN LINE</v>
          </cell>
          <cell r="K62" t="str">
            <v>DOHA METRO</v>
          </cell>
          <cell r="L62" t="str">
            <v/>
          </cell>
          <cell r="M62" t="str">
            <v/>
          </cell>
          <cell r="N62" t="str">
            <v>ADAJ-HUB  OFFICE-SOFT SERVICE</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t="str">
            <v>Company Provided</v>
          </cell>
          <cell r="Z62" t="str">
            <v>Company Provided</v>
          </cell>
          <cell r="AA62" t="str">
            <v>Company provided</v>
          </cell>
          <cell r="AB62" t="str">
            <v/>
          </cell>
          <cell r="AC62" t="str">
            <v/>
          </cell>
          <cell r="AD62">
            <v>3700</v>
          </cell>
          <cell r="AE62" t="str">
            <v>NO</v>
          </cell>
          <cell r="AF62" t="str">
            <v>METRO</v>
          </cell>
          <cell r="AG62" t="str">
            <v>NEPAL</v>
          </cell>
          <cell r="AH62">
            <v>28139</v>
          </cell>
          <cell r="AI62">
            <v>46</v>
          </cell>
          <cell r="AJ62" t="str">
            <v>ACIFM</v>
          </cell>
          <cell r="AK62">
            <v>27752426318</v>
          </cell>
          <cell r="AL62">
            <v>45113</v>
          </cell>
          <cell r="AM62">
            <v>6946503</v>
          </cell>
          <cell r="AN62">
            <v>41644</v>
          </cell>
          <cell r="AO62">
            <v>45296</v>
          </cell>
          <cell r="AP62" t="str">
            <v>HC03931572</v>
          </cell>
          <cell r="AQ62">
            <v>45097</v>
          </cell>
          <cell r="AR62" t="str">
            <v>Commercial Bank of Qatar</v>
          </cell>
          <cell r="AS62" t="str">
            <v/>
          </cell>
          <cell r="AT62">
            <v>4610438580001</v>
          </cell>
          <cell r="AU62" t="str">
            <v xml:space="preserve">QA18CBQA000000004610438580001 </v>
          </cell>
          <cell r="AV62" t="str">
            <v>WPS bank transfer</v>
          </cell>
          <cell r="AW62" t="str">
            <v>Ready</v>
          </cell>
          <cell r="AX62">
            <v>21</v>
          </cell>
          <cell r="AY62" t="str">
            <v>EVERY TWO YEARS</v>
          </cell>
          <cell r="AZ62">
            <v>0.5</v>
          </cell>
          <cell r="BA62" t="str">
            <v>AL ETQAN</v>
          </cell>
          <cell r="BB62">
            <v>77909809</v>
          </cell>
          <cell r="BC62" t="str">
            <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v>
          </cell>
          <cell r="BK62" t="str">
            <v>5/21/2020 / 02 Aug 20 / 21-Jul-21</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24</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CLEANING SUPERVISOR</v>
          </cell>
          <cell r="J65" t="str">
            <v>GREEN LINE</v>
          </cell>
          <cell r="K65" t="str">
            <v>DOHA METRO</v>
          </cell>
          <cell r="L65" t="str">
            <v/>
          </cell>
          <cell r="M65" t="str">
            <v/>
          </cell>
          <cell r="N65" t="str">
            <v>AL RIFFA</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t="str">
            <v/>
          </cell>
          <cell r="AC65" t="str">
            <v/>
          </cell>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32</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123</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CLEANING SUPERVISOR</v>
          </cell>
          <cell r="J70" t="str">
            <v>GOLD LINE</v>
          </cell>
          <cell r="K70" t="str">
            <v>DOHA METRO</v>
          </cell>
          <cell r="L70" t="str">
            <v/>
          </cell>
          <cell r="M70" t="str">
            <v/>
          </cell>
          <cell r="N70" t="str">
            <v>NETWORK</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t="str">
            <v/>
          </cell>
          <cell r="AC70" t="str">
            <v/>
          </cell>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45005</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23</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123</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123</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123</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36</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35</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27</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25</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123</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CLEANING SUPERVISOR</v>
          </cell>
          <cell r="J83" t="str">
            <v>RED LINE</v>
          </cell>
          <cell r="K83" t="str">
            <v>DOHA METRO</v>
          </cell>
          <cell r="L83" t="str">
            <v/>
          </cell>
          <cell r="M83" t="str">
            <v/>
          </cell>
          <cell r="N83" t="str">
            <v>LUSAIL</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t="str">
            <v/>
          </cell>
          <cell r="AC83" t="str">
            <v/>
          </cell>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45005</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123</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CLEANING SUPERVISOR</v>
          </cell>
          <cell r="J89" t="str">
            <v xml:space="preserve">GENERAL </v>
          </cell>
          <cell r="K89" t="str">
            <v>DOHA METRO</v>
          </cell>
          <cell r="L89" t="str">
            <v/>
          </cell>
          <cell r="M89" t="str">
            <v/>
          </cell>
          <cell r="N89" t="str">
            <v>NETWORK</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t="str">
            <v/>
          </cell>
          <cell r="AB89" t="str">
            <v/>
          </cell>
          <cell r="AC89" t="str">
            <v/>
          </cell>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45002</v>
          </cell>
          <cell r="AR89" t="str">
            <v>Dukhan Bank</v>
          </cell>
          <cell r="AS89">
            <v>293682</v>
          </cell>
          <cell r="AT89">
            <v>100002584615</v>
          </cell>
          <cell r="AU89" t="str">
            <v>QA43BRWA000000000100002584615</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CLEANING SUPERVISOR</v>
          </cell>
          <cell r="J90" t="str">
            <v>GOLD LINE</v>
          </cell>
          <cell r="K90" t="str">
            <v>DOHA METRO</v>
          </cell>
          <cell r="L90" t="str">
            <v/>
          </cell>
          <cell r="M90" t="str">
            <v/>
          </cell>
          <cell r="N90" t="str">
            <v>NETWORK</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Company Provided</v>
          </cell>
          <cell r="AA90" t="str">
            <v xml:space="preserve">Company provided </v>
          </cell>
          <cell r="AB90" t="str">
            <v>-</v>
          </cell>
          <cell r="AC90" t="str">
            <v/>
          </cell>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v>45005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37</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ACTIVE</v>
          </cell>
          <cell r="F92" t="str">
            <v>MANOJ KUMAR RAYA</v>
          </cell>
          <cell r="G92" t="str">
            <v>SUPERVISOR - STATION</v>
          </cell>
          <cell r="H92" t="str">
            <v>SOFT SERVICES</v>
          </cell>
          <cell r="I92" t="str">
            <v>CLEANING SUPERVISOR</v>
          </cell>
          <cell r="J92" t="str">
            <v>ORANGE LINE</v>
          </cell>
          <cell r="K92" t="str">
            <v>LUSAIL TRAM</v>
          </cell>
          <cell r="L92" t="str">
            <v/>
          </cell>
          <cell r="M92" t="str">
            <v/>
          </cell>
          <cell r="N92" t="str">
            <v>LEGTAIFIYA</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33</v>
          </cell>
          <cell r="AJ92" t="str">
            <v>ACIFM</v>
          </cell>
          <cell r="AK92">
            <v>29052445286</v>
          </cell>
          <cell r="AL92">
            <v>45114</v>
          </cell>
          <cell r="AM92">
            <v>8767999</v>
          </cell>
          <cell r="AN92">
            <v>42131</v>
          </cell>
          <cell r="AO92">
            <v>45783</v>
          </cell>
          <cell r="AP92" t="str">
            <v>HC05693514</v>
          </cell>
          <cell r="AQ92">
            <v>44824</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t="str">
            <v/>
          </cell>
          <cell r="BM92" t="str">
            <v/>
          </cell>
          <cell r="BN92" t="str">
            <v/>
          </cell>
          <cell r="BO92" t="str">
            <v/>
          </cell>
          <cell r="BP92" t="str">
            <v/>
          </cell>
        </row>
        <row r="93">
          <cell r="D93" t="str">
            <v>000091</v>
          </cell>
          <cell r="E93" t="str">
            <v>ACTIVE</v>
          </cell>
          <cell r="F93" t="str">
            <v>PRAGYAN DAHAL</v>
          </cell>
          <cell r="G93" t="str">
            <v>GROUP STATION SUPERVISOR</v>
          </cell>
          <cell r="H93" t="str">
            <v>SOFT SERVICES</v>
          </cell>
          <cell r="I93" t="str">
            <v>CLEANING SUPERVISOR</v>
          </cell>
          <cell r="J93" t="str">
            <v>RED LINE</v>
          </cell>
          <cell r="K93" t="str">
            <v>DOHA METRO</v>
          </cell>
          <cell r="L93" t="str">
            <v/>
          </cell>
          <cell r="M93" t="str">
            <v/>
          </cell>
          <cell r="N93" t="str">
            <v>AL DOHA AL JADEDA</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ACIFM</v>
          </cell>
          <cell r="AK93">
            <v>29652407447</v>
          </cell>
          <cell r="AL93">
            <v>45114</v>
          </cell>
          <cell r="AM93">
            <v>7967301</v>
          </cell>
          <cell r="AN93">
            <v>41929</v>
          </cell>
          <cell r="AO93">
            <v>45581</v>
          </cell>
          <cell r="AP93" t="str">
            <v>HC05549778</v>
          </cell>
          <cell r="AQ93">
            <v>45002</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t="str">
            <v/>
          </cell>
          <cell r="BM93" t="str">
            <v/>
          </cell>
          <cell r="BN93" t="str">
            <v/>
          </cell>
          <cell r="BO93" t="str">
            <v>WITHDRAWN RESIGNATION</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35</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CLEANING SUPERVISOR</v>
          </cell>
          <cell r="J96" t="str">
            <v>RED LINE</v>
          </cell>
          <cell r="K96" t="str">
            <v>DOHA METRO</v>
          </cell>
          <cell r="L96" t="str">
            <v/>
          </cell>
          <cell r="M96" t="str">
            <v/>
          </cell>
          <cell r="N96" t="str">
            <v>WEST BAY</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t="str">
            <v/>
          </cell>
          <cell r="AC96" t="str">
            <v/>
          </cell>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v>45002</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123</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25</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CLEANING SUPERVISOR</v>
          </cell>
          <cell r="J99" t="str">
            <v>GOLD LINE</v>
          </cell>
          <cell r="K99" t="str">
            <v>DOHA METRO</v>
          </cell>
          <cell r="L99" t="str">
            <v/>
          </cell>
          <cell r="M99" t="str">
            <v/>
          </cell>
          <cell r="N99" t="str">
            <v>SOUQ WAQIF</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t="str">
            <v/>
          </cell>
          <cell r="AC99" t="str">
            <v/>
          </cell>
          <cell r="AD99">
            <v>1250</v>
          </cell>
          <cell r="AE99" t="str">
            <v>YES</v>
          </cell>
          <cell r="AF99" t="str">
            <v>METRO</v>
          </cell>
          <cell r="AG99" t="str">
            <v>NEPAL</v>
          </cell>
          <cell r="AH99">
            <v>31331</v>
          </cell>
          <cell r="AI99">
            <v>37</v>
          </cell>
          <cell r="AJ99" t="str">
            <v>ACIFM</v>
          </cell>
          <cell r="AK99">
            <v>28552451801</v>
          </cell>
          <cell r="AL99">
            <v>45115</v>
          </cell>
          <cell r="AM99" t="str">
            <v>PA1081213</v>
          </cell>
          <cell r="AN99">
            <v>44917</v>
          </cell>
          <cell r="AO99">
            <v>44928</v>
          </cell>
          <cell r="AP99" t="str">
            <v>HC05549820</v>
          </cell>
          <cell r="AQ99">
            <v>45003</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123</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123</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123</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ACTIVE</v>
          </cell>
          <cell r="F104" t="str">
            <v>SANTOSH GURUNG</v>
          </cell>
          <cell r="G104" t="str">
            <v>CLEANER - TRAINS</v>
          </cell>
          <cell r="H104" t="str">
            <v>SOFT SERVICES</v>
          </cell>
          <cell r="I104" t="str">
            <v>CLEANER</v>
          </cell>
          <cell r="J104" t="str">
            <v>RED LINE</v>
          </cell>
          <cell r="K104" t="str">
            <v>DOHA METRO</v>
          </cell>
          <cell r="L104" t="str">
            <v/>
          </cell>
          <cell r="M104" t="str">
            <v/>
          </cell>
          <cell r="N104" t="str">
            <v>AL WAKRA</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45000</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t="str">
            <v/>
          </cell>
          <cell r="BM104" t="str">
            <v/>
          </cell>
          <cell r="BN104" t="str">
            <v/>
          </cell>
          <cell r="BO104" t="str">
            <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123</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123</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123</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29</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27</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123</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123</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39</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37</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CLEANER</v>
          </cell>
          <cell r="J114" t="str">
            <v>GREEN LINE</v>
          </cell>
          <cell r="K114" t="str">
            <v>DOHA METRO</v>
          </cell>
          <cell r="L114" t="str">
            <v/>
          </cell>
          <cell r="M114" t="str">
            <v/>
          </cell>
          <cell r="N114" t="str">
            <v>THE WHITE PALACE</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t="str">
            <v/>
          </cell>
          <cell r="AC114" t="str">
            <v/>
          </cell>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v>44916</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28</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123</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MECHANICAL</v>
          </cell>
          <cell r="J121" t="str">
            <v>ORANGE LINE</v>
          </cell>
          <cell r="K121" t="str">
            <v>LUSAIL TRAM</v>
          </cell>
          <cell r="L121" t="str">
            <v/>
          </cell>
          <cell r="M121" t="str">
            <v/>
          </cell>
          <cell r="N121" t="str">
            <v>GENERAL</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t="str">
            <v/>
          </cell>
          <cell r="AB121">
            <v>500</v>
          </cell>
          <cell r="AC121" t="str">
            <v/>
          </cell>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str">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123</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MMS</v>
          </cell>
          <cell r="I123" t="str">
            <v>GENERAL</v>
          </cell>
          <cell r="J123" t="str">
            <v xml:space="preserve">GENERAL </v>
          </cell>
          <cell r="K123" t="str">
            <v>GENERAL</v>
          </cell>
          <cell r="L123" t="str">
            <v/>
          </cell>
          <cell r="M123" t="str">
            <v/>
          </cell>
          <cell r="N123" t="str">
            <v>MAIN HEAD OFFICE</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t="str">
            <v/>
          </cell>
          <cell r="AB123" t="str">
            <v/>
          </cell>
          <cell r="AC123" t="str">
            <v/>
          </cell>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str">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CONTRACT</v>
          </cell>
          <cell r="I124" t="str">
            <v>GENERAL</v>
          </cell>
          <cell r="J124" t="str">
            <v xml:space="preserve">GENERAL </v>
          </cell>
          <cell r="K124" t="str">
            <v>GENERAL</v>
          </cell>
          <cell r="L124" t="str">
            <v/>
          </cell>
          <cell r="M124" t="str">
            <v/>
          </cell>
          <cell r="N124" t="str">
            <v>MAIN HEAD OFFICE</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t="str">
            <v/>
          </cell>
          <cell r="AB124">
            <v>500</v>
          </cell>
          <cell r="AC124" t="str">
            <v/>
          </cell>
          <cell r="AD124">
            <v>14000</v>
          </cell>
          <cell r="AE124" t="str">
            <v>NO</v>
          </cell>
          <cell r="AF124" t="str">
            <v>TRAM</v>
          </cell>
          <cell r="AG124" t="str">
            <v>PHILIPPINES</v>
          </cell>
          <cell r="AH124">
            <v>24032</v>
          </cell>
          <cell r="AI124">
            <v>57</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str">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MMS</v>
          </cell>
          <cell r="I125" t="str">
            <v>GENERAL</v>
          </cell>
          <cell r="J125" t="str">
            <v xml:space="preserve">GENERAL </v>
          </cell>
          <cell r="K125" t="str">
            <v>GENERAL</v>
          </cell>
          <cell r="L125" t="str">
            <v/>
          </cell>
          <cell r="M125" t="str">
            <v/>
          </cell>
          <cell r="N125" t="str">
            <v>MAIN HEAD OFFICE</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t="str">
            <v/>
          </cell>
          <cell r="AB125" t="str">
            <v/>
          </cell>
          <cell r="AC125" t="str">
            <v/>
          </cell>
          <cell r="AD125">
            <v>6710</v>
          </cell>
          <cell r="AE125" t="str">
            <v>NO</v>
          </cell>
          <cell r="AF125" t="str">
            <v>METRO</v>
          </cell>
          <cell r="AG125" t="str">
            <v>PHILIPPINES</v>
          </cell>
          <cell r="AH125">
            <v>29193</v>
          </cell>
          <cell r="AI125">
            <v>43</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str">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MECHANICAL</v>
          </cell>
          <cell r="J126" t="str">
            <v xml:space="preserve">GENERAL </v>
          </cell>
          <cell r="K126" t="str">
            <v>DOHA METRO</v>
          </cell>
          <cell r="L126" t="str">
            <v/>
          </cell>
          <cell r="M126" t="str">
            <v/>
          </cell>
          <cell r="N126" t="str">
            <v>GENERAL</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t="str">
            <v/>
          </cell>
          <cell r="AB126" t="str">
            <v/>
          </cell>
          <cell r="AC126" t="str">
            <v/>
          </cell>
          <cell r="AD126">
            <v>17768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str">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39</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ELECTRICAL</v>
          </cell>
          <cell r="J128" t="str">
            <v>RED LINE</v>
          </cell>
          <cell r="K128" t="str">
            <v>DOHA METRO</v>
          </cell>
          <cell r="L128" t="str">
            <v/>
          </cell>
          <cell r="M128" t="str">
            <v/>
          </cell>
          <cell r="N128" t="str">
            <v>AL BIDDA</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t="str">
            <v/>
          </cell>
          <cell r="AC128">
            <v>500</v>
          </cell>
          <cell r="AD128">
            <v>3250</v>
          </cell>
          <cell r="AE128" t="str">
            <v>YES</v>
          </cell>
          <cell r="AF128" t="str">
            <v>TRAM</v>
          </cell>
          <cell r="AG128" t="str">
            <v>PAKISTAN</v>
          </cell>
          <cell r="AH128">
            <v>33280</v>
          </cell>
          <cell r="AI128">
            <v>32</v>
          </cell>
          <cell r="AJ128" t="str">
            <v>ACIFM</v>
          </cell>
          <cell r="AK128">
            <v>29158601979</v>
          </cell>
          <cell r="AL128">
            <v>45009</v>
          </cell>
          <cell r="AM128" t="str">
            <v>BE3177763</v>
          </cell>
          <cell r="AN128">
            <v>43699</v>
          </cell>
          <cell r="AO128">
            <v>47351</v>
          </cell>
          <cell r="AP128" t="str">
            <v>HC03008711</v>
          </cell>
          <cell r="AQ128">
            <v>44840</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str">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GENERAL</v>
          </cell>
          <cell r="J129" t="str">
            <v>RED LINE</v>
          </cell>
          <cell r="K129" t="str">
            <v>DOHA METRO</v>
          </cell>
          <cell r="L129" t="str">
            <v/>
          </cell>
          <cell r="M129" t="str">
            <v/>
          </cell>
          <cell r="N129" t="str">
            <v>ADAJ-HUB  OFFICE-SOFT SERVICE</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t="str">
            <v/>
          </cell>
          <cell r="AB129" t="str">
            <v/>
          </cell>
          <cell r="AC129" t="str">
            <v/>
          </cell>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str">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str">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36</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str">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RESI LETTER - HR</v>
          </cell>
          <cell r="BP131" t="str">
            <v/>
          </cell>
        </row>
        <row r="132">
          <cell r="D132" t="str">
            <v>000130</v>
          </cell>
          <cell r="E132" t="str">
            <v>ACTIVE</v>
          </cell>
          <cell r="F132" t="str">
            <v>NARAYAN PRASAD KOIRALA</v>
          </cell>
          <cell r="G132" t="str">
            <v>CLEANER - HIGH ACCESS</v>
          </cell>
          <cell r="H132" t="str">
            <v>SOFT SERVICES</v>
          </cell>
          <cell r="I132" t="str">
            <v>FAÇADE CLEANING</v>
          </cell>
          <cell r="J132" t="str">
            <v xml:space="preserve">GENERAL </v>
          </cell>
          <cell r="K132" t="str">
            <v>DOHA METRO</v>
          </cell>
          <cell r="L132" t="str">
            <v/>
          </cell>
          <cell r="M132" t="str">
            <v/>
          </cell>
          <cell r="N132" t="str">
            <v>NETWORK</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t="str">
            <v/>
          </cell>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44758</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str">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GENERAL</v>
          </cell>
          <cell r="J133" t="str">
            <v xml:space="preserve">GENERAL </v>
          </cell>
          <cell r="K133" t="str">
            <v>GENERAL</v>
          </cell>
          <cell r="L133" t="str">
            <v/>
          </cell>
          <cell r="M133" t="str">
            <v/>
          </cell>
          <cell r="N133" t="str">
            <v>MAIN HEAD OFFICE</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62</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str">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e">
            <v>#N/A</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ACTIVE</v>
          </cell>
          <cell r="F135" t="str">
            <v>JOHAR ALI</v>
          </cell>
          <cell r="G135" t="str">
            <v>MMS TEAM LEAD</v>
          </cell>
          <cell r="H135" t="str">
            <v>MMS</v>
          </cell>
          <cell r="I135" t="str">
            <v>GENERAL</v>
          </cell>
          <cell r="J135" t="str">
            <v xml:space="preserve">GENERAL </v>
          </cell>
          <cell r="K135" t="str">
            <v>GENERAL</v>
          </cell>
          <cell r="L135" t="str">
            <v/>
          </cell>
          <cell r="M135" t="str">
            <v/>
          </cell>
          <cell r="N135" t="str">
            <v>MAIN HEAD OFFICE</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40</v>
          </cell>
          <cell r="AJ135" t="str">
            <v>ACIFM</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t="str">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str">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RESI LETTER - HR</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45</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123</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GENERAL</v>
          </cell>
          <cell r="J139" t="str">
            <v xml:space="preserve">GENERAL </v>
          </cell>
          <cell r="K139" t="str">
            <v>GENERAL</v>
          </cell>
          <cell r="L139" t="str">
            <v/>
          </cell>
          <cell r="M139" t="str">
            <v/>
          </cell>
          <cell r="N139" t="str">
            <v>MAIN HEAD OFFICE</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t="str">
            <v/>
          </cell>
          <cell r="AB139" t="str">
            <v/>
          </cell>
          <cell r="AC139" t="str">
            <v/>
          </cell>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str">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28</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N/A</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35</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ACTIVE</v>
          </cell>
          <cell r="F142" t="str">
            <v>PARVEZ HASAN SAMSU UDDIN</v>
          </cell>
          <cell r="G142" t="str">
            <v>GROUP STATION SUPERVISOR</v>
          </cell>
          <cell r="H142" t="str">
            <v>SOFT SERVICES</v>
          </cell>
          <cell r="I142" t="str">
            <v>CLEANING SUPERVISOR</v>
          </cell>
          <cell r="J142" t="str">
            <v>RED LINE</v>
          </cell>
          <cell r="K142" t="str">
            <v>DOHA METRO</v>
          </cell>
          <cell r="L142" t="str">
            <v/>
          </cell>
          <cell r="M142" t="str">
            <v/>
          </cell>
          <cell r="N142" t="str">
            <v>HAMAD INTERNATIONAL AIRPORT-TERMINAL 1</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28</v>
          </cell>
          <cell r="AJ142" t="str">
            <v>ACIFM</v>
          </cell>
          <cell r="AK142">
            <v>29405019958</v>
          </cell>
          <cell r="AL142">
            <v>45177</v>
          </cell>
          <cell r="AM142" t="str">
            <v>EJ0514211</v>
          </cell>
          <cell r="AN142">
            <v>44444</v>
          </cell>
          <cell r="AO142">
            <v>46269</v>
          </cell>
          <cell r="AP142" t="str">
            <v>HC05597569</v>
          </cell>
          <cell r="AQ142">
            <v>45060</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N/A</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t="str">
            <v/>
          </cell>
          <cell r="BM142" t="str">
            <v/>
          </cell>
          <cell r="BN142" t="str">
            <v/>
          </cell>
          <cell r="BO142" t="str">
            <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123</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26</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34</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str">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MECHANICAL</v>
          </cell>
          <cell r="J151" t="str">
            <v>RED LINE</v>
          </cell>
          <cell r="K151" t="str">
            <v>DOHA METRO</v>
          </cell>
          <cell r="L151" t="str">
            <v/>
          </cell>
          <cell r="M151" t="str">
            <v/>
          </cell>
          <cell r="N151" t="str">
            <v>KATARA</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43</v>
          </cell>
          <cell r="AJ151" t="str">
            <v>ACIFM</v>
          </cell>
          <cell r="AK151">
            <v>27980000212</v>
          </cell>
          <cell r="AL151">
            <v>45181</v>
          </cell>
          <cell r="AM151" t="str">
            <v>B1106775</v>
          </cell>
          <cell r="AN151">
            <v>41730</v>
          </cell>
          <cell r="AO151">
            <v>45383</v>
          </cell>
          <cell r="AP151" t="str">
            <v>HC05597701</v>
          </cell>
          <cell r="AQ151">
            <v>45036</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str">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str">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str">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29</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str">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ARCHITECTURAL FINISHING</v>
          </cell>
          <cell r="J155" t="str">
            <v xml:space="preserve">GENERAL </v>
          </cell>
          <cell r="K155" t="str">
            <v>DOHA METRO</v>
          </cell>
          <cell r="L155" t="str">
            <v/>
          </cell>
          <cell r="M155" t="str">
            <v/>
          </cell>
          <cell r="N155" t="str">
            <v>GENERAL</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t="str">
            <v/>
          </cell>
          <cell r="AB155" t="str">
            <v/>
          </cell>
          <cell r="AC155" t="str">
            <v/>
          </cell>
          <cell r="AD155">
            <v>4950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str">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ELECTRICAL</v>
          </cell>
          <cell r="J156" t="str">
            <v>ORANGE LINE</v>
          </cell>
          <cell r="K156" t="str">
            <v>LUSAIL TRAM</v>
          </cell>
          <cell r="L156" t="str">
            <v/>
          </cell>
          <cell r="M156" t="str">
            <v/>
          </cell>
          <cell r="N156" t="str">
            <v>GENERAL</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t="str">
            <v/>
          </cell>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45041</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str">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123</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33</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N/A</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28</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N/A</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24</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N/A</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N/A</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39</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CLEANING SUPERVISOR</v>
          </cell>
          <cell r="J163" t="str">
            <v>RED LINE</v>
          </cell>
          <cell r="K163" t="str">
            <v>DOHA METRO</v>
          </cell>
          <cell r="L163" t="str">
            <v/>
          </cell>
          <cell r="M163" t="str">
            <v/>
          </cell>
          <cell r="N163" t="str">
            <v>NETWORK</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t="str">
            <v/>
          </cell>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45069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N/A</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31</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N/A</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N/A</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CLEANING SUPERVISOR</v>
          </cell>
          <cell r="J166" t="str">
            <v>RED LINE</v>
          </cell>
          <cell r="K166" t="str">
            <v>DOHA METRO</v>
          </cell>
          <cell r="L166" t="str">
            <v/>
          </cell>
          <cell r="M166" t="str">
            <v/>
          </cell>
          <cell r="N166" t="str">
            <v>DEPOT AL WAKRA</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t="str">
            <v/>
          </cell>
          <cell r="AC166" t="str">
            <v/>
          </cell>
          <cell r="AD166">
            <v>1500</v>
          </cell>
          <cell r="AE166" t="str">
            <v>YES</v>
          </cell>
          <cell r="AF166" t="str">
            <v>METRO</v>
          </cell>
          <cell r="AG166" t="str">
            <v>BANGLADESH</v>
          </cell>
          <cell r="AH166">
            <v>34976</v>
          </cell>
          <cell r="AI166">
            <v>27</v>
          </cell>
          <cell r="AJ166" t="str">
            <v>ACIFM</v>
          </cell>
          <cell r="AK166">
            <v>29505013232</v>
          </cell>
          <cell r="AL166">
            <v>45184</v>
          </cell>
          <cell r="AM166" t="str">
            <v>BT0549282</v>
          </cell>
          <cell r="AN166">
            <v>43237</v>
          </cell>
          <cell r="AO166">
            <v>45062</v>
          </cell>
          <cell r="AP166" t="str">
            <v>HC05616760</v>
          </cell>
          <cell r="AQ166">
            <v>45069</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N/A</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30</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N/A</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32</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str">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str">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ELECTRICAL</v>
          </cell>
          <cell r="J170" t="str">
            <v>RED LINE</v>
          </cell>
          <cell r="K170" t="str">
            <v>DOHA METRO</v>
          </cell>
          <cell r="L170" t="str">
            <v/>
          </cell>
          <cell r="M170" t="str">
            <v/>
          </cell>
          <cell r="N170" t="str">
            <v>LUSAIL</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t="str">
            <v/>
          </cell>
          <cell r="AC170" t="str">
            <v/>
          </cell>
          <cell r="AD170">
            <v>2500</v>
          </cell>
          <cell r="AE170" t="str">
            <v>YES</v>
          </cell>
          <cell r="AF170" t="str">
            <v>METRO</v>
          </cell>
          <cell r="AG170" t="str">
            <v>UGANDA</v>
          </cell>
          <cell r="AH170">
            <v>33945</v>
          </cell>
          <cell r="AI170">
            <v>30</v>
          </cell>
          <cell r="AJ170" t="str">
            <v>ACIFM</v>
          </cell>
          <cell r="AK170">
            <v>29280000704</v>
          </cell>
          <cell r="AL170">
            <v>45185</v>
          </cell>
          <cell r="AM170" t="str">
            <v>B1594063</v>
          </cell>
          <cell r="AN170">
            <v>43133</v>
          </cell>
          <cell r="AO170">
            <v>46785</v>
          </cell>
          <cell r="AP170" t="str">
            <v>HC05597544</v>
          </cell>
          <cell r="AQ170">
            <v>44645</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str">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MECHANICAL</v>
          </cell>
          <cell r="J171" t="str">
            <v>RED LINE</v>
          </cell>
          <cell r="K171" t="str">
            <v>DOHA METRO</v>
          </cell>
          <cell r="L171" t="str">
            <v/>
          </cell>
          <cell r="M171" t="str">
            <v/>
          </cell>
          <cell r="N171" t="str">
            <v>AL BIDDA</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t="str">
            <v/>
          </cell>
          <cell r="AC171" t="str">
            <v/>
          </cell>
          <cell r="AD171">
            <v>2000</v>
          </cell>
          <cell r="AE171" t="str">
            <v>YES</v>
          </cell>
          <cell r="AF171" t="str">
            <v>METRO</v>
          </cell>
          <cell r="AG171" t="str">
            <v>UGANDA</v>
          </cell>
          <cell r="AH171">
            <v>32113</v>
          </cell>
          <cell r="AI171">
            <v>35</v>
          </cell>
          <cell r="AJ171" t="str">
            <v>ACIFM</v>
          </cell>
          <cell r="AK171">
            <v>28780000511</v>
          </cell>
          <cell r="AL171">
            <v>45185</v>
          </cell>
          <cell r="AM171" t="str">
            <v>B1636675</v>
          </cell>
          <cell r="AN171">
            <v>43207</v>
          </cell>
          <cell r="AO171">
            <v>46860</v>
          </cell>
          <cell r="AP171" t="str">
            <v>HC05597759</v>
          </cell>
          <cell r="AQ171">
            <v>45010</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str">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ELECTRICAL</v>
          </cell>
          <cell r="J172" t="str">
            <v>RED LINE</v>
          </cell>
          <cell r="K172" t="str">
            <v>DOHA METRO</v>
          </cell>
          <cell r="L172" t="str">
            <v/>
          </cell>
          <cell r="M172" t="str">
            <v/>
          </cell>
          <cell r="N172" t="str">
            <v>GENERAL</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t="str">
            <v/>
          </cell>
          <cell r="AC172" t="str">
            <v/>
          </cell>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45010</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str">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26</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ACTIVE</v>
          </cell>
          <cell r="F174" t="str">
            <v>MD SAIDUR RAHAMAN</v>
          </cell>
          <cell r="G174" t="str">
            <v>STORE HELPER</v>
          </cell>
          <cell r="H174" t="str">
            <v>PROCUREMENT &amp; LOGISTICS</v>
          </cell>
          <cell r="I174" t="str">
            <v>GENERAL</v>
          </cell>
          <cell r="J174" t="str">
            <v xml:space="preserve">GENERAL </v>
          </cell>
          <cell r="K174" t="str">
            <v>GENERAL</v>
          </cell>
          <cell r="L174" t="str">
            <v/>
          </cell>
          <cell r="M174" t="str">
            <v/>
          </cell>
          <cell r="N174" t="str">
            <v>WAREHOUSE</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34</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N/A</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t="str">
            <v/>
          </cell>
          <cell r="BM174" t="str">
            <v/>
          </cell>
          <cell r="BN174" t="str">
            <v/>
          </cell>
          <cell r="BO174" t="str">
            <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34</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N/A</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29</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N/A</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N/A</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str">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str">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33</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str">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CLEANER</v>
          </cell>
          <cell r="J181" t="str">
            <v>RED LINE</v>
          </cell>
          <cell r="K181" t="str">
            <v>DOHA METRO</v>
          </cell>
          <cell r="L181" t="str">
            <v/>
          </cell>
          <cell r="M181" t="str">
            <v/>
          </cell>
          <cell r="N181" t="str">
            <v>DOHA EXHIBITION CONVENTION CENTRE</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44758</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N/A</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N/A</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123</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30</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N/A</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32</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65</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N/A</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29</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N/A</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26</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N/A</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N/A</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27</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N/A</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33</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N/A</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34</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N/A</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36</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str">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123</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CLEANING SUPERVISOR</v>
          </cell>
          <cell r="J196" t="str">
            <v>GREEN LINE</v>
          </cell>
          <cell r="K196" t="str">
            <v>DOHA METRO</v>
          </cell>
          <cell r="L196" t="str">
            <v/>
          </cell>
          <cell r="M196" t="str">
            <v/>
          </cell>
          <cell r="N196" t="str">
            <v>EDUCATION CITY</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t="str">
            <v/>
          </cell>
          <cell r="AC196" t="str">
            <v/>
          </cell>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v>45069</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str">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str">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TERRAZZO</v>
          </cell>
          <cell r="J198" t="str">
            <v xml:space="preserve">GENERAL </v>
          </cell>
          <cell r="K198" t="str">
            <v>DOHA METRO</v>
          </cell>
          <cell r="L198" t="str">
            <v/>
          </cell>
          <cell r="M198" t="str">
            <v/>
          </cell>
          <cell r="N198" t="str">
            <v>NETWORK</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t="str">
            <v/>
          </cell>
          <cell r="AC198" t="str">
            <v/>
          </cell>
          <cell r="AD198">
            <v>1100</v>
          </cell>
          <cell r="AE198" t="str">
            <v>YES</v>
          </cell>
          <cell r="AF198" t="str">
            <v>METRO</v>
          </cell>
          <cell r="AG198" t="str">
            <v>BANGLADESH</v>
          </cell>
          <cell r="AH198">
            <v>31361</v>
          </cell>
          <cell r="AI198">
            <v>37</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str">
            <v>N/A</v>
          </cell>
          <cell r="BG198" t="str">
            <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str">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str">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28</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str">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36</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str">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str">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34</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24</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str">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CLEANING SUPERVISOR</v>
          </cell>
          <cell r="J206" t="str">
            <v>RED LINE</v>
          </cell>
          <cell r="K206" t="str">
            <v>DOHA METRO</v>
          </cell>
          <cell r="L206" t="str">
            <v/>
          </cell>
          <cell r="M206" t="str">
            <v/>
          </cell>
          <cell r="N206" t="str">
            <v>KATARA</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t="str">
            <v/>
          </cell>
          <cell r="AC206" t="str">
            <v/>
          </cell>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45069</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str">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123</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CLEANING SUPERVISOR</v>
          </cell>
          <cell r="J209" t="str">
            <v>RED LINE</v>
          </cell>
          <cell r="K209" t="str">
            <v>DOHA METRO</v>
          </cell>
          <cell r="L209" t="str">
            <v/>
          </cell>
          <cell r="M209" t="str">
            <v/>
          </cell>
          <cell r="N209" t="str">
            <v>DOHA EXHIBITION CONVENTION CENTRE</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t="str">
            <v/>
          </cell>
          <cell r="AC209" t="str">
            <v/>
          </cell>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45158</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str">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CLEANER</v>
          </cell>
          <cell r="J210" t="str">
            <v>RED LINE</v>
          </cell>
          <cell r="K210" t="str">
            <v>DOHA METRO</v>
          </cell>
          <cell r="L210" t="str">
            <v/>
          </cell>
          <cell r="M210" t="str">
            <v/>
          </cell>
          <cell r="N210" t="str">
            <v>CORNICHE</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v>45070</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str">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GENERAL</v>
          </cell>
          <cell r="J211" t="str">
            <v>GENERAL</v>
          </cell>
          <cell r="K211" t="str">
            <v>DOHA METRO</v>
          </cell>
          <cell r="L211" t="str">
            <v/>
          </cell>
          <cell r="M211" t="str">
            <v/>
          </cell>
          <cell r="N211" t="str">
            <v>GENERAL</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t="str">
            <v/>
          </cell>
          <cell r="AC211" t="str">
            <v/>
          </cell>
          <cell r="AD211">
            <v>1550</v>
          </cell>
          <cell r="AE211" t="str">
            <v>YES</v>
          </cell>
          <cell r="AF211" t="str">
            <v>TRAM</v>
          </cell>
          <cell r="AG211" t="str">
            <v>UGANDA</v>
          </cell>
          <cell r="AH211">
            <v>33624</v>
          </cell>
          <cell r="AI211">
            <v>31</v>
          </cell>
          <cell r="AJ211" t="str">
            <v>ACIFM</v>
          </cell>
          <cell r="AK211">
            <v>29280000710</v>
          </cell>
          <cell r="AL211">
            <v>45205</v>
          </cell>
          <cell r="AM211" t="str">
            <v>A00527283</v>
          </cell>
          <cell r="AN211">
            <v>44511</v>
          </cell>
          <cell r="AO211">
            <v>48162</v>
          </cell>
          <cell r="AP211" t="str">
            <v>HC05597542</v>
          </cell>
          <cell r="AQ211">
            <v>45047</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
          </cell>
          <cell r="BD211">
            <v>50769484</v>
          </cell>
          <cell r="BE211" t="str">
            <v>701412004 - 0702690860</v>
          </cell>
          <cell r="BF211" t="str">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CLEANER - STATION</v>
          </cell>
          <cell r="H212" t="str">
            <v>SOFT SERVICES</v>
          </cell>
          <cell r="I212" t="str">
            <v>CLEANER</v>
          </cell>
          <cell r="J212" t="str">
            <v>RED LINE</v>
          </cell>
          <cell r="K212" t="str">
            <v>DOHA METRO</v>
          </cell>
          <cell r="L212" t="str">
            <v/>
          </cell>
          <cell r="M212" t="str">
            <v/>
          </cell>
          <cell r="N212" t="str">
            <v>DOHA EXHIBITION CONVENTION CENTRE</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t="str">
            <v/>
          </cell>
          <cell r="AC212" t="str">
            <v/>
          </cell>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45070</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str">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CLEANING SUPERVISOR</v>
          </cell>
          <cell r="J213" t="str">
            <v>RED LINE</v>
          </cell>
          <cell r="K213" t="str">
            <v>DOHA METRO</v>
          </cell>
          <cell r="L213" t="str">
            <v/>
          </cell>
          <cell r="M213" t="str">
            <v/>
          </cell>
          <cell r="N213" t="str">
            <v>AL WAKRA</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t="str">
            <v/>
          </cell>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v>45070</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str">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CLEANER</v>
          </cell>
          <cell r="J214" t="str">
            <v>RED LINE</v>
          </cell>
          <cell r="K214" t="str">
            <v>DOHA METRO</v>
          </cell>
          <cell r="L214" t="str">
            <v/>
          </cell>
          <cell r="M214" t="str">
            <v/>
          </cell>
          <cell r="N214" t="str">
            <v>AL MATAR</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t="str">
            <v/>
          </cell>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45070</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str">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31</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str">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CLEANING SUPERVISOR</v>
          </cell>
          <cell r="J216" t="str">
            <v>GREEN LINE</v>
          </cell>
          <cell r="K216" t="str">
            <v>DOHA METRO</v>
          </cell>
          <cell r="L216" t="str">
            <v/>
          </cell>
          <cell r="M216" t="str">
            <v/>
          </cell>
          <cell r="N216" t="str">
            <v>AL RAYYAN/AL QADEEM</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t="str">
            <v/>
          </cell>
          <cell r="AC216" t="str">
            <v/>
          </cell>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v>45097</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str">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34</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str">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30</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CLEANER</v>
          </cell>
          <cell r="J220" t="str">
            <v>RED LINE</v>
          </cell>
          <cell r="K220" t="str">
            <v>DOHA METRO</v>
          </cell>
          <cell r="L220" t="str">
            <v/>
          </cell>
          <cell r="M220" t="str">
            <v/>
          </cell>
          <cell r="N220" t="str">
            <v>CORNICHE</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t="str">
            <v/>
          </cell>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v>45070</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str">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str">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str">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str">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str">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43</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CLEANING SUPERVISOR</v>
          </cell>
          <cell r="J226" t="str">
            <v>RED LINE</v>
          </cell>
          <cell r="K226" t="str">
            <v>DOHA METRO</v>
          </cell>
          <cell r="L226" t="str">
            <v/>
          </cell>
          <cell r="M226" t="str">
            <v/>
          </cell>
          <cell r="N226" t="str">
            <v>AL MATAR</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t="str">
            <v/>
          </cell>
          <cell r="AC226" t="str">
            <v/>
          </cell>
          <cell r="AD226">
            <v>1750</v>
          </cell>
          <cell r="AE226" t="str">
            <v>YES</v>
          </cell>
          <cell r="AF226" t="str">
            <v>METRO</v>
          </cell>
          <cell r="AG226" t="str">
            <v>UGANDA</v>
          </cell>
          <cell r="AH226">
            <v>33898</v>
          </cell>
          <cell r="AI226">
            <v>30</v>
          </cell>
          <cell r="AJ226" t="str">
            <v>ACIFM</v>
          </cell>
          <cell r="AK226">
            <v>29280000722</v>
          </cell>
          <cell r="AL226">
            <v>45205</v>
          </cell>
          <cell r="AM226" t="str">
            <v>A00751154</v>
          </cell>
          <cell r="AN226">
            <v>44721</v>
          </cell>
          <cell r="AO226">
            <v>46455</v>
          </cell>
          <cell r="AP226" t="str">
            <v>HC05700881</v>
          </cell>
          <cell r="AQ226">
            <v>45070</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str">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str">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31</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str">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32</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str">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50</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123</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123</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123</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CHILLERS</v>
          </cell>
          <cell r="J235" t="str">
            <v xml:space="preserve">GENERAL </v>
          </cell>
          <cell r="K235" t="str">
            <v>GENERAL</v>
          </cell>
          <cell r="L235" t="str">
            <v/>
          </cell>
          <cell r="M235" t="str">
            <v/>
          </cell>
          <cell r="N235" t="str">
            <v>GENERAL</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t="str">
            <v/>
          </cell>
          <cell r="AC235" t="str">
            <v/>
          </cell>
          <cell r="AD235">
            <v>2000</v>
          </cell>
          <cell r="AE235" t="str">
            <v>YES</v>
          </cell>
          <cell r="AF235" t="str">
            <v>METRO</v>
          </cell>
          <cell r="AG235" t="str">
            <v>INDIA</v>
          </cell>
          <cell r="AH235">
            <v>32510</v>
          </cell>
          <cell r="AI235">
            <v>34</v>
          </cell>
          <cell r="AJ235" t="str">
            <v>ACIFM</v>
          </cell>
          <cell r="AK235">
            <v>28935626781</v>
          </cell>
          <cell r="AL235">
            <v>45205</v>
          </cell>
          <cell r="AM235" t="str">
            <v>W1423806</v>
          </cell>
          <cell r="AN235">
            <v>44746</v>
          </cell>
          <cell r="AO235">
            <v>44802</v>
          </cell>
          <cell r="AP235" t="str">
            <v>HC05616456</v>
          </cell>
          <cell r="AQ235">
            <v>45069</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str">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123</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HVAC</v>
          </cell>
          <cell r="J237" t="str">
            <v>GOLD LINE</v>
          </cell>
          <cell r="K237" t="str">
            <v>DOHA METRO</v>
          </cell>
          <cell r="L237" t="str">
            <v/>
          </cell>
          <cell r="M237" t="str">
            <v/>
          </cell>
          <cell r="N237" t="str">
            <v>GENERAL</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45069</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str">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ACTIVE</v>
          </cell>
          <cell r="F238" t="str">
            <v>RAM SANDIL</v>
          </cell>
          <cell r="G238" t="str">
            <v>HVAC TECHNICIAN</v>
          </cell>
          <cell r="H238" t="str">
            <v>MEP</v>
          </cell>
          <cell r="I238" t="str">
            <v>HVAC</v>
          </cell>
          <cell r="J238" t="str">
            <v>RED LINE</v>
          </cell>
          <cell r="K238" t="str">
            <v>DOHA METRO</v>
          </cell>
          <cell r="L238" t="str">
            <v/>
          </cell>
          <cell r="M238" t="str">
            <v/>
          </cell>
          <cell r="N238" t="str">
            <v>DOHA EXHIBITION CONVENTION CENTRE</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42</v>
          </cell>
          <cell r="AJ238" t="str">
            <v>ACIFM</v>
          </cell>
          <cell r="AK238">
            <v>28135658171</v>
          </cell>
          <cell r="AL238">
            <v>45205</v>
          </cell>
          <cell r="AM238" t="str">
            <v>P7021681</v>
          </cell>
          <cell r="AN238">
            <v>42739</v>
          </cell>
          <cell r="AO238">
            <v>46390</v>
          </cell>
          <cell r="AP238" t="str">
            <v>HC05616778</v>
          </cell>
          <cell r="AQ238">
            <v>45052</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str">
            <v>N/A</v>
          </cell>
          <cell r="BG238" t="str">
            <v>ram.sandil@gmail.com</v>
          </cell>
          <cell r="BH238" t="str">
            <v>HINDU</v>
          </cell>
          <cell r="BI238" t="str">
            <v>A+</v>
          </cell>
          <cell r="BJ238" t="str">
            <v/>
          </cell>
          <cell r="BK238" t="str">
            <v/>
          </cell>
          <cell r="BL238">
            <v>45209</v>
          </cell>
          <cell r="BM238" t="str">
            <v>RESIGNATION</v>
          </cell>
          <cell r="BN238" t="str">
            <v>FINAL EXIT</v>
          </cell>
          <cell r="BO238" t="str">
            <v>RESI LETTER - HR</v>
          </cell>
          <cell r="BP238" t="str">
            <v/>
          </cell>
        </row>
        <row r="239">
          <cell r="D239" t="str">
            <v>000237</v>
          </cell>
          <cell r="E239" t="str">
            <v>ACTIVE</v>
          </cell>
          <cell r="F239" t="str">
            <v>SADDAM HUSSAIN MOHAMMAD SAGHIR</v>
          </cell>
          <cell r="G239" t="str">
            <v>HVAC TECHNICIAN</v>
          </cell>
          <cell r="H239" t="str">
            <v>MEP</v>
          </cell>
          <cell r="I239" t="str">
            <v>HVAC</v>
          </cell>
          <cell r="J239" t="str">
            <v>RED LINE</v>
          </cell>
          <cell r="K239" t="str">
            <v>DOHA METRO</v>
          </cell>
          <cell r="L239" t="str">
            <v/>
          </cell>
          <cell r="M239" t="str">
            <v/>
          </cell>
          <cell r="N239" t="str">
            <v>RAS BU FONTAS</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str">
            <v>N/A</v>
          </cell>
          <cell r="BG239" t="str">
            <v>SaddamJSR789@gmail.com</v>
          </cell>
          <cell r="BH239" t="str">
            <v>ISLAM</v>
          </cell>
          <cell r="BI239" t="str">
            <v>B+</v>
          </cell>
          <cell r="BJ239" t="str">
            <v/>
          </cell>
          <cell r="BK239" t="str">
            <v/>
          </cell>
          <cell r="BL239" t="str">
            <v/>
          </cell>
          <cell r="BM239" t="str">
            <v/>
          </cell>
          <cell r="BN239" t="str">
            <v/>
          </cell>
          <cell r="BO239" t="str">
            <v/>
          </cell>
          <cell r="BP239" t="str">
            <v/>
          </cell>
        </row>
        <row r="240">
          <cell r="D240" t="str">
            <v>000238</v>
          </cell>
          <cell r="E240" t="str">
            <v>ACTIVE</v>
          </cell>
          <cell r="F240" t="str">
            <v>SOHRAY LAKRA</v>
          </cell>
          <cell r="G240" t="str">
            <v>SENIOR CHILLER TECHNICIAN</v>
          </cell>
          <cell r="H240" t="str">
            <v>MEP</v>
          </cell>
          <cell r="I240" t="str">
            <v>CHILLERS</v>
          </cell>
          <cell r="J240" t="str">
            <v xml:space="preserve">GENERAL </v>
          </cell>
          <cell r="K240" t="str">
            <v>GENERAL</v>
          </cell>
          <cell r="L240" t="str">
            <v/>
          </cell>
          <cell r="M240" t="str">
            <v/>
          </cell>
          <cell r="N240" t="str">
            <v>GENERAL</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t="str">
            <v/>
          </cell>
          <cell r="AC240" t="str">
            <v/>
          </cell>
          <cell r="AD240">
            <v>2000</v>
          </cell>
          <cell r="AE240" t="str">
            <v>YES</v>
          </cell>
          <cell r="AF240" t="str">
            <v>TRAM</v>
          </cell>
          <cell r="AG240" t="str">
            <v>INDIA</v>
          </cell>
          <cell r="AH240">
            <v>29226</v>
          </cell>
          <cell r="AI240">
            <v>43</v>
          </cell>
          <cell r="AJ240" t="str">
            <v>ACIFM</v>
          </cell>
          <cell r="AK240">
            <v>28035661119</v>
          </cell>
          <cell r="AL240">
            <v>45205</v>
          </cell>
          <cell r="AM240" t="str">
            <v>Z5055812</v>
          </cell>
          <cell r="AN240">
            <v>43262</v>
          </cell>
          <cell r="AO240">
            <v>46914</v>
          </cell>
          <cell r="AP240" t="str">
            <v>HC05616781</v>
          </cell>
          <cell r="AQ240">
            <v>45055</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str">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MECHANICAL</v>
          </cell>
          <cell r="J241" t="str">
            <v>RED LINE</v>
          </cell>
          <cell r="K241" t="str">
            <v>DOHA METRO</v>
          </cell>
          <cell r="L241" t="str">
            <v/>
          </cell>
          <cell r="M241" t="str">
            <v/>
          </cell>
          <cell r="N241" t="str">
            <v>AL WAKRA</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t="str">
            <v/>
          </cell>
          <cell r="AC241" t="str">
            <v/>
          </cell>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45069</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str">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123</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str">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123</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123</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CLEANING SUPERVISOR</v>
          </cell>
          <cell r="J248" t="str">
            <v>RED LINE</v>
          </cell>
          <cell r="K248" t="str">
            <v>DOHA METRO</v>
          </cell>
          <cell r="L248" t="str">
            <v/>
          </cell>
          <cell r="M248" t="str">
            <v/>
          </cell>
          <cell r="N248" t="str">
            <v>ECONOMIC ZONE</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t="str">
            <v/>
          </cell>
          <cell r="AC248" t="str">
            <v/>
          </cell>
          <cell r="AD248">
            <v>1200</v>
          </cell>
          <cell r="AE248" t="str">
            <v>YES</v>
          </cell>
          <cell r="AF248" t="str">
            <v>METRO</v>
          </cell>
          <cell r="AG248" t="str">
            <v>UGANDA</v>
          </cell>
          <cell r="AH248">
            <v>33608</v>
          </cell>
          <cell r="AI248">
            <v>31</v>
          </cell>
          <cell r="AJ248" t="str">
            <v>ACIFM</v>
          </cell>
          <cell r="AK248">
            <v>29280000729</v>
          </cell>
          <cell r="AL248">
            <v>45206</v>
          </cell>
          <cell r="AM248" t="str">
            <v>B1476062</v>
          </cell>
          <cell r="AN248">
            <v>42849</v>
          </cell>
          <cell r="AO248">
            <v>46501</v>
          </cell>
          <cell r="AP248" t="str">
            <v>HC05685387</v>
          </cell>
          <cell r="AQ248">
            <v>45070</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str">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str">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33</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str">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str">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str">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CLEANING SUPERVISOR</v>
          </cell>
          <cell r="J254" t="str">
            <v>GREEN LINE</v>
          </cell>
          <cell r="K254" t="str">
            <v>DOHA METRO</v>
          </cell>
          <cell r="L254" t="str">
            <v/>
          </cell>
          <cell r="M254" t="str">
            <v/>
          </cell>
          <cell r="N254" t="str">
            <v>NETWORK</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t="str">
            <v/>
          </cell>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45002</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str">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xml:space="preserve">GENERAL </v>
          </cell>
          <cell r="J255" t="str">
            <v xml:space="preserve">GENERAL </v>
          </cell>
          <cell r="K255" t="str">
            <v>GENERAL</v>
          </cell>
          <cell r="L255" t="str">
            <v/>
          </cell>
          <cell r="M255" t="str">
            <v/>
          </cell>
          <cell r="N255" t="str">
            <v>MAIN HEAD OFFICE</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t="str">
            <v/>
          </cell>
          <cell r="AC255">
            <v>400</v>
          </cell>
          <cell r="AD255">
            <v>3000</v>
          </cell>
          <cell r="AE255" t="str">
            <v>YES</v>
          </cell>
          <cell r="AF255" t="str">
            <v>TRAM</v>
          </cell>
          <cell r="AG255" t="str">
            <v>UGANDA</v>
          </cell>
          <cell r="AH255">
            <v>33946</v>
          </cell>
          <cell r="AI255">
            <v>30</v>
          </cell>
          <cell r="AJ255" t="str">
            <v>ACIFM</v>
          </cell>
          <cell r="AK255">
            <v>29280000730</v>
          </cell>
          <cell r="AL255">
            <v>45206</v>
          </cell>
          <cell r="AM255" t="str">
            <v>A00659260</v>
          </cell>
          <cell r="AN255">
            <v>44630</v>
          </cell>
          <cell r="AO255">
            <v>48282</v>
          </cell>
          <cell r="AP255" t="str">
            <v>HC05719677</v>
          </cell>
          <cell r="AQ255">
            <v>45002</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str">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28</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str">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str">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str">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str">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ACTIVE</v>
          </cell>
          <cell r="F261" t="str">
            <v>FAUZA NAKATO</v>
          </cell>
          <cell r="G261" t="str">
            <v>TEAM LEADER - STATION</v>
          </cell>
          <cell r="H261" t="str">
            <v>SOFT SERVICES</v>
          </cell>
          <cell r="I261" t="str">
            <v>CLEANER</v>
          </cell>
          <cell r="J261" t="str">
            <v>RED LINE</v>
          </cell>
          <cell r="K261" t="str">
            <v>DOHA METRO</v>
          </cell>
          <cell r="L261" t="str">
            <v/>
          </cell>
          <cell r="M261" t="str">
            <v/>
          </cell>
          <cell r="N261" t="str">
            <v>RAS BU FONTAS</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28</v>
          </cell>
          <cell r="AJ261" t="str">
            <v>ACIFM</v>
          </cell>
          <cell r="AK261">
            <v>29580000224</v>
          </cell>
          <cell r="AL261">
            <v>45206</v>
          </cell>
          <cell r="AM261" t="str">
            <v>A01069258</v>
          </cell>
          <cell r="AN261">
            <v>45008</v>
          </cell>
          <cell r="AO261">
            <v>46505</v>
          </cell>
          <cell r="AP261" t="str">
            <v>HC05639748</v>
          </cell>
          <cell r="AQ261">
            <v>45005</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str">
            <v>N/A</v>
          </cell>
          <cell r="BG261" t="str">
            <v/>
          </cell>
          <cell r="BH261" t="str">
            <v>ISLAM</v>
          </cell>
          <cell r="BI261" t="str">
            <v>O+</v>
          </cell>
          <cell r="BJ261" t="str">
            <v>DESI CLEANER TO TEAM LEADER BASIC SALARY 1000 TO 1100 OTHER ALLOWANCES 100 TOTAL SALARY 1000 TO 1200 GRADE T1 TO T2</v>
          </cell>
          <cell r="BK261">
            <v>44743</v>
          </cell>
          <cell r="BL261" t="str">
            <v/>
          </cell>
          <cell r="BM261" t="str">
            <v/>
          </cell>
          <cell r="BN261" t="str">
            <v/>
          </cell>
          <cell r="BO261" t="str">
            <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39</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str">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32</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str">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ACTIVE</v>
          </cell>
          <cell r="F266" t="str">
            <v>AJJALLAH BIRUNGI</v>
          </cell>
          <cell r="G266" t="str">
            <v>CLEANER - STATION</v>
          </cell>
          <cell r="H266" t="str">
            <v>SOFT SERVICES</v>
          </cell>
          <cell r="I266" t="str">
            <v>CLEANER</v>
          </cell>
          <cell r="J266" t="str">
            <v xml:space="preserve">GENERAL </v>
          </cell>
          <cell r="K266" t="str">
            <v>GENERAL</v>
          </cell>
          <cell r="L266" t="str">
            <v/>
          </cell>
          <cell r="M266" t="str">
            <v/>
          </cell>
          <cell r="N266" t="str">
            <v>MAIN HEAD OFFICE</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31</v>
          </cell>
          <cell r="AJ266" t="str">
            <v>ACIFM</v>
          </cell>
          <cell r="AK266">
            <v>29180000569</v>
          </cell>
          <cell r="AL266">
            <v>45206</v>
          </cell>
          <cell r="AM266" t="str">
            <v>B1285392</v>
          </cell>
          <cell r="AN266">
            <v>42346</v>
          </cell>
          <cell r="AO266">
            <v>45999</v>
          </cell>
          <cell r="AP266" t="str">
            <v>HC05831204</v>
          </cell>
          <cell r="AQ266">
            <v>45005</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str">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RESI LETTER - HR</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123</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str">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30</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str">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str">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str">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MECHANICAL</v>
          </cell>
          <cell r="J274" t="str">
            <v>GREEN LINE</v>
          </cell>
          <cell r="K274" t="str">
            <v>DOHA METRO</v>
          </cell>
          <cell r="L274" t="str">
            <v/>
          </cell>
          <cell r="M274" t="str">
            <v/>
          </cell>
          <cell r="N274" t="str">
            <v>MSHEIREB</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2000</v>
          </cell>
          <cell r="Y274" t="str">
            <v>Company Provided</v>
          </cell>
          <cell r="Z274" t="str">
            <v>Company Provided</v>
          </cell>
          <cell r="AA274" t="str">
            <v>Company provided</v>
          </cell>
          <cell r="AB274" t="str">
            <v/>
          </cell>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45071</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str">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29</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str">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MECHANICAL</v>
          </cell>
          <cell r="J277" t="str">
            <v>GOLD LINE</v>
          </cell>
          <cell r="K277" t="str">
            <v>DOHA METRO</v>
          </cell>
          <cell r="L277" t="str">
            <v/>
          </cell>
          <cell r="M277" t="str">
            <v/>
          </cell>
          <cell r="N277" t="str">
            <v>AL SADD</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29</v>
          </cell>
          <cell r="AJ277" t="str">
            <v>ACIFM</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str">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RESI LETTER - HR</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30</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str">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28</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str">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32</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str">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43</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str">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36</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str">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HVAC</v>
          </cell>
          <cell r="J286" t="str">
            <v>GREEN LINE</v>
          </cell>
          <cell r="K286" t="str">
            <v>DOHA METRO</v>
          </cell>
          <cell r="L286" t="str">
            <v/>
          </cell>
          <cell r="M286" t="str">
            <v/>
          </cell>
          <cell r="N286" t="str">
            <v>AL MANSOURA</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t="str">
            <v/>
          </cell>
          <cell r="AC286" t="str">
            <v/>
          </cell>
          <cell r="AD286">
            <v>2000</v>
          </cell>
          <cell r="AE286" t="str">
            <v>YES</v>
          </cell>
          <cell r="AF286" t="str">
            <v>TRAM</v>
          </cell>
          <cell r="AG286" t="str">
            <v>INDIA</v>
          </cell>
          <cell r="AH286">
            <v>35777</v>
          </cell>
          <cell r="AI286">
            <v>25</v>
          </cell>
          <cell r="AJ286" t="str">
            <v>ACIFM</v>
          </cell>
          <cell r="AK286">
            <v>29735610039</v>
          </cell>
          <cell r="AL286">
            <v>45209</v>
          </cell>
          <cell r="AM286" t="str">
            <v>N8853366</v>
          </cell>
          <cell r="AN286">
            <v>42536</v>
          </cell>
          <cell r="AO286">
            <v>46187</v>
          </cell>
          <cell r="AP286" t="str">
            <v>HC05676260</v>
          </cell>
          <cell r="AQ286">
            <v>45071</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str">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str">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26</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CHILLERS</v>
          </cell>
          <cell r="J291" t="str">
            <v xml:space="preserve">GENERAL </v>
          </cell>
          <cell r="K291" t="str">
            <v>GENERAL</v>
          </cell>
          <cell r="L291" t="str">
            <v/>
          </cell>
          <cell r="M291" t="str">
            <v/>
          </cell>
          <cell r="N291" t="str">
            <v>GENERAL</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t="str">
            <v/>
          </cell>
          <cell r="AC291" t="str">
            <v/>
          </cell>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str">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HVAC</v>
          </cell>
          <cell r="J292" t="str">
            <v>GREEN LINE</v>
          </cell>
          <cell r="K292" t="str">
            <v>DOHA METRO</v>
          </cell>
          <cell r="L292" t="str">
            <v/>
          </cell>
          <cell r="M292" t="str">
            <v/>
          </cell>
          <cell r="N292" t="str">
            <v>AL MANSOURA</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t="str">
            <v/>
          </cell>
          <cell r="AC292" t="str">
            <v/>
          </cell>
          <cell r="AD292">
            <v>1500</v>
          </cell>
          <cell r="AE292" t="str">
            <v>YES</v>
          </cell>
          <cell r="AF292" t="str">
            <v>METRO</v>
          </cell>
          <cell r="AG292" t="str">
            <v>INDIA</v>
          </cell>
          <cell r="AH292">
            <v>33636</v>
          </cell>
          <cell r="AI292">
            <v>31</v>
          </cell>
          <cell r="AJ292" t="str">
            <v>ACIFM</v>
          </cell>
          <cell r="AK292">
            <v>29235634254</v>
          </cell>
          <cell r="AL292">
            <v>45209</v>
          </cell>
          <cell r="AM292" t="str">
            <v>X8964368</v>
          </cell>
          <cell r="AN292">
            <v>45061</v>
          </cell>
          <cell r="AO292">
            <v>45149</v>
          </cell>
          <cell r="AP292" t="str">
            <v>HC05676280</v>
          </cell>
          <cell r="AQ292">
            <v>45071</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str">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123</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ACTIVE</v>
          </cell>
          <cell r="F294" t="str">
            <v>GERHARDUS LIEBENBERG</v>
          </cell>
          <cell r="G294" t="str">
            <v>OPERATIONS MANAGER</v>
          </cell>
          <cell r="H294" t="str">
            <v>SOFT SERVICES</v>
          </cell>
          <cell r="I294" t="str">
            <v>GENERAL</v>
          </cell>
          <cell r="J294" t="str">
            <v xml:space="preserve">GENERAL </v>
          </cell>
          <cell r="K294" t="str">
            <v>GENERAL</v>
          </cell>
          <cell r="L294" t="str">
            <v/>
          </cell>
          <cell r="M294" t="str">
            <v/>
          </cell>
          <cell r="N294" t="str">
            <v>MAIN HEAD OFFICE</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str">
            <v>N/A</v>
          </cell>
          <cell r="BG294" t="str">
            <v/>
          </cell>
          <cell r="BH294" t="str">
            <v>CHRISTIAN</v>
          </cell>
          <cell r="BI294" t="str">
            <v>A+</v>
          </cell>
          <cell r="BJ294" t="str">
            <v>HRA 7500 TO 8500 TRANS 2000 TO 2725 TOTAL SALARY 36225</v>
          </cell>
          <cell r="BK294">
            <v>44682</v>
          </cell>
          <cell r="BL294" t="str">
            <v/>
          </cell>
          <cell r="BM294" t="str">
            <v/>
          </cell>
          <cell r="BN294" t="str">
            <v/>
          </cell>
          <cell r="BO294" t="str">
            <v/>
          </cell>
          <cell r="BP294" t="str">
            <v/>
          </cell>
        </row>
        <row r="295">
          <cell r="D295" t="str">
            <v>000293</v>
          </cell>
          <cell r="E295" t="str">
            <v>ACTIVE</v>
          </cell>
          <cell r="F295" t="str">
            <v>CHRISTOPHER JULIAN BHANA</v>
          </cell>
          <cell r="G295" t="str">
            <v>SOFT SERVICES MANAGER</v>
          </cell>
          <cell r="H295" t="str">
            <v>SOFT SERVICES</v>
          </cell>
          <cell r="I295" t="str">
            <v>GENERAL</v>
          </cell>
          <cell r="J295" t="str">
            <v xml:space="preserve">GENERAL </v>
          </cell>
          <cell r="K295" t="str">
            <v>GENERAL</v>
          </cell>
          <cell r="L295" t="str">
            <v/>
          </cell>
          <cell r="M295" t="str">
            <v/>
          </cell>
          <cell r="N295" t="str">
            <v>MAIN HEAD OFFICE</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t="str">
            <v/>
          </cell>
          <cell r="AB295" t="str">
            <v/>
          </cell>
          <cell r="AC295" t="str">
            <v/>
          </cell>
          <cell r="AD295">
            <v>22800</v>
          </cell>
          <cell r="AE295" t="str">
            <v>NO</v>
          </cell>
          <cell r="AF295" t="str">
            <v>COMBINED</v>
          </cell>
          <cell r="AG295" t="str">
            <v>SOUTH AFRICA</v>
          </cell>
          <cell r="AH295">
            <v>23436</v>
          </cell>
          <cell r="AI295">
            <v>59</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str">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str">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 xml:space="preserve">SENIOR HVAC TECHNICIAN </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30</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HVAC</v>
          </cell>
          <cell r="J299" t="str">
            <v>RED LINE</v>
          </cell>
          <cell r="K299" t="str">
            <v>DOHA METRO</v>
          </cell>
          <cell r="L299" t="str">
            <v/>
          </cell>
          <cell r="M299" t="str">
            <v/>
          </cell>
          <cell r="N299" t="str">
            <v>KATARA</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27</v>
          </cell>
          <cell r="AJ299" t="str">
            <v>ACIFM</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str">
            <v>N/A</v>
          </cell>
          <cell r="BG299" t="str">
            <v>sajjadahmad8409@gmail.com</v>
          </cell>
          <cell r="BH299" t="str">
            <v>ISLAM</v>
          </cell>
          <cell r="BI299" t="str">
            <v>A+</v>
          </cell>
          <cell r="BJ299" t="str">
            <v/>
          </cell>
          <cell r="BK299" t="str">
            <v/>
          </cell>
          <cell r="BL299">
            <v>45167</v>
          </cell>
          <cell r="BM299" t="str">
            <v>TERMINATION</v>
          </cell>
          <cell r="BN299" t="str">
            <v xml:space="preserve">SPONSORSHIP TRANSFER </v>
          </cell>
          <cell r="BO299" t="str">
            <v>TERMINATION LETTER - HR</v>
          </cell>
          <cell r="BP299" t="str">
            <v/>
          </cell>
        </row>
        <row r="300">
          <cell r="D300" t="str">
            <v>000298</v>
          </cell>
          <cell r="E300" t="str">
            <v>ACTIVE</v>
          </cell>
          <cell r="F300" t="str">
            <v>MOHAMMAD IRSHAD MOHAMMAD HAIDAR</v>
          </cell>
          <cell r="G300" t="str">
            <v>SENIOR CHILLER TECHNICIAN</v>
          </cell>
          <cell r="H300" t="str">
            <v>MEP</v>
          </cell>
          <cell r="I300" t="str">
            <v>CHILLERS</v>
          </cell>
          <cell r="J300" t="str">
            <v xml:space="preserve">GENERAL </v>
          </cell>
          <cell r="K300" t="str">
            <v>GENERAL</v>
          </cell>
          <cell r="L300" t="str">
            <v/>
          </cell>
          <cell r="M300" t="str">
            <v/>
          </cell>
          <cell r="N300" t="str">
            <v>GENERAL</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t="str">
            <v/>
          </cell>
          <cell r="AC300" t="str">
            <v/>
          </cell>
          <cell r="AD300">
            <v>2000</v>
          </cell>
          <cell r="AE300" t="str">
            <v>YES</v>
          </cell>
          <cell r="AF300" t="str">
            <v>METRO</v>
          </cell>
          <cell r="AG300" t="str">
            <v>INDIA</v>
          </cell>
          <cell r="AH300">
            <v>34752</v>
          </cell>
          <cell r="AI300">
            <v>28</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str">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123</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str">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str">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HVAC</v>
          </cell>
          <cell r="J307" t="str">
            <v>GREEN LINE</v>
          </cell>
          <cell r="K307" t="str">
            <v>DOHA METRO</v>
          </cell>
          <cell r="L307" t="str">
            <v/>
          </cell>
          <cell r="M307" t="str">
            <v/>
          </cell>
          <cell r="N307" t="str">
            <v>AL SHAQAB</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t="str">
            <v/>
          </cell>
          <cell r="AB307" t="str">
            <v/>
          </cell>
          <cell r="AC307" t="str">
            <v/>
          </cell>
          <cell r="AD307">
            <v>4500</v>
          </cell>
          <cell r="AE307" t="str">
            <v>YES</v>
          </cell>
          <cell r="AF307" t="str">
            <v>METRO</v>
          </cell>
          <cell r="AG307" t="str">
            <v>INDIA</v>
          </cell>
          <cell r="AH307">
            <v>35029</v>
          </cell>
          <cell r="AI307">
            <v>27</v>
          </cell>
          <cell r="AJ307" t="str">
            <v>ACIFM</v>
          </cell>
          <cell r="AK307">
            <v>29535619753</v>
          </cell>
          <cell r="AL307">
            <v>45217</v>
          </cell>
          <cell r="AM307" t="str">
            <v>R1896546</v>
          </cell>
          <cell r="AN307">
            <v>42914</v>
          </cell>
          <cell r="AO307">
            <v>46565</v>
          </cell>
          <cell r="AP307" t="str">
            <v>HC05616549</v>
          </cell>
          <cell r="AQ307">
            <v>45010</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str">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GENERAL</v>
          </cell>
          <cell r="J309" t="str">
            <v>RED LINE</v>
          </cell>
          <cell r="K309" t="str">
            <v>DOHA METRO</v>
          </cell>
          <cell r="L309" t="str">
            <v/>
          </cell>
          <cell r="M309" t="str">
            <v/>
          </cell>
          <cell r="N309" t="str">
            <v>ADAJ-HUB  OFFICE-SOFT SERVICE</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t="str">
            <v/>
          </cell>
          <cell r="AC309" t="str">
            <v/>
          </cell>
          <cell r="AD309">
            <v>2800</v>
          </cell>
          <cell r="AE309" t="str">
            <v>YES</v>
          </cell>
          <cell r="AF309" t="str">
            <v>METRO</v>
          </cell>
          <cell r="AG309" t="str">
            <v>BANGLADESH</v>
          </cell>
          <cell r="AH309">
            <v>32455</v>
          </cell>
          <cell r="AI309">
            <v>34</v>
          </cell>
          <cell r="AJ309" t="str">
            <v>ACIFM</v>
          </cell>
          <cell r="AK309">
            <v>28805034395</v>
          </cell>
          <cell r="AL309">
            <v>45219</v>
          </cell>
          <cell r="AM309" t="str">
            <v>EG0658597</v>
          </cell>
          <cell r="AN309">
            <v>44060</v>
          </cell>
          <cell r="AO309">
            <v>45885</v>
          </cell>
          <cell r="AP309" t="str">
            <v>HC05616555</v>
          </cell>
          <cell r="AQ309">
            <v>45069</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t="str">
            <v/>
          </cell>
          <cell r="BD309">
            <v>33405867</v>
          </cell>
          <cell r="BE309" t="str">
            <v>8801717445660 - 8801818952254</v>
          </cell>
          <cell r="BF309" t="str">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39</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str">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32</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39</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str">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37</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CLEANING SUPERVISOR</v>
          </cell>
          <cell r="J315" t="str">
            <v>ORANGE LINE</v>
          </cell>
          <cell r="K315" t="str">
            <v>LUSAIL TRAM</v>
          </cell>
          <cell r="L315" t="str">
            <v/>
          </cell>
          <cell r="M315" t="str">
            <v/>
          </cell>
          <cell r="N315" t="str">
            <v>NETWORK</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t="str">
            <v/>
          </cell>
          <cell r="AC315" t="str">
            <v/>
          </cell>
          <cell r="AD315">
            <v>2000</v>
          </cell>
          <cell r="AE315" t="str">
            <v>YES</v>
          </cell>
          <cell r="AF315" t="str">
            <v>METRO</v>
          </cell>
          <cell r="AG315" t="str">
            <v>BANGLADESH</v>
          </cell>
          <cell r="AH315">
            <v>31746</v>
          </cell>
          <cell r="AI315">
            <v>36</v>
          </cell>
          <cell r="AJ315" t="str">
            <v>ACIFM</v>
          </cell>
          <cell r="AK315">
            <v>28605025574</v>
          </cell>
          <cell r="AL315">
            <v>45219</v>
          </cell>
          <cell r="AM315" t="str">
            <v>EH0671067</v>
          </cell>
          <cell r="AN315">
            <v>44258</v>
          </cell>
          <cell r="AO315">
            <v>46083</v>
          </cell>
          <cell r="AP315" t="str">
            <v>HC05606523</v>
          </cell>
          <cell r="AQ315">
            <v>45069</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str">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CLEANER</v>
          </cell>
          <cell r="J316" t="str">
            <v>RED LINE</v>
          </cell>
          <cell r="K316" t="str">
            <v>DOHA METRO</v>
          </cell>
          <cell r="L316" t="str">
            <v/>
          </cell>
          <cell r="M316" t="str">
            <v/>
          </cell>
          <cell r="N316" t="str">
            <v>CAMP MALE</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t="str">
            <v/>
          </cell>
          <cell r="AC316">
            <v>100</v>
          </cell>
          <cell r="AD316">
            <v>1250</v>
          </cell>
          <cell r="AE316" t="str">
            <v>YES</v>
          </cell>
          <cell r="AF316" t="str">
            <v>METRO</v>
          </cell>
          <cell r="AG316" t="str">
            <v>BANGLADESH</v>
          </cell>
          <cell r="AH316">
            <v>32544</v>
          </cell>
          <cell r="AI316">
            <v>34</v>
          </cell>
          <cell r="AJ316" t="str">
            <v>ACIFM</v>
          </cell>
          <cell r="AK316">
            <v>28905031201</v>
          </cell>
          <cell r="AL316">
            <v>45219</v>
          </cell>
          <cell r="AM316" t="str">
            <v>EG0129862</v>
          </cell>
          <cell r="AN316">
            <v>44010</v>
          </cell>
          <cell r="AO316">
            <v>45835</v>
          </cell>
          <cell r="AP316" t="str">
            <v>HC05620437</v>
          </cell>
          <cell r="AQ316">
            <v>45069</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str">
            <v>N/A</v>
          </cell>
          <cell r="BG316" t="str">
            <v>khajalal852@gmail.com</v>
          </cell>
          <cell r="BH316" t="str">
            <v>ISLAM</v>
          </cell>
          <cell r="BI316" t="str">
            <v>O+</v>
          </cell>
          <cell r="BJ316" t="str">
            <v>DESIGNATION CHANGED FROM CLEANER - SOFT SERVICES - T1 TO CAMP ASSISTANT - HR &amp; ADMIN DEPARTMENT - S1; NO SALARY CHANGES</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36</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str">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CLEANER</v>
          </cell>
          <cell r="J320" t="str">
            <v>GREEN LINE</v>
          </cell>
          <cell r="K320" t="str">
            <v>DOHA METRO</v>
          </cell>
          <cell r="L320" t="str">
            <v/>
          </cell>
          <cell r="M320" t="str">
            <v/>
          </cell>
          <cell r="N320" t="str">
            <v>AL MANSOURA</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28</v>
          </cell>
          <cell r="AJ320" t="str">
            <v>ACIFM</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str">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TERMINATION LETTER - HR</v>
          </cell>
          <cell r="BP320" t="str">
            <v>WPS - 0</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str">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29</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str">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30</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str">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CLEANER - TRAINS</v>
          </cell>
          <cell r="H324" t="str">
            <v>SOFT SERVICES</v>
          </cell>
          <cell r="I324" t="str">
            <v>CLEANER</v>
          </cell>
          <cell r="J324" t="str">
            <v>GREEN LINE</v>
          </cell>
          <cell r="K324" t="str">
            <v>DOHA METRO</v>
          </cell>
          <cell r="L324" t="str">
            <v/>
          </cell>
          <cell r="M324" t="str">
            <v/>
          </cell>
          <cell r="N324" t="str">
            <v>AL RIFFA</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t="str">
            <v/>
          </cell>
          <cell r="AC324" t="str">
            <v/>
          </cell>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str">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str">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30</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str">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37</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str">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123</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26</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str">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123</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43</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str">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35</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ELECTRICAL</v>
          </cell>
          <cell r="J334" t="str">
            <v>RED LINE</v>
          </cell>
          <cell r="K334" t="str">
            <v>DOHA METRO</v>
          </cell>
          <cell r="L334" t="str">
            <v/>
          </cell>
          <cell r="M334" t="str">
            <v/>
          </cell>
          <cell r="N334" t="str">
            <v>GENERAL</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t="str">
            <v/>
          </cell>
          <cell r="AC334" t="str">
            <v/>
          </cell>
          <cell r="AD334">
            <v>2500</v>
          </cell>
          <cell r="AE334" t="str">
            <v>YES</v>
          </cell>
          <cell r="AF334" t="str">
            <v>METRO</v>
          </cell>
          <cell r="AG334" t="str">
            <v xml:space="preserve">UGANDA </v>
          </cell>
          <cell r="AH334">
            <v>32090</v>
          </cell>
          <cell r="AI334">
            <v>35</v>
          </cell>
          <cell r="AJ334" t="str">
            <v>ACIFM</v>
          </cell>
          <cell r="AK334">
            <v>28780000522</v>
          </cell>
          <cell r="AL334">
            <v>45220</v>
          </cell>
          <cell r="AM334" t="str">
            <v>B1722655</v>
          </cell>
          <cell r="AN334">
            <v>43364</v>
          </cell>
          <cell r="AO334">
            <v>47017</v>
          </cell>
          <cell r="AP334" t="str">
            <v>HC05763024</v>
          </cell>
          <cell r="AQ334">
            <v>44758</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str">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ELECTRICAL</v>
          </cell>
          <cell r="J335" t="str">
            <v>RED LINE</v>
          </cell>
          <cell r="K335" t="str">
            <v>DOHA METRO</v>
          </cell>
          <cell r="L335" t="str">
            <v/>
          </cell>
          <cell r="M335" t="str">
            <v/>
          </cell>
          <cell r="N335" t="str">
            <v>DOHA EXHIBITION CONVENTION CENTRE</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t="str">
            <v/>
          </cell>
          <cell r="AC335" t="str">
            <v/>
          </cell>
          <cell r="AD335">
            <v>2000</v>
          </cell>
          <cell r="AE335" t="str">
            <v>YES</v>
          </cell>
          <cell r="AF335" t="str">
            <v>METRO</v>
          </cell>
          <cell r="AG335" t="str">
            <v>UGANDA</v>
          </cell>
          <cell r="AH335">
            <v>34661</v>
          </cell>
          <cell r="AI335">
            <v>28</v>
          </cell>
          <cell r="AJ335" t="str">
            <v>ACIFM</v>
          </cell>
          <cell r="AK335">
            <v>29480000418</v>
          </cell>
          <cell r="AL335">
            <v>45220</v>
          </cell>
          <cell r="AM335" t="str">
            <v>B1520715</v>
          </cell>
          <cell r="AN335">
            <v>42984</v>
          </cell>
          <cell r="AO335">
            <v>46636</v>
          </cell>
          <cell r="AP335" t="str">
            <v>HC05763027</v>
          </cell>
          <cell r="AQ335">
            <v>44758</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str">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123</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GENERAL</v>
          </cell>
          <cell r="J337" t="str">
            <v xml:space="preserve">GENERAL </v>
          </cell>
          <cell r="K337" t="str">
            <v>GENERAL</v>
          </cell>
          <cell r="L337" t="str">
            <v/>
          </cell>
          <cell r="M337" t="str">
            <v/>
          </cell>
          <cell r="N337" t="str">
            <v>MAIN HEAD OFFICE</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str">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34</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MECHANICAL</v>
          </cell>
          <cell r="J339" t="str">
            <v>GOLD LINE</v>
          </cell>
          <cell r="K339" t="str">
            <v>DOHA METRO</v>
          </cell>
          <cell r="L339" t="str">
            <v/>
          </cell>
          <cell r="M339" t="str">
            <v/>
          </cell>
          <cell r="N339" t="str">
            <v>AL SADD</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v>45037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str">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123</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MMS</v>
          </cell>
          <cell r="I341" t="str">
            <v>GENERAL</v>
          </cell>
          <cell r="J341" t="str">
            <v xml:space="preserve">GENERAL </v>
          </cell>
          <cell r="K341" t="str">
            <v>GENERAL</v>
          </cell>
          <cell r="L341" t="str">
            <v/>
          </cell>
          <cell r="M341" t="str">
            <v/>
          </cell>
          <cell r="N341" t="str">
            <v>MAIN HEAD OFFICE</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t="str">
            <v/>
          </cell>
          <cell r="AB341" t="str">
            <v/>
          </cell>
          <cell r="AC341" t="str">
            <v/>
          </cell>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str">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123</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32</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str">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ACTIVE</v>
          </cell>
          <cell r="F347" t="str">
            <v xml:space="preserve">AHMED SALAM BAWAZEER </v>
          </cell>
          <cell r="G347" t="str">
            <v>GROUP STATION SUPERVISOR</v>
          </cell>
          <cell r="H347" t="str">
            <v>SOFT SERVICES</v>
          </cell>
          <cell r="I347" t="str">
            <v>CLEANING SUPERVISOR</v>
          </cell>
          <cell r="J347" t="str">
            <v>RED LINE</v>
          </cell>
          <cell r="K347" t="str">
            <v>DOHA METRO</v>
          </cell>
          <cell r="L347" t="str">
            <v/>
          </cell>
          <cell r="M347" t="str">
            <v/>
          </cell>
          <cell r="N347" t="str">
            <v>AL DOHA AL JADEDA</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v>45069</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str">
            <v>N/A</v>
          </cell>
          <cell r="BG347" t="str">
            <v>ahmedsalambawazeer@gmail.com</v>
          </cell>
          <cell r="BH347" t="str">
            <v>ISLAM</v>
          </cell>
          <cell r="BI347" t="str">
            <v>A+</v>
          </cell>
          <cell r="BJ347" t="str">
            <v>DESI SUPERVISOR TO GSS GRADE T2 TO T4A</v>
          </cell>
          <cell r="BK347">
            <v>44713</v>
          </cell>
          <cell r="BL347" t="str">
            <v/>
          </cell>
          <cell r="BM347" t="str">
            <v/>
          </cell>
          <cell r="BN347" t="str">
            <v/>
          </cell>
          <cell r="BO347" t="str">
            <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ELECTRICAL</v>
          </cell>
          <cell r="J349" t="str">
            <v>GREEN LINE</v>
          </cell>
          <cell r="K349" t="str">
            <v>DOHA METRO</v>
          </cell>
          <cell r="L349" t="str">
            <v/>
          </cell>
          <cell r="M349" t="str">
            <v/>
          </cell>
          <cell r="N349" t="str">
            <v>EDUCATION CITY</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t="str">
            <v/>
          </cell>
          <cell r="AB349" t="str">
            <v/>
          </cell>
          <cell r="AC349" t="str">
            <v/>
          </cell>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str">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123</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MECHANICAL</v>
          </cell>
          <cell r="J351" t="str">
            <v>ORANGE LINE</v>
          </cell>
          <cell r="K351" t="str">
            <v>LUSAIL TRAM</v>
          </cell>
          <cell r="L351" t="str">
            <v/>
          </cell>
          <cell r="M351" t="str">
            <v/>
          </cell>
          <cell r="N351" t="str">
            <v>GENERAL</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t="str">
            <v/>
          </cell>
          <cell r="AB351" t="str">
            <v/>
          </cell>
          <cell r="AC351" t="str">
            <v/>
          </cell>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45034</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str">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 xml:space="preserve">SENIOR HVAC TECHNICIAN </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34</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str">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MECHANICAL</v>
          </cell>
          <cell r="J353" t="str">
            <v>RED LINE</v>
          </cell>
          <cell r="K353" t="str">
            <v>DOHA METRO</v>
          </cell>
          <cell r="L353" t="str">
            <v/>
          </cell>
          <cell r="M353" t="str">
            <v/>
          </cell>
          <cell r="N353" t="str">
            <v>GENERAL</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t="str">
            <v/>
          </cell>
          <cell r="AB353" t="str">
            <v/>
          </cell>
          <cell r="AC353" t="str">
            <v/>
          </cell>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Dukhan Bank</v>
          </cell>
          <cell r="AS353" t="str">
            <v/>
          </cell>
          <cell r="AT353" t="str">
            <v>100000910168</v>
          </cell>
          <cell r="AU353" t="str">
            <v>QA61BRWA000000000100000910168</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str">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HVAC</v>
          </cell>
          <cell r="J354" t="str">
            <v>GOLD LINE</v>
          </cell>
          <cell r="K354" t="str">
            <v>DOHA METRO</v>
          </cell>
          <cell r="L354" t="str">
            <v/>
          </cell>
          <cell r="M354" t="str">
            <v/>
          </cell>
          <cell r="N354" t="str">
            <v>AL JOAAN</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t="str">
            <v/>
          </cell>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44784</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str">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CLEANER</v>
          </cell>
          <cell r="J355" t="str">
            <v>GOLD LINE</v>
          </cell>
          <cell r="K355" t="str">
            <v>DOHA METRO</v>
          </cell>
          <cell r="L355" t="str">
            <v/>
          </cell>
          <cell r="M355" t="str">
            <v/>
          </cell>
          <cell r="N355" t="str">
            <v>AL SADD</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45071</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str">
            <v>N/A</v>
          </cell>
          <cell r="BG355" t="str">
            <v/>
          </cell>
          <cell r="BH355" t="str">
            <v>ISLAM</v>
          </cell>
          <cell r="BI355" t="str">
            <v>B+</v>
          </cell>
          <cell r="BJ355" t="str">
            <v/>
          </cell>
          <cell r="BK355" t="str">
            <v/>
          </cell>
          <cell r="BL355" t="str">
            <v/>
          </cell>
          <cell r="BM355" t="str">
            <v/>
          </cell>
          <cell r="BN355" t="str">
            <v/>
          </cell>
          <cell r="BO355" t="str">
            <v/>
          </cell>
          <cell r="BP355" t="str">
            <v/>
          </cell>
        </row>
        <row r="356">
          <cell r="D356" t="str">
            <v>000354</v>
          </cell>
          <cell r="E356" t="str">
            <v>ACTIVE</v>
          </cell>
          <cell r="F356" t="str">
            <v>MD MUNNA KHAN</v>
          </cell>
          <cell r="G356" t="str">
            <v>CLEANER - STATION</v>
          </cell>
          <cell r="H356" t="str">
            <v>SOFT SERVICES</v>
          </cell>
          <cell r="I356" t="str">
            <v>CLEANER</v>
          </cell>
          <cell r="J356" t="str">
            <v>RED LINE</v>
          </cell>
          <cell r="K356" t="str">
            <v>DOHA METRO</v>
          </cell>
          <cell r="L356" t="str">
            <v/>
          </cell>
          <cell r="M356" t="str">
            <v/>
          </cell>
          <cell r="N356" t="str">
            <v>AL WAKRA</v>
          </cell>
          <cell r="O356" t="str">
            <v>CLEANER</v>
          </cell>
          <cell r="P356" t="str">
            <v>OPERATIONS AND LABOUR</v>
          </cell>
          <cell r="Q356">
            <v>43429</v>
          </cell>
          <cell r="R356" t="str">
            <v>T1</v>
          </cell>
          <cell r="S356" t="str">
            <v>MALE</v>
          </cell>
          <cell r="T356">
            <v>43429</v>
          </cell>
          <cell r="U356">
            <v>43610</v>
          </cell>
          <cell r="V356" t="str">
            <v/>
          </cell>
          <cell r="W356" t="str">
            <v>SINGLE</v>
          </cell>
          <cell r="X356">
            <v>1000</v>
          </cell>
          <cell r="Y356" t="str">
            <v>Company Provided</v>
          </cell>
          <cell r="Z356" t="str">
            <v>Company Provided</v>
          </cell>
          <cell r="AA356" t="str">
            <v>Company provided</v>
          </cell>
          <cell r="AB356" t="str">
            <v/>
          </cell>
          <cell r="AC356" t="str">
            <v/>
          </cell>
          <cell r="AD356">
            <v>1000</v>
          </cell>
          <cell r="AE356" t="str">
            <v>YES</v>
          </cell>
          <cell r="AF356" t="str">
            <v>METRO</v>
          </cell>
          <cell r="AG356" t="str">
            <v>BANGLADESH</v>
          </cell>
          <cell r="AH356">
            <v>34663</v>
          </cell>
          <cell r="AI356">
            <v>28</v>
          </cell>
          <cell r="AJ356" t="str">
            <v>ACIFM</v>
          </cell>
          <cell r="AK356">
            <v>29405021195</v>
          </cell>
          <cell r="AL356">
            <v>44887</v>
          </cell>
          <cell r="AM356" t="str">
            <v>BW0425044</v>
          </cell>
          <cell r="AN356">
            <v>43262</v>
          </cell>
          <cell r="AO356">
            <v>45087</v>
          </cell>
          <cell r="AP356" t="str">
            <v>HC05762949</v>
          </cell>
          <cell r="AQ356">
            <v>44760</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str">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str">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str">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28</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str">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CLEANER</v>
          </cell>
          <cell r="J361" t="str">
            <v>ORANGE LINE</v>
          </cell>
          <cell r="K361" t="str">
            <v>LUSAIL TRAM</v>
          </cell>
          <cell r="L361" t="str">
            <v/>
          </cell>
          <cell r="M361" t="str">
            <v/>
          </cell>
          <cell r="N361" t="str">
            <v>MARINA</v>
          </cell>
          <cell r="O361" t="str">
            <v>CLEANER</v>
          </cell>
          <cell r="P361" t="str">
            <v>OPERATIONS AND LABOUR</v>
          </cell>
          <cell r="Q361">
            <v>43429</v>
          </cell>
          <cell r="R361" t="str">
            <v>T1</v>
          </cell>
          <cell r="S361" t="str">
            <v>MALE</v>
          </cell>
          <cell r="T361">
            <v>43429</v>
          </cell>
          <cell r="U361">
            <v>43610</v>
          </cell>
          <cell r="V361" t="str">
            <v/>
          </cell>
          <cell r="W361" t="str">
            <v>SINGLE</v>
          </cell>
          <cell r="X361">
            <v>1000</v>
          </cell>
          <cell r="Y361" t="str">
            <v>Company Provided</v>
          </cell>
          <cell r="Z361" t="str">
            <v>Company Provided</v>
          </cell>
          <cell r="AA361" t="str">
            <v>Company provided</v>
          </cell>
          <cell r="AB361" t="str">
            <v/>
          </cell>
          <cell r="AC361" t="str">
            <v/>
          </cell>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v>45071</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str">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HVAC</v>
          </cell>
          <cell r="J362" t="str">
            <v>RED LINE</v>
          </cell>
          <cell r="K362" t="str">
            <v>DOHA METRO</v>
          </cell>
          <cell r="L362" t="str">
            <v/>
          </cell>
          <cell r="M362" t="str">
            <v/>
          </cell>
          <cell r="N362" t="str">
            <v>AL QASSAR</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39</v>
          </cell>
          <cell r="AJ362" t="str">
            <v>ACIFM</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str">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FOR FINAL SETTLEMENT</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123</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ASSISTANT MANAGER</v>
          </cell>
          <cell r="H365" t="str">
            <v>MEP</v>
          </cell>
          <cell r="I365" t="str">
            <v>ELECTRICAL</v>
          </cell>
          <cell r="J365" t="str">
            <v>RED LINE</v>
          </cell>
          <cell r="K365" t="str">
            <v>DOHA METRO</v>
          </cell>
          <cell r="L365" t="str">
            <v/>
          </cell>
          <cell r="M365" t="str">
            <v/>
          </cell>
          <cell r="N365" t="str">
            <v>GENERAL</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t="str">
            <v/>
          </cell>
          <cell r="AB365">
            <v>500</v>
          </cell>
          <cell r="AC365" t="str">
            <v/>
          </cell>
          <cell r="AD365">
            <v>24480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str">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ARCHITECTURAL FINISHING</v>
          </cell>
          <cell r="J366" t="str">
            <v>RED LINE</v>
          </cell>
          <cell r="K366" t="str">
            <v>DOHA METRO</v>
          </cell>
          <cell r="L366" t="str">
            <v/>
          </cell>
          <cell r="M366" t="str">
            <v/>
          </cell>
          <cell r="N366" t="str">
            <v>GENERAL</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t="str">
            <v/>
          </cell>
          <cell r="AB366" t="str">
            <v/>
          </cell>
          <cell r="AC366" t="str">
            <v/>
          </cell>
          <cell r="AD366">
            <v>15450</v>
          </cell>
          <cell r="AE366" t="str">
            <v>NO</v>
          </cell>
          <cell r="AF366" t="str">
            <v>METRO</v>
          </cell>
          <cell r="AG366" t="str">
            <v xml:space="preserve">INDIA </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
          </cell>
          <cell r="AR366" t="str">
            <v>Commercial Bank of Qatar</v>
          </cell>
          <cell r="AS366" t="str">
            <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str">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123</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35</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27</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str">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str">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123</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str">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32</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str">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str">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str">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123</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26</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str">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FLS</v>
          </cell>
          <cell r="J381" t="str">
            <v>GOLD LINE</v>
          </cell>
          <cell r="K381" t="str">
            <v>DOHA METRO</v>
          </cell>
          <cell r="L381" t="str">
            <v/>
          </cell>
          <cell r="M381" t="str">
            <v/>
          </cell>
          <cell r="N381" t="str">
            <v>GENERAL</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t="str">
            <v/>
          </cell>
          <cell r="AC381" t="str">
            <v/>
          </cell>
          <cell r="AD381">
            <v>1000</v>
          </cell>
          <cell r="AE381" t="str">
            <v>YES</v>
          </cell>
          <cell r="AF381" t="str">
            <v>TRAM</v>
          </cell>
          <cell r="AG381" t="str">
            <v>UGANDA</v>
          </cell>
          <cell r="AH381">
            <v>33180</v>
          </cell>
          <cell r="AI381">
            <v>32</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str">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CLEANER</v>
          </cell>
          <cell r="J382" t="str">
            <v>GOLD LINE</v>
          </cell>
          <cell r="K382" t="str">
            <v>DOHA METRO</v>
          </cell>
          <cell r="L382" t="str">
            <v/>
          </cell>
          <cell r="M382" t="str">
            <v/>
          </cell>
          <cell r="N382" t="str">
            <v>NETWORK</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t="str">
            <v/>
          </cell>
          <cell r="AC382">
            <v>100</v>
          </cell>
          <cell r="AD382">
            <v>1200</v>
          </cell>
          <cell r="AE382" t="str">
            <v>YES</v>
          </cell>
          <cell r="AF382" t="str">
            <v>METRO</v>
          </cell>
          <cell r="AG382" t="str">
            <v>UGANDA</v>
          </cell>
          <cell r="AH382">
            <v>34977</v>
          </cell>
          <cell r="AI382">
            <v>27</v>
          </cell>
          <cell r="AJ382" t="str">
            <v>ACIFM</v>
          </cell>
          <cell r="AK382">
            <v>29580000247</v>
          </cell>
          <cell r="AL382">
            <v>44900</v>
          </cell>
          <cell r="AM382" t="str">
            <v>B1693487</v>
          </cell>
          <cell r="AN382">
            <v>43306</v>
          </cell>
          <cell r="AO382">
            <v>46959</v>
          </cell>
          <cell r="AP382" t="str">
            <v>HC05763047</v>
          </cell>
          <cell r="AQ382">
            <v>44781</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str">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32</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str">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str">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GENERAL</v>
          </cell>
          <cell r="J387" t="str">
            <v xml:space="preserve">GENERAL </v>
          </cell>
          <cell r="K387" t="str">
            <v>GENERAL</v>
          </cell>
          <cell r="L387" t="str">
            <v/>
          </cell>
          <cell r="M387" t="str">
            <v/>
          </cell>
          <cell r="N387" t="str">
            <v>MAIN HEAD OFFICE</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t="str">
            <v/>
          </cell>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
          </cell>
          <cell r="BD387">
            <v>31097621</v>
          </cell>
          <cell r="BE387" t="str">
            <v>256700586065 - 256706062832</v>
          </cell>
          <cell r="BF387" t="str">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CLEANING SUPERVISOR</v>
          </cell>
          <cell r="J389" t="str">
            <v>GREEN LINE</v>
          </cell>
          <cell r="K389" t="str">
            <v>DOHA METRO</v>
          </cell>
          <cell r="L389" t="str">
            <v/>
          </cell>
          <cell r="M389" t="str">
            <v/>
          </cell>
          <cell r="N389" t="str">
            <v>QATAR NATIONAL LIBRARY</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t="str">
            <v/>
          </cell>
          <cell r="AC389" t="str">
            <v/>
          </cell>
          <cell r="AD389">
            <v>1200</v>
          </cell>
          <cell r="AE389" t="str">
            <v>YES</v>
          </cell>
          <cell r="AF389" t="str">
            <v>TRAM</v>
          </cell>
          <cell r="AG389" t="str">
            <v>UGANDA</v>
          </cell>
          <cell r="AH389">
            <v>32472</v>
          </cell>
          <cell r="AI389">
            <v>34</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str">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25</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CLEANING SUPERVISOR</v>
          </cell>
          <cell r="J395" t="str">
            <v>GOLD LINE</v>
          </cell>
          <cell r="K395" t="str">
            <v>DOHA METRO</v>
          </cell>
          <cell r="L395" t="str">
            <v/>
          </cell>
          <cell r="M395" t="str">
            <v/>
          </cell>
          <cell r="N395" t="str">
            <v>SPORT CITY</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t="str">
            <v/>
          </cell>
          <cell r="AC395" t="str">
            <v/>
          </cell>
          <cell r="AD395">
            <v>1250</v>
          </cell>
          <cell r="AE395" t="str">
            <v>YES</v>
          </cell>
          <cell r="AF395" t="str">
            <v>TRAM</v>
          </cell>
          <cell r="AG395" t="str">
            <v>UGANDA</v>
          </cell>
          <cell r="AH395">
            <v>34672</v>
          </cell>
          <cell r="AI395">
            <v>28</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str">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27</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CLEANER</v>
          </cell>
          <cell r="J397" t="str">
            <v xml:space="preserve">GENERAL </v>
          </cell>
          <cell r="K397" t="str">
            <v>DOHA METRO</v>
          </cell>
          <cell r="L397" t="str">
            <v/>
          </cell>
          <cell r="M397" t="str">
            <v/>
          </cell>
          <cell r="N397" t="str">
            <v>NETWORK</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t="str">
            <v/>
          </cell>
          <cell r="AC397" t="str">
            <v/>
          </cell>
          <cell r="AD397">
            <v>1100</v>
          </cell>
          <cell r="AE397" t="str">
            <v>YES</v>
          </cell>
          <cell r="AF397" t="str">
            <v>METRO</v>
          </cell>
          <cell r="AG397" t="str">
            <v>UGANDA</v>
          </cell>
          <cell r="AH397">
            <v>34022</v>
          </cell>
          <cell r="AI397">
            <v>30</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str">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str">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29</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30</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str">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31</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str">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33</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str">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32</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str">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24</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GROUP STATION SUPERVISOR</v>
          </cell>
          <cell r="H415" t="str">
            <v>SOFT SERVICES</v>
          </cell>
          <cell r="I415" t="str">
            <v>CLEANING SUPERVISOR</v>
          </cell>
          <cell r="J415" t="str">
            <v>ORANGE LINE</v>
          </cell>
          <cell r="K415" t="str">
            <v>LUSAIL TRAM</v>
          </cell>
          <cell r="L415" t="str">
            <v/>
          </cell>
          <cell r="M415" t="str">
            <v/>
          </cell>
          <cell r="N415" t="str">
            <v>TRAM/LRT DEPOT</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t="str">
            <v/>
          </cell>
          <cell r="AB415" t="str">
            <v/>
          </cell>
          <cell r="AC415" t="str">
            <v/>
          </cell>
          <cell r="AD415">
            <v>3250</v>
          </cell>
          <cell r="AE415" t="str">
            <v>YES</v>
          </cell>
          <cell r="AF415" t="str">
            <v>METRO</v>
          </cell>
          <cell r="AG415" t="str">
            <v>UGANDA</v>
          </cell>
          <cell r="AH415">
            <v>34700</v>
          </cell>
          <cell r="AI415">
            <v>28</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
          </cell>
          <cell r="BD415">
            <v>33806839</v>
          </cell>
          <cell r="BE415" t="str">
            <v>256781592400 - 256782401504</v>
          </cell>
          <cell r="BF415" t="str">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36</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str">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29</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str">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26</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26</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str">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CLEANER - STATION</v>
          </cell>
          <cell r="H422" t="str">
            <v>SOFT SERVICES</v>
          </cell>
          <cell r="I422" t="str">
            <v>CLEANER</v>
          </cell>
          <cell r="J422" t="str">
            <v>RED LINE</v>
          </cell>
          <cell r="K422" t="str">
            <v>DOHA METRO</v>
          </cell>
          <cell r="L422" t="str">
            <v/>
          </cell>
          <cell r="M422" t="str">
            <v/>
          </cell>
          <cell r="N422" t="str">
            <v>OQBA IBN NAFIE</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t="str">
            <v/>
          </cell>
          <cell r="AC422" t="str">
            <v/>
          </cell>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v>45070</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str">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27</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str">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str">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123</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29</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28</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str">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28</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str">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31</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str">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28</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str">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CLEANER</v>
          </cell>
          <cell r="J439" t="str">
            <v xml:space="preserve">GENERAL </v>
          </cell>
          <cell r="K439" t="str">
            <v>DOHA METRO</v>
          </cell>
          <cell r="L439" t="str">
            <v/>
          </cell>
          <cell r="M439" t="str">
            <v/>
          </cell>
          <cell r="N439" t="str">
            <v>NETWORK</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1200</v>
          </cell>
          <cell r="Y439" t="str">
            <v>Company Provided</v>
          </cell>
          <cell r="Z439" t="str">
            <v>Company Provided</v>
          </cell>
          <cell r="AA439" t="str">
            <v>Company provided</v>
          </cell>
          <cell r="AB439" t="str">
            <v/>
          </cell>
          <cell r="AC439" t="str">
            <v/>
          </cell>
          <cell r="AD439">
            <v>1200</v>
          </cell>
          <cell r="AE439" t="str">
            <v>YES</v>
          </cell>
          <cell r="AF439" t="str">
            <v>METRO</v>
          </cell>
          <cell r="AG439" t="str">
            <v>UGANDA</v>
          </cell>
          <cell r="AH439">
            <v>35031</v>
          </cell>
          <cell r="AI439">
            <v>27</v>
          </cell>
          <cell r="AJ439" t="str">
            <v>ACIFM</v>
          </cell>
          <cell r="AK439">
            <v>29580000260</v>
          </cell>
          <cell r="AL439">
            <v>44906</v>
          </cell>
          <cell r="AM439" t="str">
            <v>B1603568</v>
          </cell>
          <cell r="AN439">
            <v>43152</v>
          </cell>
          <cell r="AO439">
            <v>46804</v>
          </cell>
          <cell r="AP439" t="str">
            <v>HC05661385</v>
          </cell>
          <cell r="AQ439">
            <v>44797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str">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28</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str">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FAÇADE CLEANING</v>
          </cell>
          <cell r="J441" t="str">
            <v xml:space="preserve">GENERAL </v>
          </cell>
          <cell r="K441" t="str">
            <v>DOHA METRO</v>
          </cell>
          <cell r="L441" t="str">
            <v/>
          </cell>
          <cell r="M441" t="str">
            <v/>
          </cell>
          <cell r="N441" t="str">
            <v>NETWORK</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t="str">
            <v/>
          </cell>
          <cell r="AC441" t="str">
            <v/>
          </cell>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44797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str">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25</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26</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str">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HVAC</v>
          </cell>
          <cell r="J448" t="str">
            <v>RED LINE</v>
          </cell>
          <cell r="K448" t="str">
            <v>DOHA METRO</v>
          </cell>
          <cell r="L448" t="str">
            <v/>
          </cell>
          <cell r="M448" t="str">
            <v/>
          </cell>
          <cell r="N448" t="str">
            <v>CORNICHE</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v>44840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str">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39</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str">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25</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32</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28</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str">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CLEANER</v>
          </cell>
          <cell r="J455" t="str">
            <v>RED LINE</v>
          </cell>
          <cell r="K455" t="str">
            <v>DOHA METRO</v>
          </cell>
          <cell r="L455" t="str">
            <v/>
          </cell>
          <cell r="M455" t="str">
            <v/>
          </cell>
          <cell r="N455" t="str">
            <v>AL DOHA AL JADEDA</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t="str">
            <v/>
          </cell>
          <cell r="AC455">
            <v>100</v>
          </cell>
          <cell r="AD455">
            <v>1200</v>
          </cell>
          <cell r="AE455" t="str">
            <v>YES</v>
          </cell>
          <cell r="AF455" t="str">
            <v>METRO</v>
          </cell>
          <cell r="AG455" t="str">
            <v>UGANDA</v>
          </cell>
          <cell r="AH455">
            <v>34701</v>
          </cell>
          <cell r="AI455">
            <v>28</v>
          </cell>
          <cell r="AJ455" t="str">
            <v>ACIFM</v>
          </cell>
          <cell r="AK455">
            <v>29580000261</v>
          </cell>
          <cell r="AL455">
            <v>44908</v>
          </cell>
          <cell r="AM455" t="str">
            <v>B1627891</v>
          </cell>
          <cell r="AN455">
            <v>43193</v>
          </cell>
          <cell r="AO455">
            <v>46846</v>
          </cell>
          <cell r="AP455" t="str">
            <v>HC05823832</v>
          </cell>
          <cell r="AQ455">
            <v>44855</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str">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CLEANER</v>
          </cell>
          <cell r="J456" t="str">
            <v xml:space="preserve">GENERAL </v>
          </cell>
          <cell r="K456" t="str">
            <v>DOHA METRO</v>
          </cell>
          <cell r="L456" t="str">
            <v/>
          </cell>
          <cell r="M456" t="str">
            <v/>
          </cell>
          <cell r="N456" t="str">
            <v>NETWORK</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30</v>
          </cell>
          <cell r="AJ456" t="str">
            <v>ACIFM</v>
          </cell>
          <cell r="AK456">
            <v>29380000543</v>
          </cell>
          <cell r="AL456">
            <v>44908</v>
          </cell>
          <cell r="AM456" t="str">
            <v>B1526910</v>
          </cell>
          <cell r="AN456">
            <v>43004</v>
          </cell>
          <cell r="AO456">
            <v>46656</v>
          </cell>
          <cell r="AP456" t="str">
            <v>HC05841780</v>
          </cell>
          <cell r="AQ456">
            <v>44855</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str">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123</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SUPERVISOR - HIGH ACCESS</v>
          </cell>
          <cell r="H458" t="str">
            <v>SOFT SERVICES</v>
          </cell>
          <cell r="I458" t="str">
            <v>FAÇADE CLEANING</v>
          </cell>
          <cell r="J458" t="str">
            <v xml:space="preserve">GENERAL </v>
          </cell>
          <cell r="K458" t="str">
            <v>DOHA METRO</v>
          </cell>
          <cell r="L458" t="str">
            <v/>
          </cell>
          <cell r="M458" t="str">
            <v/>
          </cell>
          <cell r="N458" t="str">
            <v>NETWORK</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t="str">
            <v/>
          </cell>
          <cell r="AB458" t="str">
            <v/>
          </cell>
          <cell r="AC458" t="str">
            <v/>
          </cell>
          <cell r="AD458">
            <v>3500</v>
          </cell>
          <cell r="AE458" t="str">
            <v>YES</v>
          </cell>
          <cell r="AF458" t="str">
            <v>METRO</v>
          </cell>
          <cell r="AG458" t="str">
            <v>UGANDA</v>
          </cell>
          <cell r="AH458">
            <v>32069</v>
          </cell>
          <cell r="AI458">
            <v>35</v>
          </cell>
          <cell r="AJ458" t="str">
            <v>ACIFM</v>
          </cell>
          <cell r="AK458">
            <v>28780000543</v>
          </cell>
          <cell r="AL458">
            <v>44909</v>
          </cell>
          <cell r="AM458" t="str">
            <v>A00799565</v>
          </cell>
          <cell r="AN458">
            <v>44763</v>
          </cell>
          <cell r="AO458">
            <v>45369</v>
          </cell>
          <cell r="AP458" t="str">
            <v>HC06062147</v>
          </cell>
          <cell r="AQ458">
            <v>45055</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str">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str">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CLEANER</v>
          </cell>
          <cell r="J464" t="str">
            <v>RED LINE</v>
          </cell>
          <cell r="K464" t="str">
            <v>DOHA METRO</v>
          </cell>
          <cell r="L464" t="str">
            <v/>
          </cell>
          <cell r="M464" t="str">
            <v/>
          </cell>
          <cell r="N464" t="str">
            <v>HAMAD INTERNATIONAL AIRPORT-TERMINAL 1</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t="str">
            <v/>
          </cell>
          <cell r="AC464" t="str">
            <v/>
          </cell>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44840</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str">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str">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28</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str">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30</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str">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str">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26</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32</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str">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CLEANER</v>
          </cell>
          <cell r="J473" t="str">
            <v xml:space="preserve">GENERAL </v>
          </cell>
          <cell r="K473" t="str">
            <v>DOHA METRO</v>
          </cell>
          <cell r="L473" t="str">
            <v/>
          </cell>
          <cell r="M473" t="str">
            <v/>
          </cell>
          <cell r="N473" t="str">
            <v>NETWORK</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44840</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str">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26</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str">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33</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str">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CLEANING SUPERVISOR</v>
          </cell>
          <cell r="J478" t="str">
            <v>GOLD LINE</v>
          </cell>
          <cell r="K478" t="str">
            <v>DOHA METRO</v>
          </cell>
          <cell r="L478" t="str">
            <v/>
          </cell>
          <cell r="M478" t="str">
            <v/>
          </cell>
          <cell r="N478" t="str">
            <v>AL AZIZIYAH</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t="str">
            <v/>
          </cell>
          <cell r="AC478" t="str">
            <v/>
          </cell>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44781</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str">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31</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str">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32</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str">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28</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28</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str">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33</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str">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CLEANING SUPERVISOR</v>
          </cell>
          <cell r="J484" t="str">
            <v>ORANGE LINE</v>
          </cell>
          <cell r="K484" t="str">
            <v>LUSAIL TRAM</v>
          </cell>
          <cell r="L484" t="str">
            <v/>
          </cell>
          <cell r="M484" t="str">
            <v/>
          </cell>
          <cell r="N484" t="str">
            <v>MARINA PROMINADE</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t="str">
            <v/>
          </cell>
          <cell r="AC484" t="str">
            <v/>
          </cell>
          <cell r="AD484">
            <v>1200</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44840</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str">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26</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str">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123</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MECHANICAL</v>
          </cell>
          <cell r="J488" t="str">
            <v>RED LINE</v>
          </cell>
          <cell r="K488" t="str">
            <v>DOHA METRO</v>
          </cell>
          <cell r="L488" t="str">
            <v/>
          </cell>
          <cell r="M488" t="str">
            <v/>
          </cell>
          <cell r="N488" t="str">
            <v>AL QASSAR</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t="str">
            <v/>
          </cell>
          <cell r="AC488" t="str">
            <v/>
          </cell>
          <cell r="AD488">
            <v>5000</v>
          </cell>
          <cell r="AE488" t="str">
            <v>YES</v>
          </cell>
          <cell r="AF488" t="str">
            <v>METRO</v>
          </cell>
          <cell r="AG488" t="str">
            <v xml:space="preserve">INDIA </v>
          </cell>
          <cell r="AH488">
            <v>34129</v>
          </cell>
          <cell r="AI488">
            <v>30</v>
          </cell>
          <cell r="AJ488" t="str">
            <v>ACIFM</v>
          </cell>
          <cell r="AK488">
            <v>29335618010</v>
          </cell>
          <cell r="AL488">
            <v>44918</v>
          </cell>
          <cell r="AM488" t="str">
            <v>M2676010</v>
          </cell>
          <cell r="AN488">
            <v>41911</v>
          </cell>
          <cell r="AO488">
            <v>45563</v>
          </cell>
          <cell r="AP488" t="str">
            <v>HC04819942</v>
          </cell>
          <cell r="AQ488">
            <v>45070</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str">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GENERAL</v>
          </cell>
          <cell r="J489" t="str">
            <v xml:space="preserve">GENERAL </v>
          </cell>
          <cell r="K489" t="str">
            <v>GENERAL</v>
          </cell>
          <cell r="L489" t="str">
            <v/>
          </cell>
          <cell r="M489" t="str">
            <v/>
          </cell>
          <cell r="N489" t="str">
            <v>WAREHOUSE</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t="str">
            <v/>
          </cell>
          <cell r="AB489" t="str">
            <v/>
          </cell>
          <cell r="AC489" t="str">
            <v/>
          </cell>
          <cell r="AD489">
            <v>5891</v>
          </cell>
          <cell r="AE489" t="str">
            <v>NO</v>
          </cell>
          <cell r="AF489" t="str">
            <v>TRAM</v>
          </cell>
          <cell r="AG489" t="str">
            <v xml:space="preserve">INDIA </v>
          </cell>
          <cell r="AH489">
            <v>28518</v>
          </cell>
          <cell r="AI489">
            <v>45</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str">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ELECTRICAL</v>
          </cell>
          <cell r="J490" t="str">
            <v>ORANGE LINE</v>
          </cell>
          <cell r="K490" t="str">
            <v>LUSAIL TRAM</v>
          </cell>
          <cell r="L490" t="str">
            <v/>
          </cell>
          <cell r="M490" t="str">
            <v/>
          </cell>
          <cell r="N490" t="str">
            <v>GENERAL</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t="str">
            <v/>
          </cell>
          <cell r="AB490" t="str">
            <v/>
          </cell>
          <cell r="AC490">
            <v>500</v>
          </cell>
          <cell r="AD490">
            <v>8500</v>
          </cell>
          <cell r="AE490" t="str">
            <v>NO</v>
          </cell>
          <cell r="AF490" t="str">
            <v>TRAM</v>
          </cell>
          <cell r="AG490" t="str">
            <v xml:space="preserve">INDIA </v>
          </cell>
          <cell r="AH490">
            <v>34899</v>
          </cell>
          <cell r="AI490">
            <v>28</v>
          </cell>
          <cell r="AJ490" t="str">
            <v>ACIFM</v>
          </cell>
          <cell r="AK490">
            <v>29535620854</v>
          </cell>
          <cell r="AL490">
            <v>44919</v>
          </cell>
          <cell r="AM490" t="str">
            <v>N4273334</v>
          </cell>
          <cell r="AN490">
            <v>42311</v>
          </cell>
          <cell r="AO490">
            <v>45963</v>
          </cell>
          <cell r="AP490" t="str">
            <v>HC05823881</v>
          </cell>
          <cell r="AQ490">
            <v>44840</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str">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ELECTRICAL</v>
          </cell>
          <cell r="J491" t="str">
            <v>GOLD LINE</v>
          </cell>
          <cell r="K491" t="str">
            <v>DOHA METRO</v>
          </cell>
          <cell r="L491" t="str">
            <v/>
          </cell>
          <cell r="M491" t="str">
            <v/>
          </cell>
          <cell r="N491" t="str">
            <v>GENERAL</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t="str">
            <v/>
          </cell>
          <cell r="AB491" t="str">
            <v/>
          </cell>
          <cell r="AC491">
            <v>500</v>
          </cell>
          <cell r="AD491">
            <v>8500</v>
          </cell>
          <cell r="AE491" t="str">
            <v>NO</v>
          </cell>
          <cell r="AF491" t="str">
            <v>METRO</v>
          </cell>
          <cell r="AG491" t="str">
            <v xml:space="preserve">INDIA </v>
          </cell>
          <cell r="AH491">
            <v>34847</v>
          </cell>
          <cell r="AI491">
            <v>28</v>
          </cell>
          <cell r="AJ491" t="str">
            <v>ACIFM</v>
          </cell>
          <cell r="AK491">
            <v>29535621062</v>
          </cell>
          <cell r="AL491">
            <v>44919</v>
          </cell>
          <cell r="AM491" t="str">
            <v>R5790125</v>
          </cell>
          <cell r="AN491">
            <v>43062</v>
          </cell>
          <cell r="AO491">
            <v>46713</v>
          </cell>
          <cell r="AP491" t="str">
            <v>HC05841775</v>
          </cell>
          <cell r="AQ491">
            <v>44840</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str">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ELECTRICAL</v>
          </cell>
          <cell r="J492" t="str">
            <v>RED LINE</v>
          </cell>
          <cell r="K492" t="str">
            <v>DOHA METRO</v>
          </cell>
          <cell r="L492" t="str">
            <v/>
          </cell>
          <cell r="M492" t="str">
            <v/>
          </cell>
          <cell r="N492" t="str">
            <v>GENERAL</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t="str">
            <v/>
          </cell>
          <cell r="AB492" t="str">
            <v/>
          </cell>
          <cell r="AC492">
            <v>500</v>
          </cell>
          <cell r="AD492">
            <v>8500</v>
          </cell>
          <cell r="AE492" t="str">
            <v>NO</v>
          </cell>
          <cell r="AF492" t="str">
            <v>METRO</v>
          </cell>
          <cell r="AG492" t="str">
            <v>INDIA</v>
          </cell>
          <cell r="AH492">
            <v>32794</v>
          </cell>
          <cell r="AI492">
            <v>33</v>
          </cell>
          <cell r="AJ492" t="str">
            <v>ACIFM</v>
          </cell>
          <cell r="AK492">
            <v>28935642149</v>
          </cell>
          <cell r="AL492">
            <v>44921</v>
          </cell>
          <cell r="AM492" t="str">
            <v>L5494333</v>
          </cell>
          <cell r="AN492">
            <v>41604</v>
          </cell>
          <cell r="AO492">
            <v>45255</v>
          </cell>
          <cell r="AP492" t="str">
            <v>HC05791167</v>
          </cell>
          <cell r="AQ492">
            <v>44781</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str">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str">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28</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str">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str">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123</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27</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ACTIVE</v>
          </cell>
          <cell r="F503" t="str">
            <v>RAVI SUDHAKAR PAMPANA</v>
          </cell>
          <cell r="G503" t="str">
            <v>GROUP STATION SUPERVISOR</v>
          </cell>
          <cell r="H503" t="str">
            <v>SOFT SERVICES</v>
          </cell>
          <cell r="I503" t="str">
            <v>CLEANING SUPERVISOR</v>
          </cell>
          <cell r="J503" t="str">
            <v>RED LINE</v>
          </cell>
          <cell r="K503" t="str">
            <v>DOHA METRO</v>
          </cell>
          <cell r="L503" t="str">
            <v/>
          </cell>
          <cell r="M503" t="str">
            <v/>
          </cell>
          <cell r="N503" t="str">
            <v>MUSHEIREB</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v>44781</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t="str">
            <v/>
          </cell>
          <cell r="BM503" t="str">
            <v/>
          </cell>
          <cell r="BN503" t="str">
            <v/>
          </cell>
          <cell r="BO503" t="str">
            <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123</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27</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33</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37</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Sr. MMS OFFICER</v>
          </cell>
          <cell r="H519" t="str">
            <v>MMS</v>
          </cell>
          <cell r="I519" t="str">
            <v>GENERAL</v>
          </cell>
          <cell r="J519" t="str">
            <v xml:space="preserve">GENERAL </v>
          </cell>
          <cell r="K519" t="str">
            <v>GENERAL</v>
          </cell>
          <cell r="L519" t="str">
            <v/>
          </cell>
          <cell r="M519" t="str">
            <v/>
          </cell>
          <cell r="N519" t="str">
            <v>MAIN HEAD OFFICE</v>
          </cell>
          <cell r="O519" t="str">
            <v>SUPPORT FUNCTION SENIOR OFFICER</v>
          </cell>
          <cell r="P519" t="str">
            <v>MANAGEMENT &amp; ADMIN</v>
          </cell>
          <cell r="Q519">
            <v>43479</v>
          </cell>
          <cell r="R519" t="str">
            <v>S3</v>
          </cell>
          <cell r="S519" t="str">
            <v>MALE</v>
          </cell>
          <cell r="T519">
            <v>43479</v>
          </cell>
          <cell r="U519">
            <v>43660</v>
          </cell>
          <cell r="V519" t="str">
            <v xml:space="preserve">MARRIED </v>
          </cell>
          <cell r="W519" t="str">
            <v>SINGLE</v>
          </cell>
          <cell r="X519">
            <v>4950</v>
          </cell>
          <cell r="Y519">
            <v>2475</v>
          </cell>
          <cell r="Z519">
            <v>1065</v>
          </cell>
          <cell r="AA519" t="str">
            <v/>
          </cell>
          <cell r="AB519" t="str">
            <v/>
          </cell>
          <cell r="AC519" t="str">
            <v/>
          </cell>
          <cell r="AD519">
            <v>8490</v>
          </cell>
          <cell r="AE519" t="str">
            <v>NO</v>
          </cell>
          <cell r="AF519" t="str">
            <v>METRO</v>
          </cell>
          <cell r="AG519" t="str">
            <v>PAKISTAN</v>
          </cell>
          <cell r="AH519">
            <v>29170</v>
          </cell>
          <cell r="AI519">
            <v>43</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v>
          </cell>
          <cell r="BK519">
            <v>44682</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PERFORMANCE ENGINEER</v>
          </cell>
          <cell r="H521" t="str">
            <v>OPERATIONS</v>
          </cell>
          <cell r="I521" t="str">
            <v>GENERAL</v>
          </cell>
          <cell r="J521" t="str">
            <v>GENERAL</v>
          </cell>
          <cell r="K521" t="str">
            <v>GENERAL</v>
          </cell>
          <cell r="L521" t="str">
            <v/>
          </cell>
          <cell r="M521" t="str">
            <v/>
          </cell>
          <cell r="N521" t="str">
            <v>MAIN HEAD OFFICE</v>
          </cell>
          <cell r="O521" t="str">
            <v>LOGISTICS AND TECHNICAL SERVICES ENGINEER</v>
          </cell>
          <cell r="P521" t="str">
            <v>MANAGEMENT &amp; ADMIN</v>
          </cell>
          <cell r="Q521">
            <v>43482</v>
          </cell>
          <cell r="R521" t="str">
            <v>M1A</v>
          </cell>
          <cell r="S521" t="str">
            <v>MALE</v>
          </cell>
          <cell r="T521">
            <v>43482</v>
          </cell>
          <cell r="U521">
            <v>43663</v>
          </cell>
          <cell r="V521" t="str">
            <v xml:space="preserve">MARRIED </v>
          </cell>
          <cell r="W521" t="str">
            <v>FAMILY</v>
          </cell>
          <cell r="X521">
            <v>9600</v>
          </cell>
          <cell r="Y521">
            <v>4300</v>
          </cell>
          <cell r="Z521">
            <v>1100</v>
          </cell>
          <cell r="AA521" t="str">
            <v/>
          </cell>
          <cell r="AB521" t="str">
            <v/>
          </cell>
          <cell r="AC521" t="str">
            <v/>
          </cell>
          <cell r="AD521">
            <v>15000</v>
          </cell>
          <cell r="AE521" t="str">
            <v>NO</v>
          </cell>
          <cell r="AF521" t="str">
            <v>METRO</v>
          </cell>
          <cell r="AG521" t="str">
            <v>INDIA</v>
          </cell>
          <cell r="AH521">
            <v>34014</v>
          </cell>
          <cell r="AI521">
            <v>30</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21</v>
          </cell>
          <cell r="AY521" t="str">
            <v>EVERY YEAR</v>
          </cell>
          <cell r="AZ521">
            <v>1</v>
          </cell>
          <cell r="BA521" t="str">
            <v>LOCAL WITH RP/ TRANSFERABLE VISA</v>
          </cell>
          <cell r="BB521" t="str">
            <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 xml:space="preserve">Basic Salary Changed from 6000 QAR to 8500 QAR and Family Status Added / B. Salary Changed 8500 to 9000 HRA changed 3000 to 4000. Total Salary changed 12500 to 14000 </v>
          </cell>
          <cell r="BK521" t="str">
            <v>01-02-2021 / 1-Sep-21</v>
          </cell>
          <cell r="BL521" t="str">
            <v/>
          </cell>
          <cell r="BM521" t="str">
            <v/>
          </cell>
          <cell r="BN521" t="str">
            <v/>
          </cell>
          <cell r="BO521" t="str">
            <v/>
          </cell>
          <cell r="BP521" t="str">
            <v/>
          </cell>
        </row>
        <row r="522">
          <cell r="D522" t="str">
            <v>000520</v>
          </cell>
          <cell r="E522" t="str">
            <v>ACTIVE</v>
          </cell>
          <cell r="F522" t="str">
            <v>MARIA CRISTINA FLOR LOBATON</v>
          </cell>
          <cell r="G522" t="str">
            <v xml:space="preserve">SENIOR ACCOUNTANT </v>
          </cell>
          <cell r="H522" t="str">
            <v>FINANCE</v>
          </cell>
          <cell r="I522" t="str">
            <v>GENERAL</v>
          </cell>
          <cell r="J522" t="str">
            <v xml:space="preserve">GENERAL </v>
          </cell>
          <cell r="K522" t="str">
            <v>GENERAL</v>
          </cell>
          <cell r="L522" t="str">
            <v/>
          </cell>
          <cell r="M522" t="str">
            <v/>
          </cell>
          <cell r="N522" t="str">
            <v>MAIN HEAD OFFICE</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44</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ELECTRICAL</v>
          </cell>
          <cell r="J523" t="str">
            <v>GREEN LINE</v>
          </cell>
          <cell r="K523" t="str">
            <v>DOHA METRO</v>
          </cell>
          <cell r="L523" t="str">
            <v/>
          </cell>
          <cell r="M523" t="str">
            <v/>
          </cell>
          <cell r="N523" t="str">
            <v>WHITE PALACE</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3500</v>
          </cell>
          <cell r="Y523">
            <v>1000</v>
          </cell>
          <cell r="Z523">
            <v>500</v>
          </cell>
          <cell r="AA523" t="str">
            <v>Company provided</v>
          </cell>
          <cell r="AB523" t="str">
            <v/>
          </cell>
          <cell r="AC523" t="str">
            <v/>
          </cell>
          <cell r="AD523">
            <v>5000</v>
          </cell>
          <cell r="AE523" t="str">
            <v>YES</v>
          </cell>
          <cell r="AF523" t="str">
            <v>METRO</v>
          </cell>
          <cell r="AG523" t="str">
            <v>BANGLADESH</v>
          </cell>
          <cell r="AH523">
            <v>34701</v>
          </cell>
          <cell r="AI523">
            <v>28</v>
          </cell>
          <cell r="AJ523" t="str">
            <v>ACIFM</v>
          </cell>
          <cell r="AK523">
            <v>29505006684</v>
          </cell>
          <cell r="AL523">
            <v>44940</v>
          </cell>
          <cell r="AM523" t="str">
            <v>EJ0385778</v>
          </cell>
          <cell r="AN523">
            <v>44377</v>
          </cell>
          <cell r="AO523">
            <v>46202</v>
          </cell>
          <cell r="AP523" t="str">
            <v>HC04731692</v>
          </cell>
          <cell r="AQ523">
            <v>44840</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ELECTRICAL</v>
          </cell>
          <cell r="J524" t="str">
            <v>RED LINE</v>
          </cell>
          <cell r="K524" t="str">
            <v>DOHA METRO</v>
          </cell>
          <cell r="L524" t="str">
            <v/>
          </cell>
          <cell r="M524" t="str">
            <v/>
          </cell>
          <cell r="N524" t="str">
            <v>DOHA EXHIBITION CONVENTION CENTRE</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t="str">
            <v/>
          </cell>
          <cell r="AC524" t="str">
            <v/>
          </cell>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45070</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GENERAL</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47</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ACTIVE</v>
          </cell>
          <cell r="F527" t="str">
            <v>ARSHADUL ALAM FARID AHMMED</v>
          </cell>
          <cell r="G527" t="str">
            <v>TEAM LEADER - TRAINS</v>
          </cell>
          <cell r="H527" t="str">
            <v>SOFT SERVICES</v>
          </cell>
          <cell r="I527" t="str">
            <v>CLEANING SUPERVISOR</v>
          </cell>
          <cell r="J527" t="str">
            <v>ORANGE LINE</v>
          </cell>
          <cell r="K527" t="str">
            <v>LUSAIL TRAM</v>
          </cell>
          <cell r="L527" t="str">
            <v/>
          </cell>
          <cell r="M527" t="str">
            <v/>
          </cell>
          <cell r="N527" t="str">
            <v>TRAM/LRT DEPOT</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t="str">
            <v/>
          </cell>
          <cell r="AC527" t="str">
            <v/>
          </cell>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t="str">
            <v/>
          </cell>
          <cell r="BM527" t="str">
            <v/>
          </cell>
          <cell r="BN527" t="str">
            <v/>
          </cell>
          <cell r="BO527" t="str">
            <v/>
          </cell>
          <cell r="BP527" t="str">
            <v/>
          </cell>
        </row>
        <row r="528">
          <cell r="D528" t="str">
            <v>000526</v>
          </cell>
          <cell r="E528" t="str">
            <v>INACTIVE</v>
          </cell>
          <cell r="F528" t="str">
            <v>JAGAN SUBRAMANIAN SURIYAMOORTHY</v>
          </cell>
          <cell r="G528" t="str">
            <v>SENIOR MECHANICAL TECHNICIAN</v>
          </cell>
          <cell r="H528" t="str">
            <v>MEP</v>
          </cell>
          <cell r="I528" t="str">
            <v>GENERAL</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29</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GENERAL</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26</v>
          </cell>
          <cell r="AJ529" t="str">
            <v>INACTIVE</v>
          </cell>
          <cell r="AK529">
            <v>29680000237</v>
          </cell>
          <cell r="AL529">
            <v>44953</v>
          </cell>
          <cell r="AM529" t="str">
            <v>B1707839</v>
          </cell>
          <cell r="AN529">
            <v>43335</v>
          </cell>
          <cell r="AO529">
            <v>46988</v>
          </cell>
          <cell r="AP529" t="str">
            <v>HC05823602</v>
          </cell>
          <cell r="AQ529">
            <v>44840</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e">
            <v>#N/A</v>
          </cell>
          <cell r="AG530" t="str">
            <v>PHILIPPINES</v>
          </cell>
          <cell r="AH530">
            <v>31011</v>
          </cell>
          <cell r="AI530">
            <v>38</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LOCAL - DIRECT</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ELECTRICAL</v>
          </cell>
          <cell r="J531" t="str">
            <v>GREEN LINE</v>
          </cell>
          <cell r="K531" t="str">
            <v>DOHA METRO</v>
          </cell>
          <cell r="L531" t="str">
            <v/>
          </cell>
          <cell r="M531" t="str">
            <v/>
          </cell>
          <cell r="N531" t="str">
            <v>GENERAL</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t="str">
            <v/>
          </cell>
          <cell r="AB531" t="str">
            <v/>
          </cell>
          <cell r="AC531" t="str">
            <v/>
          </cell>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GENERAL</v>
          </cell>
          <cell r="J532" t="str">
            <v xml:space="preserve">GENERAL </v>
          </cell>
          <cell r="K532" t="str">
            <v>GENERAL</v>
          </cell>
          <cell r="L532" t="str">
            <v/>
          </cell>
          <cell r="M532" t="str">
            <v/>
          </cell>
          <cell r="N532" t="str">
            <v>WAREHOUSE</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t="str">
            <v/>
          </cell>
          <cell r="AB532" t="str">
            <v/>
          </cell>
          <cell r="AC532" t="str">
            <v/>
          </cell>
          <cell r="AD532">
            <v>6895</v>
          </cell>
          <cell r="AE532" t="str">
            <v>NO</v>
          </cell>
          <cell r="AF532" t="str">
            <v>METRO</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123</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ACTIVE</v>
          </cell>
          <cell r="F534" t="str">
            <v>SRIRAM SINGARAVADIVELU</v>
          </cell>
          <cell r="G534" t="str">
            <v>SENIOR TECHNICIAN</v>
          </cell>
          <cell r="H534" t="str">
            <v>MEP</v>
          </cell>
          <cell r="I534" t="str">
            <v>MECHANICAL</v>
          </cell>
          <cell r="J534" t="str">
            <v>RED LINE</v>
          </cell>
          <cell r="K534" t="str">
            <v>DOHA METRO</v>
          </cell>
          <cell r="L534" t="str">
            <v/>
          </cell>
          <cell r="M534" t="str">
            <v/>
          </cell>
          <cell r="N534" t="str">
            <v>HAMAD INTERNATIONAL AIRPORT-TERMINAL 1</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v>44840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t="str">
            <v/>
          </cell>
          <cell r="BM534" t="str">
            <v/>
          </cell>
          <cell r="BN534" t="str">
            <v/>
          </cell>
          <cell r="BO534" t="str">
            <v/>
          </cell>
          <cell r="BP534" t="str">
            <v/>
          </cell>
        </row>
        <row r="535">
          <cell r="D535" t="str">
            <v>000533</v>
          </cell>
          <cell r="E535" t="str">
            <v>INACTIVE</v>
          </cell>
          <cell r="F535" t="str">
            <v>MOHAMED SIYAHULHAQ MOHAMED SANOOS</v>
          </cell>
          <cell r="G535" t="str">
            <v>SENIOR TECHNICIAN</v>
          </cell>
          <cell r="H535" t="str">
            <v>MEP</v>
          </cell>
          <cell r="I535" t="str">
            <v>GENERAL</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GENERAL</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40</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GENERAL</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34</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ACTIVE</v>
          </cell>
          <cell r="F539" t="str">
            <v>GENEVIE ESCALERA AUNOR</v>
          </cell>
          <cell r="G539" t="str">
            <v xml:space="preserve">SENIOR HR OFFICER </v>
          </cell>
          <cell r="H539" t="str">
            <v>HR &amp; ADMIN</v>
          </cell>
          <cell r="I539" t="str">
            <v>GENERAL</v>
          </cell>
          <cell r="J539" t="str">
            <v xml:space="preserve">GENERAL </v>
          </cell>
          <cell r="K539" t="str">
            <v>GENERAL</v>
          </cell>
          <cell r="L539" t="str">
            <v/>
          </cell>
          <cell r="M539" t="str">
            <v/>
          </cell>
          <cell r="N539" t="str">
            <v>MAIN HEAD OFFICE</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33</v>
          </cell>
          <cell r="AJ539" t="str">
            <v>ACIFM</v>
          </cell>
          <cell r="AK539">
            <v>29060800711</v>
          </cell>
          <cell r="AL539">
            <v>45194</v>
          </cell>
          <cell r="AM539" t="str">
            <v>P1803998B</v>
          </cell>
          <cell r="AN539">
            <v>43616</v>
          </cell>
          <cell r="AO539">
            <v>47268</v>
          </cell>
          <cell r="AP539" t="str">
            <v>HOLD HEALTH CARD</v>
          </cell>
          <cell r="AQ539" t="str">
            <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t="str">
            <v/>
          </cell>
          <cell r="BM539" t="str">
            <v/>
          </cell>
          <cell r="BN539" t="str">
            <v/>
          </cell>
          <cell r="BO539" t="str">
            <v/>
          </cell>
          <cell r="BP539" t="str">
            <v/>
          </cell>
        </row>
        <row r="540">
          <cell r="D540" t="str">
            <v>000538</v>
          </cell>
          <cell r="E540" t="str">
            <v>INACTIVE</v>
          </cell>
          <cell r="F540" t="str">
            <v>RAJKUMAR MURUGAN</v>
          </cell>
          <cell r="G540" t="str">
            <v>MECHANICAL ENGINEER</v>
          </cell>
          <cell r="H540" t="str">
            <v>MEP</v>
          </cell>
          <cell r="I540" t="str">
            <v>GENERAL</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FLS</v>
          </cell>
          <cell r="J541" t="str">
            <v>RED LINE</v>
          </cell>
          <cell r="K541" t="str">
            <v>DOHA METRO</v>
          </cell>
          <cell r="L541" t="str">
            <v/>
          </cell>
          <cell r="M541" t="str">
            <v/>
          </cell>
          <cell r="N541" t="str">
            <v>GENERAL</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44855</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ADMIN CLERK / FOOD COORDINATOR</v>
          </cell>
          <cell r="H542" t="str">
            <v>SOFT SERVICES</v>
          </cell>
          <cell r="I542" t="str">
            <v>GENERAL</v>
          </cell>
          <cell r="J542" t="str">
            <v xml:space="preserve">GENERAL </v>
          </cell>
          <cell r="K542" t="str">
            <v>GENERAL</v>
          </cell>
          <cell r="L542" t="str">
            <v/>
          </cell>
          <cell r="M542" t="str">
            <v/>
          </cell>
          <cell r="N542" t="str">
            <v>MAIN HEAD OFFICE</v>
          </cell>
          <cell r="O542" t="str">
            <v>CLEANING SUPERVISOR</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t="str">
            <v/>
          </cell>
          <cell r="AC542" t="str">
            <v/>
          </cell>
          <cell r="AD542">
            <v>1500</v>
          </cell>
          <cell r="AE542" t="str">
            <v>YES</v>
          </cell>
          <cell r="AF542" t="str">
            <v>METRO</v>
          </cell>
          <cell r="AG542" t="str">
            <v>UGANDA</v>
          </cell>
          <cell r="AH542">
            <v>34687</v>
          </cell>
          <cell r="AI542">
            <v>28</v>
          </cell>
          <cell r="AJ542" t="str">
            <v>ACIFM</v>
          </cell>
          <cell r="AK542">
            <v>29480000511</v>
          </cell>
          <cell r="AL542">
            <v>45050</v>
          </cell>
          <cell r="AM542" t="str">
            <v>A00059274</v>
          </cell>
          <cell r="AN542">
            <v>43573</v>
          </cell>
          <cell r="AO542">
            <v>47225</v>
          </cell>
          <cell r="AP542" t="str">
            <v>HC05823636</v>
          </cell>
          <cell r="AQ542">
            <v>44855</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
          </cell>
          <cell r="BD542" t="str">
            <v/>
          </cell>
          <cell r="BE542" t="str">
            <v xml:space="preserve">256782678995 - </v>
          </cell>
          <cell r="BF542" t="str">
            <v/>
          </cell>
          <cell r="BG542" t="str">
            <v/>
          </cell>
          <cell r="BH542" t="str">
            <v>CHRISTIAN</v>
          </cell>
          <cell r="BI542" t="str">
            <v>B+</v>
          </cell>
          <cell r="BJ542" t="str">
            <v>DESI ADMIN ASST TO ADMIN CLERK BS 2000 TO 1500</v>
          </cell>
          <cell r="BK542">
            <v>45047</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GENERAL</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GENERAL</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27</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GENERAL</v>
          </cell>
          <cell r="J546" t="str">
            <v xml:space="preserve">GENERAL </v>
          </cell>
          <cell r="K546" t="str">
            <v>GENERAL</v>
          </cell>
          <cell r="L546" t="str">
            <v/>
          </cell>
          <cell r="M546" t="str">
            <v/>
          </cell>
          <cell r="N546" t="str">
            <v>MAIN HEAD OFFICE</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500</v>
          </cell>
          <cell r="AD546">
            <v>2500</v>
          </cell>
          <cell r="AE546" t="str">
            <v>NO</v>
          </cell>
          <cell r="AF546" t="str">
            <v>METRO</v>
          </cell>
          <cell r="AG546" t="str">
            <v>UGANDA</v>
          </cell>
          <cell r="AH546">
            <v>32093</v>
          </cell>
          <cell r="AI546">
            <v>35</v>
          </cell>
          <cell r="AJ546" t="str">
            <v>ACIFM</v>
          </cell>
          <cell r="AK546">
            <v>28780000578</v>
          </cell>
          <cell r="AL546">
            <v>45050</v>
          </cell>
          <cell r="AM546" t="str">
            <v>A00017132</v>
          </cell>
          <cell r="AN546">
            <v>43501</v>
          </cell>
          <cell r="AO546">
            <v>47153</v>
          </cell>
          <cell r="AP546" t="str">
            <v>HC05823655</v>
          </cell>
          <cell r="AQ546">
            <v>44855</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
          </cell>
          <cell r="BD546" t="str">
            <v/>
          </cell>
          <cell r="BE546" t="str">
            <v xml:space="preserve">256750556051 - </v>
          </cell>
          <cell r="BF546" t="str">
            <v/>
          </cell>
          <cell r="BG546" t="str">
            <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31</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CLEANING SUPERVISOR</v>
          </cell>
          <cell r="J550" t="str">
            <v>GOLD LINE</v>
          </cell>
          <cell r="K550" t="str">
            <v>DOHA METRO</v>
          </cell>
          <cell r="L550" t="str">
            <v/>
          </cell>
          <cell r="M550" t="str">
            <v/>
          </cell>
          <cell r="N550" t="str">
            <v>AL AZIZIYAH</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t="str">
            <v/>
          </cell>
          <cell r="AC550" t="str">
            <v/>
          </cell>
          <cell r="AD550">
            <v>1200</v>
          </cell>
          <cell r="AE550" t="str">
            <v>YES</v>
          </cell>
          <cell r="AF550" t="str">
            <v>METRO</v>
          </cell>
          <cell r="AG550" t="str">
            <v>UGANDA</v>
          </cell>
          <cell r="AH550">
            <v>33220</v>
          </cell>
          <cell r="AI550">
            <v>32</v>
          </cell>
          <cell r="AJ550" t="str">
            <v>ACIFM</v>
          </cell>
          <cell r="AK550">
            <v>29080000914</v>
          </cell>
          <cell r="AL550">
            <v>45050</v>
          </cell>
          <cell r="AM550" t="str">
            <v>A00581821</v>
          </cell>
          <cell r="AN550">
            <v>44552</v>
          </cell>
          <cell r="AO550">
            <v>48203</v>
          </cell>
          <cell r="AP550" t="str">
            <v>HC05823668</v>
          </cell>
          <cell r="AQ550">
            <v>44855</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26</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CLEANING SUPERVISOR</v>
          </cell>
          <cell r="J552" t="str">
            <v>GREEN LINE</v>
          </cell>
          <cell r="K552" t="str">
            <v>DOHA METRO</v>
          </cell>
          <cell r="L552" t="str">
            <v/>
          </cell>
          <cell r="M552" t="str">
            <v/>
          </cell>
          <cell r="N552" t="str">
            <v>NETWORK</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t="str">
            <v/>
          </cell>
          <cell r="AC552" t="str">
            <v/>
          </cell>
          <cell r="AD552">
            <v>2000</v>
          </cell>
          <cell r="AE552" t="str">
            <v>YES</v>
          </cell>
          <cell r="AF552" t="str">
            <v>TRAM</v>
          </cell>
          <cell r="AG552" t="str">
            <v>UGANDA</v>
          </cell>
          <cell r="AH552">
            <v>33254</v>
          </cell>
          <cell r="AI552">
            <v>32</v>
          </cell>
          <cell r="AJ552" t="str">
            <v>ACIFM</v>
          </cell>
          <cell r="AK552">
            <v>29180000679</v>
          </cell>
          <cell r="AL552">
            <v>45050</v>
          </cell>
          <cell r="AM552" t="str">
            <v>A00451947</v>
          </cell>
          <cell r="AN552">
            <v>44426</v>
          </cell>
          <cell r="AO552">
            <v>48077</v>
          </cell>
          <cell r="AP552" t="str">
            <v>HC05823677</v>
          </cell>
          <cell r="AQ552">
            <v>44855</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CLEANING SUPERVISOR</v>
          </cell>
          <cell r="J553" t="str">
            <v>GREEN LINE</v>
          </cell>
          <cell r="K553" t="str">
            <v>DOHA METRO</v>
          </cell>
          <cell r="L553" t="str">
            <v/>
          </cell>
          <cell r="M553" t="str">
            <v/>
          </cell>
          <cell r="N553" t="str">
            <v>HAMAD HOSPITAL</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t="str">
            <v/>
          </cell>
          <cell r="AC553" t="str">
            <v/>
          </cell>
          <cell r="AD553">
            <v>1200</v>
          </cell>
          <cell r="AE553" t="str">
            <v>YES</v>
          </cell>
          <cell r="AF553" t="str">
            <v>TRAM</v>
          </cell>
          <cell r="AG553" t="str">
            <v>UGANDA</v>
          </cell>
          <cell r="AH553">
            <v>32927</v>
          </cell>
          <cell r="AI553">
            <v>33</v>
          </cell>
          <cell r="AJ553" t="str">
            <v>ACIFM</v>
          </cell>
          <cell r="AK553">
            <v>29080000915</v>
          </cell>
          <cell r="AL553">
            <v>45050</v>
          </cell>
          <cell r="AM553" t="str">
            <v>A00035738</v>
          </cell>
          <cell r="AN553">
            <v>43531</v>
          </cell>
          <cell r="AO553">
            <v>47183</v>
          </cell>
          <cell r="AP553" t="str">
            <v>HC05975090</v>
          </cell>
          <cell r="AQ553">
            <v>44919</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27</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32</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CLEANING SUPERVISOR</v>
          </cell>
          <cell r="J556" t="str">
            <v>GREEN LINE</v>
          </cell>
          <cell r="K556" t="str">
            <v>DOHA METRO</v>
          </cell>
          <cell r="L556" t="str">
            <v/>
          </cell>
          <cell r="M556" t="str">
            <v/>
          </cell>
          <cell r="N556" t="str">
            <v>AL RIFFA</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t="str">
            <v/>
          </cell>
          <cell r="AC556" t="str">
            <v/>
          </cell>
          <cell r="AD556">
            <v>2000</v>
          </cell>
          <cell r="AE556" t="str">
            <v>YES</v>
          </cell>
          <cell r="AF556" t="str">
            <v>METRO</v>
          </cell>
          <cell r="AG556" t="str">
            <v>UGANDA</v>
          </cell>
          <cell r="AH556">
            <v>29996</v>
          </cell>
          <cell r="AI556">
            <v>41</v>
          </cell>
          <cell r="AJ556" t="str">
            <v>ACIFM</v>
          </cell>
          <cell r="AK556">
            <v>28280000400</v>
          </cell>
          <cell r="AL556">
            <v>45050</v>
          </cell>
          <cell r="AM556" t="str">
            <v>A00949431</v>
          </cell>
          <cell r="AN556">
            <v>44872</v>
          </cell>
          <cell r="AO556">
            <v>46351</v>
          </cell>
          <cell r="AP556" t="str">
            <v>HC05823702</v>
          </cell>
          <cell r="AQ556">
            <v>44855</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37</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28</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CLEANING SUPERVISOR</v>
          </cell>
          <cell r="J561" t="str">
            <v>GOLD LINE</v>
          </cell>
          <cell r="K561" t="str">
            <v>DOHA METRO</v>
          </cell>
          <cell r="L561" t="str">
            <v/>
          </cell>
          <cell r="M561" t="str">
            <v/>
          </cell>
          <cell r="N561" t="str">
            <v>AL SUDAN</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28</v>
          </cell>
          <cell r="AJ561" t="str">
            <v>ACIFM</v>
          </cell>
          <cell r="AK561">
            <v>29580000309</v>
          </cell>
          <cell r="AL561">
            <v>45058</v>
          </cell>
          <cell r="AM561" t="str">
            <v>A00730168</v>
          </cell>
          <cell r="AN561">
            <v>44711</v>
          </cell>
          <cell r="AO561">
            <v>46975</v>
          </cell>
          <cell r="AP561" t="str">
            <v>HC05823731</v>
          </cell>
          <cell r="AQ561">
            <v>44855</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RESI LETTER - HR</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29</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31</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32</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N/A</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GENERAL</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24</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CLEANING SUPERVISOR</v>
          </cell>
          <cell r="J567" t="str">
            <v>GREEN LINE</v>
          </cell>
          <cell r="K567" t="str">
            <v>DOHA METRO</v>
          </cell>
          <cell r="L567" t="str">
            <v/>
          </cell>
          <cell r="M567" t="str">
            <v/>
          </cell>
          <cell r="N567" t="str">
            <v>AL MESSILA</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t="str">
            <v/>
          </cell>
          <cell r="AC567" t="str">
            <v/>
          </cell>
          <cell r="AD567">
            <v>1200</v>
          </cell>
          <cell r="AE567" t="str">
            <v>YES</v>
          </cell>
          <cell r="AF567" t="str">
            <v>METRO</v>
          </cell>
          <cell r="AG567" t="str">
            <v>UGANDA</v>
          </cell>
          <cell r="AH567">
            <v>33164</v>
          </cell>
          <cell r="AI567">
            <v>32</v>
          </cell>
          <cell r="AJ567" t="str">
            <v>ACIFM</v>
          </cell>
          <cell r="AK567">
            <v>29080000926</v>
          </cell>
          <cell r="AL567">
            <v>45058</v>
          </cell>
          <cell r="AM567" t="str">
            <v>B1492482</v>
          </cell>
          <cell r="AN567">
            <v>42886</v>
          </cell>
          <cell r="AO567">
            <v>46538</v>
          </cell>
          <cell r="AP567" t="str">
            <v>HC06009383</v>
          </cell>
          <cell r="AQ567">
            <v>45002</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GENERAL</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29</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CLEANING SUPERVISOR</v>
          </cell>
          <cell r="J571" t="str">
            <v>ORANGE LINE</v>
          </cell>
          <cell r="K571" t="str">
            <v>LUSAIL TRAM</v>
          </cell>
          <cell r="L571" t="str">
            <v/>
          </cell>
          <cell r="M571" t="str">
            <v/>
          </cell>
          <cell r="N571" t="str">
            <v>NETWORK</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2000</v>
          </cell>
          <cell r="Y571">
            <v>1000</v>
          </cell>
          <cell r="Z571">
            <v>500</v>
          </cell>
          <cell r="AA571" t="str">
            <v/>
          </cell>
          <cell r="AB571" t="str">
            <v/>
          </cell>
          <cell r="AC571" t="str">
            <v/>
          </cell>
          <cell r="AD571">
            <v>3500</v>
          </cell>
          <cell r="AE571" t="str">
            <v>YES</v>
          </cell>
          <cell r="AF571" t="str">
            <v>METRO</v>
          </cell>
          <cell r="AG571" t="str">
            <v>UGANDA</v>
          </cell>
          <cell r="AH571">
            <v>35001</v>
          </cell>
          <cell r="AI571">
            <v>27</v>
          </cell>
          <cell r="AJ571" t="str">
            <v>ACIFM</v>
          </cell>
          <cell r="AK571">
            <v>29580000310</v>
          </cell>
          <cell r="AL571">
            <v>45058</v>
          </cell>
          <cell r="AM571" t="str">
            <v>A00799570</v>
          </cell>
          <cell r="AN571">
            <v>44763</v>
          </cell>
          <cell r="AO571">
            <v>46803</v>
          </cell>
          <cell r="AP571" t="str">
            <v>HC05778677</v>
          </cell>
          <cell r="AQ571">
            <v>44921</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GENERAL</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29</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GENERAL</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31</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38</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CLEANING SUPERVISOR</v>
          </cell>
          <cell r="J578" t="str">
            <v>GREEN LINE</v>
          </cell>
          <cell r="K578" t="str">
            <v>DOHA METRO</v>
          </cell>
          <cell r="L578" t="str">
            <v/>
          </cell>
          <cell r="M578" t="str">
            <v/>
          </cell>
          <cell r="N578" t="str">
            <v>AL MESSILA</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29</v>
          </cell>
          <cell r="AJ578" t="str">
            <v>ACIFM</v>
          </cell>
          <cell r="AK578">
            <v>29480000521</v>
          </cell>
          <cell r="AL578">
            <v>45058</v>
          </cell>
          <cell r="AM578" t="str">
            <v>A00798489</v>
          </cell>
          <cell r="AN578">
            <v>44761</v>
          </cell>
          <cell r="AO578">
            <v>45869</v>
          </cell>
          <cell r="AP578" t="str">
            <v>HC05920562</v>
          </cell>
          <cell r="AQ578">
            <v>44921</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CLEANER</v>
          </cell>
          <cell r="J579" t="str">
            <v>RED LINE</v>
          </cell>
          <cell r="K579" t="str">
            <v>DOHA METRO</v>
          </cell>
          <cell r="L579" t="str">
            <v/>
          </cell>
          <cell r="M579" t="str">
            <v/>
          </cell>
          <cell r="N579" t="str">
            <v>DOHA EXHIBITION CONVENTION CENTRE</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30</v>
          </cell>
          <cell r="AJ579" t="str">
            <v>ACIFM</v>
          </cell>
          <cell r="AK579">
            <v>29380000617</v>
          </cell>
          <cell r="AL579">
            <v>45058</v>
          </cell>
          <cell r="AM579" t="str">
            <v>A00598770</v>
          </cell>
          <cell r="AN579">
            <v>44573</v>
          </cell>
          <cell r="AO579">
            <v>48224</v>
          </cell>
          <cell r="AP579" t="str">
            <v>HC05855250</v>
          </cell>
          <cell r="AQ579">
            <v>44921</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29</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MECHANICAL</v>
          </cell>
          <cell r="J584" t="str">
            <v>RED LINE</v>
          </cell>
          <cell r="K584" t="str">
            <v>DOHA METRO</v>
          </cell>
          <cell r="L584" t="str">
            <v/>
          </cell>
          <cell r="M584" t="str">
            <v/>
          </cell>
          <cell r="N584" t="str">
            <v>ECONOMIC ZONE</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2000</v>
          </cell>
          <cell r="Y584" t="str">
            <v>Company Provided</v>
          </cell>
          <cell r="Z584" t="str">
            <v>Company Provided</v>
          </cell>
          <cell r="AA584" t="str">
            <v>Company provided</v>
          </cell>
          <cell r="AB584" t="str">
            <v/>
          </cell>
          <cell r="AC584" t="str">
            <v/>
          </cell>
          <cell r="AD584">
            <v>2000</v>
          </cell>
          <cell r="AE584" t="str">
            <v>YES</v>
          </cell>
          <cell r="AF584" t="str">
            <v>METRO</v>
          </cell>
          <cell r="AG584" t="str">
            <v>GHANA</v>
          </cell>
          <cell r="AH584">
            <v>32081</v>
          </cell>
          <cell r="AI584">
            <v>35</v>
          </cell>
          <cell r="AJ584" t="str">
            <v>ACIFM</v>
          </cell>
          <cell r="AK584">
            <v>28728800329</v>
          </cell>
          <cell r="AL584">
            <v>45058</v>
          </cell>
          <cell r="AM584" t="str">
            <v>G2407901</v>
          </cell>
          <cell r="AN584">
            <v>43580</v>
          </cell>
          <cell r="AO584">
            <v>47232</v>
          </cell>
          <cell r="AP584" t="str">
            <v>HC03958998</v>
          </cell>
          <cell r="AQ584">
            <v>44855</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30</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GENERAL</v>
          </cell>
          <cell r="J586" t="str">
            <v xml:space="preserve">GENERAL </v>
          </cell>
          <cell r="K586" t="str">
            <v>GENERAL</v>
          </cell>
          <cell r="L586" t="str">
            <v/>
          </cell>
          <cell r="M586" t="str">
            <v/>
          </cell>
          <cell r="N586" t="str">
            <v>MAIN HEAD OFFICE</v>
          </cell>
          <cell r="O586" t="str">
            <v>SUPPORT FUNCTION ASSISTANT</v>
          </cell>
          <cell r="P586" t="str">
            <v>MANAGEMENT &amp; ADMIN</v>
          </cell>
          <cell r="Q586">
            <v>43599</v>
          </cell>
          <cell r="R586" t="str">
            <v>S2</v>
          </cell>
          <cell r="S586" t="str">
            <v>FEMALE</v>
          </cell>
          <cell r="T586">
            <v>43599</v>
          </cell>
          <cell r="U586">
            <v>43783</v>
          </cell>
          <cell r="V586" t="str">
            <v/>
          </cell>
          <cell r="W586" t="str">
            <v>SINGLE</v>
          </cell>
          <cell r="X586">
            <v>2500</v>
          </cell>
          <cell r="Y586" t="str">
            <v>Company Provided</v>
          </cell>
          <cell r="Z586" t="str">
            <v>Company Provided</v>
          </cell>
          <cell r="AA586" t="str">
            <v>Company provided</v>
          </cell>
          <cell r="AB586" t="str">
            <v/>
          </cell>
          <cell r="AC586" t="str">
            <v/>
          </cell>
          <cell r="AD586">
            <v>2500</v>
          </cell>
          <cell r="AE586" t="str">
            <v>YES</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44921</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FLS</v>
          </cell>
          <cell r="J587" t="str">
            <v>GREEN LINE</v>
          </cell>
          <cell r="K587" t="str">
            <v>DOHA METRO</v>
          </cell>
          <cell r="L587" t="str">
            <v/>
          </cell>
          <cell r="M587" t="str">
            <v/>
          </cell>
          <cell r="N587" t="str">
            <v>GENERAL</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t="str">
            <v/>
          </cell>
          <cell r="AC587" t="str">
            <v/>
          </cell>
          <cell r="AD587">
            <v>2000</v>
          </cell>
          <cell r="AE587" t="str">
            <v>YES</v>
          </cell>
          <cell r="AF587" t="str">
            <v>METRO</v>
          </cell>
          <cell r="AG587" t="str">
            <v>INDIA</v>
          </cell>
          <cell r="AH587">
            <v>33887</v>
          </cell>
          <cell r="AI587">
            <v>30</v>
          </cell>
          <cell r="AJ587" t="str">
            <v>ACIFM</v>
          </cell>
          <cell r="AK587">
            <v>29235636820</v>
          </cell>
          <cell r="AL587">
            <v>45058</v>
          </cell>
          <cell r="AM587" t="str">
            <v>N1215917</v>
          </cell>
          <cell r="AN587">
            <v>42233</v>
          </cell>
          <cell r="AO587">
            <v>45885</v>
          </cell>
          <cell r="AP587" t="str">
            <v>HC05823791</v>
          </cell>
          <cell r="AQ587">
            <v>44855</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v>919605294597</v>
          </cell>
          <cell r="BE587" t="str">
            <v xml:space="preserve">0 - </v>
          </cell>
          <cell r="BF587" t="str">
            <v>N/A</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CLEANING SUPERVISOR</v>
          </cell>
          <cell r="J588" t="str">
            <v>GOLD LINE</v>
          </cell>
          <cell r="K588" t="str">
            <v>DOHA METRO</v>
          </cell>
          <cell r="L588" t="str">
            <v/>
          </cell>
          <cell r="M588" t="str">
            <v/>
          </cell>
          <cell r="N588" t="str">
            <v>AL SUDAN</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30</v>
          </cell>
          <cell r="AJ588" t="str">
            <v>INACTIVE</v>
          </cell>
          <cell r="AK588">
            <v>29380000621</v>
          </cell>
          <cell r="AL588">
            <v>45058</v>
          </cell>
          <cell r="AM588" t="str">
            <v>B1610949</v>
          </cell>
          <cell r="AN588">
            <v>43187</v>
          </cell>
          <cell r="AO588">
            <v>46840</v>
          </cell>
          <cell r="AP588" t="str">
            <v>HC05919231</v>
          </cell>
          <cell r="AQ588">
            <v>44921</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GENERAL</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25</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32</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ARCHITECTURAL FINISHING</v>
          </cell>
          <cell r="J593" t="str">
            <v xml:space="preserve">GENERAL </v>
          </cell>
          <cell r="K593" t="str">
            <v>DOHA METRO</v>
          </cell>
          <cell r="L593" t="str">
            <v/>
          </cell>
          <cell r="M593" t="str">
            <v/>
          </cell>
          <cell r="N593" t="str">
            <v>GENERAL</v>
          </cell>
          <cell r="O593" t="str">
            <v>FM SERVICE MANAGER</v>
          </cell>
          <cell r="P593" t="str">
            <v>MANAGEMENT &amp; ADMIN</v>
          </cell>
          <cell r="Q593">
            <v>43600</v>
          </cell>
          <cell r="R593" t="str">
            <v>M2B</v>
          </cell>
          <cell r="S593" t="str">
            <v>MALE</v>
          </cell>
          <cell r="T593">
            <v>43600</v>
          </cell>
          <cell r="U593">
            <v>43784</v>
          </cell>
          <cell r="V593" t="str">
            <v/>
          </cell>
          <cell r="W593" t="str">
            <v>SINGLE</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GENERAL</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MMS</v>
          </cell>
          <cell r="I595" t="str">
            <v>GENERAL</v>
          </cell>
          <cell r="J595" t="str">
            <v xml:space="preserve">GENERAL </v>
          </cell>
          <cell r="K595" t="str">
            <v>GENERAL</v>
          </cell>
          <cell r="L595" t="str">
            <v/>
          </cell>
          <cell r="M595" t="str">
            <v/>
          </cell>
          <cell r="N595" t="str">
            <v>MAIN HEAD OFFICE</v>
          </cell>
          <cell r="O595" t="str">
            <v>SUPPORT FUNCTION ASSISTANT</v>
          </cell>
          <cell r="P595" t="str">
            <v>MANAGEMENT &amp; ADMIN</v>
          </cell>
          <cell r="Q595">
            <v>43600</v>
          </cell>
          <cell r="R595" t="str">
            <v>S3</v>
          </cell>
          <cell r="S595" t="str">
            <v>MALE</v>
          </cell>
          <cell r="T595">
            <v>43600</v>
          </cell>
          <cell r="U595">
            <v>43784</v>
          </cell>
          <cell r="V595" t="str">
            <v/>
          </cell>
          <cell r="W595" t="str">
            <v>SINGLE</v>
          </cell>
          <cell r="X595">
            <v>3866</v>
          </cell>
          <cell r="Y595">
            <v>1100</v>
          </cell>
          <cell r="Z595">
            <v>1034</v>
          </cell>
          <cell r="AA595" t="str">
            <v/>
          </cell>
          <cell r="AB595" t="str">
            <v/>
          </cell>
          <cell r="AC595" t="str">
            <v/>
          </cell>
          <cell r="AD595">
            <v>6000</v>
          </cell>
          <cell r="AE595" t="str">
            <v>NO</v>
          </cell>
          <cell r="AF595" t="str">
            <v>TRAM</v>
          </cell>
          <cell r="AG595" t="str">
            <v>PAKISTAN</v>
          </cell>
          <cell r="AH595">
            <v>32933</v>
          </cell>
          <cell r="AI595">
            <v>33</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FLS</v>
          </cell>
          <cell r="J596" t="str">
            <v>ORANGE LINE</v>
          </cell>
          <cell r="K596" t="str">
            <v>LUSAIL TRAM</v>
          </cell>
          <cell r="L596" t="str">
            <v/>
          </cell>
          <cell r="M596" t="str">
            <v/>
          </cell>
          <cell r="N596" t="str">
            <v>GENERAL</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t="str">
            <v/>
          </cell>
          <cell r="AC596">
            <v>500</v>
          </cell>
          <cell r="AD596">
            <v>3000</v>
          </cell>
          <cell r="AE596" t="str">
            <v>YES</v>
          </cell>
          <cell r="AF596" t="str">
            <v>METRO</v>
          </cell>
          <cell r="AG596" t="str">
            <v>PHILIPPINES</v>
          </cell>
          <cell r="AH596">
            <v>28785</v>
          </cell>
          <cell r="AI596">
            <v>44</v>
          </cell>
          <cell r="AJ596" t="str">
            <v>ACIFM</v>
          </cell>
          <cell r="AK596">
            <v>27860823375</v>
          </cell>
          <cell r="AL596">
            <v>45063</v>
          </cell>
          <cell r="AM596" t="str">
            <v>P1179619B</v>
          </cell>
          <cell r="AN596">
            <v>43549</v>
          </cell>
          <cell r="AO596">
            <v>47201</v>
          </cell>
          <cell r="AP596" t="str">
            <v>HC04554822</v>
          </cell>
          <cell r="AQ596">
            <v>44855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GENERAL</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GENERAL</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GENERAL</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ELECTRICAL</v>
          </cell>
          <cell r="J600" t="str">
            <v>RED LINE</v>
          </cell>
          <cell r="K600" t="str">
            <v>DOHA METRO</v>
          </cell>
          <cell r="L600" t="str">
            <v/>
          </cell>
          <cell r="M600" t="str">
            <v/>
          </cell>
          <cell r="N600" t="str">
            <v>OQBA IBN NAFIE</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t="str">
            <v/>
          </cell>
          <cell r="AC600" t="str">
            <v/>
          </cell>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44855</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MECHANICAL</v>
          </cell>
          <cell r="J601" t="str">
            <v>RED LINE</v>
          </cell>
          <cell r="K601" t="str">
            <v>DOHA METRO</v>
          </cell>
          <cell r="L601" t="str">
            <v/>
          </cell>
          <cell r="M601" t="str">
            <v/>
          </cell>
          <cell r="N601" t="str">
            <v>GENERAL</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t="str">
            <v/>
          </cell>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nizarkapoor@gmail.com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GENERAL</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31</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GENERAL</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CLEANER</v>
          </cell>
          <cell r="J605" t="str">
            <v xml:space="preserve">GENERAL </v>
          </cell>
          <cell r="K605" t="str">
            <v>DOHA METRO</v>
          </cell>
          <cell r="L605" t="str">
            <v/>
          </cell>
          <cell r="M605" t="str">
            <v/>
          </cell>
          <cell r="N605" t="str">
            <v>NETWORK</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44818</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FAÇADE CLEANING</v>
          </cell>
          <cell r="J606" t="str">
            <v xml:space="preserve">GENERAL </v>
          </cell>
          <cell r="K606" t="str">
            <v>DOHA METRO</v>
          </cell>
          <cell r="L606" t="str">
            <v/>
          </cell>
          <cell r="M606" t="str">
            <v/>
          </cell>
          <cell r="N606" t="str">
            <v>NETWORK</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t="str">
            <v/>
          </cell>
          <cell r="AC606" t="str">
            <v/>
          </cell>
          <cell r="AD606">
            <v>1100</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44855</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26</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33</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28</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31</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CLEANING SUPERVISOR</v>
          </cell>
          <cell r="J613" t="str">
            <v>GOLD LINE</v>
          </cell>
          <cell r="K613" t="str">
            <v>DOHA METRO</v>
          </cell>
          <cell r="L613" t="str">
            <v/>
          </cell>
          <cell r="M613" t="str">
            <v/>
          </cell>
          <cell r="N613" t="str">
            <v>NETWORK</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t="str">
            <v/>
          </cell>
          <cell r="AC613" t="str">
            <v/>
          </cell>
          <cell r="AD613">
            <v>1750</v>
          </cell>
          <cell r="AE613" t="str">
            <v>YES</v>
          </cell>
          <cell r="AF613" t="str">
            <v>METRO</v>
          </cell>
          <cell r="AG613" t="str">
            <v>UGANDA</v>
          </cell>
          <cell r="AH613">
            <v>31080</v>
          </cell>
          <cell r="AI613">
            <v>38</v>
          </cell>
          <cell r="AJ613" t="str">
            <v>ACIFM</v>
          </cell>
          <cell r="AK613">
            <v>28580000529</v>
          </cell>
          <cell r="AL613">
            <v>45086</v>
          </cell>
          <cell r="AM613" t="str">
            <v>A00721871</v>
          </cell>
          <cell r="AN613">
            <v>44700</v>
          </cell>
          <cell r="AO613">
            <v>46978</v>
          </cell>
          <cell r="AP613" t="str">
            <v>HC05975105</v>
          </cell>
          <cell r="AQ613">
            <v>45000</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30</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CLEANING SUPERVISOR</v>
          </cell>
          <cell r="J615" t="str">
            <v>GOLD LINE</v>
          </cell>
          <cell r="K615" t="str">
            <v>DOHA METRO</v>
          </cell>
          <cell r="L615" t="str">
            <v/>
          </cell>
          <cell r="M615" t="str">
            <v/>
          </cell>
          <cell r="N615" t="str">
            <v>SPORT CITY</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t="str">
            <v/>
          </cell>
          <cell r="AC615" t="str">
            <v/>
          </cell>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44855</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26</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FLS</v>
          </cell>
          <cell r="J617" t="str">
            <v>RED LINE</v>
          </cell>
          <cell r="K617" t="str">
            <v>DOHA METRO</v>
          </cell>
          <cell r="L617" t="str">
            <v/>
          </cell>
          <cell r="M617" t="str">
            <v/>
          </cell>
          <cell r="N617" t="str">
            <v>GENERAL</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t="str">
            <v/>
          </cell>
          <cell r="AC617" t="str">
            <v/>
          </cell>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v>44903</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CLEANER</v>
          </cell>
          <cell r="J619" t="str">
            <v xml:space="preserve">GENERAL </v>
          </cell>
          <cell r="K619" t="str">
            <v>DOHA METRO</v>
          </cell>
          <cell r="L619" t="str">
            <v/>
          </cell>
          <cell r="M619" t="str">
            <v/>
          </cell>
          <cell r="N619" t="str">
            <v>NETWORK</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t="str">
            <v/>
          </cell>
          <cell r="AC619" t="str">
            <v/>
          </cell>
          <cell r="AD619">
            <v>1000</v>
          </cell>
          <cell r="AE619" t="str">
            <v>YES</v>
          </cell>
          <cell r="AF619" t="str">
            <v>TRAM</v>
          </cell>
          <cell r="AG619" t="str">
            <v>UGANDA</v>
          </cell>
          <cell r="AH619">
            <v>33295</v>
          </cell>
          <cell r="AI619">
            <v>32</v>
          </cell>
          <cell r="AJ619" t="str">
            <v>ACIFM</v>
          </cell>
          <cell r="AK619">
            <v>29180000712</v>
          </cell>
          <cell r="AL619">
            <v>45086</v>
          </cell>
          <cell r="AM619" t="str">
            <v>B1083083</v>
          </cell>
          <cell r="AN619">
            <v>41627</v>
          </cell>
          <cell r="AO619">
            <v>45279</v>
          </cell>
          <cell r="AP619" t="str">
            <v>HC05841769</v>
          </cell>
          <cell r="AQ619">
            <v>44855</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TEAM LEADER - STATION</v>
          </cell>
          <cell r="H621" t="str">
            <v>SOFT SERVICES</v>
          </cell>
          <cell r="I621" t="str">
            <v>CLEANING SUPERVISOR</v>
          </cell>
          <cell r="J621" t="str">
            <v>ORANGE LINE</v>
          </cell>
          <cell r="K621" t="str">
            <v>DOHA METRO</v>
          </cell>
          <cell r="L621" t="str">
            <v/>
          </cell>
          <cell r="M621" t="str">
            <v/>
          </cell>
          <cell r="N621" t="str">
            <v>NETWORK</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t="str">
            <v/>
          </cell>
          <cell r="AC621" t="str">
            <v/>
          </cell>
          <cell r="AD621">
            <v>1200</v>
          </cell>
          <cell r="AE621" t="str">
            <v>YES</v>
          </cell>
          <cell r="AF621" t="str">
            <v>TRAM</v>
          </cell>
          <cell r="AG621" t="str">
            <v>UGANDA</v>
          </cell>
          <cell r="AH621">
            <v>34293</v>
          </cell>
          <cell r="AI621">
            <v>29</v>
          </cell>
          <cell r="AJ621" t="str">
            <v>ACIFM</v>
          </cell>
          <cell r="AK621">
            <v>29380000669</v>
          </cell>
          <cell r="AL621">
            <v>45086</v>
          </cell>
          <cell r="AM621" t="str">
            <v>A00499428</v>
          </cell>
          <cell r="AN621">
            <v>44487</v>
          </cell>
          <cell r="AO621">
            <v>48138</v>
          </cell>
          <cell r="AP621" t="str">
            <v>HC05975108</v>
          </cell>
          <cell r="AQ621">
            <v>44919</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CLEANER</v>
          </cell>
          <cell r="J622" t="str">
            <v>ORANGE LINE</v>
          </cell>
          <cell r="K622" t="str">
            <v>LUSAIL TRAM</v>
          </cell>
          <cell r="L622" t="str">
            <v/>
          </cell>
          <cell r="M622" t="str">
            <v/>
          </cell>
          <cell r="N622" t="str">
            <v>NETWORK</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t="str">
            <v/>
          </cell>
          <cell r="AC622" t="str">
            <v/>
          </cell>
          <cell r="AD622">
            <v>1000</v>
          </cell>
          <cell r="AE622" t="str">
            <v>YES</v>
          </cell>
          <cell r="AF622" t="str">
            <v>METRO</v>
          </cell>
          <cell r="AG622" t="str">
            <v>UGANDA</v>
          </cell>
          <cell r="AH622">
            <v>34311</v>
          </cell>
          <cell r="AI622">
            <v>29</v>
          </cell>
          <cell r="AJ622" t="str">
            <v>ACIFM</v>
          </cell>
          <cell r="AK622">
            <v>29380000670</v>
          </cell>
          <cell r="AL622">
            <v>45086</v>
          </cell>
          <cell r="AM622" t="str">
            <v>A00018867</v>
          </cell>
          <cell r="AN622">
            <v>43504</v>
          </cell>
          <cell r="AO622">
            <v>47156</v>
          </cell>
          <cell r="AP622" t="str">
            <v>HC05975113</v>
          </cell>
          <cell r="AQ622">
            <v>44919</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28</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27</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32</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32</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CLEANING SUPERVISOR</v>
          </cell>
          <cell r="J630" t="str">
            <v>RED LINE</v>
          </cell>
          <cell r="K630" t="str">
            <v>DOHA METRO</v>
          </cell>
          <cell r="L630" t="str">
            <v/>
          </cell>
          <cell r="M630" t="str">
            <v/>
          </cell>
          <cell r="N630" t="str">
            <v>DEPOT AL WAKRA</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t="str">
            <v/>
          </cell>
          <cell r="AC630" t="str">
            <v/>
          </cell>
          <cell r="AD630">
            <v>1200</v>
          </cell>
          <cell r="AE630" t="str">
            <v>YES</v>
          </cell>
          <cell r="AF630" t="str">
            <v>METRO</v>
          </cell>
          <cell r="AG630" t="str">
            <v>UGANDA</v>
          </cell>
          <cell r="AH630">
            <v>35796</v>
          </cell>
          <cell r="AI630">
            <v>25</v>
          </cell>
          <cell r="AJ630" t="str">
            <v>ACIFM</v>
          </cell>
          <cell r="AK630">
            <v>29880000051</v>
          </cell>
          <cell r="AL630">
            <v>45087</v>
          </cell>
          <cell r="AM630" t="str">
            <v>B1621942</v>
          </cell>
          <cell r="AN630">
            <v>43201</v>
          </cell>
          <cell r="AO630">
            <v>46854</v>
          </cell>
          <cell r="AP630" t="str">
            <v>HC05865095</v>
          </cell>
          <cell r="AQ630">
            <v>44919</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30</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27</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33</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CLEANER - TRAINS</v>
          </cell>
          <cell r="H638" t="str">
            <v>SOFT SERVICES</v>
          </cell>
          <cell r="I638" t="str">
            <v>CLEANER</v>
          </cell>
          <cell r="J638" t="str">
            <v>RED LINE</v>
          </cell>
          <cell r="K638" t="str">
            <v>DOHA METRO</v>
          </cell>
          <cell r="L638" t="str">
            <v/>
          </cell>
          <cell r="M638" t="str">
            <v/>
          </cell>
          <cell r="N638" t="str">
            <v>AL WAKRA</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t="str">
            <v/>
          </cell>
          <cell r="AC638" t="str">
            <v/>
          </cell>
          <cell r="AD638">
            <v>1000</v>
          </cell>
          <cell r="AE638" t="str">
            <v>YES</v>
          </cell>
          <cell r="AF638" t="str">
            <v>METRO</v>
          </cell>
          <cell r="AG638" t="str">
            <v>UGANDA</v>
          </cell>
          <cell r="AH638">
            <v>33636</v>
          </cell>
          <cell r="AI638">
            <v>31</v>
          </cell>
          <cell r="AJ638" t="str">
            <v>ACIFM</v>
          </cell>
          <cell r="AK638">
            <v>29280000945</v>
          </cell>
          <cell r="AL638">
            <v>45087</v>
          </cell>
          <cell r="AM638" t="str">
            <v>A00761607</v>
          </cell>
          <cell r="AN638">
            <v>44726</v>
          </cell>
          <cell r="AO638">
            <v>44899</v>
          </cell>
          <cell r="AP638" t="str">
            <v>HC05975167</v>
          </cell>
          <cell r="AQ638">
            <v>44929</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ACTIVE</v>
          </cell>
          <cell r="F639" t="str">
            <v>ISAAC KIYINGI</v>
          </cell>
          <cell r="G639" t="str">
            <v>SUPERVISOR - STATION</v>
          </cell>
          <cell r="H639" t="str">
            <v>SOFT SERVICES</v>
          </cell>
          <cell r="I639" t="str">
            <v>CLEANING SUPERVISOR</v>
          </cell>
          <cell r="J639" t="str">
            <v>RED LINE</v>
          </cell>
          <cell r="K639" t="str">
            <v>DOHA METRO</v>
          </cell>
          <cell r="L639" t="str">
            <v/>
          </cell>
          <cell r="M639" t="str">
            <v/>
          </cell>
          <cell r="N639" t="str">
            <v>LUSAIL</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30</v>
          </cell>
          <cell r="AJ639" t="str">
            <v>ACIFM</v>
          </cell>
          <cell r="AK639">
            <v>29380000672</v>
          </cell>
          <cell r="AL639">
            <v>45087</v>
          </cell>
          <cell r="AM639" t="str">
            <v>A00606291</v>
          </cell>
          <cell r="AN639">
            <v>44580</v>
          </cell>
          <cell r="AO639">
            <v>48231</v>
          </cell>
          <cell r="AP639" t="str">
            <v>HC05975172</v>
          </cell>
          <cell r="AQ639">
            <v>44929</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RESI LETTER - HR</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31</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52</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29</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CHILLERS</v>
          </cell>
          <cell r="J648" t="str">
            <v xml:space="preserve">GENERAL </v>
          </cell>
          <cell r="K648" t="str">
            <v>GENERAL</v>
          </cell>
          <cell r="L648" t="str">
            <v/>
          </cell>
          <cell r="M648" t="str">
            <v/>
          </cell>
          <cell r="N648" t="str">
            <v>GENERAL</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t="str">
            <v/>
          </cell>
          <cell r="AC648" t="str">
            <v/>
          </cell>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44929</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GENERAL</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 xml:space="preserve">INDIA </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HVAC</v>
          </cell>
          <cell r="J651" t="str">
            <v xml:space="preserve">GENERAL </v>
          </cell>
          <cell r="K651" t="str">
            <v>DOHA METRO</v>
          </cell>
          <cell r="L651" t="str">
            <v/>
          </cell>
          <cell r="M651" t="str">
            <v/>
          </cell>
          <cell r="N651" t="str">
            <v>GENERAL</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t="str">
            <v/>
          </cell>
          <cell r="AB651" t="str">
            <v/>
          </cell>
          <cell r="AC651" t="str">
            <v/>
          </cell>
          <cell r="AD651">
            <v>6500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44797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GENERAL</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34</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MECHANICAL</v>
          </cell>
          <cell r="J653" t="str">
            <v>GOLD LINE</v>
          </cell>
          <cell r="K653" t="str">
            <v>DOHA METRO</v>
          </cell>
          <cell r="L653" t="str">
            <v/>
          </cell>
          <cell r="M653" t="str">
            <v/>
          </cell>
          <cell r="N653" t="str">
            <v>AL WAAB</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49</v>
          </cell>
          <cell r="AJ653" t="str">
            <v>ACIFM</v>
          </cell>
          <cell r="AK653">
            <v>27435627479</v>
          </cell>
          <cell r="AL653">
            <v>45213</v>
          </cell>
          <cell r="AM653" t="str">
            <v>U0913972</v>
          </cell>
          <cell r="AN653">
            <v>43871</v>
          </cell>
          <cell r="AO653">
            <v>47523</v>
          </cell>
          <cell r="AP653" t="str">
            <v>HC02347510</v>
          </cell>
          <cell r="AQ653">
            <v>45097</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MECHANICAL</v>
          </cell>
          <cell r="J654" t="str">
            <v>ORANGE LINE</v>
          </cell>
          <cell r="K654" t="str">
            <v>LUSAIL TRAM</v>
          </cell>
          <cell r="L654" t="str">
            <v/>
          </cell>
          <cell r="M654" t="str">
            <v/>
          </cell>
          <cell r="N654" t="str">
            <v>GENERAL</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1500</v>
          </cell>
          <cell r="Y654" t="str">
            <v>Company Provided</v>
          </cell>
          <cell r="Z654" t="str">
            <v>Company Provided</v>
          </cell>
          <cell r="AA654" t="str">
            <v>Company provided</v>
          </cell>
          <cell r="AB654" t="str">
            <v/>
          </cell>
          <cell r="AC654" t="str">
            <v/>
          </cell>
          <cell r="AD654">
            <v>1500</v>
          </cell>
          <cell r="AE654" t="str">
            <v>YES</v>
          </cell>
          <cell r="AF654" t="str">
            <v>METRO</v>
          </cell>
          <cell r="AG654" t="str">
            <v>INDIA</v>
          </cell>
          <cell r="AH654">
            <v>25571</v>
          </cell>
          <cell r="AI654">
            <v>53</v>
          </cell>
          <cell r="AJ654" t="str">
            <v>ACIFM</v>
          </cell>
          <cell r="AK654">
            <v>27035627645</v>
          </cell>
          <cell r="AL654">
            <v>45216</v>
          </cell>
          <cell r="AM654" t="str">
            <v>L6651632</v>
          </cell>
          <cell r="AN654">
            <v>41954</v>
          </cell>
          <cell r="AO654">
            <v>45606</v>
          </cell>
          <cell r="AP654" t="str">
            <v>HC02980458</v>
          </cell>
          <cell r="AQ654">
            <v>44855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GENERAL</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27</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MECHANICAL</v>
          </cell>
          <cell r="J656" t="str">
            <v>RED LINE</v>
          </cell>
          <cell r="K656" t="str">
            <v>DOHA METRO</v>
          </cell>
          <cell r="L656" t="str">
            <v/>
          </cell>
          <cell r="M656" t="str">
            <v/>
          </cell>
          <cell r="N656" t="str">
            <v>GENERAL</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40</v>
          </cell>
          <cell r="AJ656" t="str">
            <v>ACIFM</v>
          </cell>
          <cell r="AK656">
            <v>28205011883</v>
          </cell>
          <cell r="AL656">
            <v>44950</v>
          </cell>
          <cell r="AM656" t="str">
            <v>BY0819806</v>
          </cell>
          <cell r="AN656">
            <v>43508</v>
          </cell>
          <cell r="AO656">
            <v>45333</v>
          </cell>
          <cell r="AP656" t="str">
            <v>HC03403939</v>
          </cell>
          <cell r="AQ656">
            <v>44855</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GENERAL</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 xml:space="preserve">INDIA </v>
          </cell>
          <cell r="AH657">
            <v>30777</v>
          </cell>
          <cell r="AI657">
            <v>39</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CLEANING SUPERVISOR</v>
          </cell>
          <cell r="J658" t="str">
            <v>GOLD LINE</v>
          </cell>
          <cell r="K658" t="str">
            <v>DOHA METRO</v>
          </cell>
          <cell r="L658" t="str">
            <v/>
          </cell>
          <cell r="M658" t="str">
            <v/>
          </cell>
          <cell r="N658" t="str">
            <v>AL SADD</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t="str">
            <v/>
          </cell>
          <cell r="AC658" t="str">
            <v/>
          </cell>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44993</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GENERAL</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GENERAL</v>
          </cell>
          <cell r="J660" t="str">
            <v>ORANGE LINE</v>
          </cell>
          <cell r="K660" t="str">
            <v>LUSAIL TRAM</v>
          </cell>
          <cell r="L660" t="str">
            <v/>
          </cell>
          <cell r="M660" t="str">
            <v/>
          </cell>
          <cell r="N660" t="str">
            <v>TRAM/LRT DEPOT</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t="str">
            <v/>
          </cell>
          <cell r="AB660" t="str">
            <v/>
          </cell>
          <cell r="AC660" t="str">
            <v/>
          </cell>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44855</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ELECTRICAL</v>
          </cell>
          <cell r="J661" t="str">
            <v>GREEN LINE</v>
          </cell>
          <cell r="K661" t="str">
            <v>DOHA METRO</v>
          </cell>
          <cell r="L661" t="str">
            <v/>
          </cell>
          <cell r="M661" t="str">
            <v/>
          </cell>
          <cell r="N661" t="str">
            <v>AL RIFFA</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t="str">
            <v/>
          </cell>
          <cell r="AC661" t="str">
            <v/>
          </cell>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44855</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GENERAL</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30</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ELECTRICAL</v>
          </cell>
          <cell r="J663" t="str">
            <v>GREEN LINE</v>
          </cell>
          <cell r="K663" t="str">
            <v>DOHA METRO</v>
          </cell>
          <cell r="L663" t="str">
            <v/>
          </cell>
          <cell r="M663" t="str">
            <v/>
          </cell>
          <cell r="N663" t="str">
            <v>GENERAL</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45101</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ARCHITECTURAL FINISHING</v>
          </cell>
          <cell r="J664" t="str">
            <v xml:space="preserve">GENERAL </v>
          </cell>
          <cell r="K664" t="str">
            <v>DOHA METRO</v>
          </cell>
          <cell r="L664" t="str">
            <v/>
          </cell>
          <cell r="M664" t="str">
            <v/>
          </cell>
          <cell r="N664" t="str">
            <v>GENERAL</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t="str">
            <v/>
          </cell>
          <cell r="AB664" t="str">
            <v>Company provided</v>
          </cell>
          <cell r="AC664" t="str">
            <v/>
          </cell>
          <cell r="AD664">
            <v>12075</v>
          </cell>
          <cell r="AE664" t="str">
            <v>NO</v>
          </cell>
          <cell r="AF664" t="str">
            <v>METRO</v>
          </cell>
          <cell r="AG664" t="str">
            <v>SERBIA</v>
          </cell>
          <cell r="AH664">
            <v>27802</v>
          </cell>
          <cell r="AI664">
            <v>47</v>
          </cell>
          <cell r="AJ664" t="str">
            <v>ACIFM</v>
          </cell>
          <cell r="AK664">
            <v>27668800032</v>
          </cell>
          <cell r="AL664">
            <v>44875</v>
          </cell>
          <cell r="AM664" t="str">
            <v>012123407</v>
          </cell>
          <cell r="AN664">
            <v>42181</v>
          </cell>
          <cell r="AO664">
            <v>45834</v>
          </cell>
          <cell r="AP664" t="str">
            <v>HC05114645</v>
          </cell>
          <cell r="AQ664">
            <v>44815</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CLEANING SUPERVISOR</v>
          </cell>
          <cell r="J665" t="str">
            <v>RED LINE</v>
          </cell>
          <cell r="K665" t="str">
            <v>DOHA METRO</v>
          </cell>
          <cell r="L665" t="str">
            <v/>
          </cell>
          <cell r="M665" t="str">
            <v/>
          </cell>
          <cell r="N665" t="str">
            <v>MUSHEIREB</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t="str">
            <v/>
          </cell>
          <cell r="AC665" t="str">
            <v/>
          </cell>
          <cell r="AD665">
            <v>2000</v>
          </cell>
          <cell r="AE665" t="str">
            <v>YES</v>
          </cell>
          <cell r="AF665" t="str">
            <v>METRO</v>
          </cell>
          <cell r="AG665" t="str">
            <v>PHILIPPINES</v>
          </cell>
          <cell r="AH665">
            <v>32856</v>
          </cell>
          <cell r="AI665">
            <v>33</v>
          </cell>
          <cell r="AJ665" t="str">
            <v>ACIFM</v>
          </cell>
          <cell r="AK665">
            <v>28960813095</v>
          </cell>
          <cell r="AL665">
            <v>45114</v>
          </cell>
          <cell r="AM665" t="str">
            <v>P5169261B</v>
          </cell>
          <cell r="AN665">
            <v>43956</v>
          </cell>
          <cell r="AO665">
            <v>47607</v>
          </cell>
          <cell r="AP665" t="str">
            <v>HC04932034</v>
          </cell>
          <cell r="AQ665">
            <v>45005</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MECHANICAL</v>
          </cell>
          <cell r="J666" t="str">
            <v>GREEN LINE</v>
          </cell>
          <cell r="K666" t="str">
            <v>DOHA METRO</v>
          </cell>
          <cell r="L666" t="str">
            <v/>
          </cell>
          <cell r="M666" t="str">
            <v/>
          </cell>
          <cell r="N666" t="str">
            <v>GENERAL</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t="str">
            <v/>
          </cell>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45045</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GENERAL</v>
          </cell>
          <cell r="J667" t="str">
            <v xml:space="preserve">GENERAL </v>
          </cell>
          <cell r="K667" t="str">
            <v>GENERAL</v>
          </cell>
          <cell r="L667" t="str">
            <v/>
          </cell>
          <cell r="M667" t="str">
            <v/>
          </cell>
          <cell r="N667" t="str">
            <v>MAIN HEAD OFFICE</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t="str">
            <v/>
          </cell>
          <cell r="AB667" t="str">
            <v/>
          </cell>
          <cell r="AC667" t="str">
            <v/>
          </cell>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GENERAL</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 xml:space="preserve">BANGLADESH </v>
          </cell>
          <cell r="AH668">
            <v>32143</v>
          </cell>
          <cell r="AI668">
            <v>35</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GENERAL</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GENERAL</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GENERAL</v>
          </cell>
          <cell r="J671" t="str">
            <v xml:space="preserve">GENERAL </v>
          </cell>
          <cell r="K671" t="str">
            <v>GENERAL</v>
          </cell>
          <cell r="L671" t="str">
            <v/>
          </cell>
          <cell r="M671" t="str">
            <v/>
          </cell>
          <cell r="N671" t="str">
            <v>MAIN HEAD OFFICE</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t="str">
            <v/>
          </cell>
          <cell r="AB671" t="str">
            <v/>
          </cell>
          <cell r="AC671" t="str">
            <v/>
          </cell>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GENERAL</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 xml:space="preserve">PHILIPPINES </v>
          </cell>
          <cell r="AH672">
            <v>33714</v>
          </cell>
          <cell r="AI672">
            <v>31</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FLS</v>
          </cell>
          <cell r="J673" t="str">
            <v>GREEN LINE</v>
          </cell>
          <cell r="K673" t="str">
            <v>DOHA METRO</v>
          </cell>
          <cell r="L673" t="str">
            <v/>
          </cell>
          <cell r="M673" t="str">
            <v/>
          </cell>
          <cell r="N673" t="str">
            <v>GENERAL</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t="str">
            <v/>
          </cell>
          <cell r="AB673" t="str">
            <v/>
          </cell>
          <cell r="AC673" t="str">
            <v/>
          </cell>
          <cell r="AD673">
            <v>3500</v>
          </cell>
          <cell r="AE673" t="str">
            <v>YES</v>
          </cell>
          <cell r="AF673" t="str">
            <v>METRO</v>
          </cell>
          <cell r="AG673" t="str">
            <v xml:space="preserve">PHILIPPINES </v>
          </cell>
          <cell r="AH673">
            <v>33718</v>
          </cell>
          <cell r="AI673">
            <v>31</v>
          </cell>
          <cell r="AJ673" t="str">
            <v>ACIFM</v>
          </cell>
          <cell r="AK673">
            <v>29260808773</v>
          </cell>
          <cell r="AL673">
            <v>45135</v>
          </cell>
          <cell r="AM673" t="str">
            <v>P8094464B</v>
          </cell>
          <cell r="AN673">
            <v>44505</v>
          </cell>
          <cell r="AO673">
            <v>48156</v>
          </cell>
          <cell r="AP673" t="str">
            <v>HC05511298</v>
          </cell>
          <cell r="AQ673">
            <v>45002</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ACTIVE</v>
          </cell>
          <cell r="F674" t="str">
            <v>JOHN KATAMBA</v>
          </cell>
          <cell r="G674" t="str">
            <v>HVAC TECHNICIAN</v>
          </cell>
          <cell r="H674" t="str">
            <v>MEP</v>
          </cell>
          <cell r="I674" t="str">
            <v>HVAC</v>
          </cell>
          <cell r="J674" t="str">
            <v>RED LINE</v>
          </cell>
          <cell r="K674" t="str">
            <v>DOHA METRO</v>
          </cell>
          <cell r="L674" t="str">
            <v/>
          </cell>
          <cell r="M674" t="str">
            <v/>
          </cell>
          <cell r="N674" t="str">
            <v>HAMAD INTERNATIONAL AIRPORT-TERMINAL 1</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ACIFM</v>
          </cell>
          <cell r="AK674">
            <v>28580000213</v>
          </cell>
          <cell r="AL674">
            <v>45136</v>
          </cell>
          <cell r="AM674" t="str">
            <v>A00615923</v>
          </cell>
          <cell r="AN674">
            <v>44593</v>
          </cell>
          <cell r="AO674">
            <v>44913</v>
          </cell>
          <cell r="AP674" t="str">
            <v>HC05976670</v>
          </cell>
          <cell r="AQ674">
            <v>44967</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RESI LETTER - HR</v>
          </cell>
          <cell r="BP674" t="str">
            <v/>
          </cell>
        </row>
        <row r="675">
          <cell r="D675" t="str">
            <v>000673</v>
          </cell>
          <cell r="E675" t="str">
            <v>INACTIVE</v>
          </cell>
          <cell r="F675" t="str">
            <v>AUGUSTINE KIJJAMBU</v>
          </cell>
          <cell r="G675" t="str">
            <v>PLUMBER</v>
          </cell>
          <cell r="H675" t="str">
            <v>MEP</v>
          </cell>
          <cell r="I675" t="str">
            <v>GENERAL</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MECHANICAL</v>
          </cell>
          <cell r="J676" t="str">
            <v>RED LINE</v>
          </cell>
          <cell r="K676" t="str">
            <v>DOHA METRO</v>
          </cell>
          <cell r="L676" t="str">
            <v/>
          </cell>
          <cell r="M676" t="str">
            <v/>
          </cell>
          <cell r="N676" t="str">
            <v>CORNICHE</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t="str">
            <v/>
          </cell>
          <cell r="AC676" t="str">
            <v/>
          </cell>
          <cell r="AD676">
            <v>1500</v>
          </cell>
          <cell r="AE676" t="str">
            <v>YES</v>
          </cell>
          <cell r="AF676" t="str">
            <v>METRO</v>
          </cell>
          <cell r="AG676" t="str">
            <v>UGANDA</v>
          </cell>
          <cell r="AH676">
            <v>31765</v>
          </cell>
          <cell r="AI676">
            <v>36</v>
          </cell>
          <cell r="AJ676" t="str">
            <v>ACIFM</v>
          </cell>
          <cell r="AK676">
            <v>28680000245</v>
          </cell>
          <cell r="AL676">
            <v>45136</v>
          </cell>
          <cell r="AM676" t="str">
            <v>A00712024</v>
          </cell>
          <cell r="AN676">
            <v>44686</v>
          </cell>
          <cell r="AO676">
            <v>48338</v>
          </cell>
          <cell r="AP676" t="str">
            <v>HC04897470</v>
          </cell>
          <cell r="AQ676">
            <v>44993</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ELECTRICAL</v>
          </cell>
          <cell r="J677" t="str">
            <v>GREEN LINE</v>
          </cell>
          <cell r="K677" t="str">
            <v>DOHA METRO</v>
          </cell>
          <cell r="L677" t="str">
            <v/>
          </cell>
          <cell r="M677" t="str">
            <v/>
          </cell>
          <cell r="N677" t="str">
            <v>GENERAL</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t="str">
            <v/>
          </cell>
          <cell r="AC677" t="str">
            <v/>
          </cell>
          <cell r="AD677">
            <v>1500</v>
          </cell>
          <cell r="AE677" t="str">
            <v>YES</v>
          </cell>
          <cell r="AF677" t="str">
            <v>METRO</v>
          </cell>
          <cell r="AG677" t="str">
            <v>UGANDA</v>
          </cell>
          <cell r="AH677">
            <v>34329</v>
          </cell>
          <cell r="AI677">
            <v>29</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MECHANICAL</v>
          </cell>
          <cell r="J678" t="str">
            <v>GREEN LINE</v>
          </cell>
          <cell r="K678" t="str">
            <v>DOHA METRO</v>
          </cell>
          <cell r="L678" t="str">
            <v/>
          </cell>
          <cell r="M678" t="str">
            <v/>
          </cell>
          <cell r="N678" t="str">
            <v>GENERAL</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t="str">
            <v/>
          </cell>
          <cell r="AC678" t="str">
            <v/>
          </cell>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44993</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HVAC</v>
          </cell>
          <cell r="J679" t="str">
            <v>GOLD LINE</v>
          </cell>
          <cell r="K679" t="str">
            <v>DOHA METRO</v>
          </cell>
          <cell r="L679" t="str">
            <v/>
          </cell>
          <cell r="M679" t="str">
            <v/>
          </cell>
          <cell r="N679" t="str">
            <v>AL SUDAN</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t="str">
            <v/>
          </cell>
          <cell r="AC679" t="str">
            <v/>
          </cell>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44993</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MECHANICAL</v>
          </cell>
          <cell r="J680" t="str">
            <v>RED LINE</v>
          </cell>
          <cell r="K680" t="str">
            <v>DOHA METRO</v>
          </cell>
          <cell r="L680" t="str">
            <v/>
          </cell>
          <cell r="M680" t="str">
            <v/>
          </cell>
          <cell r="N680" t="str">
            <v>WEST BAY</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44921</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MECHANICAL</v>
          </cell>
          <cell r="J681" t="str">
            <v>GOLD LINE</v>
          </cell>
          <cell r="K681" t="str">
            <v>DOHA METRO</v>
          </cell>
          <cell r="L681" t="str">
            <v/>
          </cell>
          <cell r="M681" t="str">
            <v/>
          </cell>
          <cell r="N681" t="str">
            <v>BIN MAHMOUD</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v>45005</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MECHANICAL</v>
          </cell>
          <cell r="J682" t="str">
            <v>RED LINE</v>
          </cell>
          <cell r="K682" t="str">
            <v>DOHA METRO</v>
          </cell>
          <cell r="L682" t="str">
            <v/>
          </cell>
          <cell r="M682" t="str">
            <v/>
          </cell>
          <cell r="N682" t="str">
            <v>ECONOMIC ZONE</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1500</v>
          </cell>
          <cell r="Y682" t="str">
            <v>Company Provided</v>
          </cell>
          <cell r="Z682" t="str">
            <v>Company Provided</v>
          </cell>
          <cell r="AA682" t="str">
            <v>Company provided</v>
          </cell>
          <cell r="AB682" t="str">
            <v/>
          </cell>
          <cell r="AC682" t="str">
            <v/>
          </cell>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45000</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MECHANICAL</v>
          </cell>
          <cell r="J683" t="str">
            <v>RED LINE</v>
          </cell>
          <cell r="K683" t="str">
            <v>DOHA METRO</v>
          </cell>
          <cell r="L683" t="str">
            <v/>
          </cell>
          <cell r="M683" t="str">
            <v/>
          </cell>
          <cell r="N683" t="str">
            <v>LUSAIL</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t="str">
            <v/>
          </cell>
          <cell r="AC683" t="str">
            <v/>
          </cell>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45000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MECHANICAL</v>
          </cell>
          <cell r="J684" t="str">
            <v>GREEN LINE</v>
          </cell>
          <cell r="K684" t="str">
            <v>DOHA METRO</v>
          </cell>
          <cell r="L684" t="str">
            <v/>
          </cell>
          <cell r="M684" t="str">
            <v/>
          </cell>
          <cell r="N684" t="str">
            <v>MSHEIREB</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t="str">
            <v/>
          </cell>
          <cell r="AC684" t="str">
            <v/>
          </cell>
          <cell r="AD684">
            <v>2000</v>
          </cell>
          <cell r="AE684" t="str">
            <v>YES</v>
          </cell>
          <cell r="AF684" t="str">
            <v>METRO</v>
          </cell>
          <cell r="AG684" t="str">
            <v>UGANDA</v>
          </cell>
          <cell r="AH684">
            <v>31698</v>
          </cell>
          <cell r="AI684">
            <v>36</v>
          </cell>
          <cell r="AJ684" t="str">
            <v>ACIFM</v>
          </cell>
          <cell r="AK684">
            <v>28680000685</v>
          </cell>
          <cell r="AL684">
            <v>45136</v>
          </cell>
          <cell r="AM684" t="str">
            <v>B1277724</v>
          </cell>
          <cell r="AN684">
            <v>42311</v>
          </cell>
          <cell r="AO684">
            <v>45964</v>
          </cell>
          <cell r="AP684" t="str">
            <v>HC05976647</v>
          </cell>
          <cell r="AQ684">
            <v>45000</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ELECTRICAL</v>
          </cell>
          <cell r="J685" t="str">
            <v>GREEN LINE</v>
          </cell>
          <cell r="K685" t="str">
            <v>DOHA METRO</v>
          </cell>
          <cell r="L685" t="str">
            <v/>
          </cell>
          <cell r="M685" t="str">
            <v/>
          </cell>
          <cell r="N685" t="str">
            <v>AL SHAQAB</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t="str">
            <v/>
          </cell>
          <cell r="AC685" t="str">
            <v/>
          </cell>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45000</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GENERAL</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61</v>
          </cell>
          <cell r="AJ686" t="str">
            <v>INACTIVE</v>
          </cell>
          <cell r="AK686">
            <v>26235616579</v>
          </cell>
          <cell r="AL686">
            <v>45181</v>
          </cell>
          <cell r="AM686" t="str">
            <v>L5918953</v>
          </cell>
          <cell r="AN686">
            <v>41882</v>
          </cell>
          <cell r="AO686">
            <v>45534</v>
          </cell>
          <cell r="AP686" t="str">
            <v>HC05841858</v>
          </cell>
          <cell r="AQ686">
            <v>44855</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FLS</v>
          </cell>
          <cell r="J687" t="str">
            <v>RED LINE</v>
          </cell>
          <cell r="K687" t="str">
            <v>DOHA METRO</v>
          </cell>
          <cell r="L687" t="str">
            <v/>
          </cell>
          <cell r="M687" t="str">
            <v/>
          </cell>
          <cell r="N687" t="str">
            <v>GENERAL</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t="str">
            <v/>
          </cell>
          <cell r="AC687" t="str">
            <v/>
          </cell>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v>44970</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MECHANICAL</v>
          </cell>
          <cell r="J688" t="str">
            <v>GREEN LINE</v>
          </cell>
          <cell r="K688" t="str">
            <v>DOHA METRO</v>
          </cell>
          <cell r="L688" t="str">
            <v/>
          </cell>
          <cell r="M688" t="str">
            <v/>
          </cell>
          <cell r="N688" t="str">
            <v>GENERAL</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t="str">
            <v/>
          </cell>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v>44999</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MECHANICAL</v>
          </cell>
          <cell r="J689" t="str">
            <v>GREEN LINE</v>
          </cell>
          <cell r="K689" t="str">
            <v>DOHA METRO</v>
          </cell>
          <cell r="L689" t="str">
            <v/>
          </cell>
          <cell r="M689" t="str">
            <v/>
          </cell>
          <cell r="N689" t="str">
            <v>GENERAL</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t="str">
            <v/>
          </cell>
          <cell r="AB689" t="str">
            <v/>
          </cell>
          <cell r="AC689" t="str">
            <v/>
          </cell>
          <cell r="AD689">
            <v>22660</v>
          </cell>
          <cell r="AE689" t="str">
            <v>NO</v>
          </cell>
          <cell r="AF689" t="str">
            <v>TRAM</v>
          </cell>
          <cell r="AG689" t="str">
            <v>PAKISTAN</v>
          </cell>
          <cell r="AH689">
            <v>30696</v>
          </cell>
          <cell r="AI689">
            <v>39</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123</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MECHANICAL</v>
          </cell>
          <cell r="J691" t="str">
            <v>GREEN LINE</v>
          </cell>
          <cell r="K691" t="str">
            <v>DOHA METRO</v>
          </cell>
          <cell r="L691" t="str">
            <v/>
          </cell>
          <cell r="M691" t="str">
            <v/>
          </cell>
          <cell r="N691" t="str">
            <v>MSHEIREB</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t="str">
            <v/>
          </cell>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v>44930</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MECHANICAL</v>
          </cell>
          <cell r="J692" t="str">
            <v>RED LINE</v>
          </cell>
          <cell r="K692" t="str">
            <v>DOHA METRO</v>
          </cell>
          <cell r="L692" t="str">
            <v/>
          </cell>
          <cell r="M692" t="str">
            <v/>
          </cell>
          <cell r="N692" t="str">
            <v>LEGTAIFIYA</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t="str">
            <v/>
          </cell>
          <cell r="AC692" t="str">
            <v/>
          </cell>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45005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29</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CLEANING SUPERVISOR</v>
          </cell>
          <cell r="J695" t="str">
            <v>GREEN LINE</v>
          </cell>
          <cell r="K695" t="str">
            <v>DOHA METRO</v>
          </cell>
          <cell r="L695" t="str">
            <v/>
          </cell>
          <cell r="M695" t="str">
            <v/>
          </cell>
          <cell r="N695" t="str">
            <v>AL MANSOURA</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t="str">
            <v/>
          </cell>
          <cell r="AC695" t="str">
            <v/>
          </cell>
          <cell r="AD695">
            <v>1200</v>
          </cell>
          <cell r="AE695" t="str">
            <v>YES</v>
          </cell>
          <cell r="AF695" t="str">
            <v>TRAM</v>
          </cell>
          <cell r="AG695" t="str">
            <v>UGANDA</v>
          </cell>
          <cell r="AH695">
            <v>33587</v>
          </cell>
          <cell r="AI695">
            <v>31</v>
          </cell>
          <cell r="AJ695" t="str">
            <v>ACIFM</v>
          </cell>
          <cell r="AK695">
            <v>29180000750</v>
          </cell>
          <cell r="AL695">
            <v>45156</v>
          </cell>
          <cell r="AM695" t="str">
            <v>A00605267</v>
          </cell>
          <cell r="AN695">
            <v>44579</v>
          </cell>
          <cell r="AO695">
            <v>48230</v>
          </cell>
          <cell r="AP695" t="str">
            <v>HC05992775</v>
          </cell>
          <cell r="AQ695">
            <v>45002</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CLEANER - STATION</v>
          </cell>
          <cell r="H696" t="str">
            <v>SOFT SERVICES</v>
          </cell>
          <cell r="I696" t="str">
            <v>CLEANER</v>
          </cell>
          <cell r="J696" t="str">
            <v>ORANGE LINE</v>
          </cell>
          <cell r="K696" t="str">
            <v>LUSAIL TRAM</v>
          </cell>
          <cell r="L696" t="str">
            <v/>
          </cell>
          <cell r="M696" t="str">
            <v/>
          </cell>
          <cell r="N696" t="str">
            <v>ESPLANADE</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t="str">
            <v/>
          </cell>
          <cell r="AC696" t="str">
            <v/>
          </cell>
          <cell r="AD696">
            <v>1000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45002</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33</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28</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31</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34</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GENERAL</v>
          </cell>
          <cell r="J703" t="str">
            <v>ORANGE LINE</v>
          </cell>
          <cell r="K703" t="str">
            <v>LUSAIL TRAM</v>
          </cell>
          <cell r="L703" t="str">
            <v/>
          </cell>
          <cell r="M703" t="str">
            <v/>
          </cell>
          <cell r="N703" t="str">
            <v>TRAM/LRT DEPOT</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1350</v>
          </cell>
          <cell r="Y703" t="str">
            <v>Company Provided</v>
          </cell>
          <cell r="Z703" t="str">
            <v>Company Provided</v>
          </cell>
          <cell r="AA703" t="str">
            <v>Company provided</v>
          </cell>
          <cell r="AB703" t="str">
            <v/>
          </cell>
          <cell r="AC703" t="str">
            <v/>
          </cell>
          <cell r="AD703">
            <v>1350</v>
          </cell>
          <cell r="AE703" t="str">
            <v>YES</v>
          </cell>
          <cell r="AF703" t="str">
            <v>METRO</v>
          </cell>
          <cell r="AG703" t="str">
            <v>UGANDA</v>
          </cell>
          <cell r="AH703">
            <v>34669</v>
          </cell>
          <cell r="AI703">
            <v>28</v>
          </cell>
          <cell r="AJ703" t="str">
            <v>ACIFM</v>
          </cell>
          <cell r="AK703">
            <v>29480000636</v>
          </cell>
          <cell r="AL703">
            <v>45157</v>
          </cell>
          <cell r="AM703" t="str">
            <v>A00698220</v>
          </cell>
          <cell r="AN703">
            <v>44660</v>
          </cell>
          <cell r="AO703">
            <v>48312</v>
          </cell>
          <cell r="AP703" t="str">
            <v>HC06003530</v>
          </cell>
          <cell r="AQ703">
            <v>44970</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31</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CLEANER - STATION</v>
          </cell>
          <cell r="H708" t="str">
            <v>SOFT SERVICES</v>
          </cell>
          <cell r="I708" t="str">
            <v>CLEANER</v>
          </cell>
          <cell r="J708" t="str">
            <v>GREEN LINE</v>
          </cell>
          <cell r="K708" t="str">
            <v>DOHA METRO</v>
          </cell>
          <cell r="L708" t="str">
            <v/>
          </cell>
          <cell r="M708" t="str">
            <v/>
          </cell>
          <cell r="N708" t="str">
            <v>AL RAYYAN/AL QADEEM</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1000</v>
          </cell>
          <cell r="Y708" t="str">
            <v>Company Provided</v>
          </cell>
          <cell r="Z708" t="str">
            <v>Company Provided</v>
          </cell>
          <cell r="AA708" t="str">
            <v>Company provided</v>
          </cell>
          <cell r="AB708" t="str">
            <v/>
          </cell>
          <cell r="AC708" t="str">
            <v/>
          </cell>
          <cell r="AD708">
            <v>1000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45005</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FLS</v>
          </cell>
          <cell r="J711" t="str">
            <v>RED LINE</v>
          </cell>
          <cell r="K711" t="str">
            <v>DOHA METRO</v>
          </cell>
          <cell r="L711" t="str">
            <v/>
          </cell>
          <cell r="M711" t="str">
            <v/>
          </cell>
          <cell r="N711" t="str">
            <v>GENERAL</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t="str">
            <v/>
          </cell>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v>45055</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ELECTRICAL</v>
          </cell>
          <cell r="J712" t="str">
            <v>RED LINE</v>
          </cell>
          <cell r="K712" t="str">
            <v>DOHA METRO</v>
          </cell>
          <cell r="L712" t="str">
            <v/>
          </cell>
          <cell r="M712" t="str">
            <v/>
          </cell>
          <cell r="N712" t="str">
            <v>GENERAL</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2000</v>
          </cell>
          <cell r="Y712" t="str">
            <v>Company Provided</v>
          </cell>
          <cell r="Z712" t="str">
            <v>Company Provided</v>
          </cell>
          <cell r="AA712" t="str">
            <v>Company provided</v>
          </cell>
          <cell r="AB712" t="str">
            <v/>
          </cell>
          <cell r="AC712" t="str">
            <v/>
          </cell>
          <cell r="AD712">
            <v>2000</v>
          </cell>
          <cell r="AE712" t="str">
            <v>YES</v>
          </cell>
          <cell r="AF712" t="str">
            <v>METRO</v>
          </cell>
          <cell r="AG712" t="str">
            <v>UGANDA</v>
          </cell>
          <cell r="AH712">
            <v>34623</v>
          </cell>
          <cell r="AI712">
            <v>28</v>
          </cell>
          <cell r="AJ712" t="str">
            <v>ACIFM</v>
          </cell>
          <cell r="AK712">
            <v>29480000639</v>
          </cell>
          <cell r="AL712">
            <v>45158</v>
          </cell>
          <cell r="AM712" t="str">
            <v>A00614603</v>
          </cell>
          <cell r="AN712">
            <v>44589</v>
          </cell>
          <cell r="AO712">
            <v>47037</v>
          </cell>
          <cell r="AP712" t="str">
            <v>HC05975223</v>
          </cell>
          <cell r="AQ712">
            <v>45000</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GENERAL</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HVAC</v>
          </cell>
          <cell r="J714" t="str">
            <v>GREEN LINE</v>
          </cell>
          <cell r="K714" t="str">
            <v>DOHA METRO</v>
          </cell>
          <cell r="L714" t="str">
            <v/>
          </cell>
          <cell r="M714" t="str">
            <v/>
          </cell>
          <cell r="N714" t="str">
            <v>AL RIFFA</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2000</v>
          </cell>
          <cell r="Y714" t="str">
            <v>Company Provided</v>
          </cell>
          <cell r="Z714" t="str">
            <v>Company Provided</v>
          </cell>
          <cell r="AA714" t="str">
            <v>Company provided</v>
          </cell>
          <cell r="AB714" t="str">
            <v/>
          </cell>
          <cell r="AC714" t="str">
            <v/>
          </cell>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44919</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GENERAL</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GENERAL</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31</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GENERAL</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GENERAL</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GENERAL</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HVAC</v>
          </cell>
          <cell r="J720" t="str">
            <v>ORANGE LINE</v>
          </cell>
          <cell r="K720" t="str">
            <v>LUSAIL TRAM</v>
          </cell>
          <cell r="L720" t="str">
            <v/>
          </cell>
          <cell r="M720" t="str">
            <v/>
          </cell>
          <cell r="N720" t="str">
            <v>GENERAL</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2500</v>
          </cell>
          <cell r="Y720" t="str">
            <v>Company Provided</v>
          </cell>
          <cell r="Z720" t="str">
            <v>Company Provided</v>
          </cell>
          <cell r="AA720" t="str">
            <v>Company provided</v>
          </cell>
          <cell r="AB720" t="str">
            <v/>
          </cell>
          <cell r="AC720" t="str">
            <v/>
          </cell>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45000</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GENERAL</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41</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ACTIVE</v>
          </cell>
          <cell r="F722" t="str">
            <v>EMMANUEL KASOZI</v>
          </cell>
          <cell r="G722" t="str">
            <v>ASSISTANT FLS ELECTRICAL TECHNICIAN</v>
          </cell>
          <cell r="H722" t="str">
            <v>MEP</v>
          </cell>
          <cell r="I722" t="str">
            <v>FLS</v>
          </cell>
          <cell r="J722" t="str">
            <v>RED LINE</v>
          </cell>
          <cell r="K722" t="str">
            <v>DOHA METRO</v>
          </cell>
          <cell r="L722" t="str">
            <v/>
          </cell>
          <cell r="M722" t="str">
            <v/>
          </cell>
          <cell r="N722" t="str">
            <v>GENERAL</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28</v>
          </cell>
          <cell r="AJ722" t="str">
            <v>ACIFM</v>
          </cell>
          <cell r="AK722">
            <v>29480000641</v>
          </cell>
          <cell r="AL722">
            <v>45158</v>
          </cell>
          <cell r="AM722" t="str">
            <v>B1607043</v>
          </cell>
          <cell r="AN722">
            <v>43161</v>
          </cell>
          <cell r="AO722">
            <v>46813</v>
          </cell>
          <cell r="AP722" t="str">
            <v>HC05975250</v>
          </cell>
          <cell r="AQ722">
            <v>45000</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t="str">
            <v/>
          </cell>
          <cell r="BM722" t="str">
            <v/>
          </cell>
          <cell r="BN722" t="str">
            <v/>
          </cell>
          <cell r="BO722" t="str">
            <v/>
          </cell>
          <cell r="BP722" t="str">
            <v/>
          </cell>
        </row>
        <row r="723">
          <cell r="D723" t="str">
            <v>000721</v>
          </cell>
          <cell r="E723" t="str">
            <v>INACTIVE</v>
          </cell>
          <cell r="F723" t="str">
            <v>GILBERT NUWAHEREZA</v>
          </cell>
          <cell r="G723" t="str">
            <v>MECHANICAL TECHNICIAN</v>
          </cell>
          <cell r="H723" t="str">
            <v>MEP</v>
          </cell>
          <cell r="I723" t="str">
            <v>MECHANICAL</v>
          </cell>
          <cell r="J723" t="str">
            <v>GREEN LINE</v>
          </cell>
          <cell r="K723" t="str">
            <v>DOHA METRO</v>
          </cell>
          <cell r="L723" t="str">
            <v/>
          </cell>
          <cell r="M723" t="str">
            <v/>
          </cell>
          <cell r="N723" t="str">
            <v>AL RAYYAN/AL QADEEM</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ACIFM</v>
          </cell>
          <cell r="AK723">
            <v>29780000185</v>
          </cell>
          <cell r="AL723">
            <v>45158</v>
          </cell>
          <cell r="AM723" t="str">
            <v>B1695768</v>
          </cell>
          <cell r="AN723">
            <v>43314</v>
          </cell>
          <cell r="AO723">
            <v>46966</v>
          </cell>
          <cell r="AP723" t="str">
            <v>HC06022703</v>
          </cell>
          <cell r="AQ723">
            <v>45002</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TERMINATION LETTER - HR</v>
          </cell>
          <cell r="BP723" t="str">
            <v/>
          </cell>
        </row>
        <row r="724">
          <cell r="D724" t="str">
            <v>000722</v>
          </cell>
          <cell r="E724" t="str">
            <v>INACTIVE</v>
          </cell>
          <cell r="F724" t="str">
            <v>CRESENSIO TUKAMUHEBWA</v>
          </cell>
          <cell r="G724" t="str">
            <v>FLS ELECTRICAL TECHNICIAN</v>
          </cell>
          <cell r="H724" t="str">
            <v>MEP</v>
          </cell>
          <cell r="I724" t="str">
            <v>GENERAL</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ELECTRICAL</v>
          </cell>
          <cell r="J725" t="str">
            <v>GREEN LINE</v>
          </cell>
          <cell r="K725" t="str">
            <v>DOHA METRO</v>
          </cell>
          <cell r="L725" t="str">
            <v/>
          </cell>
          <cell r="M725" t="str">
            <v/>
          </cell>
          <cell r="N725" t="str">
            <v>WHITE PALACE</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1500</v>
          </cell>
          <cell r="Y725" t="str">
            <v>Company Provided</v>
          </cell>
          <cell r="Z725" t="str">
            <v>Company Provided</v>
          </cell>
          <cell r="AA725" t="str">
            <v>Company provided</v>
          </cell>
          <cell r="AB725" t="str">
            <v/>
          </cell>
          <cell r="AC725" t="str">
            <v/>
          </cell>
          <cell r="AD725">
            <v>1500</v>
          </cell>
          <cell r="AE725" t="str">
            <v>YES</v>
          </cell>
          <cell r="AF725" t="str">
            <v>METRO</v>
          </cell>
          <cell r="AG725" t="str">
            <v>UGANDA</v>
          </cell>
          <cell r="AH725">
            <v>32934</v>
          </cell>
          <cell r="AI725">
            <v>33</v>
          </cell>
          <cell r="AJ725" t="str">
            <v>ACIFM</v>
          </cell>
          <cell r="AK725">
            <v>29080001019</v>
          </cell>
          <cell r="AL725">
            <v>45158</v>
          </cell>
          <cell r="AM725" t="str">
            <v>A00006810</v>
          </cell>
          <cell r="AN725">
            <v>43476</v>
          </cell>
          <cell r="AO725">
            <v>47128</v>
          </cell>
          <cell r="AP725" t="str">
            <v>HC05975255</v>
          </cell>
          <cell r="AQ725">
            <v>45000</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ELECTRICAL</v>
          </cell>
          <cell r="J726" t="str">
            <v>RED LINE</v>
          </cell>
          <cell r="K726" t="str">
            <v>DOHA METRO</v>
          </cell>
          <cell r="L726" t="str">
            <v/>
          </cell>
          <cell r="M726" t="str">
            <v/>
          </cell>
          <cell r="N726" t="str">
            <v>CORNICHE</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1500</v>
          </cell>
          <cell r="Y726" t="str">
            <v>Company Provided</v>
          </cell>
          <cell r="Z726" t="str">
            <v>Company Provided</v>
          </cell>
          <cell r="AA726" t="str">
            <v>Company provided</v>
          </cell>
          <cell r="AB726" t="str">
            <v/>
          </cell>
          <cell r="AC726" t="str">
            <v/>
          </cell>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45000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ELECTRICAL</v>
          </cell>
          <cell r="J727" t="str">
            <v>GREEN LINE</v>
          </cell>
          <cell r="K727" t="str">
            <v>DOHA METRO</v>
          </cell>
          <cell r="L727" t="str">
            <v/>
          </cell>
          <cell r="M727" t="str">
            <v/>
          </cell>
          <cell r="N727" t="str">
            <v>MSHEIREB</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2500</v>
          </cell>
          <cell r="Y727" t="str">
            <v>Company Provided</v>
          </cell>
          <cell r="Z727" t="str">
            <v>Company Provided</v>
          </cell>
          <cell r="AA727" t="str">
            <v>Company provided</v>
          </cell>
          <cell r="AB727" t="str">
            <v/>
          </cell>
          <cell r="AC727" t="str">
            <v/>
          </cell>
          <cell r="AD727">
            <v>2500</v>
          </cell>
          <cell r="AE727" t="str">
            <v>YES</v>
          </cell>
          <cell r="AF727" t="str">
            <v>METRO</v>
          </cell>
          <cell r="AG727" t="str">
            <v>INDIA</v>
          </cell>
          <cell r="AH727">
            <v>33970</v>
          </cell>
          <cell r="AI727">
            <v>30</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GENERAL</v>
          </cell>
          <cell r="J728" t="str">
            <v>GOLD LINE</v>
          </cell>
          <cell r="K728" t="str">
            <v>DOHA METRO</v>
          </cell>
          <cell r="L728" t="str">
            <v/>
          </cell>
          <cell r="M728" t="str">
            <v/>
          </cell>
          <cell r="N728" t="str">
            <v>ADAJ-HUB  OFFICE-SOFT SERVICE</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t="str">
            <v/>
          </cell>
          <cell r="AB728" t="str">
            <v/>
          </cell>
          <cell r="AC728" t="str">
            <v/>
          </cell>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CLEANER</v>
          </cell>
          <cell r="J729" t="str">
            <v xml:space="preserve">GENERAL </v>
          </cell>
          <cell r="K729" t="str">
            <v>DOHA METRO</v>
          </cell>
          <cell r="L729" t="str">
            <v/>
          </cell>
          <cell r="M729" t="str">
            <v/>
          </cell>
          <cell r="N729" t="str">
            <v>NETWORK</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1200</v>
          </cell>
          <cell r="Y729" t="str">
            <v>Company Provided</v>
          </cell>
          <cell r="Z729" t="str">
            <v>Company Provided</v>
          </cell>
          <cell r="AA729" t="str">
            <v>Company provided</v>
          </cell>
          <cell r="AB729" t="str">
            <v/>
          </cell>
          <cell r="AC729" t="str">
            <v/>
          </cell>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v>44980</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123</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123</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123</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CLEANING SUPERVISOR</v>
          </cell>
          <cell r="J733" t="str">
            <v>RED LINE</v>
          </cell>
          <cell r="K733" t="str">
            <v>DOHA METRO</v>
          </cell>
          <cell r="L733" t="str">
            <v/>
          </cell>
          <cell r="M733" t="str">
            <v/>
          </cell>
          <cell r="N733" t="str">
            <v>LUSAIL</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1200</v>
          </cell>
          <cell r="Y733" t="str">
            <v>Company Provided</v>
          </cell>
          <cell r="Z733" t="str">
            <v>Company Provided</v>
          </cell>
          <cell r="AA733" t="str">
            <v>Company provided</v>
          </cell>
          <cell r="AB733" t="str">
            <v/>
          </cell>
          <cell r="AC733" t="str">
            <v/>
          </cell>
          <cell r="AD733">
            <v>1200</v>
          </cell>
          <cell r="AE733" t="str">
            <v>YES</v>
          </cell>
          <cell r="AF733" t="str">
            <v>METRO</v>
          </cell>
          <cell r="AG733" t="str">
            <v>GHANA</v>
          </cell>
          <cell r="AH733">
            <v>34692</v>
          </cell>
          <cell r="AI733">
            <v>28</v>
          </cell>
          <cell r="AJ733" t="str">
            <v>ACIFM</v>
          </cell>
          <cell r="AK733">
            <v>29428800385</v>
          </cell>
          <cell r="AL733">
            <v>45160</v>
          </cell>
          <cell r="AM733" t="str">
            <v>G2217576</v>
          </cell>
          <cell r="AN733">
            <v>43404</v>
          </cell>
          <cell r="AO733">
            <v>45229</v>
          </cell>
          <cell r="AP733" t="str">
            <v>HC05975263</v>
          </cell>
          <cell r="AQ733">
            <v>44944</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123</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123</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123</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123</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123</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GENERAL</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ACTIVE</v>
          </cell>
          <cell r="F740" t="str">
            <v>MOHAMMED YOUSUF SHAIK ISMAIL</v>
          </cell>
          <cell r="G740" t="str">
            <v>FLS MECHANICAL ENGINEER (MANAGER)</v>
          </cell>
          <cell r="H740" t="str">
            <v>MEP</v>
          </cell>
          <cell r="I740" t="str">
            <v>FLS</v>
          </cell>
          <cell r="J740" t="str">
            <v xml:space="preserve">GENERAL </v>
          </cell>
          <cell r="K740" t="str">
            <v>DOHA METRO</v>
          </cell>
          <cell r="L740" t="str">
            <v/>
          </cell>
          <cell r="M740" t="str">
            <v/>
          </cell>
          <cell r="N740" t="str">
            <v>GENERAL</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NO HEALTH CARD</v>
          </cell>
          <cell r="AQ740" t="str">
            <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t="str">
            <v/>
          </cell>
          <cell r="BM740" t="str">
            <v/>
          </cell>
          <cell r="BN740" t="str">
            <v/>
          </cell>
          <cell r="BO740" t="str">
            <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123</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123</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GENERAL</v>
          </cell>
          <cell r="J743" t="str">
            <v xml:space="preserve">GENERAL </v>
          </cell>
          <cell r="K743" t="str">
            <v>GENERAL</v>
          </cell>
          <cell r="L743" t="str">
            <v/>
          </cell>
          <cell r="M743" t="str">
            <v/>
          </cell>
          <cell r="N743" t="str">
            <v>MAIN HEAD OFFICE</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45002</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123</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ELECTRICAL</v>
          </cell>
          <cell r="J745" t="str">
            <v>GREEN LINE</v>
          </cell>
          <cell r="K745" t="str">
            <v>DOHA METRO</v>
          </cell>
          <cell r="L745" t="str">
            <v/>
          </cell>
          <cell r="M745" t="str">
            <v/>
          </cell>
          <cell r="N745" t="str">
            <v>GENERAL</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t="str">
            <v/>
          </cell>
          <cell r="AB745" t="str">
            <v/>
          </cell>
          <cell r="AC745" t="str">
            <v/>
          </cell>
          <cell r="AD745">
            <v>17510</v>
          </cell>
          <cell r="AE745" t="str">
            <v xml:space="preserve">NO </v>
          </cell>
          <cell r="AF745" t="str">
            <v>TRAM</v>
          </cell>
          <cell r="AG745" t="str">
            <v>PAKISTAN</v>
          </cell>
          <cell r="AH745">
            <v>33939</v>
          </cell>
          <cell r="AI745">
            <v>30</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GENERAL</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ELECTRICAL</v>
          </cell>
          <cell r="J747" t="str">
            <v>RED LINE</v>
          </cell>
          <cell r="K747" t="str">
            <v>DOHA METRO</v>
          </cell>
          <cell r="L747" t="str">
            <v/>
          </cell>
          <cell r="M747" t="str">
            <v/>
          </cell>
          <cell r="N747" t="str">
            <v>WEST BAY</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t="str">
            <v/>
          </cell>
          <cell r="AD747">
            <v>6500</v>
          </cell>
          <cell r="AE747" t="str">
            <v>YES</v>
          </cell>
          <cell r="AF747" t="str">
            <v>TRAM</v>
          </cell>
          <cell r="AG747" t="str">
            <v>PAKISTAN</v>
          </cell>
          <cell r="AH747">
            <v>32157</v>
          </cell>
          <cell r="AI747">
            <v>35</v>
          </cell>
          <cell r="AJ747" t="str">
            <v>ACIFM</v>
          </cell>
          <cell r="AK747">
            <v>28858604596</v>
          </cell>
          <cell r="AL747">
            <v>45130</v>
          </cell>
          <cell r="AM747" t="str">
            <v>MQ1808882</v>
          </cell>
          <cell r="AN747">
            <v>42933</v>
          </cell>
          <cell r="AO747">
            <v>46584</v>
          </cell>
          <cell r="AP747" t="str">
            <v>HC04661528</v>
          </cell>
          <cell r="AQ747">
            <v>44855</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GENERAL</v>
          </cell>
          <cell r="J748" t="str">
            <v>GENERAL</v>
          </cell>
          <cell r="K748" t="str">
            <v>LUSAIL TRAM</v>
          </cell>
          <cell r="L748" t="str">
            <v/>
          </cell>
          <cell r="M748" t="str">
            <v/>
          </cell>
          <cell r="N748" t="str">
            <v>GENERAL</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t="str">
            <v/>
          </cell>
          <cell r="AB748" t="str">
            <v/>
          </cell>
          <cell r="AC748" t="str">
            <v/>
          </cell>
          <cell r="AD748">
            <v>25235</v>
          </cell>
          <cell r="AE748" t="str">
            <v xml:space="preserve">NO </v>
          </cell>
          <cell r="AF748" t="str">
            <v>METRO</v>
          </cell>
          <cell r="AG748" t="str">
            <v>INDIA</v>
          </cell>
          <cell r="AH748">
            <v>32527</v>
          </cell>
          <cell r="AI748">
            <v>34</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MECHANICAL</v>
          </cell>
          <cell r="J749" t="str">
            <v>GOLD LINE</v>
          </cell>
          <cell r="K749" t="str">
            <v>DOHA METRO</v>
          </cell>
          <cell r="L749" t="str">
            <v/>
          </cell>
          <cell r="M749" t="str">
            <v/>
          </cell>
          <cell r="N749" t="str">
            <v>GENERAL</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t="str">
            <v/>
          </cell>
          <cell r="AB749" t="str">
            <v/>
          </cell>
          <cell r="AC749" t="str">
            <v/>
          </cell>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1</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GENERAL</v>
          </cell>
          <cell r="J750" t="str">
            <v xml:space="preserve">GENERAL </v>
          </cell>
          <cell r="K750" t="str">
            <v>GENERAL</v>
          </cell>
          <cell r="L750" t="str">
            <v/>
          </cell>
          <cell r="M750" t="str">
            <v/>
          </cell>
          <cell r="N750" t="str">
            <v>CAMP MALE</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t="str">
            <v/>
          </cell>
          <cell r="AB750" t="str">
            <v/>
          </cell>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GENERAL</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 xml:space="preserve">INDIA </v>
          </cell>
          <cell r="AH751">
            <v>33564</v>
          </cell>
          <cell r="AI751">
            <v>31</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MECHANICAL</v>
          </cell>
          <cell r="J752" t="str">
            <v>RED LINE</v>
          </cell>
          <cell r="K752" t="str">
            <v>DOHA METRO</v>
          </cell>
          <cell r="L752" t="str">
            <v/>
          </cell>
          <cell r="M752" t="str">
            <v/>
          </cell>
          <cell r="N752" t="str">
            <v>GENERAL</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t="str">
            <v/>
          </cell>
          <cell r="AB752" t="str">
            <v/>
          </cell>
          <cell r="AC752" t="str">
            <v/>
          </cell>
          <cell r="AD752">
            <v>15390</v>
          </cell>
          <cell r="AE752" t="str">
            <v xml:space="preserve">NO </v>
          </cell>
          <cell r="AF752" t="str">
            <v>TRAM</v>
          </cell>
          <cell r="AG752" t="str">
            <v xml:space="preserve">TURKEY </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GENERAL</v>
          </cell>
          <cell r="J753" t="str">
            <v>GENERAL</v>
          </cell>
          <cell r="K753" t="str">
            <v>DOHA METRO</v>
          </cell>
          <cell r="L753" t="str">
            <v/>
          </cell>
          <cell r="M753" t="str">
            <v/>
          </cell>
          <cell r="N753" t="str">
            <v>GENERAL</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t="str">
            <v/>
          </cell>
          <cell r="AB753" t="str">
            <v/>
          </cell>
          <cell r="AC753" t="str">
            <v/>
          </cell>
          <cell r="AD753">
            <v>30570</v>
          </cell>
          <cell r="AE753" t="str">
            <v xml:space="preserve">NO </v>
          </cell>
          <cell r="AF753" t="str">
            <v>METRO</v>
          </cell>
          <cell r="AG753" t="str">
            <v xml:space="preserve">INDIA </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ELECTRICAL</v>
          </cell>
          <cell r="J754" t="str">
            <v>GOLD LINE</v>
          </cell>
          <cell r="K754" t="str">
            <v>DOHA METRO</v>
          </cell>
          <cell r="L754" t="str">
            <v/>
          </cell>
          <cell r="M754" t="str">
            <v/>
          </cell>
          <cell r="N754" t="str">
            <v>GENERAL</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t="str">
            <v/>
          </cell>
          <cell r="AB754" t="str">
            <v/>
          </cell>
          <cell r="AC754" t="str">
            <v/>
          </cell>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GENERAL</v>
          </cell>
          <cell r="J755" t="str">
            <v xml:space="preserve">GENERAL </v>
          </cell>
          <cell r="K755" t="str">
            <v>GENERAL</v>
          </cell>
          <cell r="L755" t="str">
            <v/>
          </cell>
          <cell r="M755" t="str">
            <v/>
          </cell>
          <cell r="N755" t="str">
            <v>MAIN HEAD OFFICE</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t="str">
            <v/>
          </cell>
          <cell r="AB755">
            <v>300</v>
          </cell>
          <cell r="AC755" t="str">
            <v/>
          </cell>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ELECTRICAL</v>
          </cell>
          <cell r="J756" t="str">
            <v>GOLD LINE</v>
          </cell>
          <cell r="K756" t="str">
            <v>DOHA METRO</v>
          </cell>
          <cell r="L756" t="str">
            <v/>
          </cell>
          <cell r="M756" t="str">
            <v/>
          </cell>
          <cell r="N756" t="str">
            <v>AL SADD</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Company Provided</v>
          </cell>
          <cell r="Z756" t="str">
            <v>Company Provided</v>
          </cell>
          <cell r="AA756" t="str">
            <v xml:space="preserve">Company provided </v>
          </cell>
          <cell r="AB756" t="str">
            <v/>
          </cell>
          <cell r="AC756" t="str">
            <v/>
          </cell>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v>45055</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HVAC</v>
          </cell>
          <cell r="J757" t="str">
            <v>GREEN LINE</v>
          </cell>
          <cell r="K757" t="str">
            <v>DOHA METRO</v>
          </cell>
          <cell r="L757" t="str">
            <v/>
          </cell>
          <cell r="M757" t="str">
            <v/>
          </cell>
          <cell r="N757" t="str">
            <v>QATAR NATIONAL LIBRARY</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Company Provided</v>
          </cell>
          <cell r="Z757" t="str">
            <v>Company Provided</v>
          </cell>
          <cell r="AA757" t="str">
            <v xml:space="preserve">Company provided </v>
          </cell>
          <cell r="AB757" t="str">
            <v/>
          </cell>
          <cell r="AC757" t="str">
            <v/>
          </cell>
          <cell r="AD757">
            <v>2000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44761</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CHILLERS</v>
          </cell>
          <cell r="J758" t="str">
            <v xml:space="preserve">GENERAL </v>
          </cell>
          <cell r="K758" t="str">
            <v>GENERAL</v>
          </cell>
          <cell r="L758" t="str">
            <v/>
          </cell>
          <cell r="M758" t="str">
            <v/>
          </cell>
          <cell r="N758" t="str">
            <v>GENERAL</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Company Provided</v>
          </cell>
          <cell r="Z758" t="str">
            <v>Company Provided</v>
          </cell>
          <cell r="AA758" t="str">
            <v xml:space="preserve">Company provided </v>
          </cell>
          <cell r="AB758" t="str">
            <v/>
          </cell>
          <cell r="AC758" t="str">
            <v/>
          </cell>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44970</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MECHANICAL</v>
          </cell>
          <cell r="J759" t="str">
            <v>GREEN LINE</v>
          </cell>
          <cell r="K759" t="str">
            <v>DOHA METRO</v>
          </cell>
          <cell r="L759" t="str">
            <v/>
          </cell>
          <cell r="M759" t="str">
            <v/>
          </cell>
          <cell r="N759" t="str">
            <v>GENERAL</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Company Provided</v>
          </cell>
          <cell r="Z759" t="str">
            <v>Company Provided</v>
          </cell>
          <cell r="AA759" t="str">
            <v xml:space="preserve">Company provided </v>
          </cell>
          <cell r="AB759" t="str">
            <v/>
          </cell>
          <cell r="AC759" t="str">
            <v/>
          </cell>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MECHANICAL</v>
          </cell>
          <cell r="J760" t="str">
            <v>GREEN LINE</v>
          </cell>
          <cell r="K760" t="str">
            <v>DOHA METRO</v>
          </cell>
          <cell r="L760" t="str">
            <v/>
          </cell>
          <cell r="M760" t="str">
            <v/>
          </cell>
          <cell r="N760" t="str">
            <v>AL MESSILA</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Company Provided</v>
          </cell>
          <cell r="Z760" t="str">
            <v>Company Provided</v>
          </cell>
          <cell r="AA760" t="str">
            <v xml:space="preserve">Company provided </v>
          </cell>
          <cell r="AB760" t="str">
            <v/>
          </cell>
          <cell r="AC760" t="str">
            <v/>
          </cell>
          <cell r="AD760">
            <v>1500</v>
          </cell>
          <cell r="AE760" t="str">
            <v>YES</v>
          </cell>
          <cell r="AF760" t="str">
            <v>METRO</v>
          </cell>
          <cell r="AG760" t="str">
            <v>BANGLADESH</v>
          </cell>
          <cell r="AH760">
            <v>32933</v>
          </cell>
          <cell r="AI760">
            <v>33</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v>8801823666397</v>
          </cell>
          <cell r="BF760" t="str">
            <v xml:space="preserve">FATHER </v>
          </cell>
          <cell r="BG760" t="str">
            <v xml:space="preserve">abdulkadermonshi219@gmail.com </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MECHANICAL</v>
          </cell>
          <cell r="J761" t="str">
            <v>GOLD LINE</v>
          </cell>
          <cell r="K761" t="str">
            <v>DOHA METRO</v>
          </cell>
          <cell r="L761" t="str">
            <v/>
          </cell>
          <cell r="M761" t="str">
            <v/>
          </cell>
          <cell r="N761" t="str">
            <v>GENERAL</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Company Provided</v>
          </cell>
          <cell r="Z761" t="str">
            <v>Company Provided</v>
          </cell>
          <cell r="AA761" t="str">
            <v xml:space="preserve">Company provided </v>
          </cell>
          <cell r="AB761" t="str">
            <v/>
          </cell>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45005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MECHANICAL</v>
          </cell>
          <cell r="J762" t="str">
            <v>GREEN LINE</v>
          </cell>
          <cell r="K762" t="str">
            <v>DOHA METRO</v>
          </cell>
          <cell r="L762" t="str">
            <v/>
          </cell>
          <cell r="M762" t="str">
            <v/>
          </cell>
          <cell r="N762" t="str">
            <v>AL SHAQAB</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Company Provided</v>
          </cell>
          <cell r="Z762" t="str">
            <v>Company Provided</v>
          </cell>
          <cell r="AA762" t="str">
            <v xml:space="preserve">Company provided </v>
          </cell>
          <cell r="AB762" t="str">
            <v/>
          </cell>
          <cell r="AC762" t="str">
            <v/>
          </cell>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v>45055</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Company Provided</v>
          </cell>
          <cell r="Z763" t="str">
            <v>Company Provided</v>
          </cell>
          <cell r="AA763" t="str">
            <v xml:space="preserve">Company provided </v>
          </cell>
          <cell r="AB763" t="str">
            <v/>
          </cell>
          <cell r="AC763" t="str">
            <v/>
          </cell>
          <cell r="AD763">
            <v>2000</v>
          </cell>
          <cell r="AE763" t="str">
            <v>YES</v>
          </cell>
          <cell r="AF763" t="str">
            <v>METRO</v>
          </cell>
          <cell r="AG763" t="str">
            <v>PHILIPPINES</v>
          </cell>
          <cell r="AH763" t="str">
            <v/>
          </cell>
          <cell r="AI763">
            <v>123</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Company Provided</v>
          </cell>
          <cell r="Z764" t="str">
            <v>Company Provided</v>
          </cell>
          <cell r="AA764" t="str">
            <v xml:space="preserve">Company provided </v>
          </cell>
          <cell r="AB764" t="str">
            <v/>
          </cell>
          <cell r="AC764" t="str">
            <v/>
          </cell>
          <cell r="AD764">
            <v>1750</v>
          </cell>
          <cell r="AE764" t="str">
            <v>YES</v>
          </cell>
          <cell r="AF764" t="str">
            <v>METRO</v>
          </cell>
          <cell r="AG764" t="str">
            <v>BANGLADESH</v>
          </cell>
          <cell r="AH764">
            <v>30297</v>
          </cell>
          <cell r="AI764">
            <v>40</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MECHANICAL</v>
          </cell>
          <cell r="J765" t="str">
            <v>GOLD LINE</v>
          </cell>
          <cell r="K765" t="str">
            <v>DOHA METRO</v>
          </cell>
          <cell r="L765" t="str">
            <v/>
          </cell>
          <cell r="M765" t="str">
            <v/>
          </cell>
          <cell r="N765" t="str">
            <v>RAS BU ABBOUD</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Company Provided</v>
          </cell>
          <cell r="Z765" t="str">
            <v>Company Provided</v>
          </cell>
          <cell r="AA765" t="str">
            <v xml:space="preserve">Company provided </v>
          </cell>
          <cell r="AB765" t="str">
            <v/>
          </cell>
          <cell r="AC765" t="str">
            <v/>
          </cell>
          <cell r="AD765">
            <v>1500</v>
          </cell>
          <cell r="AE765" t="str">
            <v>YES</v>
          </cell>
          <cell r="AF765" t="str">
            <v>METRO</v>
          </cell>
          <cell r="AG765" t="str">
            <v xml:space="preserve">GHANA </v>
          </cell>
          <cell r="AH765">
            <v>33055</v>
          </cell>
          <cell r="AI765">
            <v>33</v>
          </cell>
          <cell r="AJ765" t="str">
            <v>ACIFM</v>
          </cell>
          <cell r="AK765">
            <v>29028800595</v>
          </cell>
          <cell r="AL765">
            <v>45196</v>
          </cell>
          <cell r="AM765" t="str">
            <v>G3572793</v>
          </cell>
          <cell r="AN765">
            <v>44244</v>
          </cell>
          <cell r="AO765">
            <v>47895</v>
          </cell>
          <cell r="AP765" t="str">
            <v>HC04609305</v>
          </cell>
          <cell r="AQ765">
            <v>45002</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MECHANICAL</v>
          </cell>
          <cell r="J766" t="str">
            <v>GOLD LINE</v>
          </cell>
          <cell r="K766" t="str">
            <v>DOHA METRO</v>
          </cell>
          <cell r="L766" t="str">
            <v/>
          </cell>
          <cell r="M766" t="str">
            <v/>
          </cell>
          <cell r="N766" t="str">
            <v>RAS BU ABBOUD</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Company Provided</v>
          </cell>
          <cell r="Z766" t="str">
            <v>Company Provided</v>
          </cell>
          <cell r="AA766" t="str">
            <v xml:space="preserve">Company provided </v>
          </cell>
          <cell r="AB766" t="str">
            <v/>
          </cell>
          <cell r="AC766" t="str">
            <v/>
          </cell>
          <cell r="AD766">
            <v>2000</v>
          </cell>
          <cell r="AE766" t="str">
            <v>YES</v>
          </cell>
          <cell r="AF766" t="str">
            <v>METRO</v>
          </cell>
          <cell r="AG766" t="str">
            <v xml:space="preserve">GHANA </v>
          </cell>
          <cell r="AH766">
            <v>33715</v>
          </cell>
          <cell r="AI766">
            <v>31</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stephenofosu83@gmail.com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Company Provided</v>
          </cell>
          <cell r="AA767" t="str">
            <v xml:space="preserve">Company provided </v>
          </cell>
          <cell r="AB767" t="str">
            <v>-</v>
          </cell>
          <cell r="AC767" t="str">
            <v/>
          </cell>
          <cell r="AD767">
            <v>900</v>
          </cell>
          <cell r="AE767" t="str">
            <v>YES</v>
          </cell>
          <cell r="AF767" t="str">
            <v>METRO</v>
          </cell>
          <cell r="AG767" t="str">
            <v>UGANDA</v>
          </cell>
          <cell r="AH767">
            <v>33921</v>
          </cell>
          <cell r="AI767">
            <v>30</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ELECTRICAL</v>
          </cell>
          <cell r="J768" t="str">
            <v>GOLD LINE</v>
          </cell>
          <cell r="K768" t="str">
            <v>DOHA METRO</v>
          </cell>
          <cell r="L768" t="str">
            <v/>
          </cell>
          <cell r="M768" t="str">
            <v/>
          </cell>
          <cell r="N768" t="str">
            <v>GENERAL</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2000</v>
          </cell>
          <cell r="Y768" t="str">
            <v>Company Provided</v>
          </cell>
          <cell r="Z768" t="str">
            <v>Company Provided</v>
          </cell>
          <cell r="AA768" t="str">
            <v xml:space="preserve">Company provided </v>
          </cell>
          <cell r="AB768" t="str">
            <v>-</v>
          </cell>
          <cell r="AC768" t="str">
            <v/>
          </cell>
          <cell r="AD768">
            <v>2000</v>
          </cell>
          <cell r="AE768" t="str">
            <v>YES</v>
          </cell>
          <cell r="AF768" t="str">
            <v>METRO</v>
          </cell>
          <cell r="AG768" t="str">
            <v>PHILIPPINES</v>
          </cell>
          <cell r="AH768">
            <v>25218</v>
          </cell>
          <cell r="AI768">
            <v>54</v>
          </cell>
          <cell r="AJ768" t="str">
            <v>ACIFM</v>
          </cell>
          <cell r="AK768">
            <v>26960810163</v>
          </cell>
          <cell r="AL768">
            <v>45173</v>
          </cell>
          <cell r="AM768" t="str">
            <v>EC4905518</v>
          </cell>
          <cell r="AN768">
            <v>42232</v>
          </cell>
          <cell r="AO768">
            <v>48013</v>
          </cell>
          <cell r="AP768" t="str">
            <v>HC02214082</v>
          </cell>
          <cell r="AQ768">
            <v>45002</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Company Provided</v>
          </cell>
          <cell r="AA769" t="str">
            <v xml:space="preserve">Company provided </v>
          </cell>
          <cell r="AB769" t="str">
            <v>-</v>
          </cell>
          <cell r="AC769" t="str">
            <v/>
          </cell>
          <cell r="AD769">
            <v>2000</v>
          </cell>
          <cell r="AE769" t="str">
            <v>YES</v>
          </cell>
          <cell r="AF769" t="str">
            <v>METRO</v>
          </cell>
          <cell r="AG769" t="str">
            <v>PHILIPPINES</v>
          </cell>
          <cell r="AH769">
            <v>32893</v>
          </cell>
          <cell r="AI769">
            <v>33</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Company Provided</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28</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GENERAL</v>
          </cell>
          <cell r="J772" t="str">
            <v xml:space="preserve">GENERAL </v>
          </cell>
          <cell r="K772" t="str">
            <v>GENERAL</v>
          </cell>
          <cell r="L772" t="str">
            <v/>
          </cell>
          <cell r="M772" t="str">
            <v/>
          </cell>
          <cell r="N772" t="str">
            <v>MAIN HEAD OFFICE</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t="str">
            <v/>
          </cell>
          <cell r="AB772" t="str">
            <v/>
          </cell>
          <cell r="AC772" t="str">
            <v/>
          </cell>
          <cell r="AD772">
            <v>8240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MECHANICAL</v>
          </cell>
          <cell r="J773" t="str">
            <v>GOLD LINE</v>
          </cell>
          <cell r="K773" t="str">
            <v>DOHA METRO</v>
          </cell>
          <cell r="L773" t="str">
            <v/>
          </cell>
          <cell r="M773" t="str">
            <v/>
          </cell>
          <cell r="N773" t="str">
            <v>GENERAL</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t="str">
            <v/>
          </cell>
          <cell r="AB773" t="str">
            <v>HOLDS COMPANY SIM CARD</v>
          </cell>
          <cell r="AC773" t="str">
            <v/>
          </cell>
          <cell r="AD773">
            <v>24400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Company Provided</v>
          </cell>
          <cell r="AA774" t="str">
            <v xml:space="preserve">Company provided </v>
          </cell>
          <cell r="AB774" t="str">
            <v>-</v>
          </cell>
          <cell r="AC774" t="str">
            <v/>
          </cell>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Company Provided</v>
          </cell>
          <cell r="AA775" t="str">
            <v xml:space="preserve">Company provided </v>
          </cell>
          <cell r="AB775" t="str">
            <v>-</v>
          </cell>
          <cell r="AC775" t="str">
            <v/>
          </cell>
          <cell r="AD775">
            <v>2000</v>
          </cell>
          <cell r="AE775" t="str">
            <v>YES</v>
          </cell>
          <cell r="AF775" t="str">
            <v>METRO</v>
          </cell>
          <cell r="AG775" t="str">
            <v>BANGLADESH</v>
          </cell>
          <cell r="AH775">
            <v>33978</v>
          </cell>
          <cell r="AI775">
            <v>30</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MECHANICAL</v>
          </cell>
          <cell r="J776" t="str">
            <v>GREEN LINE</v>
          </cell>
          <cell r="K776" t="str">
            <v>DOHA METRO</v>
          </cell>
          <cell r="L776" t="str">
            <v/>
          </cell>
          <cell r="M776" t="str">
            <v/>
          </cell>
          <cell r="N776" t="str">
            <v>EDUCATION CITY</v>
          </cell>
          <cell r="O776" t="str">
            <v>TECHNICIAN</v>
          </cell>
          <cell r="P776" t="str">
            <v>OPERATIONS AND LABOUR</v>
          </cell>
          <cell r="Q776">
            <v>43716</v>
          </cell>
          <cell r="R776" t="str">
            <v>T2</v>
          </cell>
          <cell r="S776" t="str">
            <v>MALE</v>
          </cell>
          <cell r="T776">
            <v>43716</v>
          </cell>
          <cell r="U776">
            <v>43898</v>
          </cell>
          <cell r="V776" t="str">
            <v/>
          </cell>
          <cell r="W776" t="str">
            <v>SINGLE</v>
          </cell>
          <cell r="X776">
            <v>1500</v>
          </cell>
          <cell r="Y776" t="str">
            <v>Company Provided</v>
          </cell>
          <cell r="Z776" t="str">
            <v>Company Provided</v>
          </cell>
          <cell r="AA776" t="str">
            <v xml:space="preserve">Company provided </v>
          </cell>
          <cell r="AB776" t="str">
            <v>-</v>
          </cell>
          <cell r="AC776" t="str">
            <v/>
          </cell>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v>44958</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Company Provided</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FLS</v>
          </cell>
          <cell r="J778" t="str">
            <v>RED LINE</v>
          </cell>
          <cell r="K778" t="str">
            <v>DOHA METRO</v>
          </cell>
          <cell r="L778" t="str">
            <v/>
          </cell>
          <cell r="M778" t="str">
            <v/>
          </cell>
          <cell r="N778" t="str">
            <v>GENERAL</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4500</v>
          </cell>
          <cell r="Y778">
            <v>2500</v>
          </cell>
          <cell r="Z778">
            <v>1500</v>
          </cell>
          <cell r="AA778" t="str">
            <v/>
          </cell>
          <cell r="AB778" t="str">
            <v/>
          </cell>
          <cell r="AC778" t="str">
            <v/>
          </cell>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45002</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Company Provided</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44591</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GENERAL</v>
          </cell>
          <cell r="J780" t="str">
            <v xml:space="preserve">GENERAL </v>
          </cell>
          <cell r="K780" t="str">
            <v>GENERAL</v>
          </cell>
          <cell r="L780" t="str">
            <v/>
          </cell>
          <cell r="M780" t="str">
            <v/>
          </cell>
          <cell r="N780" t="str">
            <v>WAREHOUSE</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t="str">
            <v/>
          </cell>
          <cell r="AB780" t="str">
            <v>HOLDS COMPANY SIM CARD</v>
          </cell>
          <cell r="AC780" t="str">
            <v/>
          </cell>
          <cell r="AD780">
            <v>5835</v>
          </cell>
          <cell r="AE780" t="str">
            <v>NO</v>
          </cell>
          <cell r="AF780" t="str">
            <v>TRAM</v>
          </cell>
          <cell r="AG780" t="str">
            <v>PHILIPPINES</v>
          </cell>
          <cell r="AH780">
            <v>31375</v>
          </cell>
          <cell r="AI780">
            <v>37</v>
          </cell>
          <cell r="AJ780" t="str">
            <v>ACIFM</v>
          </cell>
          <cell r="AK780">
            <v>28560815011</v>
          </cell>
          <cell r="AL780">
            <v>45262</v>
          </cell>
          <cell r="AM780" t="str">
            <v>P8291623A</v>
          </cell>
          <cell r="AN780">
            <v>43322</v>
          </cell>
          <cell r="AO780">
            <v>46974</v>
          </cell>
          <cell r="AP780" t="str">
            <v xml:space="preserve">hold health card </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Company Provided</v>
          </cell>
          <cell r="AA781" t="str">
            <v xml:space="preserve">Company provided </v>
          </cell>
          <cell r="AB781" t="str">
            <v>-</v>
          </cell>
          <cell r="AC781" t="str">
            <v/>
          </cell>
          <cell r="AD781">
            <v>1000</v>
          </cell>
          <cell r="AE781" t="str">
            <v>YES</v>
          </cell>
          <cell r="AF781" t="str">
            <v>METRO</v>
          </cell>
          <cell r="AG781" t="str">
            <v>UGANDA</v>
          </cell>
          <cell r="AH781">
            <v>31324</v>
          </cell>
          <cell r="AI781">
            <v>37</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ELECTRICAL</v>
          </cell>
          <cell r="J782" t="str">
            <v xml:space="preserve">GENERAL </v>
          </cell>
          <cell r="K782" t="str">
            <v>DOHA METRO</v>
          </cell>
          <cell r="L782" t="str">
            <v/>
          </cell>
          <cell r="M782" t="str">
            <v/>
          </cell>
          <cell r="N782" t="str">
            <v>GENERAL</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 xml:space="preserve">hold health card </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
          </cell>
          <cell r="BN782" t="str">
            <v>FINAL EXIT</v>
          </cell>
          <cell r="BO782" t="str">
            <v>ON HOLD</v>
          </cell>
          <cell r="BP782" t="str">
            <v/>
          </cell>
        </row>
        <row r="783">
          <cell r="D783" t="str">
            <v>000781</v>
          </cell>
          <cell r="E783" t="str">
            <v>ACTIVE</v>
          </cell>
          <cell r="F783" t="str">
            <v>MD ANWAR HOSSAIN MD SAIDUL HAQUE</v>
          </cell>
          <cell r="G783" t="str">
            <v>SENIOR ELECTRICAL TECHNICIAN</v>
          </cell>
          <cell r="H783" t="str">
            <v>MEP</v>
          </cell>
          <cell r="I783" t="str">
            <v>ELECTRICAL</v>
          </cell>
          <cell r="J783" t="str">
            <v>RED LINE</v>
          </cell>
          <cell r="K783" t="str">
            <v>DOHA METRO</v>
          </cell>
          <cell r="L783" t="str">
            <v/>
          </cell>
          <cell r="M783" t="str">
            <v/>
          </cell>
          <cell r="N783" t="str">
            <v>GENERAL</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2300</v>
          </cell>
          <cell r="Y783" t="str">
            <v>Company Provided</v>
          </cell>
          <cell r="Z783" t="str">
            <v>Company Provided</v>
          </cell>
          <cell r="AA783" t="str">
            <v xml:space="preserve">Company provided </v>
          </cell>
          <cell r="AB783" t="str">
            <v>-</v>
          </cell>
          <cell r="AC783" t="str">
            <v/>
          </cell>
          <cell r="AD783">
            <v>2300</v>
          </cell>
          <cell r="AE783" t="str">
            <v>YES</v>
          </cell>
          <cell r="AF783" t="str">
            <v>METRO</v>
          </cell>
          <cell r="AG783" t="str">
            <v>BANGLADESH</v>
          </cell>
          <cell r="AH783">
            <v>35110</v>
          </cell>
          <cell r="AI783">
            <v>27</v>
          </cell>
          <cell r="AJ783" t="str">
            <v>ACIFM</v>
          </cell>
          <cell r="AK783">
            <v>29605003960</v>
          </cell>
          <cell r="AL783">
            <v>44935</v>
          </cell>
          <cell r="AM783">
            <v>382021355481</v>
          </cell>
          <cell r="AN783">
            <v>44178</v>
          </cell>
          <cell r="AO783">
            <v>46003</v>
          </cell>
          <cell r="AP783" t="str">
            <v>HC04731618</v>
          </cell>
          <cell r="AQ783">
            <v>45072</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ELECTRICAL</v>
          </cell>
          <cell r="J784" t="str">
            <v>RED LINE</v>
          </cell>
          <cell r="K784" t="str">
            <v>DOHA METRO</v>
          </cell>
          <cell r="L784" t="str">
            <v/>
          </cell>
          <cell r="M784" t="str">
            <v/>
          </cell>
          <cell r="N784" t="str">
            <v>GENERAL</v>
          </cell>
          <cell r="O784" t="str">
            <v>LOGISTICS AND TECHNICAL SERVICES ENGINEER</v>
          </cell>
          <cell r="P784" t="str">
            <v>MANAGEMENT &amp; ADMIN</v>
          </cell>
          <cell r="Q784">
            <v>43722</v>
          </cell>
          <cell r="R784" t="str">
            <v>T4C</v>
          </cell>
          <cell r="S784" t="str">
            <v>MALE</v>
          </cell>
          <cell r="T784">
            <v>43722</v>
          </cell>
          <cell r="U784">
            <v>43904</v>
          </cell>
          <cell r="V784" t="str">
            <v/>
          </cell>
          <cell r="W784" t="str">
            <v>SINGLE</v>
          </cell>
          <cell r="X784">
            <v>6485</v>
          </cell>
          <cell r="Y784">
            <v>3093</v>
          </cell>
          <cell r="Z784">
            <v>1031</v>
          </cell>
          <cell r="AA784" t="str">
            <v/>
          </cell>
          <cell r="AB784" t="str">
            <v/>
          </cell>
          <cell r="AC784" t="str">
            <v/>
          </cell>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HVAC</v>
          </cell>
          <cell r="J785" t="str">
            <v>GOLD LINE</v>
          </cell>
          <cell r="K785" t="str">
            <v>DOHA METRO</v>
          </cell>
          <cell r="L785" t="str">
            <v/>
          </cell>
          <cell r="M785" t="str">
            <v/>
          </cell>
          <cell r="N785" t="str">
            <v>GENERAL</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Company Provided</v>
          </cell>
          <cell r="AA785" t="str">
            <v xml:space="preserve">Company provided </v>
          </cell>
          <cell r="AB785" t="str">
            <v>-</v>
          </cell>
          <cell r="AC785" t="str">
            <v/>
          </cell>
          <cell r="AD785">
            <v>2000</v>
          </cell>
          <cell r="AE785" t="str">
            <v>YES</v>
          </cell>
          <cell r="AF785" t="str">
            <v>METRO</v>
          </cell>
          <cell r="AG785" t="str">
            <v>BANGLADESH</v>
          </cell>
          <cell r="AH785">
            <v>34016</v>
          </cell>
          <cell r="AI785">
            <v>30</v>
          </cell>
          <cell r="AJ785" t="str">
            <v>ACIFM</v>
          </cell>
          <cell r="AK785">
            <v>29305014615</v>
          </cell>
          <cell r="AL785">
            <v>44935</v>
          </cell>
          <cell r="AM785" t="str">
            <v>EF0634037</v>
          </cell>
          <cell r="AN785">
            <v>43891</v>
          </cell>
          <cell r="AO785">
            <v>45716</v>
          </cell>
          <cell r="AP785" t="str">
            <v>HC04731584</v>
          </cell>
          <cell r="AQ785">
            <v>45072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Company Provided</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CLEANING SUPERVISOR</v>
          </cell>
          <cell r="J787" t="str">
            <v>ORANGE LINE</v>
          </cell>
          <cell r="K787" t="str">
            <v>LUSAIL TRAM</v>
          </cell>
          <cell r="L787" t="str">
            <v/>
          </cell>
          <cell r="M787" t="str">
            <v/>
          </cell>
          <cell r="N787" t="str">
            <v>CRESCENT JUNCTION</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2000</v>
          </cell>
          <cell r="Y787" t="str">
            <v>Company Provided</v>
          </cell>
          <cell r="Z787" t="str">
            <v>Company Provided</v>
          </cell>
          <cell r="AA787" t="str">
            <v xml:space="preserve">Company provided </v>
          </cell>
          <cell r="AB787" t="str">
            <v>-</v>
          </cell>
          <cell r="AC787" t="str">
            <v/>
          </cell>
          <cell r="AD787">
            <v>2000</v>
          </cell>
          <cell r="AE787" t="str">
            <v>YES</v>
          </cell>
          <cell r="AF787" t="str">
            <v>TRAM</v>
          </cell>
          <cell r="AG787" t="str">
            <v>PAKISTAN</v>
          </cell>
          <cell r="AH787">
            <v>28856</v>
          </cell>
          <cell r="AI787">
            <v>44</v>
          </cell>
          <cell r="AJ787" t="str">
            <v>ACIFM</v>
          </cell>
          <cell r="AK787">
            <v>27958605337</v>
          </cell>
          <cell r="AL787">
            <v>45188</v>
          </cell>
          <cell r="AM787" t="str">
            <v>DS5149463</v>
          </cell>
          <cell r="AN787">
            <v>44403</v>
          </cell>
          <cell r="AO787">
            <v>46477</v>
          </cell>
          <cell r="AP787" t="str">
            <v>HC05979588</v>
          </cell>
          <cell r="AQ787">
            <v>45002</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GENERAL</v>
          </cell>
          <cell r="J788" t="str">
            <v xml:space="preserve">GENERAL </v>
          </cell>
          <cell r="K788" t="str">
            <v>GENERAL</v>
          </cell>
          <cell r="L788" t="str">
            <v/>
          </cell>
          <cell r="M788" t="str">
            <v/>
          </cell>
          <cell r="N788" t="str">
            <v>MAIN HEAD OFFICE</v>
          </cell>
          <cell r="O788" t="str">
            <v>SUPPORT FUNCTION OFFICER</v>
          </cell>
          <cell r="P788" t="str">
            <v>MANAGEMENT &amp; ADMIN</v>
          </cell>
          <cell r="Q788">
            <v>43730</v>
          </cell>
          <cell r="R788" t="str">
            <v>S3</v>
          </cell>
          <cell r="S788" t="str">
            <v>MALE</v>
          </cell>
          <cell r="T788">
            <v>43730</v>
          </cell>
          <cell r="U788">
            <v>43912</v>
          </cell>
          <cell r="V788" t="str">
            <v/>
          </cell>
          <cell r="W788" t="str">
            <v>SINGLE</v>
          </cell>
          <cell r="X788">
            <v>4140</v>
          </cell>
          <cell r="Y788">
            <v>2000</v>
          </cell>
          <cell r="Z788">
            <v>1000</v>
          </cell>
          <cell r="AA788" t="str">
            <v/>
          </cell>
          <cell r="AB788" t="str">
            <v/>
          </cell>
          <cell r="AC788" t="str">
            <v/>
          </cell>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Company Provided</v>
          </cell>
          <cell r="AA789" t="str">
            <v xml:space="preserve">Company provided </v>
          </cell>
          <cell r="AB789" t="str">
            <v>-</v>
          </cell>
          <cell r="AC789" t="str">
            <v/>
          </cell>
          <cell r="AD789">
            <v>1000</v>
          </cell>
          <cell r="AE789" t="str">
            <v>YES</v>
          </cell>
          <cell r="AF789" t="str">
            <v>METRO</v>
          </cell>
          <cell r="AG789" t="str">
            <v>GHANA</v>
          </cell>
          <cell r="AH789">
            <v>33959</v>
          </cell>
          <cell r="AI789">
            <v>30</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Company Provided</v>
          </cell>
          <cell r="AA790" t="str">
            <v xml:space="preserve">Company provided </v>
          </cell>
          <cell r="AB790" t="str">
            <v>-</v>
          </cell>
          <cell r="AC790" t="str">
            <v/>
          </cell>
          <cell r="AD790">
            <v>900</v>
          </cell>
          <cell r="AE790" t="str">
            <v>YES</v>
          </cell>
          <cell r="AF790" t="str">
            <v>METRO</v>
          </cell>
          <cell r="AG790" t="str">
            <v>GHANA</v>
          </cell>
          <cell r="AH790">
            <v>35765</v>
          </cell>
          <cell r="AI790">
            <v>25</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Company Provided</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Company Provided</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Company Provided</v>
          </cell>
          <cell r="AA793" t="str">
            <v xml:space="preserve">Company provided </v>
          </cell>
          <cell r="AB793" t="str">
            <v>-</v>
          </cell>
          <cell r="AC793" t="str">
            <v/>
          </cell>
          <cell r="AD793">
            <v>900</v>
          </cell>
          <cell r="AE793" t="str">
            <v>YES</v>
          </cell>
          <cell r="AF793" t="e">
            <v>#N/A</v>
          </cell>
          <cell r="AG793" t="str">
            <v>GHANA</v>
          </cell>
          <cell r="AH793">
            <v>34726</v>
          </cell>
          <cell r="AI793">
            <v>28</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Company Provided</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Company Provided</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ACTIVE</v>
          </cell>
          <cell r="F796" t="str">
            <v>ISAAC GYAMAWU</v>
          </cell>
          <cell r="G796" t="str">
            <v>TEAM LEADER - HIGH ACCESS</v>
          </cell>
          <cell r="H796" t="str">
            <v>SOFT SERVICES</v>
          </cell>
          <cell r="I796" t="str">
            <v>FAÇADE CLEANING</v>
          </cell>
          <cell r="J796" t="str">
            <v xml:space="preserve">GENERAL </v>
          </cell>
          <cell r="K796" t="str">
            <v>LUSAIL TRAM</v>
          </cell>
          <cell r="L796" t="str">
            <v/>
          </cell>
          <cell r="M796" t="str">
            <v/>
          </cell>
          <cell r="N796" t="str">
            <v>NETWORK</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Company Provided</v>
          </cell>
          <cell r="AA796" t="str">
            <v xml:space="preserve">Company provided </v>
          </cell>
          <cell r="AB796" t="str">
            <v>-</v>
          </cell>
          <cell r="AC796" t="str">
            <v/>
          </cell>
          <cell r="AD796">
            <v>1200</v>
          </cell>
          <cell r="AE796" t="str">
            <v>YES</v>
          </cell>
          <cell r="AF796" t="str">
            <v>TRAM</v>
          </cell>
          <cell r="AG796" t="str">
            <v>GHANA</v>
          </cell>
          <cell r="AH796">
            <v>32803</v>
          </cell>
          <cell r="AI796">
            <v>33</v>
          </cell>
          <cell r="AJ796" t="str">
            <v>ACIFM</v>
          </cell>
          <cell r="AK796">
            <v>28928800849</v>
          </cell>
          <cell r="AL796">
            <v>44825</v>
          </cell>
          <cell r="AM796" t="str">
            <v>G3081481</v>
          </cell>
          <cell r="AN796">
            <v>44349</v>
          </cell>
          <cell r="AO796">
            <v>48000</v>
          </cell>
          <cell r="AP796" t="str">
            <v>HC05999236</v>
          </cell>
          <cell r="AQ796">
            <v>44967</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t="str">
            <v/>
          </cell>
          <cell r="BM796" t="str">
            <v>RESIGNATION</v>
          </cell>
          <cell r="BN796" t="str">
            <v/>
          </cell>
          <cell r="BO796" t="str">
            <v>RESI LETTER - HR</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Company Provided</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Company Provided</v>
          </cell>
          <cell r="AA798" t="str">
            <v xml:space="preserve">Company provided </v>
          </cell>
          <cell r="AB798" t="str">
            <v>-</v>
          </cell>
          <cell r="AC798" t="str">
            <v/>
          </cell>
          <cell r="AD798">
            <v>900</v>
          </cell>
          <cell r="AE798" t="str">
            <v>YES</v>
          </cell>
          <cell r="AF798" t="str">
            <v>TRAM</v>
          </cell>
          <cell r="AG798" t="str">
            <v>GHANA</v>
          </cell>
          <cell r="AH798">
            <v>32545</v>
          </cell>
          <cell r="AI798">
            <v>34</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Company Provided</v>
          </cell>
          <cell r="AA799" t="str">
            <v xml:space="preserve">Company provided </v>
          </cell>
          <cell r="AB799" t="str">
            <v>-</v>
          </cell>
          <cell r="AC799" t="str">
            <v/>
          </cell>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Company Provided</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Company Provided</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Company Provided</v>
          </cell>
          <cell r="AA802" t="str">
            <v xml:space="preserve">Company provided </v>
          </cell>
          <cell r="AB802" t="str">
            <v>-</v>
          </cell>
          <cell r="AC802" t="str">
            <v/>
          </cell>
          <cell r="AD802">
            <v>1000</v>
          </cell>
          <cell r="AE802" t="str">
            <v>YES</v>
          </cell>
          <cell r="AF802" t="str">
            <v>METRO</v>
          </cell>
          <cell r="AG802" t="str">
            <v>GHANA</v>
          </cell>
          <cell r="AH802">
            <v>31421</v>
          </cell>
          <cell r="AI802">
            <v>37</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Company Provided</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Company Provided</v>
          </cell>
          <cell r="AA804" t="str">
            <v xml:space="preserve">Company provided </v>
          </cell>
          <cell r="AB804" t="str">
            <v>-</v>
          </cell>
          <cell r="AC804" t="str">
            <v/>
          </cell>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Company Provided</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Company Provided</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Company Provided</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Company Provided</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MECHANICAL</v>
          </cell>
          <cell r="J809" t="str">
            <v>GOLD LINE</v>
          </cell>
          <cell r="K809" t="str">
            <v>DOHA METRO</v>
          </cell>
          <cell r="L809" t="str">
            <v/>
          </cell>
          <cell r="M809" t="str">
            <v/>
          </cell>
          <cell r="N809" t="str">
            <v>AL WAAB</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27</v>
          </cell>
          <cell r="AJ809" t="str">
            <v>ACIFM</v>
          </cell>
          <cell r="AK809">
            <v>29535610328</v>
          </cell>
          <cell r="AL809">
            <v>45191</v>
          </cell>
          <cell r="AM809" t="str">
            <v>V7068293</v>
          </cell>
          <cell r="AN809">
            <v>44727</v>
          </cell>
          <cell r="AO809">
            <v>46235</v>
          </cell>
          <cell r="AP809" t="str">
            <v>HC04797330</v>
          </cell>
          <cell r="AQ809">
            <v>45002</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Company Provided</v>
          </cell>
          <cell r="AA810" t="str">
            <v xml:space="preserve">Company provided </v>
          </cell>
          <cell r="AB810" t="str">
            <v>-</v>
          </cell>
          <cell r="AC810" t="str">
            <v/>
          </cell>
          <cell r="AD810">
            <v>1500</v>
          </cell>
          <cell r="AE810" t="str">
            <v>YES</v>
          </cell>
          <cell r="AF810" t="str">
            <v>METRO</v>
          </cell>
          <cell r="AG810" t="str">
            <v>INDIA</v>
          </cell>
          <cell r="AH810">
            <v>31429</v>
          </cell>
          <cell r="AI810">
            <v>37</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Company Provided</v>
          </cell>
          <cell r="AA811" t="str">
            <v xml:space="preserve">Company provided </v>
          </cell>
          <cell r="AB811" t="str">
            <v>-</v>
          </cell>
          <cell r="AC811" t="str">
            <v/>
          </cell>
          <cell r="AD811">
            <v>2000</v>
          </cell>
          <cell r="AE811" t="str">
            <v>YES</v>
          </cell>
          <cell r="AF811" t="str">
            <v>TRAM</v>
          </cell>
          <cell r="AG811" t="str">
            <v>INDIA</v>
          </cell>
          <cell r="AH811">
            <v>33522</v>
          </cell>
          <cell r="AI811">
            <v>31</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Company Provided</v>
          </cell>
          <cell r="AA812" t="str">
            <v xml:space="preserve">Company provided </v>
          </cell>
          <cell r="AB812" t="str">
            <v>-</v>
          </cell>
          <cell r="AC812" t="str">
            <v/>
          </cell>
          <cell r="AD812">
            <v>1500</v>
          </cell>
          <cell r="AE812" t="str">
            <v>YES</v>
          </cell>
          <cell r="AF812" t="str">
            <v>METRO</v>
          </cell>
          <cell r="AG812" t="str">
            <v>INDIA</v>
          </cell>
          <cell r="AH812">
            <v>36106</v>
          </cell>
          <cell r="AI812">
            <v>24</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ELECTRICAL</v>
          </cell>
          <cell r="J813" t="str">
            <v>GREEN LINE</v>
          </cell>
          <cell r="K813" t="str">
            <v>DOHA METRO</v>
          </cell>
          <cell r="L813" t="str">
            <v/>
          </cell>
          <cell r="M813" t="str">
            <v/>
          </cell>
          <cell r="N813" t="str">
            <v>GENERAL</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Company Provided</v>
          </cell>
          <cell r="AA813" t="str">
            <v xml:space="preserve">Company provided </v>
          </cell>
          <cell r="AB813" t="str">
            <v>-</v>
          </cell>
          <cell r="AC813" t="str">
            <v/>
          </cell>
          <cell r="AD813">
            <v>1500</v>
          </cell>
          <cell r="AE813" t="str">
            <v>YES</v>
          </cell>
          <cell r="AF813" t="str">
            <v>METRO</v>
          </cell>
          <cell r="AG813" t="str">
            <v>INDIA</v>
          </cell>
          <cell r="AH813">
            <v>35383</v>
          </cell>
          <cell r="AI813">
            <v>26</v>
          </cell>
          <cell r="AJ813" t="str">
            <v>ACIFM</v>
          </cell>
          <cell r="AK813">
            <v>29635619611</v>
          </cell>
          <cell r="AL813">
            <v>45191</v>
          </cell>
          <cell r="AM813" t="str">
            <v>P1637372</v>
          </cell>
          <cell r="AN813">
            <v>42569</v>
          </cell>
          <cell r="AO813">
            <v>46220</v>
          </cell>
          <cell r="AP813" t="str">
            <v>HC06042055</v>
          </cell>
          <cell r="AQ813">
            <v>45055</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xml:space="preserve"> -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Company Provided</v>
          </cell>
          <cell r="AA814" t="str">
            <v xml:space="preserve">Company provided </v>
          </cell>
          <cell r="AB814" t="str">
            <v/>
          </cell>
          <cell r="AC814" t="str">
            <v/>
          </cell>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CLEANER</v>
          </cell>
          <cell r="J815" t="str">
            <v>GOLD LINE</v>
          </cell>
          <cell r="K815" t="str">
            <v>DOHA METRO</v>
          </cell>
          <cell r="L815" t="str">
            <v/>
          </cell>
          <cell r="M815" t="str">
            <v/>
          </cell>
          <cell r="N815" t="str">
            <v>RAS BU ABBOUD</v>
          </cell>
          <cell r="O815" t="str">
            <v>CLEANER</v>
          </cell>
          <cell r="P815" t="str">
            <v>OPERATIONS AND LABOUR</v>
          </cell>
          <cell r="Q815">
            <v>43734</v>
          </cell>
          <cell r="R815" t="str">
            <v>T2</v>
          </cell>
          <cell r="S815" t="str">
            <v>MALE</v>
          </cell>
          <cell r="T815">
            <v>43734</v>
          </cell>
          <cell r="U815">
            <v>43916</v>
          </cell>
          <cell r="V815" t="str">
            <v/>
          </cell>
          <cell r="W815" t="str">
            <v>SINGLE</v>
          </cell>
          <cell r="X815">
            <v>1100</v>
          </cell>
          <cell r="Y815" t="str">
            <v>Company Provided</v>
          </cell>
          <cell r="Z815" t="str">
            <v>Company Provided</v>
          </cell>
          <cell r="AA815" t="str">
            <v xml:space="preserve">Company provided </v>
          </cell>
          <cell r="AB815" t="str">
            <v>-</v>
          </cell>
          <cell r="AC815">
            <v>100</v>
          </cell>
          <cell r="AD815">
            <v>1200</v>
          </cell>
          <cell r="AE815" t="str">
            <v>YES</v>
          </cell>
          <cell r="AF815" t="str">
            <v>METRO</v>
          </cell>
          <cell r="AG815" t="str">
            <v>GHANA</v>
          </cell>
          <cell r="AH815">
            <v>33642</v>
          </cell>
          <cell r="AI815">
            <v>31</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Company Provided</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CLEANING SUPERVISOR</v>
          </cell>
          <cell r="J817" t="str">
            <v>GREEN LINE</v>
          </cell>
          <cell r="K817" t="str">
            <v>DOHA METRO</v>
          </cell>
          <cell r="L817" t="str">
            <v/>
          </cell>
          <cell r="M817" t="str">
            <v/>
          </cell>
          <cell r="N817" t="str">
            <v>THE WHITE PALACE</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1200</v>
          </cell>
          <cell r="Y817" t="str">
            <v>Company Provided</v>
          </cell>
          <cell r="Z817" t="str">
            <v>Company Provided</v>
          </cell>
          <cell r="AA817" t="str">
            <v xml:space="preserve">Company provided </v>
          </cell>
          <cell r="AB817" t="str">
            <v>-</v>
          </cell>
          <cell r="AC817" t="str">
            <v/>
          </cell>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44775</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Company Provided</v>
          </cell>
          <cell r="AA818" t="str">
            <v xml:space="preserve">Company provided </v>
          </cell>
          <cell r="AB818" t="str">
            <v>-</v>
          </cell>
          <cell r="AC818" t="str">
            <v/>
          </cell>
          <cell r="AD818">
            <v>900</v>
          </cell>
          <cell r="AE818" t="str">
            <v>YES</v>
          </cell>
          <cell r="AF818" t="str">
            <v>TRAM</v>
          </cell>
          <cell r="AG818" t="str">
            <v>GHANA</v>
          </cell>
          <cell r="AH818">
            <v>35465</v>
          </cell>
          <cell r="AI818">
            <v>26</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Company Provided</v>
          </cell>
          <cell r="AA819" t="str">
            <v xml:space="preserve">Company provided </v>
          </cell>
          <cell r="AB819" t="str">
            <v>-</v>
          </cell>
          <cell r="AC819" t="str">
            <v/>
          </cell>
          <cell r="AD819">
            <v>1000</v>
          </cell>
          <cell r="AE819" t="str">
            <v>YES</v>
          </cell>
          <cell r="AF819" t="str">
            <v>METRO</v>
          </cell>
          <cell r="AG819" t="str">
            <v>GHANA</v>
          </cell>
          <cell r="AH819">
            <v>34004</v>
          </cell>
          <cell r="AI819">
            <v>30</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Company Provided</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Company Provided</v>
          </cell>
          <cell r="AA821" t="str">
            <v xml:space="preserve">Company provided </v>
          </cell>
          <cell r="AB821" t="str">
            <v>-</v>
          </cell>
          <cell r="AC821" t="str">
            <v/>
          </cell>
          <cell r="AD821">
            <v>1000</v>
          </cell>
          <cell r="AE821" t="str">
            <v>YES</v>
          </cell>
          <cell r="AF821" t="str">
            <v>METRO</v>
          </cell>
          <cell r="AG821" t="str">
            <v>GHANA</v>
          </cell>
          <cell r="AH821">
            <v>32916</v>
          </cell>
          <cell r="AI821">
            <v>33</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Company Provided</v>
          </cell>
          <cell r="AA822" t="str">
            <v xml:space="preserve">Company provided </v>
          </cell>
          <cell r="AB822" t="str">
            <v/>
          </cell>
          <cell r="AC822" t="str">
            <v/>
          </cell>
          <cell r="AD822">
            <v>900</v>
          </cell>
          <cell r="AE822" t="str">
            <v>YES</v>
          </cell>
          <cell r="AF822" t="str">
            <v>METRO</v>
          </cell>
          <cell r="AG822" t="str">
            <v>GHANA</v>
          </cell>
          <cell r="AH822">
            <v>31808</v>
          </cell>
          <cell r="AI822">
            <v>36</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Company Provided</v>
          </cell>
          <cell r="AA823" t="str">
            <v xml:space="preserve">Company provided </v>
          </cell>
          <cell r="AB823" t="str">
            <v>-</v>
          </cell>
          <cell r="AC823" t="str">
            <v/>
          </cell>
          <cell r="AD823">
            <v>1000</v>
          </cell>
          <cell r="AE823" t="str">
            <v>YES</v>
          </cell>
          <cell r="AF823" t="str">
            <v>METRO</v>
          </cell>
          <cell r="AG823" t="str">
            <v>GHANA</v>
          </cell>
          <cell r="AH823">
            <v>34313</v>
          </cell>
          <cell r="AI823">
            <v>29</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Company Provided</v>
          </cell>
          <cell r="AA824" t="str">
            <v xml:space="preserve">Company provided </v>
          </cell>
          <cell r="AB824" t="str">
            <v>-</v>
          </cell>
          <cell r="AC824" t="str">
            <v/>
          </cell>
          <cell r="AD824">
            <v>1000</v>
          </cell>
          <cell r="AE824" t="str">
            <v>YES</v>
          </cell>
          <cell r="AF824" t="str">
            <v>METRO</v>
          </cell>
          <cell r="AG824" t="str">
            <v>GHANA</v>
          </cell>
          <cell r="AH824">
            <v>34976</v>
          </cell>
          <cell r="AI824">
            <v>27</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Company Provided</v>
          </cell>
          <cell r="AA825" t="str">
            <v xml:space="preserve">Company provided </v>
          </cell>
          <cell r="AB825" t="str">
            <v>-</v>
          </cell>
          <cell r="AC825" t="str">
            <v/>
          </cell>
          <cell r="AD825">
            <v>1000</v>
          </cell>
          <cell r="AE825" t="str">
            <v>YES</v>
          </cell>
          <cell r="AF825" t="str">
            <v>METRO</v>
          </cell>
          <cell r="AG825" t="str">
            <v>GHANA</v>
          </cell>
          <cell r="AH825">
            <v>33151</v>
          </cell>
          <cell r="AI825">
            <v>32</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Company Provided</v>
          </cell>
          <cell r="AA826" t="str">
            <v xml:space="preserve">Company provided </v>
          </cell>
          <cell r="AB826" t="str">
            <v>-</v>
          </cell>
          <cell r="AC826" t="str">
            <v/>
          </cell>
          <cell r="AD826">
            <v>1000</v>
          </cell>
          <cell r="AE826" t="str">
            <v>YES</v>
          </cell>
          <cell r="AF826" t="str">
            <v>METRO</v>
          </cell>
          <cell r="AG826" t="str">
            <v>GHANA</v>
          </cell>
          <cell r="AH826">
            <v>34341</v>
          </cell>
          <cell r="AI826">
            <v>29</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Company Provided</v>
          </cell>
          <cell r="AA827" t="str">
            <v xml:space="preserve">Company provided </v>
          </cell>
          <cell r="AB827" t="str">
            <v>-</v>
          </cell>
          <cell r="AC827" t="str">
            <v/>
          </cell>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Company Provided</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Company Provided</v>
          </cell>
          <cell r="AA829" t="str">
            <v xml:space="preserve">Company provided </v>
          </cell>
          <cell r="AB829" t="str">
            <v>-</v>
          </cell>
          <cell r="AC829" t="str">
            <v/>
          </cell>
          <cell r="AD829">
            <v>1000</v>
          </cell>
          <cell r="AE829" t="str">
            <v>YES</v>
          </cell>
          <cell r="AF829" t="str">
            <v>METRO</v>
          </cell>
          <cell r="AG829" t="str">
            <v>GHANA</v>
          </cell>
          <cell r="AH829">
            <v>35407</v>
          </cell>
          <cell r="AI829">
            <v>26</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Company Provided</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Company Provided</v>
          </cell>
          <cell r="AA831" t="str">
            <v xml:space="preserve">Company provided </v>
          </cell>
          <cell r="AB831" t="str">
            <v>-</v>
          </cell>
          <cell r="AC831" t="str">
            <v/>
          </cell>
          <cell r="AD831">
            <v>1500</v>
          </cell>
          <cell r="AE831" t="str">
            <v>YES</v>
          </cell>
          <cell r="AF831" t="str">
            <v>METRO</v>
          </cell>
          <cell r="AG831" t="str">
            <v>UGANDA</v>
          </cell>
          <cell r="AH831">
            <v>34669</v>
          </cell>
          <cell r="AI831">
            <v>28</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MECHANICAL</v>
          </cell>
          <cell r="J832" t="str">
            <v>RED LINE</v>
          </cell>
          <cell r="K832" t="str">
            <v>DOHA METRO</v>
          </cell>
          <cell r="L832" t="str">
            <v/>
          </cell>
          <cell r="M832" t="str">
            <v/>
          </cell>
          <cell r="N832" t="str">
            <v>AL BIDDA</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Company Provided</v>
          </cell>
          <cell r="AA832" t="str">
            <v xml:space="preserve">Company provided </v>
          </cell>
          <cell r="AB832" t="str">
            <v>-</v>
          </cell>
          <cell r="AC832" t="str">
            <v/>
          </cell>
          <cell r="AD832">
            <v>1500</v>
          </cell>
          <cell r="AE832" t="str">
            <v>YES</v>
          </cell>
          <cell r="AF832" t="str">
            <v>METRO</v>
          </cell>
          <cell r="AG832" t="str">
            <v>UGANDA</v>
          </cell>
          <cell r="AH832">
            <v>34287</v>
          </cell>
          <cell r="AI832">
            <v>29</v>
          </cell>
          <cell r="AJ832" t="str">
            <v>ACIFM</v>
          </cell>
          <cell r="AK832">
            <v>29380000799</v>
          </cell>
          <cell r="AL832">
            <v>45196</v>
          </cell>
          <cell r="AM832" t="str">
            <v>A00035106</v>
          </cell>
          <cell r="AN832">
            <v>47182</v>
          </cell>
          <cell r="AO832">
            <v>47182</v>
          </cell>
          <cell r="AP832" t="str">
            <v>HC05999252</v>
          </cell>
          <cell r="AQ832">
            <v>45001</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Company Provided</v>
          </cell>
          <cell r="AA833" t="str">
            <v xml:space="preserve">Company provided </v>
          </cell>
          <cell r="AB833" t="str">
            <v>-</v>
          </cell>
          <cell r="AC833" t="str">
            <v/>
          </cell>
          <cell r="AD833">
            <v>1500</v>
          </cell>
          <cell r="AE833" t="str">
            <v>YES</v>
          </cell>
          <cell r="AF833" t="e">
            <v>#N/A</v>
          </cell>
          <cell r="AG833" t="str">
            <v>UGANDA</v>
          </cell>
          <cell r="AH833" t="str">
            <v/>
          </cell>
          <cell r="AI833">
            <v>123</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ELECTRICAL</v>
          </cell>
          <cell r="J834" t="str">
            <v>ORANGE LINE</v>
          </cell>
          <cell r="K834" t="str">
            <v>LUSAIL TRAM</v>
          </cell>
          <cell r="L834" t="str">
            <v/>
          </cell>
          <cell r="M834" t="str">
            <v/>
          </cell>
          <cell r="N834" t="str">
            <v>GENERAL</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2000</v>
          </cell>
          <cell r="Y834" t="str">
            <v>Company Provided</v>
          </cell>
          <cell r="Z834" t="str">
            <v>Company Provided</v>
          </cell>
          <cell r="AA834" t="str">
            <v xml:space="preserve">Company provided </v>
          </cell>
          <cell r="AB834" t="str">
            <v>-</v>
          </cell>
          <cell r="AC834" t="str">
            <v/>
          </cell>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45001</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Company Provided</v>
          </cell>
          <cell r="AA835" t="str">
            <v xml:space="preserve">Company provided </v>
          </cell>
          <cell r="AB835" t="str">
            <v>-</v>
          </cell>
          <cell r="AC835" t="str">
            <v/>
          </cell>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Company Provided</v>
          </cell>
          <cell r="AA836" t="str">
            <v xml:space="preserve">Company provided </v>
          </cell>
          <cell r="AB836" t="str">
            <v>-</v>
          </cell>
          <cell r="AC836" t="str">
            <v/>
          </cell>
          <cell r="AD836">
            <v>2000</v>
          </cell>
          <cell r="AE836" t="str">
            <v>YES</v>
          </cell>
          <cell r="AF836" t="str">
            <v>METRO</v>
          </cell>
          <cell r="AG836" t="str">
            <v>UGANDA</v>
          </cell>
          <cell r="AH836">
            <v>33564</v>
          </cell>
          <cell r="AI836">
            <v>31</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Company Provided</v>
          </cell>
          <cell r="AA837" t="str">
            <v xml:space="preserve">Company provided </v>
          </cell>
          <cell r="AB837" t="str">
            <v>-</v>
          </cell>
          <cell r="AC837" t="str">
            <v/>
          </cell>
          <cell r="AD837">
            <v>1500</v>
          </cell>
          <cell r="AE837" t="str">
            <v>YES</v>
          </cell>
          <cell r="AF837" t="str">
            <v>METRO</v>
          </cell>
          <cell r="AG837" t="str">
            <v>UGANDA</v>
          </cell>
          <cell r="AH837">
            <v>32850</v>
          </cell>
          <cell r="AI837">
            <v>33</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Company Provided</v>
          </cell>
          <cell r="AA838" t="str">
            <v xml:space="preserve">Company provided </v>
          </cell>
          <cell r="AB838" t="str">
            <v>-</v>
          </cell>
          <cell r="AC838" t="str">
            <v/>
          </cell>
          <cell r="AD838">
            <v>1000</v>
          </cell>
          <cell r="AE838" t="str">
            <v>YES</v>
          </cell>
          <cell r="AF838" t="str">
            <v>METRO</v>
          </cell>
          <cell r="AG838" t="str">
            <v>UGANDA</v>
          </cell>
          <cell r="AH838">
            <v>34627</v>
          </cell>
          <cell r="AI838">
            <v>28</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Company Provided</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CLEANER</v>
          </cell>
          <cell r="J840" t="str">
            <v>RED LINE</v>
          </cell>
          <cell r="K840" t="str">
            <v>DOHA METRO</v>
          </cell>
          <cell r="L840" t="str">
            <v/>
          </cell>
          <cell r="M840" t="str">
            <v/>
          </cell>
          <cell r="N840" t="str">
            <v>KATARA</v>
          </cell>
          <cell r="O840" t="str">
            <v>CLEANER</v>
          </cell>
          <cell r="P840" t="str">
            <v>OPERATIONS AND LABOUR</v>
          </cell>
          <cell r="Q840">
            <v>43735</v>
          </cell>
          <cell r="R840" t="str">
            <v>T1</v>
          </cell>
          <cell r="S840" t="str">
            <v>FEMALE</v>
          </cell>
          <cell r="T840">
            <v>43735</v>
          </cell>
          <cell r="U840">
            <v>43917</v>
          </cell>
          <cell r="V840" t="str">
            <v/>
          </cell>
          <cell r="W840" t="str">
            <v>SINGLE</v>
          </cell>
          <cell r="X840">
            <v>1000</v>
          </cell>
          <cell r="Y840" t="str">
            <v>Company Provided</v>
          </cell>
          <cell r="Z840" t="str">
            <v>Company Provided</v>
          </cell>
          <cell r="AA840" t="str">
            <v xml:space="preserve">Company provided </v>
          </cell>
          <cell r="AB840" t="str">
            <v>-</v>
          </cell>
          <cell r="AC840" t="str">
            <v/>
          </cell>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44830</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Company Provided</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GENERAL</v>
          </cell>
          <cell r="J843" t="str">
            <v xml:space="preserve">GENERAL </v>
          </cell>
          <cell r="K843" t="str">
            <v>GENERAL</v>
          </cell>
          <cell r="L843" t="str">
            <v/>
          </cell>
          <cell r="M843" t="str">
            <v/>
          </cell>
          <cell r="N843" t="str">
            <v>WAREHOUSE</v>
          </cell>
          <cell r="O843" t="str">
            <v>SUPPORT FUNCTION ASSISTANT</v>
          </cell>
          <cell r="P843" t="str">
            <v>MANAGEMENT &amp; ADMIN</v>
          </cell>
          <cell r="Q843">
            <v>43739</v>
          </cell>
          <cell r="R843" t="str">
            <v>S2</v>
          </cell>
          <cell r="S843" t="str">
            <v>MALE</v>
          </cell>
          <cell r="T843">
            <v>43739</v>
          </cell>
          <cell r="U843">
            <v>43922</v>
          </cell>
          <cell r="V843" t="str">
            <v/>
          </cell>
          <cell r="W843" t="str">
            <v>SINGLE</v>
          </cell>
          <cell r="X843">
            <v>3635</v>
          </cell>
          <cell r="Y843">
            <v>1600</v>
          </cell>
          <cell r="Z843">
            <v>600</v>
          </cell>
          <cell r="AA843" t="str">
            <v/>
          </cell>
          <cell r="AB843" t="str">
            <v/>
          </cell>
          <cell r="AC843" t="str">
            <v/>
          </cell>
          <cell r="AD843">
            <v>5835</v>
          </cell>
          <cell r="AE843" t="str">
            <v>NO</v>
          </cell>
          <cell r="AF843" t="str">
            <v>TRAM</v>
          </cell>
          <cell r="AG843" t="str">
            <v>PHILIPPINES</v>
          </cell>
          <cell r="AH843">
            <v>27399</v>
          </cell>
          <cell r="AI843">
            <v>48</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Company Provided</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Company Provided</v>
          </cell>
          <cell r="AA845" t="str">
            <v xml:space="preserve">Company provided </v>
          </cell>
          <cell r="AB845" t="str">
            <v/>
          </cell>
          <cell r="AC845" t="str">
            <v/>
          </cell>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CLEANING SUPERVISOR</v>
          </cell>
          <cell r="J846" t="str">
            <v>GOLD LINE</v>
          </cell>
          <cell r="K846" t="str">
            <v>DOHA METRO</v>
          </cell>
          <cell r="L846" t="str">
            <v/>
          </cell>
          <cell r="M846" t="str">
            <v/>
          </cell>
          <cell r="N846" t="str">
            <v>NETWORK</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1500</v>
          </cell>
          <cell r="Y846" t="str">
            <v>Company Provided</v>
          </cell>
          <cell r="Z846" t="str">
            <v>Company Provided</v>
          </cell>
          <cell r="AA846" t="str">
            <v xml:space="preserve">Company provided </v>
          </cell>
          <cell r="AB846" t="str">
            <v/>
          </cell>
          <cell r="AC846">
            <v>250</v>
          </cell>
          <cell r="AD846">
            <v>1750</v>
          </cell>
          <cell r="AE846" t="str">
            <v>YES</v>
          </cell>
          <cell r="AF846" t="str">
            <v>TRAM</v>
          </cell>
          <cell r="AG846" t="str">
            <v>UGANDA</v>
          </cell>
          <cell r="AH846">
            <v>31724</v>
          </cell>
          <cell r="AI846">
            <v>36</v>
          </cell>
          <cell r="AJ846" t="str">
            <v>ACIFM</v>
          </cell>
          <cell r="AK846">
            <v>28680000721</v>
          </cell>
          <cell r="AL846">
            <v>45199</v>
          </cell>
          <cell r="AM846" t="str">
            <v>A00316473</v>
          </cell>
          <cell r="AN846">
            <v>44200</v>
          </cell>
          <cell r="AO846">
            <v>47851</v>
          </cell>
          <cell r="AP846" t="str">
            <v>HC06175408</v>
          </cell>
          <cell r="AQ846">
            <v>45097</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Company Provided</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ELECTRICAL</v>
          </cell>
          <cell r="J848" t="str">
            <v>ORANGE LINE</v>
          </cell>
          <cell r="K848" t="str">
            <v>LUSAIL TRAM</v>
          </cell>
          <cell r="L848" t="str">
            <v/>
          </cell>
          <cell r="M848" t="str">
            <v/>
          </cell>
          <cell r="N848" t="str">
            <v>GENERAL</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1500</v>
          </cell>
          <cell r="Y848" t="str">
            <v>Company Provided</v>
          </cell>
          <cell r="Z848" t="str">
            <v>Company Provided</v>
          </cell>
          <cell r="AA848" t="str">
            <v xml:space="preserve">Company provided </v>
          </cell>
          <cell r="AB848" t="str">
            <v/>
          </cell>
          <cell r="AC848" t="str">
            <v/>
          </cell>
          <cell r="AD848">
            <v>1500</v>
          </cell>
          <cell r="AE848" t="str">
            <v>YES</v>
          </cell>
          <cell r="AF848" t="str">
            <v>METRO</v>
          </cell>
          <cell r="AG848" t="str">
            <v>BANGLADESH</v>
          </cell>
          <cell r="AH848">
            <v>34283</v>
          </cell>
          <cell r="AI848">
            <v>29</v>
          </cell>
          <cell r="AJ848" t="str">
            <v>ACIFM</v>
          </cell>
          <cell r="AK848">
            <v>29305014717</v>
          </cell>
          <cell r="AL848">
            <v>44935</v>
          </cell>
          <cell r="AM848" t="str">
            <v>EJ0518502</v>
          </cell>
          <cell r="AN848">
            <v>44444</v>
          </cell>
          <cell r="AO848">
            <v>46269</v>
          </cell>
          <cell r="AP848" t="str">
            <v>HC04731569</v>
          </cell>
          <cell r="AQ848">
            <v>45055</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Company Provided</v>
          </cell>
          <cell r="AA849" t="str">
            <v xml:space="preserve">Company provided </v>
          </cell>
          <cell r="AB849" t="str">
            <v/>
          </cell>
          <cell r="AC849" t="str">
            <v/>
          </cell>
          <cell r="AD849">
            <v>1500</v>
          </cell>
          <cell r="AE849" t="str">
            <v>YES</v>
          </cell>
          <cell r="AF849" t="str">
            <v>METRO</v>
          </cell>
          <cell r="AG849" t="str">
            <v>GHANA</v>
          </cell>
          <cell r="AH849">
            <v>28870</v>
          </cell>
          <cell r="AI849">
            <v>44</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Company Provided</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Company Provided</v>
          </cell>
          <cell r="AA851" t="str">
            <v xml:space="preserve">Company provided </v>
          </cell>
          <cell r="AB851" t="str">
            <v/>
          </cell>
          <cell r="AC851" t="str">
            <v/>
          </cell>
          <cell r="AD851">
            <v>1000</v>
          </cell>
          <cell r="AE851" t="str">
            <v>YES</v>
          </cell>
          <cell r="AF851" t="str">
            <v>TRAM</v>
          </cell>
          <cell r="AG851" t="str">
            <v>GHANA</v>
          </cell>
          <cell r="AH851">
            <v>34372</v>
          </cell>
          <cell r="AI851">
            <v>29</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ELECTRICAL</v>
          </cell>
          <cell r="J852" t="str">
            <v>GOLD LINE</v>
          </cell>
          <cell r="K852" t="str">
            <v>DOHA METRO</v>
          </cell>
          <cell r="L852" t="str">
            <v/>
          </cell>
          <cell r="M852" t="str">
            <v/>
          </cell>
          <cell r="N852" t="str">
            <v>GENERAL</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1500</v>
          </cell>
          <cell r="Y852" t="str">
            <v>Company Provided</v>
          </cell>
          <cell r="Z852" t="str">
            <v>Company Provided</v>
          </cell>
          <cell r="AA852" t="str">
            <v xml:space="preserve">Company provided </v>
          </cell>
          <cell r="AB852" t="str">
            <v/>
          </cell>
          <cell r="AC852" t="str">
            <v/>
          </cell>
          <cell r="AD852">
            <v>1500</v>
          </cell>
          <cell r="AE852" t="str">
            <v>YES</v>
          </cell>
          <cell r="AF852" t="str">
            <v>TRAM</v>
          </cell>
          <cell r="AG852" t="str">
            <v>GHANA</v>
          </cell>
          <cell r="AH852">
            <v>32426</v>
          </cell>
          <cell r="AI852">
            <v>34</v>
          </cell>
          <cell r="AJ852" t="str">
            <v>ACIFM</v>
          </cell>
          <cell r="AK852">
            <v>28828800587</v>
          </cell>
          <cell r="AL852">
            <v>45196</v>
          </cell>
          <cell r="AM852" t="str">
            <v>G2552984</v>
          </cell>
          <cell r="AN852">
            <v>43686</v>
          </cell>
          <cell r="AO852">
            <v>47338</v>
          </cell>
          <cell r="AP852" t="str">
            <v>HC04567337</v>
          </cell>
          <cell r="AQ852">
            <v>45001</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Company Provided</v>
          </cell>
          <cell r="AA853" t="str">
            <v xml:space="preserve">Company provided </v>
          </cell>
          <cell r="AB853" t="str">
            <v/>
          </cell>
          <cell r="AC853" t="str">
            <v/>
          </cell>
          <cell r="AD853">
            <v>1500</v>
          </cell>
          <cell r="AE853" t="str">
            <v>YES</v>
          </cell>
          <cell r="AF853" t="str">
            <v>TRAM</v>
          </cell>
          <cell r="AG853" t="str">
            <v>UGANDA</v>
          </cell>
          <cell r="AH853">
            <v>29886</v>
          </cell>
          <cell r="AI853">
            <v>41</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
          </cell>
          <cell r="W854" t="str">
            <v>SINGLE</v>
          </cell>
          <cell r="X854">
            <v>2000</v>
          </cell>
          <cell r="Y854" t="str">
            <v>Company Provided</v>
          </cell>
          <cell r="Z854" t="str">
            <v>Company Provided</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t="str">
            <v/>
          </cell>
          <cell r="BD854" t="str">
            <v/>
          </cell>
          <cell r="BE854" t="str">
            <v xml:space="preserve"> - </v>
          </cell>
          <cell r="BF854" t="str">
            <v/>
          </cell>
          <cell r="BG854" t="str">
            <v xml:space="preserve">rmd381784@gmail.com </v>
          </cell>
          <cell r="BH854" t="str">
            <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DIRECT - LOCAL ALYSJ</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32</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30</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36</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HVAC</v>
          </cell>
          <cell r="J861" t="str">
            <v>RED LINE</v>
          </cell>
          <cell r="K861" t="str">
            <v>DOHA METRO</v>
          </cell>
          <cell r="L861" t="str">
            <v/>
          </cell>
          <cell r="M861" t="str">
            <v/>
          </cell>
          <cell r="N861" t="str">
            <v>GENERAL</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t="str">
            <v/>
          </cell>
          <cell r="AC861" t="str">
            <v/>
          </cell>
          <cell r="AD861">
            <v>2500</v>
          </cell>
          <cell r="AE861" t="str">
            <v>YES</v>
          </cell>
          <cell r="AF861" t="str">
            <v>METRO</v>
          </cell>
          <cell r="AG861" t="str">
            <v xml:space="preserve">PHILIPPINES </v>
          </cell>
          <cell r="AH861">
            <v>26801</v>
          </cell>
          <cell r="AI861">
            <v>50</v>
          </cell>
          <cell r="AJ861" t="str">
            <v>ACIFM</v>
          </cell>
          <cell r="AK861">
            <v>27360811126</v>
          </cell>
          <cell r="AL861">
            <v>44885</v>
          </cell>
          <cell r="AM861" t="str">
            <v>P2163689B</v>
          </cell>
          <cell r="AN861" t="str">
            <v/>
          </cell>
          <cell r="AO861">
            <v>47253</v>
          </cell>
          <cell r="AP861" t="str">
            <v>HC02871899</v>
          </cell>
          <cell r="AQ861">
            <v>45025</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37</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HVAC</v>
          </cell>
          <cell r="J865" t="str">
            <v>RED LINE</v>
          </cell>
          <cell r="K865" t="str">
            <v>DOHA METRO</v>
          </cell>
          <cell r="L865" t="str">
            <v/>
          </cell>
          <cell r="M865" t="str">
            <v/>
          </cell>
          <cell r="N865" t="str">
            <v>AL WAKRA</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 xml:space="preserve">BANGLADESH </v>
          </cell>
          <cell r="AH865">
            <v>32937</v>
          </cell>
          <cell r="AI865">
            <v>33</v>
          </cell>
          <cell r="AJ865" t="str">
            <v>ACIFM</v>
          </cell>
          <cell r="AK865">
            <v>29005028835</v>
          </cell>
          <cell r="AL865">
            <v>44983</v>
          </cell>
          <cell r="AM865" t="str">
            <v>EJ0844291</v>
          </cell>
          <cell r="AN865">
            <v>44507</v>
          </cell>
          <cell r="AO865">
            <v>46332</v>
          </cell>
          <cell r="AP865" t="str">
            <v>HC04905649</v>
          </cell>
          <cell r="AQ865">
            <v>45001</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HVAC</v>
          </cell>
          <cell r="J866" t="str">
            <v>GOLD LINE</v>
          </cell>
          <cell r="K866" t="str">
            <v>DOHA METRO</v>
          </cell>
          <cell r="L866" t="str">
            <v/>
          </cell>
          <cell r="M866" t="str">
            <v/>
          </cell>
          <cell r="N866" t="str">
            <v>GENERAL</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25</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26</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28</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CLEANER</v>
          </cell>
          <cell r="J873" t="str">
            <v>GOLD LINE</v>
          </cell>
          <cell r="K873" t="str">
            <v>DOHA METRO</v>
          </cell>
          <cell r="L873" t="str">
            <v/>
          </cell>
          <cell r="M873" t="str">
            <v/>
          </cell>
          <cell r="N873" t="str">
            <v>JOAAN</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t="str">
            <v/>
          </cell>
          <cell r="AC873" t="str">
            <v/>
          </cell>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ELECTRICAL</v>
          </cell>
          <cell r="J876" t="str">
            <v>GREEN LINE</v>
          </cell>
          <cell r="K876" t="str">
            <v>DOHA METRO</v>
          </cell>
          <cell r="L876" t="str">
            <v/>
          </cell>
          <cell r="M876" t="str">
            <v/>
          </cell>
          <cell r="N876" t="str">
            <v>QATAR NATIONAL LIBRARY</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30</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25</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TERRAZZO</v>
          </cell>
          <cell r="J878" t="str">
            <v xml:space="preserve">GENERAL </v>
          </cell>
          <cell r="K878" t="str">
            <v>DOHA METRO</v>
          </cell>
          <cell r="L878" t="str">
            <v/>
          </cell>
          <cell r="M878" t="str">
            <v/>
          </cell>
          <cell r="N878" t="str">
            <v>NETWORK</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t="str">
            <v/>
          </cell>
          <cell r="AC878" t="str">
            <v/>
          </cell>
          <cell r="AD878">
            <v>1100</v>
          </cell>
          <cell r="AE878" t="str">
            <v>YES</v>
          </cell>
          <cell r="AF878" t="str">
            <v>METRO</v>
          </cell>
          <cell r="AG878" t="str">
            <v>NEPAL</v>
          </cell>
          <cell r="AH878">
            <v>35007</v>
          </cell>
          <cell r="AI878">
            <v>27</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30</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CLEANER</v>
          </cell>
          <cell r="J880" t="str">
            <v>GOLD LINE</v>
          </cell>
          <cell r="K880" t="str">
            <v>DOHA METRO</v>
          </cell>
          <cell r="L880" t="str">
            <v/>
          </cell>
          <cell r="M880" t="str">
            <v/>
          </cell>
          <cell r="N880" t="str">
            <v>NETWORK</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t="str">
            <v/>
          </cell>
          <cell r="AC880" t="str">
            <v/>
          </cell>
          <cell r="AD880">
            <v>1000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32</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TERRAZZO</v>
          </cell>
          <cell r="J882" t="str">
            <v xml:space="preserve">GENERAL </v>
          </cell>
          <cell r="K882" t="str">
            <v>DOHA METRO</v>
          </cell>
          <cell r="L882" t="str">
            <v/>
          </cell>
          <cell r="M882" t="str">
            <v/>
          </cell>
          <cell r="N882" t="str">
            <v>NETWORK</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t="str">
            <v/>
          </cell>
          <cell r="AC882" t="str">
            <v/>
          </cell>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35</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FLS</v>
          </cell>
          <cell r="J885" t="str">
            <v>RED LINE</v>
          </cell>
          <cell r="K885" t="str">
            <v>DOHA METRO</v>
          </cell>
          <cell r="L885" t="str">
            <v/>
          </cell>
          <cell r="M885" t="str">
            <v/>
          </cell>
          <cell r="N885" t="str">
            <v>GENERAL</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t="str">
            <v/>
          </cell>
          <cell r="AC885" t="str">
            <v/>
          </cell>
          <cell r="AD885">
            <v>1800</v>
          </cell>
          <cell r="AE885" t="str">
            <v>YES</v>
          </cell>
          <cell r="AF885" t="str">
            <v>TRAM</v>
          </cell>
          <cell r="AG885" t="str">
            <v>KENYA</v>
          </cell>
          <cell r="AH885">
            <v>31833</v>
          </cell>
          <cell r="AI885">
            <v>36</v>
          </cell>
          <cell r="AJ885" t="str">
            <v>ACIFM</v>
          </cell>
          <cell r="AK885">
            <v>28740401128</v>
          </cell>
          <cell r="AL885">
            <v>44875</v>
          </cell>
          <cell r="AM885" t="str">
            <v>CK114152</v>
          </cell>
          <cell r="AN885">
            <v>44909</v>
          </cell>
          <cell r="AO885">
            <v>45489</v>
          </cell>
          <cell r="AP885" t="str">
            <v>HC04805532</v>
          </cell>
          <cell r="AQ885">
            <v>44781</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26</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 xml:space="preserve">GHANA </v>
          </cell>
          <cell r="AH887">
            <v>32230</v>
          </cell>
          <cell r="AI887">
            <v>35</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CLEANER</v>
          </cell>
          <cell r="J888" t="str">
            <v>GOLD LINE</v>
          </cell>
          <cell r="K888" t="str">
            <v>DOHA METRO</v>
          </cell>
          <cell r="L888" t="str">
            <v/>
          </cell>
          <cell r="M888" t="str">
            <v/>
          </cell>
          <cell r="N888" t="str">
            <v>AL SUDAN</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t="str">
            <v/>
          </cell>
          <cell r="AC888" t="str">
            <v/>
          </cell>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45060</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CLEANER</v>
          </cell>
          <cell r="J889" t="str">
            <v>RED LINE</v>
          </cell>
          <cell r="K889" t="str">
            <v>DOHA METRO</v>
          </cell>
          <cell r="L889" t="str">
            <v/>
          </cell>
          <cell r="M889" t="str">
            <v/>
          </cell>
          <cell r="N889" t="str">
            <v>MUSHEIREB</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38</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CLEANER</v>
          </cell>
          <cell r="J892" t="str">
            <v>RED LINE</v>
          </cell>
          <cell r="K892" t="str">
            <v>DOHA METRO</v>
          </cell>
          <cell r="L892" t="str">
            <v/>
          </cell>
          <cell r="M892" t="str">
            <v/>
          </cell>
          <cell r="N892" t="str">
            <v>LUSAIL</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t="str">
            <v/>
          </cell>
          <cell r="AC892" t="str">
            <v/>
          </cell>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CLEANING SUPERVISOR</v>
          </cell>
          <cell r="J893" t="str">
            <v>RED LINE</v>
          </cell>
          <cell r="K893" t="str">
            <v>DOHA METRO</v>
          </cell>
          <cell r="L893" t="str">
            <v/>
          </cell>
          <cell r="M893" t="str">
            <v/>
          </cell>
          <cell r="N893" t="str">
            <v>MUSHEIREB</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t="str">
            <v/>
          </cell>
          <cell r="AC893" t="str">
            <v/>
          </cell>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34</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26</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CLEANER</v>
          </cell>
          <cell r="J900" t="str">
            <v>RED LINE</v>
          </cell>
          <cell r="K900" t="str">
            <v>DOHA METRO</v>
          </cell>
          <cell r="L900" t="str">
            <v/>
          </cell>
          <cell r="M900" t="str">
            <v/>
          </cell>
          <cell r="N900" t="str">
            <v>MUSHEIREB</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t="str">
            <v/>
          </cell>
          <cell r="AC900" t="str">
            <v/>
          </cell>
          <cell r="AD900">
            <v>1000</v>
          </cell>
          <cell r="AE900" t="str">
            <v>YES</v>
          </cell>
          <cell r="AF900" t="str">
            <v>METRO</v>
          </cell>
          <cell r="AG900" t="str">
            <v>NEPAL</v>
          </cell>
          <cell r="AH900">
            <v>34660</v>
          </cell>
          <cell r="AI900">
            <v>28</v>
          </cell>
          <cell r="AJ900" t="str">
            <v>ACIFM</v>
          </cell>
          <cell r="AK900">
            <v>29452442054</v>
          </cell>
          <cell r="AL900">
            <v>44883</v>
          </cell>
          <cell r="AM900" t="str">
            <v>06910929</v>
          </cell>
          <cell r="AN900" t="str">
            <v/>
          </cell>
          <cell r="AO900">
            <v>45283</v>
          </cell>
          <cell r="AP900" t="str">
            <v>HC06062063</v>
          </cell>
          <cell r="AQ900">
            <v>45068</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CLEANING SUPERVISOR</v>
          </cell>
          <cell r="J902" t="str">
            <v xml:space="preserve">GENERAL </v>
          </cell>
          <cell r="K902" t="str">
            <v>DOHA METRO</v>
          </cell>
          <cell r="L902" t="str">
            <v/>
          </cell>
          <cell r="M902" t="str">
            <v/>
          </cell>
          <cell r="N902" t="str">
            <v>NETWORK</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t="str">
            <v/>
          </cell>
          <cell r="AC902" t="str">
            <v/>
          </cell>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CLEANER</v>
          </cell>
          <cell r="J903" t="str">
            <v>ORANGE LINE</v>
          </cell>
          <cell r="K903" t="str">
            <v>LUSAIL TRAM</v>
          </cell>
          <cell r="L903" t="str">
            <v/>
          </cell>
          <cell r="M903" t="str">
            <v/>
          </cell>
          <cell r="N903" t="str">
            <v>NETWORK</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t="str">
            <v/>
          </cell>
          <cell r="AC903" t="str">
            <v/>
          </cell>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t="str">
            <v/>
          </cell>
          <cell r="AO903">
            <v>45269</v>
          </cell>
          <cell r="AP903" t="str">
            <v>HC06062167</v>
          </cell>
          <cell r="AQ903">
            <v>45068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22</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CLEANER</v>
          </cell>
          <cell r="J907" t="str">
            <v>RED LINE</v>
          </cell>
          <cell r="K907" t="str">
            <v>DOHA METRO</v>
          </cell>
          <cell r="L907" t="str">
            <v/>
          </cell>
          <cell r="M907" t="str">
            <v/>
          </cell>
          <cell r="N907" t="str">
            <v>AL DOHA AL JADEDA</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t="str">
            <v/>
          </cell>
          <cell r="AC907" t="str">
            <v/>
          </cell>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24</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24</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ACIFM</v>
          </cell>
          <cell r="AK912">
            <v>30052403478</v>
          </cell>
          <cell r="AL912">
            <v>45249</v>
          </cell>
          <cell r="AM912">
            <v>11125174</v>
          </cell>
          <cell r="AN912">
            <v>43380</v>
          </cell>
          <cell r="AO912">
            <v>47032</v>
          </cell>
          <cell r="AP912" t="str">
            <v>HC06062098</v>
          </cell>
          <cell r="AQ912">
            <v>45046</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WPS - 0</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27</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CAMP NURSE</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 xml:space="preserve">INDIA </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CLEANER</v>
          </cell>
          <cell r="J919" t="str">
            <v>GREEN LINE</v>
          </cell>
          <cell r="K919" t="str">
            <v>DOHA METRO</v>
          </cell>
          <cell r="L919" t="str">
            <v/>
          </cell>
          <cell r="M919" t="str">
            <v/>
          </cell>
          <cell r="N919" t="str">
            <v>HAMAD HOSPITAL</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1000</v>
          </cell>
          <cell r="Y919" t="str">
            <v>Company Provided</v>
          </cell>
          <cell r="Z919" t="str">
            <v>Company Provided</v>
          </cell>
          <cell r="AA919" t="str">
            <v>Company provided</v>
          </cell>
          <cell r="AB919" t="str">
            <v/>
          </cell>
          <cell r="AC919" t="str">
            <v/>
          </cell>
          <cell r="AD919">
            <v>1000</v>
          </cell>
          <cell r="AE919" t="str">
            <v>YES</v>
          </cell>
          <cell r="AF919" t="str">
            <v>METRO</v>
          </cell>
          <cell r="AG919" t="str">
            <v>NEPAL</v>
          </cell>
          <cell r="AH919">
            <v>33894</v>
          </cell>
          <cell r="AI919">
            <v>30</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TERRAZZO</v>
          </cell>
          <cell r="J920" t="str">
            <v xml:space="preserve">GENERAL </v>
          </cell>
          <cell r="K920" t="str">
            <v>DOHA METRO</v>
          </cell>
          <cell r="L920" t="str">
            <v/>
          </cell>
          <cell r="M920" t="str">
            <v/>
          </cell>
          <cell r="N920" t="str">
            <v>NETWORK</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1100</v>
          </cell>
          <cell r="Y920" t="str">
            <v>Company Provided</v>
          </cell>
          <cell r="Z920" t="str">
            <v>Company Provided</v>
          </cell>
          <cell r="AA920" t="str">
            <v>Company provided</v>
          </cell>
          <cell r="AB920" t="str">
            <v/>
          </cell>
          <cell r="AC920" t="str">
            <v/>
          </cell>
          <cell r="AD920">
            <v>1100</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45008</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28</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123</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FLS</v>
          </cell>
          <cell r="J925" t="str">
            <v>RED LINE</v>
          </cell>
          <cell r="K925" t="str">
            <v>DOHA METRO</v>
          </cell>
          <cell r="L925" t="str">
            <v/>
          </cell>
          <cell r="M925" t="str">
            <v/>
          </cell>
          <cell r="N925" t="str">
            <v>GENERAL</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2000</v>
          </cell>
          <cell r="Y925" t="str">
            <v>Company Provided</v>
          </cell>
          <cell r="Z925" t="str">
            <v>Company Provided</v>
          </cell>
          <cell r="AA925" t="str">
            <v>Company provided</v>
          </cell>
          <cell r="AB925" t="str">
            <v/>
          </cell>
          <cell r="AC925" t="str">
            <v/>
          </cell>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45068</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FLS</v>
          </cell>
          <cell r="J926" t="str">
            <v>GREEN LINE</v>
          </cell>
          <cell r="K926" t="str">
            <v>DOHA METRO</v>
          </cell>
          <cell r="L926" t="str">
            <v/>
          </cell>
          <cell r="M926" t="str">
            <v/>
          </cell>
          <cell r="N926" t="str">
            <v>GENERAL</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1800</v>
          </cell>
          <cell r="Y926" t="str">
            <v>Company Provided</v>
          </cell>
          <cell r="Z926" t="str">
            <v>Company Provided</v>
          </cell>
          <cell r="AA926" t="str">
            <v>Company provided</v>
          </cell>
          <cell r="AB926" t="str">
            <v/>
          </cell>
          <cell r="AC926" t="str">
            <v/>
          </cell>
          <cell r="AD926">
            <v>1800</v>
          </cell>
          <cell r="AE926" t="str">
            <v>YES</v>
          </cell>
          <cell r="AF926" t="str">
            <v>METRO</v>
          </cell>
          <cell r="AG926" t="str">
            <v>GHANA</v>
          </cell>
          <cell r="AH926">
            <v>29949</v>
          </cell>
          <cell r="AI926">
            <v>41</v>
          </cell>
          <cell r="AJ926" t="str">
            <v>ACIFM</v>
          </cell>
          <cell r="AK926">
            <v>28128800198</v>
          </cell>
          <cell r="AL926">
            <v>44899</v>
          </cell>
          <cell r="AM926" t="str">
            <v>G3995012</v>
          </cell>
          <cell r="AN926">
            <v>44979</v>
          </cell>
          <cell r="AO926">
            <v>44830</v>
          </cell>
          <cell r="AP926" t="str">
            <v>HC05474540</v>
          </cell>
          <cell r="AQ926">
            <v>45008</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FLS</v>
          </cell>
          <cell r="J927" t="str">
            <v>RED LINE</v>
          </cell>
          <cell r="K927" t="str">
            <v>DOHA METRO</v>
          </cell>
          <cell r="L927" t="str">
            <v/>
          </cell>
          <cell r="M927" t="str">
            <v/>
          </cell>
          <cell r="N927" t="str">
            <v>GENERAL</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2000</v>
          </cell>
          <cell r="Y927" t="str">
            <v>Company Provided</v>
          </cell>
          <cell r="Z927" t="str">
            <v>Company Provided</v>
          </cell>
          <cell r="AA927" t="str">
            <v>Company provided</v>
          </cell>
          <cell r="AB927" t="str">
            <v/>
          </cell>
          <cell r="AC927" t="str">
            <v/>
          </cell>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HVAC</v>
          </cell>
          <cell r="J929" t="str">
            <v>GOLD LINE</v>
          </cell>
          <cell r="K929" t="str">
            <v>DOHA METRO</v>
          </cell>
          <cell r="L929" t="str">
            <v/>
          </cell>
          <cell r="M929" t="str">
            <v/>
          </cell>
          <cell r="N929" t="str">
            <v>AL SADD</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2500</v>
          </cell>
          <cell r="Y929">
            <v>1000</v>
          </cell>
          <cell r="Z929">
            <v>500</v>
          </cell>
          <cell r="AA929" t="str">
            <v>Company provided</v>
          </cell>
          <cell r="AB929" t="str">
            <v/>
          </cell>
          <cell r="AC929" t="str">
            <v/>
          </cell>
          <cell r="AD929">
            <v>4000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45072</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FLS</v>
          </cell>
          <cell r="J930" t="str">
            <v>RED LINE</v>
          </cell>
          <cell r="K930" t="str">
            <v>DOHA METRO</v>
          </cell>
          <cell r="L930" t="str">
            <v/>
          </cell>
          <cell r="M930" t="str">
            <v/>
          </cell>
          <cell r="N930" t="str">
            <v>GENERAL</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1800</v>
          </cell>
          <cell r="Y930" t="str">
            <v>Company Provided</v>
          </cell>
          <cell r="Z930" t="str">
            <v>Company Provided</v>
          </cell>
          <cell r="AA930" t="str">
            <v>Company provided</v>
          </cell>
          <cell r="AB930" t="str">
            <v/>
          </cell>
          <cell r="AC930" t="str">
            <v/>
          </cell>
          <cell r="AD930">
            <v>1800</v>
          </cell>
          <cell r="AE930" t="str">
            <v>YES</v>
          </cell>
          <cell r="AF930" t="str">
            <v>METRO</v>
          </cell>
          <cell r="AG930" t="str">
            <v xml:space="preserve">PAKISTAN </v>
          </cell>
          <cell r="AH930">
            <v>35507</v>
          </cell>
          <cell r="AI930">
            <v>26</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 xml:space="preserve">INDIA </v>
          </cell>
          <cell r="AH931">
            <v>35000</v>
          </cell>
          <cell r="AI931">
            <v>27</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ACTIVE</v>
          </cell>
          <cell r="F933" t="str">
            <v>CHUDAMANI RAYA</v>
          </cell>
          <cell r="G933" t="str">
            <v>TEAM LEADER - STATION</v>
          </cell>
          <cell r="H933" t="str">
            <v>SOFT SERVICES</v>
          </cell>
          <cell r="I933" t="str">
            <v>CLEANING SUPERVISOR</v>
          </cell>
          <cell r="J933" t="str">
            <v>GOLD LINE</v>
          </cell>
          <cell r="K933" t="str">
            <v>DOHA METRO</v>
          </cell>
          <cell r="L933" t="str">
            <v/>
          </cell>
          <cell r="M933" t="str">
            <v/>
          </cell>
          <cell r="N933" t="str">
            <v>JOAAN</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v>44768</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t="str">
            <v/>
          </cell>
          <cell r="BM933" t="str">
            <v/>
          </cell>
          <cell r="BN933" t="str">
            <v/>
          </cell>
          <cell r="BO933" t="str">
            <v>WITHDRAWN RESIGNATION</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34</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22</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ELECTRICAL</v>
          </cell>
          <cell r="J936" t="str">
            <v>GOLD LINE</v>
          </cell>
          <cell r="K936" t="str">
            <v>DOHA METRO</v>
          </cell>
          <cell r="L936" t="str">
            <v/>
          </cell>
          <cell r="M936" t="str">
            <v/>
          </cell>
          <cell r="N936" t="str">
            <v>RAS BU ABBOUD</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1500</v>
          </cell>
          <cell r="Y936" t="str">
            <v>Company Provided</v>
          </cell>
          <cell r="Z936" t="str">
            <v>Company Provided</v>
          </cell>
          <cell r="AA936" t="str">
            <v>Company provided</v>
          </cell>
          <cell r="AB936" t="str">
            <v/>
          </cell>
          <cell r="AC936" t="str">
            <v/>
          </cell>
          <cell r="AD936">
            <v>1500</v>
          </cell>
          <cell r="AE936" t="str">
            <v>YES</v>
          </cell>
          <cell r="AF936" t="str">
            <v>TRAM</v>
          </cell>
          <cell r="AG936" t="str">
            <v xml:space="preserve">INDIA </v>
          </cell>
          <cell r="AH936">
            <v>34404</v>
          </cell>
          <cell r="AI936">
            <v>29</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str">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26</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ACTIVE</v>
          </cell>
          <cell r="F938" t="str">
            <v>PUNAM KHULAL</v>
          </cell>
          <cell r="G938" t="str">
            <v>CLEANER - STATION</v>
          </cell>
          <cell r="H938" t="str">
            <v>SOFT SERVICES</v>
          </cell>
          <cell r="I938" t="str">
            <v>CLEANER</v>
          </cell>
          <cell r="J938" t="str">
            <v>RED LINE</v>
          </cell>
          <cell r="K938" t="str">
            <v>DOHA METRO</v>
          </cell>
          <cell r="L938" t="str">
            <v/>
          </cell>
          <cell r="M938" t="str">
            <v/>
          </cell>
          <cell r="N938" t="str">
            <v>UMM GHUWAILINA</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44829</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t="str">
            <v/>
          </cell>
          <cell r="BM938" t="str">
            <v/>
          </cell>
          <cell r="BN938" t="str">
            <v/>
          </cell>
          <cell r="BO938" t="str">
            <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CLEANER</v>
          </cell>
          <cell r="J940" t="str">
            <v>GOLD LINE</v>
          </cell>
          <cell r="K940" t="str">
            <v>DOHA METRO</v>
          </cell>
          <cell r="L940" t="str">
            <v/>
          </cell>
          <cell r="M940" t="str">
            <v/>
          </cell>
          <cell r="N940" t="str">
            <v>NATIONAL MUSEUM OF QATAR</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t="str">
            <v/>
          </cell>
          <cell r="AC940" t="str">
            <v/>
          </cell>
          <cell r="AD940">
            <v>1000</v>
          </cell>
          <cell r="AE940" t="str">
            <v>YES</v>
          </cell>
          <cell r="AF940" t="str">
            <v>TRAM</v>
          </cell>
          <cell r="AG940" t="str">
            <v>NEPAL</v>
          </cell>
          <cell r="AH940">
            <v>34668</v>
          </cell>
          <cell r="AI940">
            <v>28</v>
          </cell>
          <cell r="AJ940" t="str">
            <v>ACIFM</v>
          </cell>
          <cell r="AK940">
            <v>29452442148</v>
          </cell>
          <cell r="AL940">
            <v>44904</v>
          </cell>
          <cell r="AM940">
            <v>10154602</v>
          </cell>
          <cell r="AN940">
            <v>42725</v>
          </cell>
          <cell r="AO940">
            <v>46376</v>
          </cell>
          <cell r="AP940" t="str">
            <v>HC06293233</v>
          </cell>
          <cell r="AQ940">
            <v>44829</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ACTIVE</v>
          </cell>
          <cell r="F941" t="str">
            <v>SUSHMA NAKARMI</v>
          </cell>
          <cell r="G941" t="str">
            <v>TEAM LEADER - STATION</v>
          </cell>
          <cell r="H941" t="str">
            <v>SOFT SERVICES</v>
          </cell>
          <cell r="I941" t="str">
            <v>CLEANING SUPERVISOR</v>
          </cell>
          <cell r="J941" t="str">
            <v>GOLD LINE</v>
          </cell>
          <cell r="K941" t="str">
            <v>DOHA METRO</v>
          </cell>
          <cell r="L941" t="str">
            <v/>
          </cell>
          <cell r="M941" t="str">
            <v/>
          </cell>
          <cell r="N941" t="str">
            <v>BIN MAHMOUD</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31</v>
          </cell>
          <cell r="AJ941" t="str">
            <v>ACIFM</v>
          </cell>
          <cell r="AK941">
            <v>29252442817</v>
          </cell>
          <cell r="AL941">
            <v>44904</v>
          </cell>
          <cell r="AM941">
            <v>11313447</v>
          </cell>
          <cell r="AN941">
            <v>43508</v>
          </cell>
          <cell r="AO941">
            <v>47160</v>
          </cell>
          <cell r="AP941" t="str">
            <v>HC06284060</v>
          </cell>
          <cell r="AQ941">
            <v>44829</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t="str">
            <v/>
          </cell>
          <cell r="BM941" t="str">
            <v/>
          </cell>
          <cell r="BN941" t="str">
            <v/>
          </cell>
          <cell r="BO941" t="str">
            <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32</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CLEANER</v>
          </cell>
          <cell r="J943" t="str">
            <v>RED LINE</v>
          </cell>
          <cell r="K943" t="str">
            <v>DOHA METRO</v>
          </cell>
          <cell r="L943" t="str">
            <v/>
          </cell>
          <cell r="M943" t="str">
            <v/>
          </cell>
          <cell r="N943" t="str">
            <v>LUSAIL</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1000</v>
          </cell>
          <cell r="Y943" t="str">
            <v>Company Provided</v>
          </cell>
          <cell r="Z943" t="str">
            <v>Company Provided</v>
          </cell>
          <cell r="AA943" t="str">
            <v>Company provided</v>
          </cell>
          <cell r="AB943" t="str">
            <v/>
          </cell>
          <cell r="AC943" t="str">
            <v/>
          </cell>
          <cell r="AD943">
            <v>1000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44781</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CLEANER</v>
          </cell>
          <cell r="J944" t="str">
            <v>RED LINE</v>
          </cell>
          <cell r="K944" t="str">
            <v>DOHA METRO</v>
          </cell>
          <cell r="L944" t="str">
            <v/>
          </cell>
          <cell r="M944" t="str">
            <v/>
          </cell>
          <cell r="N944" t="str">
            <v>QATAR UNIVERSITY</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44830</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TERRAZZO</v>
          </cell>
          <cell r="J945" t="str">
            <v xml:space="preserve">GENERAL </v>
          </cell>
          <cell r="K945" t="str">
            <v>DOHA METRO</v>
          </cell>
          <cell r="L945" t="str">
            <v/>
          </cell>
          <cell r="M945" t="str">
            <v/>
          </cell>
          <cell r="N945" t="str">
            <v>NETWORK</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t="str">
            <v/>
          </cell>
          <cell r="AC945" t="str">
            <v/>
          </cell>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44781</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MECHANICAL</v>
          </cell>
          <cell r="J947" t="str">
            <v>GOLD LINE</v>
          </cell>
          <cell r="K947" t="str">
            <v>DOHA METRO</v>
          </cell>
          <cell r="L947" t="str">
            <v/>
          </cell>
          <cell r="M947" t="str">
            <v/>
          </cell>
          <cell r="N947" t="str">
            <v>GENERAL</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1500</v>
          </cell>
          <cell r="Y947" t="str">
            <v>Company Provided</v>
          </cell>
          <cell r="Z947" t="str">
            <v>Company Provided</v>
          </cell>
          <cell r="AA947" t="str">
            <v>Company provided</v>
          </cell>
          <cell r="AB947" t="str">
            <v/>
          </cell>
          <cell r="AC947" t="str">
            <v/>
          </cell>
          <cell r="AD947">
            <v>1500</v>
          </cell>
          <cell r="AE947" t="str">
            <v>YES</v>
          </cell>
          <cell r="AF947" t="str">
            <v>TRAM</v>
          </cell>
          <cell r="AG947" t="str">
            <v xml:space="preserve">INDIA </v>
          </cell>
          <cell r="AH947">
            <v>34367</v>
          </cell>
          <cell r="AI947">
            <v>29</v>
          </cell>
          <cell r="AJ947" t="str">
            <v>ACIFM</v>
          </cell>
          <cell r="AK947">
            <v>29435631056</v>
          </cell>
          <cell r="AL947">
            <v>44908</v>
          </cell>
          <cell r="AM947" t="str">
            <v>S3549151</v>
          </cell>
          <cell r="AN947">
            <v>43342</v>
          </cell>
          <cell r="AO947">
            <v>46994</v>
          </cell>
          <cell r="AP947" t="str">
            <v>HC06210918</v>
          </cell>
          <cell r="AQ947">
            <v>44781</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str">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CLEANER</v>
          </cell>
          <cell r="J952" t="str">
            <v>GREEN LINE</v>
          </cell>
          <cell r="K952" t="str">
            <v>DOHA METRO</v>
          </cell>
          <cell r="L952" t="str">
            <v/>
          </cell>
          <cell r="M952" t="str">
            <v/>
          </cell>
          <cell r="N952" t="str">
            <v>EDUCATION CITY</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44781</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25</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CLEANING SUPERVISOR</v>
          </cell>
          <cell r="J956" t="str">
            <v>RED LINE</v>
          </cell>
          <cell r="K956" t="str">
            <v>DOHA METRO</v>
          </cell>
          <cell r="L956" t="str">
            <v/>
          </cell>
          <cell r="M956" t="str">
            <v/>
          </cell>
          <cell r="N956" t="str">
            <v>MUSHEIREB</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t="str">
            <v/>
          </cell>
          <cell r="AC956" t="str">
            <v/>
          </cell>
          <cell r="AD956">
            <v>1200</v>
          </cell>
          <cell r="AE956" t="str">
            <v>YES</v>
          </cell>
          <cell r="AF956" t="str">
            <v>METRO</v>
          </cell>
          <cell r="AG956" t="str">
            <v>NEPAL</v>
          </cell>
          <cell r="AH956">
            <v>35853</v>
          </cell>
          <cell r="AI956">
            <v>25</v>
          </cell>
          <cell r="AJ956" t="str">
            <v>ACIFM</v>
          </cell>
          <cell r="AK956">
            <v>29852400715</v>
          </cell>
          <cell r="AL956">
            <v>44910</v>
          </cell>
          <cell r="AM956">
            <v>9646024</v>
          </cell>
          <cell r="AN956">
            <v>42444</v>
          </cell>
          <cell r="AO956">
            <v>46095</v>
          </cell>
          <cell r="AP956" t="str">
            <v>HC06211048</v>
          </cell>
          <cell r="AQ956">
            <v>44768</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38</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29</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34</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37</v>
          </cell>
          <cell r="AJ965" t="str">
            <v>INACTIVE</v>
          </cell>
          <cell r="AK965">
            <v>28552433650</v>
          </cell>
          <cell r="AL965">
            <v>44910</v>
          </cell>
          <cell r="AM965">
            <v>10830875</v>
          </cell>
          <cell r="AN965">
            <v>43177</v>
          </cell>
          <cell r="AO965">
            <v>46829</v>
          </cell>
          <cell r="AP965" t="str">
            <v>HC06212440</v>
          </cell>
          <cell r="AQ965">
            <v>44781</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34</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27</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34</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37</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30</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34</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CLEANER</v>
          </cell>
          <cell r="J974" t="str">
            <v>GOLD LINE</v>
          </cell>
          <cell r="K974" t="str">
            <v>DOHA METRO</v>
          </cell>
          <cell r="L974" t="str">
            <v/>
          </cell>
          <cell r="M974" t="str">
            <v/>
          </cell>
          <cell r="N974" t="str">
            <v>NETWORK</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t="str">
            <v/>
          </cell>
          <cell r="AC974" t="str">
            <v/>
          </cell>
          <cell r="AD974">
            <v>1000</v>
          </cell>
          <cell r="AE974" t="str">
            <v>YES</v>
          </cell>
          <cell r="AF974" t="str">
            <v>METRO</v>
          </cell>
          <cell r="AG974" t="str">
            <v>NEPAL</v>
          </cell>
          <cell r="AH974">
            <v>33179</v>
          </cell>
          <cell r="AI974">
            <v>32</v>
          </cell>
          <cell r="AJ974" t="str">
            <v>ACIFM</v>
          </cell>
          <cell r="AK974">
            <v>29052419733</v>
          </cell>
          <cell r="AL974">
            <v>44910</v>
          </cell>
          <cell r="AM974">
            <v>7527463</v>
          </cell>
          <cell r="AN974">
            <v>45465</v>
          </cell>
          <cell r="AO974">
            <v>45465</v>
          </cell>
          <cell r="AP974" t="str">
            <v>HC02593272</v>
          </cell>
          <cell r="AQ974">
            <v>45091</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36</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44797</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33</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CLEANER</v>
          </cell>
          <cell r="J978" t="str">
            <v>RED LINE</v>
          </cell>
          <cell r="K978" t="str">
            <v>DOHA METRO</v>
          </cell>
          <cell r="L978" t="str">
            <v/>
          </cell>
          <cell r="M978" t="str">
            <v/>
          </cell>
          <cell r="N978" t="str">
            <v>NETWORK</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29</v>
          </cell>
          <cell r="AJ978" t="str">
            <v>ACIFM</v>
          </cell>
          <cell r="AK978">
            <v>29352428921</v>
          </cell>
          <cell r="AL978">
            <v>44910</v>
          </cell>
          <cell r="AM978">
            <v>12063834</v>
          </cell>
          <cell r="AN978">
            <v>44214</v>
          </cell>
          <cell r="AO978">
            <v>47865</v>
          </cell>
          <cell r="AP978" t="str">
            <v>HC06213568</v>
          </cell>
          <cell r="AQ978">
            <v>44797</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35</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ACTIVE</v>
          </cell>
          <cell r="F981" t="str">
            <v>SHIVARAJ YADAV</v>
          </cell>
          <cell r="G981" t="str">
            <v>CLEANER - STATION</v>
          </cell>
          <cell r="H981" t="str">
            <v>SOFT SERVICES</v>
          </cell>
          <cell r="I981" t="str">
            <v>CLEANER</v>
          </cell>
          <cell r="J981" t="str">
            <v>RED LINE</v>
          </cell>
          <cell r="K981" t="str">
            <v>DOHA METRO</v>
          </cell>
          <cell r="L981" t="str">
            <v/>
          </cell>
          <cell r="M981" t="str">
            <v/>
          </cell>
          <cell r="N981" t="str">
            <v>KATARA</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ACIFM</v>
          </cell>
          <cell r="AK981">
            <v>30052403748</v>
          </cell>
          <cell r="AL981">
            <v>44910</v>
          </cell>
          <cell r="AM981">
            <v>11597554</v>
          </cell>
          <cell r="AN981">
            <v>43716</v>
          </cell>
          <cell r="AO981">
            <v>47368</v>
          </cell>
          <cell r="AP981" t="str">
            <v>HC06213571</v>
          </cell>
          <cell r="AQ981">
            <v>44801</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t="str">
            <v/>
          </cell>
          <cell r="BM981" t="str">
            <v/>
          </cell>
          <cell r="BN981" t="str">
            <v/>
          </cell>
          <cell r="BO981" t="str">
            <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28</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CLEANER</v>
          </cell>
          <cell r="J984" t="str">
            <v>RED LINE</v>
          </cell>
          <cell r="K984" t="str">
            <v>DOHA METRO</v>
          </cell>
          <cell r="L984" t="str">
            <v/>
          </cell>
          <cell r="M984" t="str">
            <v/>
          </cell>
          <cell r="N984" t="str">
            <v>KATARA</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t="str">
            <v/>
          </cell>
          <cell r="AC984" t="str">
            <v/>
          </cell>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v>44797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35</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29</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27</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CLEANING SUPERVISOR</v>
          </cell>
          <cell r="J992" t="str">
            <v xml:space="preserve">GENERAL </v>
          </cell>
          <cell r="K992" t="str">
            <v>DOHA METRO</v>
          </cell>
          <cell r="L992" t="str">
            <v/>
          </cell>
          <cell r="M992" t="str">
            <v/>
          </cell>
          <cell r="N992" t="str">
            <v>NETWORK</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3500</v>
          </cell>
          <cell r="Y992" t="str">
            <v>Company Provided</v>
          </cell>
          <cell r="Z992" t="str">
            <v>Company Provided</v>
          </cell>
          <cell r="AA992" t="str">
            <v>Company provided</v>
          </cell>
          <cell r="AB992" t="str">
            <v/>
          </cell>
          <cell r="AC992" t="str">
            <v/>
          </cell>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26</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31</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CLEANING SUPERVISOR</v>
          </cell>
          <cell r="J996" t="str">
            <v>ORANGE LINE</v>
          </cell>
          <cell r="K996" t="str">
            <v>LUSAIL TRAM</v>
          </cell>
          <cell r="L996" t="str">
            <v/>
          </cell>
          <cell r="M996" t="str">
            <v/>
          </cell>
          <cell r="N996" t="str">
            <v>NETWORK</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31</v>
          </cell>
          <cell r="AJ996" t="str">
            <v>ACIFM</v>
          </cell>
          <cell r="AK996">
            <v>29252442862</v>
          </cell>
          <cell r="AL996">
            <v>44916</v>
          </cell>
          <cell r="AM996" t="str">
            <v>08770813</v>
          </cell>
          <cell r="AN996">
            <v>42132</v>
          </cell>
          <cell r="AO996">
            <v>45784</v>
          </cell>
          <cell r="AP996" t="str">
            <v>HC06221201</v>
          </cell>
          <cell r="AQ996">
            <v>44782</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24</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33</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24</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44785</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23</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CLEANING SUPERVISOR</v>
          </cell>
          <cell r="J1006" t="str">
            <v>ORANGE LINE</v>
          </cell>
          <cell r="K1006" t="str">
            <v>LUSAIL TRAM</v>
          </cell>
          <cell r="L1006" t="str">
            <v/>
          </cell>
          <cell r="M1006" t="str">
            <v/>
          </cell>
          <cell r="N1006" t="str">
            <v>NETWORK</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2000</v>
          </cell>
          <cell r="Y1006" t="str">
            <v>Company Provided</v>
          </cell>
          <cell r="Z1006" t="str">
            <v>Company Provided</v>
          </cell>
          <cell r="AA1006" t="str">
            <v>Company provided</v>
          </cell>
          <cell r="AB1006" t="str">
            <v/>
          </cell>
          <cell r="AC1006" t="str">
            <v/>
          </cell>
          <cell r="AD1006">
            <v>2000</v>
          </cell>
          <cell r="AE1006" t="str">
            <v>YES</v>
          </cell>
          <cell r="AF1006" t="str">
            <v>TRAM</v>
          </cell>
          <cell r="AG1006" t="str">
            <v>NEPAL</v>
          </cell>
          <cell r="AH1006">
            <v>30320</v>
          </cell>
          <cell r="AI1006">
            <v>40</v>
          </cell>
          <cell r="AJ1006" t="str">
            <v>ACIFM</v>
          </cell>
          <cell r="AK1006">
            <v>28352446242</v>
          </cell>
          <cell r="AL1006">
            <v>44916</v>
          </cell>
          <cell r="AM1006" t="str">
            <v>09090578</v>
          </cell>
          <cell r="AN1006">
            <v>42232</v>
          </cell>
          <cell r="AO1006">
            <v>45884</v>
          </cell>
          <cell r="AP1006" t="str">
            <v>HC04602187</v>
          </cell>
          <cell r="AQ1006">
            <v>44797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26</v>
          </cell>
          <cell r="AJ1007" t="str">
            <v>INACTIVE</v>
          </cell>
          <cell r="AK1007">
            <v>29752426627</v>
          </cell>
          <cell r="AL1007">
            <v>44916</v>
          </cell>
          <cell r="AM1007" t="str">
            <v>10714129</v>
          </cell>
          <cell r="AN1007">
            <v>43108</v>
          </cell>
          <cell r="AO1007">
            <v>46759</v>
          </cell>
          <cell r="AP1007" t="str">
            <v>HC06231346</v>
          </cell>
          <cell r="AQ1007">
            <v>44798</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CLEANER</v>
          </cell>
          <cell r="J1008" t="str">
            <v>ORANGE LINE</v>
          </cell>
          <cell r="K1008" t="str">
            <v>LUSAIL TRAM</v>
          </cell>
          <cell r="L1008" t="str">
            <v/>
          </cell>
          <cell r="M1008" t="str">
            <v/>
          </cell>
          <cell r="N1008" t="str">
            <v>TRAM/LRT DEPOT</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1100</v>
          </cell>
          <cell r="Y1008" t="str">
            <v>Company Provided</v>
          </cell>
          <cell r="Z1008" t="str">
            <v>Company Provided</v>
          </cell>
          <cell r="AA1008" t="str">
            <v>Company provided</v>
          </cell>
          <cell r="AB1008" t="str">
            <v/>
          </cell>
          <cell r="AC1008" t="str">
            <v/>
          </cell>
          <cell r="AD1008">
            <v>1100</v>
          </cell>
          <cell r="AE1008" t="str">
            <v>YES</v>
          </cell>
          <cell r="AF1008" t="str">
            <v>TRAM</v>
          </cell>
          <cell r="AG1008" t="str">
            <v>NEPAL</v>
          </cell>
          <cell r="AH1008">
            <v>32122</v>
          </cell>
          <cell r="AI1008">
            <v>35</v>
          </cell>
          <cell r="AJ1008" t="str">
            <v>ACIFM</v>
          </cell>
          <cell r="AK1008">
            <v>28752413447</v>
          </cell>
          <cell r="AL1008">
            <v>44916</v>
          </cell>
          <cell r="AM1008" t="str">
            <v>09373199</v>
          </cell>
          <cell r="AN1008">
            <v>42347</v>
          </cell>
          <cell r="AO1008">
            <v>45999</v>
          </cell>
          <cell r="AP1008" t="str">
            <v>HC01378970</v>
          </cell>
          <cell r="AQ1008">
            <v>45091</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28</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38</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25</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27</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CLEANING SUPERVISOR</v>
          </cell>
          <cell r="J1020" t="str">
            <v>RED LINE</v>
          </cell>
          <cell r="K1020" t="str">
            <v>DOHA METRO</v>
          </cell>
          <cell r="L1020" t="str">
            <v/>
          </cell>
          <cell r="M1020" t="str">
            <v/>
          </cell>
          <cell r="N1020" t="str">
            <v>AL BIDDA</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1200</v>
          </cell>
          <cell r="Y1020" t="str">
            <v>Company Provided</v>
          </cell>
          <cell r="Z1020" t="str">
            <v>Company Provided</v>
          </cell>
          <cell r="AA1020" t="str">
            <v>Company provided</v>
          </cell>
          <cell r="AB1020" t="str">
            <v/>
          </cell>
          <cell r="AC1020" t="str">
            <v/>
          </cell>
          <cell r="AD1020">
            <v>1200</v>
          </cell>
          <cell r="AE1020" t="str">
            <v>YES</v>
          </cell>
          <cell r="AF1020" t="str">
            <v>METRO</v>
          </cell>
          <cell r="AG1020" t="str">
            <v>NEPAL</v>
          </cell>
          <cell r="AH1020">
            <v>30244</v>
          </cell>
          <cell r="AI1020">
            <v>40</v>
          </cell>
          <cell r="AJ1020" t="str">
            <v>ACIFM</v>
          </cell>
          <cell r="AK1020">
            <v>28252447825</v>
          </cell>
          <cell r="AL1020">
            <v>44917</v>
          </cell>
          <cell r="AM1020" t="str">
            <v>08039853</v>
          </cell>
          <cell r="AN1020">
            <v>41949</v>
          </cell>
          <cell r="AO1020">
            <v>45601</v>
          </cell>
          <cell r="AP1020" t="str">
            <v>HC06234261</v>
          </cell>
          <cell r="AQ1020">
            <v>44798</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24</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ACTIVE</v>
          </cell>
          <cell r="F1023" t="str">
            <v>INDRA BAHADUR THAPA</v>
          </cell>
          <cell r="G1023" t="str">
            <v>CLEANER - STATION</v>
          </cell>
          <cell r="H1023" t="str">
            <v>SOFT SERVICES</v>
          </cell>
          <cell r="I1023" t="str">
            <v>CLEANER</v>
          </cell>
          <cell r="J1023" t="str">
            <v>GREEN LINE</v>
          </cell>
          <cell r="K1023" t="str">
            <v>DOHA METRO</v>
          </cell>
          <cell r="L1023" t="str">
            <v/>
          </cell>
          <cell r="M1023" t="str">
            <v/>
          </cell>
          <cell r="N1023" t="str">
            <v>AL MANSOURA</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44798</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t="str">
            <v/>
          </cell>
          <cell r="BM1023" t="str">
            <v/>
          </cell>
          <cell r="BN1023" t="str">
            <v/>
          </cell>
          <cell r="BO1023" t="str">
            <v/>
          </cell>
          <cell r="BP1023" t="str">
            <v/>
          </cell>
        </row>
        <row r="1024">
          <cell r="D1024" t="str">
            <v>001022</v>
          </cell>
          <cell r="E1024" t="str">
            <v>ACTIVE</v>
          </cell>
          <cell r="F1024" t="str">
            <v>JHIM BAHADUR THAPA</v>
          </cell>
          <cell r="G1024" t="str">
            <v>SUPERVISOR - TRAINS</v>
          </cell>
          <cell r="H1024" t="str">
            <v>SOFT SERVICES</v>
          </cell>
          <cell r="I1024" t="str">
            <v>CLEANING SUPERVISOR</v>
          </cell>
          <cell r="J1024" t="str">
            <v>ORANGE LINE</v>
          </cell>
          <cell r="K1024" t="str">
            <v>LUSAIL TRAM</v>
          </cell>
          <cell r="L1024" t="str">
            <v/>
          </cell>
          <cell r="M1024" t="str">
            <v/>
          </cell>
          <cell r="N1024" t="str">
            <v>TRAM/LRT DEPOT</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2000</v>
          </cell>
          <cell r="Y1024" t="str">
            <v>Company Provided</v>
          </cell>
          <cell r="Z1024" t="str">
            <v>Company Provided</v>
          </cell>
          <cell r="AA1024" t="str">
            <v>Company provided</v>
          </cell>
          <cell r="AB1024" t="str">
            <v/>
          </cell>
          <cell r="AC1024" t="str">
            <v/>
          </cell>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44787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33</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CLEANING SUPERVISOR</v>
          </cell>
          <cell r="J1027" t="str">
            <v>ORANGE LINE</v>
          </cell>
          <cell r="K1027" t="str">
            <v>LUSAIL TRAM</v>
          </cell>
          <cell r="L1027" t="str">
            <v/>
          </cell>
          <cell r="M1027" t="str">
            <v/>
          </cell>
          <cell r="N1027" t="str">
            <v>LEGTAIFIYA</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1200</v>
          </cell>
          <cell r="Y1027" t="str">
            <v>Company Provided</v>
          </cell>
          <cell r="Z1027" t="str">
            <v>Company Provided</v>
          </cell>
          <cell r="AA1027" t="str">
            <v>Company provided</v>
          </cell>
          <cell r="AB1027" t="str">
            <v/>
          </cell>
          <cell r="AC1027" t="str">
            <v/>
          </cell>
          <cell r="AD1027">
            <v>1200</v>
          </cell>
          <cell r="AE1027" t="str">
            <v>YES</v>
          </cell>
          <cell r="AF1027" t="str">
            <v>TRAM</v>
          </cell>
          <cell r="AG1027" t="str">
            <v>NEPAL</v>
          </cell>
          <cell r="AH1027">
            <v>36893</v>
          </cell>
          <cell r="AI1027">
            <v>22</v>
          </cell>
          <cell r="AJ1027" t="str">
            <v>ACIFM</v>
          </cell>
          <cell r="AK1027">
            <v>30152400634</v>
          </cell>
          <cell r="AL1027">
            <v>44917</v>
          </cell>
          <cell r="AM1027">
            <v>11093232</v>
          </cell>
          <cell r="AN1027">
            <v>43357</v>
          </cell>
          <cell r="AO1027">
            <v>47009</v>
          </cell>
          <cell r="AP1027" t="str">
            <v>HC06258051</v>
          </cell>
          <cell r="AQ1027">
            <v>44798</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CLEANER</v>
          </cell>
          <cell r="J1028" t="str">
            <v>RED LINE</v>
          </cell>
          <cell r="K1028" t="str">
            <v>DOHA METRO</v>
          </cell>
          <cell r="L1028" t="str">
            <v/>
          </cell>
          <cell r="M1028" t="str">
            <v/>
          </cell>
          <cell r="N1028" t="str">
            <v>UMM GHUWAILINA</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1000</v>
          </cell>
          <cell r="Y1028" t="str">
            <v>Company Provided</v>
          </cell>
          <cell r="Z1028" t="str">
            <v>Company Provided</v>
          </cell>
          <cell r="AA1028" t="str">
            <v>Company provided</v>
          </cell>
          <cell r="AB1028" t="str">
            <v/>
          </cell>
          <cell r="AC1028" t="str">
            <v/>
          </cell>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CLEANER</v>
          </cell>
          <cell r="J1029" t="str">
            <v>RED LINE</v>
          </cell>
          <cell r="K1029" t="str">
            <v>DOHA METRO</v>
          </cell>
          <cell r="L1029" t="str">
            <v/>
          </cell>
          <cell r="M1029" t="str">
            <v/>
          </cell>
          <cell r="N1029" t="str">
            <v>NETWORK</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1000</v>
          </cell>
          <cell r="Y1029" t="str">
            <v>Company Provided</v>
          </cell>
          <cell r="Z1029" t="str">
            <v>Company Provided</v>
          </cell>
          <cell r="AA1029" t="str">
            <v>Company provided</v>
          </cell>
          <cell r="AB1029" t="str">
            <v/>
          </cell>
          <cell r="AC1029" t="str">
            <v/>
          </cell>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44798</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CLEANER</v>
          </cell>
          <cell r="J1030" t="str">
            <v>GREEN LINE</v>
          </cell>
          <cell r="K1030" t="str">
            <v>DOHA METRO</v>
          </cell>
          <cell r="L1030" t="str">
            <v/>
          </cell>
          <cell r="M1030" t="str">
            <v/>
          </cell>
          <cell r="N1030" t="str">
            <v>AL SHAQAB</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1000</v>
          </cell>
          <cell r="Y1030" t="str">
            <v>Company Provided</v>
          </cell>
          <cell r="Z1030" t="str">
            <v>Company Provided</v>
          </cell>
          <cell r="AA1030" t="str">
            <v>Company provided</v>
          </cell>
          <cell r="AB1030" t="str">
            <v/>
          </cell>
          <cell r="AC1030" t="str">
            <v/>
          </cell>
          <cell r="AD1030">
            <v>1000</v>
          </cell>
          <cell r="AE1030" t="str">
            <v>YES</v>
          </cell>
          <cell r="AF1030" t="str">
            <v>METRO</v>
          </cell>
          <cell r="AG1030" t="str">
            <v>NEPAL</v>
          </cell>
          <cell r="AH1030">
            <v>31465</v>
          </cell>
          <cell r="AI1030">
            <v>37</v>
          </cell>
          <cell r="AJ1030" t="str">
            <v>ACIFM</v>
          </cell>
          <cell r="AK1030">
            <v>28652406105</v>
          </cell>
          <cell r="AL1030">
            <v>44917</v>
          </cell>
          <cell r="AM1030" t="str">
            <v>06946722</v>
          </cell>
          <cell r="AN1030">
            <v>41644</v>
          </cell>
          <cell r="AO1030">
            <v>45295</v>
          </cell>
          <cell r="AP1030" t="str">
            <v>HC06258056</v>
          </cell>
          <cell r="AQ1030">
            <v>44798</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36</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CLEANER</v>
          </cell>
          <cell r="J1033" t="str">
            <v>RED LINE</v>
          </cell>
          <cell r="K1033" t="str">
            <v>DOHA METRO</v>
          </cell>
          <cell r="L1033" t="str">
            <v/>
          </cell>
          <cell r="M1033" t="str">
            <v/>
          </cell>
          <cell r="N1033" t="str">
            <v>MUSHEIREB</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44830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44798</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37</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44774</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38</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MECHANICAL</v>
          </cell>
          <cell r="J1040" t="str">
            <v>GOLD LINE</v>
          </cell>
          <cell r="K1040" t="str">
            <v>DOHA METRO</v>
          </cell>
          <cell r="L1040" t="str">
            <v/>
          </cell>
          <cell r="M1040" t="str">
            <v/>
          </cell>
          <cell r="N1040" t="str">
            <v>SPORT CITY</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 xml:space="preserve">INDIA </v>
          </cell>
          <cell r="AH1040">
            <v>33743</v>
          </cell>
          <cell r="AI1040">
            <v>31</v>
          </cell>
          <cell r="AJ1040" t="str">
            <v>ACIFM</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TERMINATION LETTER - HR</v>
          </cell>
          <cell r="BP1040" t="str">
            <v>WPS - 0</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 xml:space="preserve">INDIA </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CLEANING SUPERVISOR</v>
          </cell>
          <cell r="J1043" t="str">
            <v>ORANGE LINE</v>
          </cell>
          <cell r="K1043" t="str">
            <v>LUSAIL TRAM</v>
          </cell>
          <cell r="L1043" t="str">
            <v/>
          </cell>
          <cell r="M1043" t="str">
            <v/>
          </cell>
          <cell r="N1043" t="str">
            <v>NETWORK</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2000</v>
          </cell>
          <cell r="Y1043" t="str">
            <v>Company Provided</v>
          </cell>
          <cell r="Z1043" t="str">
            <v>Company Provided</v>
          </cell>
          <cell r="AA1043" t="str">
            <v>Company provided</v>
          </cell>
          <cell r="AB1043" t="str">
            <v/>
          </cell>
          <cell r="AC1043" t="str">
            <v/>
          </cell>
          <cell r="AD1043">
            <v>2000</v>
          </cell>
          <cell r="AE1043" t="str">
            <v>YES</v>
          </cell>
          <cell r="AF1043" t="str">
            <v>TRAM</v>
          </cell>
          <cell r="AG1043" t="str">
            <v>NEPAL</v>
          </cell>
          <cell r="AH1043">
            <v>29868</v>
          </cell>
          <cell r="AI1043">
            <v>41</v>
          </cell>
          <cell r="AJ1043" t="str">
            <v>ACIFM</v>
          </cell>
          <cell r="AK1043">
            <v>28052401783</v>
          </cell>
          <cell r="AL1043">
            <v>44924</v>
          </cell>
          <cell r="AM1043">
            <v>10914993</v>
          </cell>
          <cell r="AN1043">
            <v>43240</v>
          </cell>
          <cell r="AO1043">
            <v>46892</v>
          </cell>
          <cell r="AP1043" t="str">
            <v>HC02049010</v>
          </cell>
          <cell r="AQ1043">
            <v>44798</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39</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30</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CLEANING SUPERVISOR</v>
          </cell>
          <cell r="J1051" t="str">
            <v xml:space="preserve">GENERAL </v>
          </cell>
          <cell r="K1051" t="str">
            <v>DOHA METRO</v>
          </cell>
          <cell r="L1051" t="str">
            <v/>
          </cell>
          <cell r="M1051" t="str">
            <v/>
          </cell>
          <cell r="N1051" t="str">
            <v>NETWORK</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1200</v>
          </cell>
          <cell r="Y1051" t="str">
            <v>Company Provided</v>
          </cell>
          <cell r="Z1051" t="str">
            <v>Company Provided</v>
          </cell>
          <cell r="AA1051" t="str">
            <v>Company provided</v>
          </cell>
          <cell r="AB1051" t="str">
            <v/>
          </cell>
          <cell r="AC1051" t="str">
            <v/>
          </cell>
          <cell r="AD1051">
            <v>1200</v>
          </cell>
          <cell r="AE1051" t="str">
            <v>YES</v>
          </cell>
          <cell r="AF1051" t="str">
            <v>TRAM</v>
          </cell>
          <cell r="AG1051" t="str">
            <v>NEPAL</v>
          </cell>
          <cell r="AH1051">
            <v>35077</v>
          </cell>
          <cell r="AI1051">
            <v>27</v>
          </cell>
          <cell r="AJ1051" t="str">
            <v>ACIFM</v>
          </cell>
          <cell r="AK1051">
            <v>29652437370</v>
          </cell>
          <cell r="AL1051">
            <v>44924</v>
          </cell>
          <cell r="AM1051" t="str">
            <v>09498781</v>
          </cell>
          <cell r="AN1051">
            <v>42387</v>
          </cell>
          <cell r="AO1051">
            <v>46039</v>
          </cell>
          <cell r="AP1051" t="str">
            <v>HC06229653</v>
          </cell>
          <cell r="AQ1051">
            <v>44798</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MECHANICAL</v>
          </cell>
          <cell r="J1052" t="str">
            <v>GOLD LINE</v>
          </cell>
          <cell r="K1052" t="str">
            <v>DOHA METRO</v>
          </cell>
          <cell r="L1052" t="str">
            <v/>
          </cell>
          <cell r="M1052" t="str">
            <v/>
          </cell>
          <cell r="N1052" t="str">
            <v>BIN MAHMOUD</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2000</v>
          </cell>
          <cell r="Y1052" t="str">
            <v>Company Provided</v>
          </cell>
          <cell r="Z1052" t="str">
            <v>Company Provided</v>
          </cell>
          <cell r="AA1052" t="str">
            <v>Company provided</v>
          </cell>
          <cell r="AB1052" t="str">
            <v/>
          </cell>
          <cell r="AC1052" t="str">
            <v/>
          </cell>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ELECTRICAL</v>
          </cell>
          <cell r="J1053" t="str">
            <v>GOLD LINE</v>
          </cell>
          <cell r="K1053" t="str">
            <v>DOHA METRO</v>
          </cell>
          <cell r="L1053" t="str">
            <v/>
          </cell>
          <cell r="M1053" t="str">
            <v/>
          </cell>
          <cell r="N1053" t="str">
            <v>GENERAL</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1500</v>
          </cell>
          <cell r="Y1053" t="str">
            <v>Company Provided</v>
          </cell>
          <cell r="Z1053" t="str">
            <v>Company Provided</v>
          </cell>
          <cell r="AA1053" t="str">
            <v>Company provided</v>
          </cell>
          <cell r="AB1053" t="str">
            <v/>
          </cell>
          <cell r="AC1053" t="str">
            <v/>
          </cell>
          <cell r="AD1053">
            <v>1500</v>
          </cell>
          <cell r="AE1053" t="str">
            <v>YES</v>
          </cell>
          <cell r="AF1053" t="str">
            <v>TRAM</v>
          </cell>
          <cell r="AG1053" t="str">
            <v>UGANDA</v>
          </cell>
          <cell r="AH1053">
            <v>32866</v>
          </cell>
          <cell r="AI1053">
            <v>33</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MECHANICAL</v>
          </cell>
          <cell r="J1054" t="str">
            <v>GOLD LINE</v>
          </cell>
          <cell r="K1054" t="str">
            <v>DOHA METRO</v>
          </cell>
          <cell r="L1054" t="str">
            <v/>
          </cell>
          <cell r="M1054" t="str">
            <v/>
          </cell>
          <cell r="N1054" t="str">
            <v>AL WAAB</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2000</v>
          </cell>
          <cell r="Y1054" t="str">
            <v>Company Provided</v>
          </cell>
          <cell r="Z1054" t="str">
            <v>Company Provided</v>
          </cell>
          <cell r="AA1054" t="str">
            <v>Company provided</v>
          </cell>
          <cell r="AB1054" t="str">
            <v/>
          </cell>
          <cell r="AC1054" t="str">
            <v/>
          </cell>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45091</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MECHANICAL</v>
          </cell>
          <cell r="J1055" t="str">
            <v>GREEN LINE</v>
          </cell>
          <cell r="K1055" t="str">
            <v>DOHA METRO</v>
          </cell>
          <cell r="L1055" t="str">
            <v/>
          </cell>
          <cell r="M1055" t="str">
            <v/>
          </cell>
          <cell r="N1055" t="str">
            <v>AL MESSILA</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45026</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44798</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TERRAZZO</v>
          </cell>
          <cell r="J1057" t="str">
            <v xml:space="preserve">GENERAL </v>
          </cell>
          <cell r="K1057" t="str">
            <v>DOHA METRO</v>
          </cell>
          <cell r="L1057" t="str">
            <v/>
          </cell>
          <cell r="M1057" t="str">
            <v/>
          </cell>
          <cell r="N1057" t="str">
            <v>NETWORK</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37</v>
          </cell>
          <cell r="AJ1057" t="str">
            <v>ACIFM</v>
          </cell>
          <cell r="AK1057">
            <v>28552453330</v>
          </cell>
          <cell r="AL1057">
            <v>44929</v>
          </cell>
          <cell r="AM1057" t="str">
            <v>09041771</v>
          </cell>
          <cell r="AN1057">
            <v>42216</v>
          </cell>
          <cell r="AO1057">
            <v>45868</v>
          </cell>
          <cell r="AP1057" t="str">
            <v>HC06218561</v>
          </cell>
          <cell r="AQ1057">
            <v>44799</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TERRAZZO</v>
          </cell>
          <cell r="J1058" t="str">
            <v xml:space="preserve">GENERAL </v>
          </cell>
          <cell r="K1058" t="str">
            <v>DOHA METRO</v>
          </cell>
          <cell r="L1058" t="str">
            <v/>
          </cell>
          <cell r="M1058" t="str">
            <v/>
          </cell>
          <cell r="N1058" t="str">
            <v>NETWORK</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1100</v>
          </cell>
          <cell r="Y1058" t="str">
            <v>Company Provided</v>
          </cell>
          <cell r="Z1058" t="str">
            <v>Company Provided</v>
          </cell>
          <cell r="AA1058" t="str">
            <v>Company provided</v>
          </cell>
          <cell r="AB1058" t="str">
            <v/>
          </cell>
          <cell r="AC1058" t="str">
            <v/>
          </cell>
          <cell r="AD1058">
            <v>1100</v>
          </cell>
          <cell r="AE1058" t="str">
            <v>YES</v>
          </cell>
          <cell r="AF1058" t="str">
            <v>TRAM</v>
          </cell>
          <cell r="AG1058" t="str">
            <v>NEPAL</v>
          </cell>
          <cell r="AH1058">
            <v>34264</v>
          </cell>
          <cell r="AI1058">
            <v>29</v>
          </cell>
          <cell r="AJ1058" t="str">
            <v>ACIFM</v>
          </cell>
          <cell r="AK1058">
            <v>29352448184</v>
          </cell>
          <cell r="AL1058">
            <v>44929</v>
          </cell>
          <cell r="AM1058" t="str">
            <v>06815568</v>
          </cell>
          <cell r="AN1058">
            <v>41591</v>
          </cell>
          <cell r="AO1058">
            <v>45242</v>
          </cell>
          <cell r="AP1058" t="str">
            <v>HC06227759</v>
          </cell>
          <cell r="AQ1058">
            <v>44799</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25</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23</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CLEANER</v>
          </cell>
          <cell r="J1061" t="str">
            <v>RED LINE</v>
          </cell>
          <cell r="K1061" t="str">
            <v>DOHA METRO</v>
          </cell>
          <cell r="L1061" t="str">
            <v/>
          </cell>
          <cell r="M1061" t="str">
            <v/>
          </cell>
          <cell r="N1061" t="str">
            <v>NETWORK</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1000</v>
          </cell>
          <cell r="Y1061" t="str">
            <v>Company Provided</v>
          </cell>
          <cell r="Z1061" t="str">
            <v>Company Provided</v>
          </cell>
          <cell r="AA1061" t="str">
            <v>Company provided</v>
          </cell>
          <cell r="AB1061" t="str">
            <v/>
          </cell>
          <cell r="AC1061" t="str">
            <v/>
          </cell>
          <cell r="AD1061">
            <v>1000</v>
          </cell>
          <cell r="AE1061" t="str">
            <v>YES</v>
          </cell>
          <cell r="AF1061" t="str">
            <v>METRO</v>
          </cell>
          <cell r="AG1061" t="str">
            <v>NEPAL</v>
          </cell>
          <cell r="AH1061">
            <v>32902</v>
          </cell>
          <cell r="AI1061">
            <v>33</v>
          </cell>
          <cell r="AJ1061" t="str">
            <v>ACIFM</v>
          </cell>
          <cell r="AK1061">
            <v>29152443618</v>
          </cell>
          <cell r="AL1061">
            <v>44929</v>
          </cell>
          <cell r="AM1061" t="str">
            <v>07920230</v>
          </cell>
          <cell r="AN1061">
            <v>41912</v>
          </cell>
          <cell r="AO1061">
            <v>45564</v>
          </cell>
          <cell r="AP1061" t="str">
            <v>HC06227762</v>
          </cell>
          <cell r="AQ1061">
            <v>44799</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31</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CLEANER</v>
          </cell>
          <cell r="J1064" t="str">
            <v>RED LINE</v>
          </cell>
          <cell r="K1064" t="str">
            <v>DOHA METRO</v>
          </cell>
          <cell r="L1064" t="str">
            <v/>
          </cell>
          <cell r="M1064" t="str">
            <v/>
          </cell>
          <cell r="N1064" t="str">
            <v>NETWORK</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44799</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39</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MMS</v>
          </cell>
          <cell r="I1067" t="str">
            <v>GENERAL</v>
          </cell>
          <cell r="J1067" t="str">
            <v xml:space="preserve">GENERAL </v>
          </cell>
          <cell r="K1067" t="str">
            <v>GENERAL</v>
          </cell>
          <cell r="L1067" t="str">
            <v/>
          </cell>
          <cell r="M1067" t="str">
            <v/>
          </cell>
          <cell r="N1067" t="str">
            <v>MAIN HEAD OFFICE</v>
          </cell>
          <cell r="O1067" t="str">
            <v>SUPPORT FUNCTION OFFICER</v>
          </cell>
          <cell r="P1067" t="str">
            <v>MANAGEMENT &amp; ADMIN</v>
          </cell>
          <cell r="Q1067">
            <v>43834</v>
          </cell>
          <cell r="R1067" t="str">
            <v>S3</v>
          </cell>
          <cell r="S1067" t="str">
            <v>MALE</v>
          </cell>
          <cell r="T1067">
            <v>43834</v>
          </cell>
          <cell r="U1067">
            <v>44016</v>
          </cell>
          <cell r="V1067" t="str">
            <v/>
          </cell>
          <cell r="W1067" t="str">
            <v xml:space="preserve">SINGLE </v>
          </cell>
          <cell r="X1067">
            <v>3150</v>
          </cell>
          <cell r="Y1067">
            <v>1500</v>
          </cell>
          <cell r="Z1067">
            <v>500</v>
          </cell>
          <cell r="AA1067" t="str">
            <v/>
          </cell>
          <cell r="AB1067" t="str">
            <v/>
          </cell>
          <cell r="AC1067" t="str">
            <v/>
          </cell>
          <cell r="AD1067">
            <v>5150</v>
          </cell>
          <cell r="AE1067" t="str">
            <v>NO</v>
          </cell>
          <cell r="AF1067" t="str">
            <v>TRAM</v>
          </cell>
          <cell r="AG1067" t="str">
            <v xml:space="preserve">INDIA </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v>44799</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ELECTRICAL</v>
          </cell>
          <cell r="J1068" t="str">
            <v>GREEN LINE</v>
          </cell>
          <cell r="K1068" t="str">
            <v>DOHA METRO</v>
          </cell>
          <cell r="L1068" t="str">
            <v/>
          </cell>
          <cell r="M1068" t="str">
            <v/>
          </cell>
          <cell r="N1068" t="str">
            <v>MSHEIREB</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t="str">
            <v/>
          </cell>
          <cell r="AC1068" t="str">
            <v/>
          </cell>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v>45070</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29</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MECHANICAL</v>
          </cell>
          <cell r="J1071" t="str">
            <v>GOLD LINE</v>
          </cell>
          <cell r="K1071" t="str">
            <v>DOHA METRO</v>
          </cell>
          <cell r="L1071" t="str">
            <v/>
          </cell>
          <cell r="M1071" t="str">
            <v/>
          </cell>
          <cell r="N1071" t="str">
            <v>GENERAL</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 xml:space="preserve">INDIA </v>
          </cell>
          <cell r="AH1071">
            <v>33896</v>
          </cell>
          <cell r="AI1071">
            <v>30</v>
          </cell>
          <cell r="AJ1071" t="str">
            <v>INACTIVE</v>
          </cell>
          <cell r="AK1071">
            <v>29235607198</v>
          </cell>
          <cell r="AL1071">
            <v>44940</v>
          </cell>
          <cell r="AM1071" t="str">
            <v xml:space="preserve"> U0588319 </v>
          </cell>
          <cell r="AN1071">
            <v>43772</v>
          </cell>
          <cell r="AO1071">
            <v>47424</v>
          </cell>
          <cell r="AP1071" t="str">
            <v>HC04810733</v>
          </cell>
          <cell r="AQ1071">
            <v>45071</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TERRAZZO</v>
          </cell>
          <cell r="J1072" t="str">
            <v xml:space="preserve">GENERAL </v>
          </cell>
          <cell r="K1072" t="str">
            <v>DOHA METRO</v>
          </cell>
          <cell r="L1072" t="str">
            <v/>
          </cell>
          <cell r="M1072" t="str">
            <v/>
          </cell>
          <cell r="N1072" t="str">
            <v>NETWORK</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t="str">
            <v/>
          </cell>
          <cell r="AC1072" t="str">
            <v/>
          </cell>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v>44799</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Company Provided</v>
          </cell>
          <cell r="Z1073" t="str">
            <v>Company Provided</v>
          </cell>
          <cell r="AA1073" t="str">
            <v xml:space="preserve">Company Provided </v>
          </cell>
          <cell r="AB1073" t="str">
            <v/>
          </cell>
          <cell r="AC1073" t="str">
            <v/>
          </cell>
          <cell r="AD1073">
            <v>1500</v>
          </cell>
          <cell r="AE1073" t="str">
            <v>YES</v>
          </cell>
          <cell r="AF1073" t="str">
            <v>METRO</v>
          </cell>
          <cell r="AG1073" t="str">
            <v xml:space="preserve">INDIA </v>
          </cell>
          <cell r="AH1073">
            <v>35849</v>
          </cell>
          <cell r="AI1073">
            <v>25</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Company Provided</v>
          </cell>
          <cell r="Z1074" t="str">
            <v>Company Provided</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ACTIVE</v>
          </cell>
          <cell r="F1075" t="str">
            <v>SUJAN MALLA</v>
          </cell>
          <cell r="G1075" t="str">
            <v>CLEANER - STATION</v>
          </cell>
          <cell r="H1075" t="str">
            <v>SOFT SERVICES</v>
          </cell>
          <cell r="I1075" t="str">
            <v>CLEANER</v>
          </cell>
          <cell r="J1075" t="str">
            <v>RED LINE</v>
          </cell>
          <cell r="K1075" t="str">
            <v>DOHA METRO</v>
          </cell>
          <cell r="L1075" t="str">
            <v/>
          </cell>
          <cell r="M1075" t="str">
            <v/>
          </cell>
          <cell r="N1075" t="str">
            <v>AL MATAR</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Company Provided</v>
          </cell>
          <cell r="Z1075" t="str">
            <v>Company Provided</v>
          </cell>
          <cell r="AA1075" t="str">
            <v xml:space="preserve">Company Provided </v>
          </cell>
          <cell r="AB1075" t="str">
            <v/>
          </cell>
          <cell r="AC1075" t="str">
            <v/>
          </cell>
          <cell r="AD1075">
            <v>1000</v>
          </cell>
          <cell r="AE1075" t="str">
            <v>YES</v>
          </cell>
          <cell r="AF1075" t="str">
            <v>METRO</v>
          </cell>
          <cell r="AG1075" t="str">
            <v>NEPAL</v>
          </cell>
          <cell r="AH1075">
            <v>36546</v>
          </cell>
          <cell r="AI1075">
            <v>23</v>
          </cell>
          <cell r="AJ1075" t="str">
            <v>ACIFM</v>
          </cell>
          <cell r="AK1075">
            <v>30052403845</v>
          </cell>
          <cell r="AL1075">
            <v>44941</v>
          </cell>
          <cell r="AM1075">
            <v>11420150</v>
          </cell>
          <cell r="AN1075">
            <v>43587</v>
          </cell>
          <cell r="AO1075">
            <v>47239</v>
          </cell>
          <cell r="AP1075" t="str">
            <v>HC06270115</v>
          </cell>
          <cell r="AQ1075">
            <v>44799</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t="str">
            <v/>
          </cell>
          <cell r="BM1075" t="str">
            <v/>
          </cell>
          <cell r="BN1075" t="str">
            <v/>
          </cell>
          <cell r="BO1075" t="str">
            <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Company Provided</v>
          </cell>
          <cell r="Z1076" t="str">
            <v>Company Provided</v>
          </cell>
          <cell r="AA1076" t="str">
            <v xml:space="preserve">Company Provided </v>
          </cell>
          <cell r="AB1076" t="str">
            <v/>
          </cell>
          <cell r="AC1076" t="str">
            <v/>
          </cell>
          <cell r="AD1076">
            <v>2000</v>
          </cell>
          <cell r="AE1076" t="str">
            <v>YES</v>
          </cell>
          <cell r="AF1076" t="str">
            <v>TRAM</v>
          </cell>
          <cell r="AG1076" t="str">
            <v xml:space="preserve">INDIA </v>
          </cell>
          <cell r="AH1076">
            <v>34997</v>
          </cell>
          <cell r="AI1076">
            <v>27</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Company Provided</v>
          </cell>
          <cell r="Z1077" t="str">
            <v>Company Provided</v>
          </cell>
          <cell r="AA1077" t="str">
            <v xml:space="preserve">Company Provided </v>
          </cell>
          <cell r="AB1077" t="str">
            <v/>
          </cell>
          <cell r="AC1077" t="str">
            <v/>
          </cell>
          <cell r="AD1077">
            <v>2500</v>
          </cell>
          <cell r="AE1077" t="str">
            <v>YES</v>
          </cell>
          <cell r="AF1077" t="str">
            <v>TRAM</v>
          </cell>
          <cell r="AG1077" t="str">
            <v xml:space="preserve">INDIA </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 xml:space="preserve">INDIA </v>
          </cell>
          <cell r="AH1078">
            <v>33909</v>
          </cell>
          <cell r="AI1078">
            <v>30</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str">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Company Provided</v>
          </cell>
          <cell r="Z1079" t="str">
            <v>Company Provided</v>
          </cell>
          <cell r="AA1079" t="str">
            <v xml:space="preserve">Company Provided </v>
          </cell>
          <cell r="AB1079" t="str">
            <v/>
          </cell>
          <cell r="AC1079" t="str">
            <v/>
          </cell>
          <cell r="AD1079">
            <v>1750</v>
          </cell>
          <cell r="AE1079" t="str">
            <v>YES</v>
          </cell>
          <cell r="AF1079" t="str">
            <v>TRAM</v>
          </cell>
          <cell r="AG1079" t="str">
            <v xml:space="preserve">INDIA </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HVAC</v>
          </cell>
          <cell r="J1080" t="str">
            <v>GOLD LINE</v>
          </cell>
          <cell r="K1080" t="str">
            <v>DOHA METRO</v>
          </cell>
          <cell r="L1080" t="str">
            <v/>
          </cell>
          <cell r="M1080" t="str">
            <v/>
          </cell>
          <cell r="N1080" t="str">
            <v>GENERAL</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Company Provided</v>
          </cell>
          <cell r="Z1080" t="str">
            <v>Company Provided</v>
          </cell>
          <cell r="AA1080" t="str">
            <v xml:space="preserve">Company Provided </v>
          </cell>
          <cell r="AB1080" t="str">
            <v/>
          </cell>
          <cell r="AC1080" t="str">
            <v/>
          </cell>
          <cell r="AD1080">
            <v>2300</v>
          </cell>
          <cell r="AE1080" t="str">
            <v>YES</v>
          </cell>
          <cell r="AF1080" t="str">
            <v>TRAM</v>
          </cell>
          <cell r="AG1080" t="str">
            <v xml:space="preserve">INDIA </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44855</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Company Provided</v>
          </cell>
          <cell r="Z1081" t="str">
            <v>Company Provided</v>
          </cell>
          <cell r="AA1081" t="str">
            <v xml:space="preserve">Company Provided </v>
          </cell>
          <cell r="AB1081" t="str">
            <v/>
          </cell>
          <cell r="AC1081" t="str">
            <v/>
          </cell>
          <cell r="AD1081">
            <v>1000</v>
          </cell>
          <cell r="AE1081" t="str">
            <v>YES</v>
          </cell>
          <cell r="AF1081" t="str">
            <v>METRO</v>
          </cell>
          <cell r="AG1081" t="str">
            <v>BANGLADESH</v>
          </cell>
          <cell r="AH1081">
            <v>36873</v>
          </cell>
          <cell r="AI1081">
            <v>22</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Company Provided</v>
          </cell>
          <cell r="Z1082" t="str">
            <v>Company Provided</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Company Provided</v>
          </cell>
          <cell r="Z1083" t="str">
            <v>Company Provided</v>
          </cell>
          <cell r="AA1083" t="str">
            <v xml:space="preserve">Company Provided </v>
          </cell>
          <cell r="AB1083" t="str">
            <v/>
          </cell>
          <cell r="AC1083" t="str">
            <v/>
          </cell>
          <cell r="AD1083">
            <v>1000</v>
          </cell>
          <cell r="AE1083" t="str">
            <v>YES</v>
          </cell>
          <cell r="AF1083" t="str">
            <v>METRO</v>
          </cell>
          <cell r="AG1083" t="str">
            <v>BANGLADESH</v>
          </cell>
          <cell r="AH1083">
            <v>32121</v>
          </cell>
          <cell r="AI1083">
            <v>35</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Company Provided</v>
          </cell>
          <cell r="Z1084" t="str">
            <v>Company Provided</v>
          </cell>
          <cell r="AA1084" t="str">
            <v xml:space="preserve">Company Provided </v>
          </cell>
          <cell r="AB1084" t="str">
            <v/>
          </cell>
          <cell r="AC1084" t="str">
            <v/>
          </cell>
          <cell r="AD1084">
            <v>1000</v>
          </cell>
          <cell r="AE1084" t="str">
            <v>YES</v>
          </cell>
          <cell r="AF1084" t="str">
            <v>METRO</v>
          </cell>
          <cell r="AG1084" t="str">
            <v>BANGLADESH</v>
          </cell>
          <cell r="AH1084">
            <v>34700</v>
          </cell>
          <cell r="AI1084">
            <v>28</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CLEANER</v>
          </cell>
          <cell r="J1085" t="str">
            <v>ORANGE LINE</v>
          </cell>
          <cell r="K1085" t="str">
            <v>LUSAIL TRAM</v>
          </cell>
          <cell r="L1085" t="str">
            <v/>
          </cell>
          <cell r="M1085" t="str">
            <v/>
          </cell>
          <cell r="N1085" t="str">
            <v>CRESCENT JUNCTION</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Company Provided</v>
          </cell>
          <cell r="Z1085" t="str">
            <v>Company Provided</v>
          </cell>
          <cell r="AA1085" t="str">
            <v xml:space="preserve">Company Provided </v>
          </cell>
          <cell r="AB1085" t="str">
            <v/>
          </cell>
          <cell r="AC1085" t="str">
            <v/>
          </cell>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44799</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Company Provided</v>
          </cell>
          <cell r="Z1086" t="str">
            <v>Company Provided</v>
          </cell>
          <cell r="AA1086" t="str">
            <v xml:space="preserve">Company Provided </v>
          </cell>
          <cell r="AB1086" t="str">
            <v/>
          </cell>
          <cell r="AC1086" t="str">
            <v/>
          </cell>
          <cell r="AD1086">
            <v>1000</v>
          </cell>
          <cell r="AE1086" t="str">
            <v>YES</v>
          </cell>
          <cell r="AF1086" t="str">
            <v>TRAM</v>
          </cell>
          <cell r="AG1086" t="str">
            <v>BANGLADESH</v>
          </cell>
          <cell r="AH1086">
            <v>35096</v>
          </cell>
          <cell r="AI1086">
            <v>27</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CLEANER</v>
          </cell>
          <cell r="J1087" t="str">
            <v>GOLD LINE</v>
          </cell>
          <cell r="K1087" t="str">
            <v>DOHA METRO</v>
          </cell>
          <cell r="L1087" t="str">
            <v/>
          </cell>
          <cell r="M1087" t="str">
            <v/>
          </cell>
          <cell r="N1087" t="str">
            <v>SPORT CITY</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Company Provided</v>
          </cell>
          <cell r="Z1087" t="str">
            <v>Company Provided</v>
          </cell>
          <cell r="AA1087" t="str">
            <v xml:space="preserve">Company Provided </v>
          </cell>
          <cell r="AB1087" t="str">
            <v/>
          </cell>
          <cell r="AC1087" t="str">
            <v/>
          </cell>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v>44799</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Company Provided</v>
          </cell>
          <cell r="Z1088" t="str">
            <v>Company Provided</v>
          </cell>
          <cell r="AA1088" t="str">
            <v xml:space="preserve">Company Provided </v>
          </cell>
          <cell r="AB1088" t="str">
            <v/>
          </cell>
          <cell r="AC1088" t="str">
            <v/>
          </cell>
          <cell r="AD1088">
            <v>1000</v>
          </cell>
          <cell r="AE1088" t="str">
            <v>YES</v>
          </cell>
          <cell r="AF1088" t="str">
            <v>TRAM</v>
          </cell>
          <cell r="AG1088" t="str">
            <v>BANGLADESH</v>
          </cell>
          <cell r="AH1088">
            <v>33998</v>
          </cell>
          <cell r="AI1088">
            <v>30</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Company Provided</v>
          </cell>
          <cell r="Z1089" t="str">
            <v>Company Provided</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Company Provided</v>
          </cell>
          <cell r="Z1090" t="str">
            <v>Company Provided</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Company Provided</v>
          </cell>
          <cell r="Z1091" t="str">
            <v>Company Provided</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Company Provided</v>
          </cell>
          <cell r="Z1092" t="str">
            <v>Company Provided</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Company Provided</v>
          </cell>
          <cell r="Z1093" t="str">
            <v>Company Provided</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Company Provided</v>
          </cell>
          <cell r="Z1094" t="str">
            <v>Company Provided</v>
          </cell>
          <cell r="AA1094" t="str">
            <v xml:space="preserve">Company Provided </v>
          </cell>
          <cell r="AB1094" t="str">
            <v/>
          </cell>
          <cell r="AC1094" t="str">
            <v/>
          </cell>
          <cell r="AD1094">
            <v>1000</v>
          </cell>
          <cell r="AE1094" t="str">
            <v>YES</v>
          </cell>
          <cell r="AF1094" t="str">
            <v>TRAM</v>
          </cell>
          <cell r="AG1094" t="str">
            <v>BANGLADESH</v>
          </cell>
          <cell r="AH1094">
            <v>32801</v>
          </cell>
          <cell r="AI1094">
            <v>33</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MMS</v>
          </cell>
          <cell r="I1095" t="str">
            <v>GENERAL</v>
          </cell>
          <cell r="J1095" t="str">
            <v>GENERAL</v>
          </cell>
          <cell r="K1095" t="str">
            <v>LUSAIL TRAM</v>
          </cell>
          <cell r="L1095" t="str">
            <v/>
          </cell>
          <cell r="M1095" t="str">
            <v/>
          </cell>
          <cell r="N1095" t="str">
            <v>GENERAL</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t="str">
            <v/>
          </cell>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44799</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Company Provided</v>
          </cell>
          <cell r="Z1096" t="str">
            <v>Company Provided</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Company Provided</v>
          </cell>
          <cell r="Z1097" t="str">
            <v>Company Provided</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Company Provided</v>
          </cell>
          <cell r="Z1098" t="str">
            <v>Company Provided</v>
          </cell>
          <cell r="AA1098" t="str">
            <v xml:space="preserve">Company Provided </v>
          </cell>
          <cell r="AB1098" t="str">
            <v/>
          </cell>
          <cell r="AC1098" t="str">
            <v/>
          </cell>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Company Provided</v>
          </cell>
          <cell r="Z1099" t="str">
            <v>Company Provided</v>
          </cell>
          <cell r="AA1099" t="str">
            <v xml:space="preserve">Company Provided </v>
          </cell>
          <cell r="AB1099" t="str">
            <v/>
          </cell>
          <cell r="AC1099" t="str">
            <v/>
          </cell>
          <cell r="AD1099">
            <v>1000</v>
          </cell>
          <cell r="AE1099" t="str">
            <v>YES</v>
          </cell>
          <cell r="AF1099" t="str">
            <v>TRAM</v>
          </cell>
          <cell r="AG1099" t="str">
            <v>BANGLADESH</v>
          </cell>
          <cell r="AH1099">
            <v>35846</v>
          </cell>
          <cell r="AI1099">
            <v>25</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Company Provided</v>
          </cell>
          <cell r="Z1100" t="str">
            <v>Company Provided</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str">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Company Provided</v>
          </cell>
          <cell r="Z1101" t="str">
            <v>Company Provided</v>
          </cell>
          <cell r="AA1101" t="str">
            <v xml:space="preserve">Company Provided </v>
          </cell>
          <cell r="AB1101" t="str">
            <v/>
          </cell>
          <cell r="AC1101" t="str">
            <v/>
          </cell>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Company Provided</v>
          </cell>
          <cell r="Z1102" t="str">
            <v>Company Provided</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Company Provided</v>
          </cell>
          <cell r="Z1103" t="str">
            <v>Company Provided</v>
          </cell>
          <cell r="AA1103" t="str">
            <v xml:space="preserve">Company Provided </v>
          </cell>
          <cell r="AB1103" t="str">
            <v/>
          </cell>
          <cell r="AC1103" t="str">
            <v/>
          </cell>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Company Provided</v>
          </cell>
          <cell r="Z1104" t="str">
            <v>Company Provided</v>
          </cell>
          <cell r="AA1104" t="str">
            <v xml:space="preserve">Company Provided </v>
          </cell>
          <cell r="AB1104" t="str">
            <v/>
          </cell>
          <cell r="AC1104" t="str">
            <v/>
          </cell>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Company Provided</v>
          </cell>
          <cell r="Z1105" t="str">
            <v>Company Provided</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 xml:space="preserve">SENIOR HVAC TECHNICIAN </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Company Provided</v>
          </cell>
          <cell r="Z1106" t="str">
            <v>Company Provided</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Company Provided</v>
          </cell>
          <cell r="Z1107" t="str">
            <v>Company Provided</v>
          </cell>
          <cell r="AA1107" t="str">
            <v xml:space="preserve">Company Provided </v>
          </cell>
          <cell r="AB1107" t="str">
            <v/>
          </cell>
          <cell r="AC1107" t="str">
            <v/>
          </cell>
          <cell r="AD1107">
            <v>2500</v>
          </cell>
          <cell r="AE1107" t="str">
            <v>YES</v>
          </cell>
          <cell r="AF1107" t="str">
            <v>TRAM</v>
          </cell>
          <cell r="AG1107" t="str">
            <v xml:space="preserve">INDIA </v>
          </cell>
          <cell r="AH1107">
            <v>31419</v>
          </cell>
          <cell r="AI1107">
            <v>37</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Company Provided</v>
          </cell>
          <cell r="Z1108" t="str">
            <v>Company Provided</v>
          </cell>
          <cell r="AA1108" t="str">
            <v xml:space="preserve">Company Provided </v>
          </cell>
          <cell r="AB1108" t="str">
            <v/>
          </cell>
          <cell r="AC1108" t="str">
            <v/>
          </cell>
          <cell r="AD1108">
            <v>1000</v>
          </cell>
          <cell r="AE1108" t="str">
            <v>YES</v>
          </cell>
          <cell r="AF1108" t="str">
            <v>TRAM</v>
          </cell>
          <cell r="AG1108" t="str">
            <v>BANGLADESH</v>
          </cell>
          <cell r="AH1108">
            <v>35716</v>
          </cell>
          <cell r="AI1108">
            <v>25</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Company Provided</v>
          </cell>
          <cell r="Z1109" t="str">
            <v>Company Provided</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Company Provided</v>
          </cell>
          <cell r="Z1110" t="str">
            <v>Company Provided</v>
          </cell>
          <cell r="AA1110" t="str">
            <v xml:space="preserve">Company Provided </v>
          </cell>
          <cell r="AB1110" t="str">
            <v/>
          </cell>
          <cell r="AC1110" t="str">
            <v/>
          </cell>
          <cell r="AD1110">
            <v>1000</v>
          </cell>
          <cell r="AE1110" t="str">
            <v>YES</v>
          </cell>
          <cell r="AF1110" t="str">
            <v>TRAM</v>
          </cell>
          <cell r="AG1110" t="str">
            <v>BANGLADESH</v>
          </cell>
          <cell r="AH1110">
            <v>36560</v>
          </cell>
          <cell r="AI1110">
            <v>23</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CLEANER</v>
          </cell>
          <cell r="J1111" t="str">
            <v>ORANGE LINE</v>
          </cell>
          <cell r="K1111" t="str">
            <v>LUSAIL TRAM</v>
          </cell>
          <cell r="L1111" t="str">
            <v/>
          </cell>
          <cell r="M1111" t="str">
            <v/>
          </cell>
          <cell r="N1111" t="str">
            <v>MARINA PROMINADE</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Company Provided</v>
          </cell>
          <cell r="Z1111" t="str">
            <v>Company Provided</v>
          </cell>
          <cell r="AA1111" t="str">
            <v xml:space="preserve">Company Provided </v>
          </cell>
          <cell r="AB1111" t="str">
            <v/>
          </cell>
          <cell r="AC1111" t="str">
            <v/>
          </cell>
          <cell r="AD1111">
            <v>1000</v>
          </cell>
          <cell r="AE1111" t="str">
            <v>YES</v>
          </cell>
          <cell r="AF1111" t="str">
            <v>TRAM</v>
          </cell>
          <cell r="AG1111" t="str">
            <v>BANGLADESH</v>
          </cell>
          <cell r="AH1111">
            <v>34385</v>
          </cell>
          <cell r="AI1111">
            <v>29</v>
          </cell>
          <cell r="AJ1111" t="str">
            <v>ACIFM</v>
          </cell>
          <cell r="AK1111">
            <v>29405010580</v>
          </cell>
          <cell r="AL1111">
            <v>44980</v>
          </cell>
          <cell r="AM1111" t="str">
            <v>EJ0977448</v>
          </cell>
          <cell r="AN1111">
            <v>44532</v>
          </cell>
          <cell r="AO1111">
            <v>46357</v>
          </cell>
          <cell r="AP1111" t="str">
            <v>HC04888204</v>
          </cell>
          <cell r="AQ1111">
            <v>44768</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Company Provided</v>
          </cell>
          <cell r="Z1112" t="str">
            <v>Company Provided</v>
          </cell>
          <cell r="AA1112" t="str">
            <v xml:space="preserve">Company Provided </v>
          </cell>
          <cell r="AB1112" t="str">
            <v/>
          </cell>
          <cell r="AC1112" t="str">
            <v/>
          </cell>
          <cell r="AD1112">
            <v>1000</v>
          </cell>
          <cell r="AE1112" t="str">
            <v>YES</v>
          </cell>
          <cell r="AF1112" t="str">
            <v>TRAM</v>
          </cell>
          <cell r="AG1112" t="str">
            <v>BANGLADESH</v>
          </cell>
          <cell r="AH1112">
            <v>36076</v>
          </cell>
          <cell r="AI1112">
            <v>24</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Company Provided</v>
          </cell>
          <cell r="Z1113" t="str">
            <v>Company Provided</v>
          </cell>
          <cell r="AA1113" t="str">
            <v xml:space="preserve">Company Provided </v>
          </cell>
          <cell r="AB1113" t="str">
            <v/>
          </cell>
          <cell r="AC1113" t="str">
            <v/>
          </cell>
          <cell r="AD1113">
            <v>1000</v>
          </cell>
          <cell r="AE1113" t="str">
            <v>YES</v>
          </cell>
          <cell r="AF1113" t="str">
            <v>METRO</v>
          </cell>
          <cell r="AG1113" t="str">
            <v>BANGLADESH</v>
          </cell>
          <cell r="AH1113">
            <v>36514</v>
          </cell>
          <cell r="AI1113">
            <v>23</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Company Provided</v>
          </cell>
          <cell r="Z1114" t="str">
            <v>Company Provided</v>
          </cell>
          <cell r="AA1114" t="str">
            <v xml:space="preserve">Company Provided </v>
          </cell>
          <cell r="AB1114" t="str">
            <v/>
          </cell>
          <cell r="AC1114" t="str">
            <v/>
          </cell>
          <cell r="AD1114">
            <v>1000</v>
          </cell>
          <cell r="AE1114" t="str">
            <v>YES</v>
          </cell>
          <cell r="AF1114" t="str">
            <v>METRO</v>
          </cell>
          <cell r="AG1114" t="str">
            <v>BANGLADESH</v>
          </cell>
          <cell r="AH1114">
            <v>35011</v>
          </cell>
          <cell r="AI1114">
            <v>27</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Company Provided</v>
          </cell>
          <cell r="Z1115" t="str">
            <v>Company Provided</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Company Provided</v>
          </cell>
          <cell r="Z1116" t="str">
            <v>Company Provided</v>
          </cell>
          <cell r="AA1116" t="str">
            <v xml:space="preserve">Company Provided </v>
          </cell>
          <cell r="AB1116" t="str">
            <v/>
          </cell>
          <cell r="AC1116" t="str">
            <v/>
          </cell>
          <cell r="AD1116">
            <v>1000</v>
          </cell>
          <cell r="AE1116" t="str">
            <v>YES</v>
          </cell>
          <cell r="AF1116" t="str">
            <v>METRO</v>
          </cell>
          <cell r="AG1116" t="str">
            <v>BANGLADESH</v>
          </cell>
          <cell r="AH1116" t="str">
            <v/>
          </cell>
          <cell r="AI1116">
            <v>123</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Company Provided</v>
          </cell>
          <cell r="Z1117" t="str">
            <v>Company Provided</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CLEANER</v>
          </cell>
          <cell r="J1118" t="str">
            <v>GREEN LINE</v>
          </cell>
          <cell r="K1118" t="str">
            <v>DOHA METRO</v>
          </cell>
          <cell r="L1118" t="str">
            <v/>
          </cell>
          <cell r="M1118" t="str">
            <v/>
          </cell>
          <cell r="N1118" t="str">
            <v>AL MESSILA</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Company Provided</v>
          </cell>
          <cell r="Z1118" t="str">
            <v>Company Provided</v>
          </cell>
          <cell r="AA1118" t="str">
            <v xml:space="preserve">Company Provided </v>
          </cell>
          <cell r="AB1118" t="str">
            <v/>
          </cell>
          <cell r="AC1118" t="str">
            <v/>
          </cell>
          <cell r="AD1118">
            <v>1000</v>
          </cell>
          <cell r="AE1118" t="str">
            <v>YES</v>
          </cell>
          <cell r="AF1118" t="str">
            <v>METRO</v>
          </cell>
          <cell r="AG1118" t="str">
            <v>BANGLADESH</v>
          </cell>
          <cell r="AH1118">
            <v>36088</v>
          </cell>
          <cell r="AI1118">
            <v>24</v>
          </cell>
          <cell r="AJ1118" t="str">
            <v>ACIFM</v>
          </cell>
          <cell r="AK1118">
            <v>29805006273</v>
          </cell>
          <cell r="AL1118">
            <v>44980</v>
          </cell>
          <cell r="AM1118" t="str">
            <v>EK0400726</v>
          </cell>
          <cell r="AN1118">
            <v>44651</v>
          </cell>
          <cell r="AO1118">
            <v>44871</v>
          </cell>
          <cell r="AP1118" t="str">
            <v>HC06273853</v>
          </cell>
          <cell r="AQ1118">
            <v>44799</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Company Provided</v>
          </cell>
          <cell r="Z1119" t="str">
            <v>Company Provided</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Company Provided</v>
          </cell>
          <cell r="Z1120" t="str">
            <v>Company Provided</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CLEANER</v>
          </cell>
          <cell r="J1121" t="str">
            <v>GOLD LINE</v>
          </cell>
          <cell r="K1121" t="str">
            <v>DOHA METRO</v>
          </cell>
          <cell r="L1121" t="str">
            <v/>
          </cell>
          <cell r="M1121" t="str">
            <v/>
          </cell>
          <cell r="N1121" t="str">
            <v>AL AZIZIYAH</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Company Provided</v>
          </cell>
          <cell r="Z1121" t="str">
            <v>Company Provided</v>
          </cell>
          <cell r="AA1121" t="str">
            <v xml:space="preserve">Company Provided </v>
          </cell>
          <cell r="AB1121" t="str">
            <v/>
          </cell>
          <cell r="AC1121" t="str">
            <v/>
          </cell>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v>44796</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Company Provided</v>
          </cell>
          <cell r="Z1122" t="str">
            <v>Company Provided</v>
          </cell>
          <cell r="AA1122" t="str">
            <v xml:space="preserve">Company Provided </v>
          </cell>
          <cell r="AB1122" t="str">
            <v/>
          </cell>
          <cell r="AC1122" t="str">
            <v/>
          </cell>
          <cell r="AD1122">
            <v>1000</v>
          </cell>
          <cell r="AE1122" t="str">
            <v>YES</v>
          </cell>
          <cell r="AF1122" t="str">
            <v>METRO</v>
          </cell>
          <cell r="AG1122" t="str">
            <v>BANGLADESH</v>
          </cell>
          <cell r="AH1122">
            <v>31107</v>
          </cell>
          <cell r="AI1122">
            <v>38</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CLEANER</v>
          </cell>
          <cell r="J1123" t="str">
            <v>RED LINE</v>
          </cell>
          <cell r="K1123" t="str">
            <v>DOHA METRO</v>
          </cell>
          <cell r="L1123" t="str">
            <v/>
          </cell>
          <cell r="M1123" t="str">
            <v/>
          </cell>
          <cell r="N1123" t="str">
            <v>LUSAIL</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Company Provided</v>
          </cell>
          <cell r="Z1123" t="str">
            <v>Company Provided</v>
          </cell>
          <cell r="AA1123" t="str">
            <v xml:space="preserve">Company Provided </v>
          </cell>
          <cell r="AB1123" t="str">
            <v/>
          </cell>
          <cell r="AC1123" t="str">
            <v/>
          </cell>
          <cell r="AD1123">
            <v>1000</v>
          </cell>
          <cell r="AE1123" t="str">
            <v>YES</v>
          </cell>
          <cell r="AF1123" t="str">
            <v>METRO</v>
          </cell>
          <cell r="AG1123" t="str">
            <v>BANGLADESH</v>
          </cell>
          <cell r="AH1123">
            <v>33953</v>
          </cell>
          <cell r="AI1123">
            <v>30</v>
          </cell>
          <cell r="AJ1123" t="str">
            <v>ACIFM</v>
          </cell>
          <cell r="AK1123">
            <v>29205029710</v>
          </cell>
          <cell r="AL1123">
            <v>44980</v>
          </cell>
          <cell r="AM1123" t="str">
            <v>BX0084208</v>
          </cell>
          <cell r="AN1123" t="str">
            <v/>
          </cell>
          <cell r="AO1123">
            <v>45184</v>
          </cell>
          <cell r="AP1123" t="str">
            <v>HC06273864</v>
          </cell>
          <cell r="AQ1123">
            <v>44799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Company Provided</v>
          </cell>
          <cell r="Z1124" t="str">
            <v>Company Provided</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ACTIVE</v>
          </cell>
          <cell r="F1125" t="str">
            <v>RIFAT MIA</v>
          </cell>
          <cell r="G1125" t="str">
            <v>CLEANER - STATION</v>
          </cell>
          <cell r="H1125" t="str">
            <v>SOFT SERVICES</v>
          </cell>
          <cell r="I1125" t="str">
            <v>CLEANER</v>
          </cell>
          <cell r="J1125" t="str">
            <v>ORANGE LINE</v>
          </cell>
          <cell r="K1125" t="str">
            <v>LUSAIL TRAM</v>
          </cell>
          <cell r="L1125" t="str">
            <v/>
          </cell>
          <cell r="M1125" t="str">
            <v/>
          </cell>
          <cell r="N1125" t="str">
            <v>LUSAIL CENTRAL</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Company Provided</v>
          </cell>
          <cell r="Z1125" t="str">
            <v>Company Provided</v>
          </cell>
          <cell r="AA1125" t="str">
            <v xml:space="preserve">Company Provided </v>
          </cell>
          <cell r="AB1125" t="str">
            <v/>
          </cell>
          <cell r="AC1125" t="str">
            <v/>
          </cell>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t="str">
            <v/>
          </cell>
          <cell r="AO1125">
            <v>45292</v>
          </cell>
          <cell r="AP1125" t="str">
            <v>HC06196822</v>
          </cell>
          <cell r="AQ1125">
            <v>45102</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t="str">
            <v/>
          </cell>
          <cell r="BM1125" t="str">
            <v/>
          </cell>
          <cell r="BN1125" t="str">
            <v/>
          </cell>
          <cell r="BO1125" t="str">
            <v/>
          </cell>
          <cell r="BP1125" t="str">
            <v/>
          </cell>
        </row>
        <row r="1126">
          <cell r="D1126" t="str">
            <v>001124</v>
          </cell>
          <cell r="E1126" t="str">
            <v>ACTIVE</v>
          </cell>
          <cell r="F1126" t="str">
            <v>RUBEL MONIR HOSSAIN</v>
          </cell>
          <cell r="G1126" t="str">
            <v>CLEANER - STATION</v>
          </cell>
          <cell r="H1126" t="str">
            <v>SOFT SERVICES</v>
          </cell>
          <cell r="I1126" t="str">
            <v>CLEANER</v>
          </cell>
          <cell r="J1126" t="str">
            <v>ORANGE LINE</v>
          </cell>
          <cell r="K1126" t="str">
            <v>LUSAIL TRAM</v>
          </cell>
          <cell r="L1126" t="str">
            <v/>
          </cell>
          <cell r="M1126" t="str">
            <v/>
          </cell>
          <cell r="N1126" t="str">
            <v>TRAM/LRT DEPOT</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Company Provided</v>
          </cell>
          <cell r="Z1126" t="str">
            <v>Company Provided</v>
          </cell>
          <cell r="AA1126" t="str">
            <v xml:space="preserve">Company Provided </v>
          </cell>
          <cell r="AB1126" t="str">
            <v/>
          </cell>
          <cell r="AC1126" t="str">
            <v/>
          </cell>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v>44799</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ARCHITECTURAL FINISHING</v>
          </cell>
          <cell r="J1127" t="str">
            <v xml:space="preserve">GENERAL </v>
          </cell>
          <cell r="K1127" t="str">
            <v>DOHA METRO</v>
          </cell>
          <cell r="L1127" t="str">
            <v/>
          </cell>
          <cell r="M1127" t="str">
            <v/>
          </cell>
          <cell r="N1127" t="str">
            <v>GENERAL</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 xml:space="preserve">NEPAL </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v>44830</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Company Provided</v>
          </cell>
          <cell r="Z1128" t="str">
            <v>Company Provided</v>
          </cell>
          <cell r="AA1128" t="str">
            <v xml:space="preserve">Company Provided </v>
          </cell>
          <cell r="AB1128" t="str">
            <v/>
          </cell>
          <cell r="AC1128" t="str">
            <v/>
          </cell>
          <cell r="AD1128">
            <v>1000</v>
          </cell>
          <cell r="AE1128" t="str">
            <v>YES</v>
          </cell>
          <cell r="AF1128" t="str">
            <v>METRO</v>
          </cell>
          <cell r="AG1128" t="str">
            <v>BANGLADESH</v>
          </cell>
          <cell r="AH1128">
            <v>35782</v>
          </cell>
          <cell r="AI1128">
            <v>25</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Company Provided</v>
          </cell>
          <cell r="Z1129" t="str">
            <v>Company Provided</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CLEANER</v>
          </cell>
          <cell r="J1130" t="str">
            <v>RED LINE</v>
          </cell>
          <cell r="K1130" t="str">
            <v>DOHA METRO</v>
          </cell>
          <cell r="L1130" t="str">
            <v/>
          </cell>
          <cell r="M1130" t="str">
            <v/>
          </cell>
          <cell r="N1130" t="str">
            <v>CORNICHE</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Company Provided</v>
          </cell>
          <cell r="Z1130" t="str">
            <v>Company Provided</v>
          </cell>
          <cell r="AA1130" t="str">
            <v xml:space="preserve">Company Provided </v>
          </cell>
          <cell r="AB1130" t="str">
            <v/>
          </cell>
          <cell r="AC1130" t="str">
            <v/>
          </cell>
          <cell r="AD1130">
            <v>1000</v>
          </cell>
          <cell r="AE1130" t="str">
            <v>YES</v>
          </cell>
          <cell r="AF1130" t="str">
            <v>TRAM</v>
          </cell>
          <cell r="AG1130" t="str">
            <v>BANGLADESH</v>
          </cell>
          <cell r="AH1130">
            <v>32929</v>
          </cell>
          <cell r="AI1130">
            <v>33</v>
          </cell>
          <cell r="AJ1130" t="str">
            <v>ACIFM</v>
          </cell>
          <cell r="AK1130">
            <v>29005006215</v>
          </cell>
          <cell r="AL1130">
            <v>44980</v>
          </cell>
          <cell r="AM1130" t="str">
            <v>BX0766994</v>
          </cell>
          <cell r="AN1130" t="str">
            <v/>
          </cell>
          <cell r="AO1130">
            <v>45235</v>
          </cell>
          <cell r="AP1130" t="str">
            <v>HC03980740</v>
          </cell>
          <cell r="AQ1130">
            <v>45164</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Company Provided</v>
          </cell>
          <cell r="Z1131" t="str">
            <v>Company Provided</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Company Provided</v>
          </cell>
          <cell r="Z1132" t="str">
            <v>Company Provided</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Company Provided</v>
          </cell>
          <cell r="Z1133" t="str">
            <v>Company Provided</v>
          </cell>
          <cell r="AA1133" t="str">
            <v xml:space="preserve">Company Provided </v>
          </cell>
          <cell r="AB1133" t="str">
            <v/>
          </cell>
          <cell r="AC1133" t="str">
            <v/>
          </cell>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Company Provided</v>
          </cell>
          <cell r="Z1134" t="str">
            <v>Company Provided</v>
          </cell>
          <cell r="AA1134" t="str">
            <v xml:space="preserve">Company Provided </v>
          </cell>
          <cell r="AB1134" t="str">
            <v/>
          </cell>
          <cell r="AC1134" t="str">
            <v/>
          </cell>
          <cell r="AD1134">
            <v>1000</v>
          </cell>
          <cell r="AE1134" t="str">
            <v>YES</v>
          </cell>
          <cell r="AF1134" t="str">
            <v>METRO</v>
          </cell>
          <cell r="AG1134" t="str">
            <v>BANGLADESH</v>
          </cell>
          <cell r="AH1134">
            <v>35795</v>
          </cell>
          <cell r="AI1134">
            <v>25</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ACTIVE</v>
          </cell>
          <cell r="F1135" t="str">
            <v>ASHIS CHANDRA DAS</v>
          </cell>
          <cell r="G1135" t="str">
            <v>CLEANER - STATION</v>
          </cell>
          <cell r="H1135" t="str">
            <v>SOFT SERVICES</v>
          </cell>
          <cell r="I1135" t="str">
            <v>CLEANER</v>
          </cell>
          <cell r="J1135" t="str">
            <v>RED LINE</v>
          </cell>
          <cell r="K1135" t="str">
            <v>DOHA METRO</v>
          </cell>
          <cell r="L1135" t="str">
            <v/>
          </cell>
          <cell r="M1135" t="str">
            <v/>
          </cell>
          <cell r="N1135" t="str">
            <v>UMM GHUWAILINA</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Company Provided</v>
          </cell>
          <cell r="Z1135" t="str">
            <v>Company Provided</v>
          </cell>
          <cell r="AA1135" t="str">
            <v xml:space="preserve">Company Provided </v>
          </cell>
          <cell r="AB1135" t="str">
            <v/>
          </cell>
          <cell r="AC1135" t="str">
            <v/>
          </cell>
          <cell r="AD1135">
            <v>1000</v>
          </cell>
          <cell r="AE1135" t="str">
            <v>YES</v>
          </cell>
          <cell r="AF1135" t="str">
            <v>METRO</v>
          </cell>
          <cell r="AG1135" t="str">
            <v>BANGLADESH</v>
          </cell>
          <cell r="AH1135">
            <v>32870</v>
          </cell>
          <cell r="AI1135">
            <v>33</v>
          </cell>
          <cell r="AJ1135" t="str">
            <v>ACIFM</v>
          </cell>
          <cell r="AK1135">
            <v>28905033449</v>
          </cell>
          <cell r="AL1135">
            <v>44987</v>
          </cell>
          <cell r="AM1135" t="str">
            <v>EB0902333</v>
          </cell>
          <cell r="AN1135">
            <v>43725</v>
          </cell>
          <cell r="AO1135">
            <v>45551</v>
          </cell>
          <cell r="AP1135" t="str">
            <v>HC06213102</v>
          </cell>
          <cell r="AQ1135">
            <v>44799</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t="str">
            <v/>
          </cell>
          <cell r="BM1135" t="str">
            <v/>
          </cell>
          <cell r="BN1135" t="str">
            <v/>
          </cell>
          <cell r="BO1135" t="str">
            <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Company Provided</v>
          </cell>
          <cell r="Z1136" t="str">
            <v>Company Provided</v>
          </cell>
          <cell r="AA1136" t="str">
            <v xml:space="preserve">Company Provided </v>
          </cell>
          <cell r="AB1136" t="str">
            <v/>
          </cell>
          <cell r="AC1136" t="str">
            <v/>
          </cell>
          <cell r="AD1136">
            <v>1000</v>
          </cell>
          <cell r="AE1136" t="str">
            <v>YES</v>
          </cell>
          <cell r="AF1136" t="str">
            <v>METRO</v>
          </cell>
          <cell r="AG1136" t="str">
            <v>BANGLADESH</v>
          </cell>
          <cell r="AH1136">
            <v>31079</v>
          </cell>
          <cell r="AI1136">
            <v>38</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Company Provided</v>
          </cell>
          <cell r="Z1137" t="str">
            <v>Company Provided</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str">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Company Provided</v>
          </cell>
          <cell r="Z1138" t="str">
            <v>Company Provided</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CLEANER</v>
          </cell>
          <cell r="J1139" t="str">
            <v>ORANGE LINE</v>
          </cell>
          <cell r="K1139" t="str">
            <v>LUSAIL TRAM</v>
          </cell>
          <cell r="L1139" t="str">
            <v/>
          </cell>
          <cell r="M1139" t="str">
            <v/>
          </cell>
          <cell r="N1139" t="str">
            <v>LUSAIL CENTRAL</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Company Provided</v>
          </cell>
          <cell r="Z1139" t="str">
            <v>Company Provided</v>
          </cell>
          <cell r="AA1139" t="str">
            <v xml:space="preserve">Company Provided </v>
          </cell>
          <cell r="AB1139" t="str">
            <v/>
          </cell>
          <cell r="AC1139" t="str">
            <v/>
          </cell>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v>44774</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Company Provided</v>
          </cell>
          <cell r="Z1140" t="str">
            <v>Company Provided</v>
          </cell>
          <cell r="AA1140" t="str">
            <v xml:space="preserve">Company Provided </v>
          </cell>
          <cell r="AB1140" t="str">
            <v/>
          </cell>
          <cell r="AC1140" t="str">
            <v/>
          </cell>
          <cell r="AD1140">
            <v>1000</v>
          </cell>
          <cell r="AE1140" t="str">
            <v>YES</v>
          </cell>
          <cell r="AF1140" t="str">
            <v>METRO</v>
          </cell>
          <cell r="AG1140" t="str">
            <v>BANGLADESH</v>
          </cell>
          <cell r="AH1140">
            <v>30377</v>
          </cell>
          <cell r="AI1140">
            <v>40</v>
          </cell>
          <cell r="AJ1140" t="str">
            <v>INACTIVE</v>
          </cell>
          <cell r="AK1140">
            <v>28305028355</v>
          </cell>
          <cell r="AL1140">
            <v>44987</v>
          </cell>
          <cell r="AM1140" t="str">
            <v>EH0342509</v>
          </cell>
          <cell r="AN1140">
            <v>44185</v>
          </cell>
          <cell r="AO1140">
            <v>46010</v>
          </cell>
          <cell r="AP1140" t="str">
            <v>HC06162193</v>
          </cell>
          <cell r="AQ1140">
            <v>44799</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CLEANER</v>
          </cell>
          <cell r="J1141" t="str">
            <v>RED LINE</v>
          </cell>
          <cell r="K1141" t="str">
            <v>DOHA METRO</v>
          </cell>
          <cell r="L1141" t="str">
            <v/>
          </cell>
          <cell r="M1141" t="str">
            <v/>
          </cell>
          <cell r="N1141" t="str">
            <v>LUSAIL</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Company Provided</v>
          </cell>
          <cell r="Z1141" t="str">
            <v>Company Provided</v>
          </cell>
          <cell r="AA1141" t="str">
            <v xml:space="preserve">Company Provided </v>
          </cell>
          <cell r="AB1141" t="str">
            <v/>
          </cell>
          <cell r="AC1141" t="str">
            <v/>
          </cell>
          <cell r="AD1141">
            <v>1000</v>
          </cell>
          <cell r="AE1141" t="str">
            <v>YES</v>
          </cell>
          <cell r="AF1141" t="str">
            <v>METRO</v>
          </cell>
          <cell r="AG1141" t="str">
            <v>BANGLADESH</v>
          </cell>
          <cell r="AH1141">
            <v>31789</v>
          </cell>
          <cell r="AI1141">
            <v>36</v>
          </cell>
          <cell r="AJ1141" t="str">
            <v>ACIFM</v>
          </cell>
          <cell r="AK1141">
            <v>28705033090</v>
          </cell>
          <cell r="AL1141">
            <v>44987</v>
          </cell>
          <cell r="AM1141" t="str">
            <v>BY0212250</v>
          </cell>
          <cell r="AN1141" t="str">
            <v/>
          </cell>
          <cell r="AO1141">
            <v>45270</v>
          </cell>
          <cell r="AP1141" t="str">
            <v>HC06273894</v>
          </cell>
          <cell r="AQ1141">
            <v>44799</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CLEANER</v>
          </cell>
          <cell r="J1142" t="str">
            <v>RED LINE</v>
          </cell>
          <cell r="K1142" t="str">
            <v>DOHA METRO</v>
          </cell>
          <cell r="L1142" t="str">
            <v/>
          </cell>
          <cell r="M1142" t="str">
            <v/>
          </cell>
          <cell r="N1142" t="str">
            <v>ECONOMIC ZONE</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Company Provided</v>
          </cell>
          <cell r="Z1142" t="str">
            <v>Company Provided</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44799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46</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GENERAL</v>
          </cell>
          <cell r="J1144" t="str">
            <v xml:space="preserve">GENERAL </v>
          </cell>
          <cell r="K1144" t="str">
            <v>GENERAL</v>
          </cell>
          <cell r="L1144" t="str">
            <v/>
          </cell>
          <cell r="M1144" t="str">
            <v/>
          </cell>
          <cell r="N1144" t="str">
            <v>CAMP MALE</v>
          </cell>
          <cell r="O1144" t="str">
            <v>SUPPORT FUNCTION OFFICER</v>
          </cell>
          <cell r="P1144" t="str">
            <v>MANAGEMENT &amp; ADMIN</v>
          </cell>
          <cell r="Q1144">
            <v>43898</v>
          </cell>
          <cell r="R1144" t="str">
            <v>S3</v>
          </cell>
          <cell r="S1144" t="str">
            <v>MALE</v>
          </cell>
          <cell r="T1144">
            <v>43898</v>
          </cell>
          <cell r="U1144">
            <v>44082</v>
          </cell>
          <cell r="V1144" t="str">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Company Provided</v>
          </cell>
          <cell r="Z1145" t="str">
            <v>Company Provided</v>
          </cell>
          <cell r="AA1145" t="str">
            <v xml:space="preserve">Company Provided </v>
          </cell>
          <cell r="AB1145" t="str">
            <v/>
          </cell>
          <cell r="AC1145" t="str">
            <v/>
          </cell>
          <cell r="AD1145">
            <v>1800</v>
          </cell>
          <cell r="AE1145" t="str">
            <v>YES</v>
          </cell>
          <cell r="AF1145" t="str">
            <v>METRO</v>
          </cell>
          <cell r="AG1145" t="str">
            <v xml:space="preserve">INDIA </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MECHANICAL</v>
          </cell>
          <cell r="J1146" t="str">
            <v>RED LINE</v>
          </cell>
          <cell r="K1146" t="str">
            <v>DOHA METRO</v>
          </cell>
          <cell r="L1146" t="str">
            <v/>
          </cell>
          <cell r="M1146" t="str">
            <v/>
          </cell>
          <cell r="N1146" t="str">
            <v>GENERAL</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 xml:space="preserve">INDIA </v>
          </cell>
          <cell r="AH1146">
            <v>33754</v>
          </cell>
          <cell r="AI1146">
            <v>31</v>
          </cell>
          <cell r="AJ1146" t="str">
            <v>ACIFM</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TERMINATION LETTER - HR</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48</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 xml:space="preserve">DIRECT LOCAL </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MECHANICAL</v>
          </cell>
          <cell r="J1148" t="str">
            <v>GOLD LINE</v>
          </cell>
          <cell r="K1148" t="str">
            <v>DOHA METRO</v>
          </cell>
          <cell r="L1148" t="str">
            <v/>
          </cell>
          <cell r="M1148" t="str">
            <v/>
          </cell>
          <cell r="N1148" t="str">
            <v>GENERAL</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3000</v>
          </cell>
          <cell r="Y1148" t="str">
            <v>Company Provided</v>
          </cell>
          <cell r="Z1148" t="str">
            <v>Company Provided</v>
          </cell>
          <cell r="AA1148" t="str">
            <v xml:space="preserve">Company Provided </v>
          </cell>
          <cell r="AB1148" t="str">
            <v/>
          </cell>
          <cell r="AC1148" t="str">
            <v/>
          </cell>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v>44855</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30</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123</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Company Provided</v>
          </cell>
          <cell r="Z1153" t="str">
            <v>Company Provided</v>
          </cell>
          <cell r="AA1153" t="str">
            <v xml:space="preserve">Company Provided </v>
          </cell>
          <cell r="AB1153" t="str">
            <v/>
          </cell>
          <cell r="AC1153" t="str">
            <v/>
          </cell>
          <cell r="AD1153">
            <v>5500</v>
          </cell>
          <cell r="AE1153" t="str">
            <v>NO</v>
          </cell>
          <cell r="AF1153" t="str">
            <v>METRO</v>
          </cell>
          <cell r="AG1153" t="str">
            <v>INDIA</v>
          </cell>
          <cell r="AH1153">
            <v>23752</v>
          </cell>
          <cell r="AI1153">
            <v>58</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53</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 xml:space="preserve">FROM AKTOR </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CLEANING SUPERVISOR</v>
          </cell>
          <cell r="J1157" t="str">
            <v>RED LINE</v>
          </cell>
          <cell r="K1157" t="str">
            <v>DOHA METRO</v>
          </cell>
          <cell r="L1157" t="str">
            <v/>
          </cell>
          <cell r="M1157" t="str">
            <v/>
          </cell>
          <cell r="N1157" t="str">
            <v>DOHA EXHIBITION CONVENTION CENTRE</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1200</v>
          </cell>
          <cell r="Y1157" t="str">
            <v>Company Provided</v>
          </cell>
          <cell r="Z1157" t="str">
            <v>Company Provided</v>
          </cell>
          <cell r="AA1157" t="str">
            <v xml:space="preserve">Company Provided </v>
          </cell>
          <cell r="AB1157" t="str">
            <v/>
          </cell>
          <cell r="AC1157" t="str">
            <v/>
          </cell>
          <cell r="AD1157">
            <v>1200</v>
          </cell>
          <cell r="AE1157" t="str">
            <v>YES</v>
          </cell>
          <cell r="AF1157" t="str">
            <v>METRO</v>
          </cell>
          <cell r="AG1157" t="str">
            <v>UGANDA</v>
          </cell>
          <cell r="AH1157">
            <v>32489</v>
          </cell>
          <cell r="AI1157">
            <v>34</v>
          </cell>
          <cell r="AJ1157" t="str">
            <v>ACIFM</v>
          </cell>
          <cell r="AK1157">
            <v>28880000794</v>
          </cell>
          <cell r="AL1157">
            <v>44944</v>
          </cell>
          <cell r="AM1157" t="str">
            <v>A00201119</v>
          </cell>
          <cell r="AN1157">
            <v>43830</v>
          </cell>
          <cell r="AO1157">
            <v>47482</v>
          </cell>
          <cell r="AP1157" t="str">
            <v>HC06279431</v>
          </cell>
          <cell r="AQ1157">
            <v>44825</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33</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MECHANICAL</v>
          </cell>
          <cell r="J1159" t="str">
            <v>RED LINE</v>
          </cell>
          <cell r="K1159" t="str">
            <v>DOHA METRO</v>
          </cell>
          <cell r="L1159" t="str">
            <v/>
          </cell>
          <cell r="M1159" t="str">
            <v/>
          </cell>
          <cell r="N1159" t="str">
            <v>AL DOHA AL JADEDA</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1100</v>
          </cell>
          <cell r="Y1159" t="str">
            <v>Company Provided</v>
          </cell>
          <cell r="Z1159" t="str">
            <v>Company Provided</v>
          </cell>
          <cell r="AA1159" t="str">
            <v xml:space="preserve">Company Provided </v>
          </cell>
          <cell r="AB1159" t="str">
            <v/>
          </cell>
          <cell r="AC1159" t="str">
            <v/>
          </cell>
          <cell r="AD1159">
            <v>1100</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25</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44820</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47</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MECHANICAL</v>
          </cell>
          <cell r="J1163" t="str">
            <v>GOLD LINE</v>
          </cell>
          <cell r="K1163" t="str">
            <v>DOHA METRO</v>
          </cell>
          <cell r="L1163" t="str">
            <v/>
          </cell>
          <cell r="M1163" t="str">
            <v/>
          </cell>
          <cell r="N1163" t="str">
            <v>BIN MAHMOUD</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39</v>
          </cell>
          <cell r="AJ1163" t="str">
            <v>ACIFM</v>
          </cell>
          <cell r="AK1163">
            <v>28405017965</v>
          </cell>
          <cell r="AL1163">
            <v>44895</v>
          </cell>
          <cell r="AM1163" t="str">
            <v>EB0755862</v>
          </cell>
          <cell r="AN1163">
            <v>43702</v>
          </cell>
          <cell r="AO1163">
            <v>45528</v>
          </cell>
          <cell r="AP1163" t="str">
            <v>HC04150498</v>
          </cell>
          <cell r="AQ1163">
            <v>45001</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ELECTRICAL</v>
          </cell>
          <cell r="J1164" t="str">
            <v>RED LINE</v>
          </cell>
          <cell r="K1164" t="str">
            <v>DOHA METRO</v>
          </cell>
          <cell r="L1164" t="str">
            <v/>
          </cell>
          <cell r="M1164" t="str">
            <v/>
          </cell>
          <cell r="N1164" t="str">
            <v>GENERAL</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1100</v>
          </cell>
          <cell r="Y1164" t="str">
            <v>Company Provided</v>
          </cell>
          <cell r="Z1164" t="str">
            <v>Company Provided</v>
          </cell>
          <cell r="AA1164" t="str">
            <v xml:space="preserve">Company Provided </v>
          </cell>
          <cell r="AB1164" t="str">
            <v/>
          </cell>
          <cell r="AC1164" t="str">
            <v/>
          </cell>
          <cell r="AD1164">
            <v>1100</v>
          </cell>
          <cell r="AE1164" t="str">
            <v>YES</v>
          </cell>
          <cell r="AF1164" t="str">
            <v>TRAM</v>
          </cell>
          <cell r="AG1164" t="str">
            <v>INDIA</v>
          </cell>
          <cell r="AH1164">
            <v>27743</v>
          </cell>
          <cell r="AI1164">
            <v>47</v>
          </cell>
          <cell r="AJ1164" t="str">
            <v>ACIFM</v>
          </cell>
          <cell r="AK1164">
            <v>27535637531</v>
          </cell>
          <cell r="AL1164">
            <v>44871</v>
          </cell>
          <cell r="AM1164" t="str">
            <v>S9838420</v>
          </cell>
          <cell r="AN1164">
            <v>43461</v>
          </cell>
          <cell r="AO1164">
            <v>47113</v>
          </cell>
          <cell r="AP1164" t="str">
            <v>HC03411858</v>
          </cell>
          <cell r="AQ1164">
            <v>44799</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MMS</v>
          </cell>
          <cell r="I1165" t="str">
            <v>GENERAL</v>
          </cell>
          <cell r="J1165" t="str">
            <v xml:space="preserve">GENERAL </v>
          </cell>
          <cell r="K1165" t="str">
            <v>GENERAL</v>
          </cell>
          <cell r="L1165" t="str">
            <v/>
          </cell>
          <cell r="M1165" t="str">
            <v/>
          </cell>
          <cell r="N1165" t="str">
            <v>MAIN HEAD OFFICE</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t="str">
            <v/>
          </cell>
          <cell r="AB1165" t="str">
            <v/>
          </cell>
          <cell r="AC1165" t="str">
            <v/>
          </cell>
          <cell r="AD1165">
            <v>6600</v>
          </cell>
          <cell r="AE1165" t="str">
            <v>NO</v>
          </cell>
          <cell r="AF1165" t="str">
            <v>METRO</v>
          </cell>
          <cell r="AG1165" t="str">
            <v>INDIA</v>
          </cell>
          <cell r="AH1165">
            <v>32932</v>
          </cell>
          <cell r="AI1165">
            <v>33</v>
          </cell>
          <cell r="AJ1165" t="str">
            <v>ACIFM</v>
          </cell>
          <cell r="AK1165" t="str">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38</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ELECTRICAL</v>
          </cell>
          <cell r="J1167" t="str">
            <v>RED LINE</v>
          </cell>
          <cell r="K1167" t="str">
            <v>DOHA METRO</v>
          </cell>
          <cell r="L1167" t="str">
            <v/>
          </cell>
          <cell r="M1167" t="str">
            <v/>
          </cell>
          <cell r="N1167" t="str">
            <v>AL BIDDA</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44</v>
          </cell>
          <cell r="AJ1167" t="str">
            <v>ACIFM</v>
          </cell>
          <cell r="AK1167">
            <v>27905012293</v>
          </cell>
          <cell r="AL1167">
            <v>45131</v>
          </cell>
          <cell r="AM1167" t="str">
            <v>EG0658625</v>
          </cell>
          <cell r="AN1167">
            <v>44060</v>
          </cell>
          <cell r="AO1167">
            <v>45885</v>
          </cell>
          <cell r="AP1167" t="str">
            <v>HC04563206</v>
          </cell>
          <cell r="AQ1167">
            <v>44824</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MMS</v>
          </cell>
          <cell r="I1169" t="str">
            <v>GENERAL</v>
          </cell>
          <cell r="J1169" t="str">
            <v xml:space="preserve">GENERAL </v>
          </cell>
          <cell r="K1169" t="str">
            <v>GENERAL</v>
          </cell>
          <cell r="L1169" t="str">
            <v/>
          </cell>
          <cell r="M1169" t="str">
            <v/>
          </cell>
          <cell r="N1169" t="str">
            <v>MAIN HEAD OFFICE</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t="str">
            <v/>
          </cell>
          <cell r="AB1169" t="str">
            <v/>
          </cell>
          <cell r="AC1169" t="str">
            <v/>
          </cell>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ACTIVE</v>
          </cell>
          <cell r="F1170" t="str">
            <v>CELIO COSTANA  ARCHIVAL</v>
          </cell>
          <cell r="G1170" t="str">
            <v>ELECTRICAL TECHNICIAN</v>
          </cell>
          <cell r="H1170" t="str">
            <v>MEP</v>
          </cell>
          <cell r="I1170" t="str">
            <v>ELECTRICAL</v>
          </cell>
          <cell r="J1170" t="str">
            <v>RED LINE</v>
          </cell>
          <cell r="K1170" t="str">
            <v>DOHA METRO</v>
          </cell>
          <cell r="L1170" t="str">
            <v/>
          </cell>
          <cell r="M1170" t="str">
            <v/>
          </cell>
          <cell r="N1170" t="str">
            <v>WEST BAY</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46</v>
          </cell>
          <cell r="AJ1170" t="str">
            <v>ACIFM</v>
          </cell>
          <cell r="AK1170">
            <v>27760809237</v>
          </cell>
          <cell r="AL1170">
            <v>45195</v>
          </cell>
          <cell r="AM1170" t="str">
            <v>P2245257C</v>
          </cell>
          <cell r="AN1170">
            <v>44868</v>
          </cell>
          <cell r="AO1170">
            <v>44915</v>
          </cell>
          <cell r="AP1170" t="str">
            <v>HC01556188</v>
          </cell>
          <cell r="AQ1170">
            <v>44799</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t="str">
            <v/>
          </cell>
          <cell r="BM1170" t="str">
            <v/>
          </cell>
          <cell r="BN1170" t="str">
            <v/>
          </cell>
          <cell r="BO1170" t="str">
            <v/>
          </cell>
          <cell r="BP1170" t="str">
            <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FLS</v>
          </cell>
          <cell r="J1172" t="str">
            <v>GREEN LINE</v>
          </cell>
          <cell r="K1172" t="str">
            <v>DOHA METRO</v>
          </cell>
          <cell r="L1172" t="str">
            <v/>
          </cell>
          <cell r="M1172" t="str">
            <v/>
          </cell>
          <cell r="N1172" t="str">
            <v>GENERAL</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t="str">
            <v/>
          </cell>
          <cell r="AD1172">
            <v>3700</v>
          </cell>
          <cell r="AE1172" t="str">
            <v>YES</v>
          </cell>
          <cell r="AF1172" t="str">
            <v>TRAM</v>
          </cell>
          <cell r="AG1172" t="str">
            <v>UGANDA</v>
          </cell>
          <cell r="AH1172">
            <v>35071</v>
          </cell>
          <cell r="AI1172">
            <v>27</v>
          </cell>
          <cell r="AJ1172" t="str">
            <v>ACIFM</v>
          </cell>
          <cell r="AK1172">
            <v>29680000020</v>
          </cell>
          <cell r="AL1172">
            <v>45198</v>
          </cell>
          <cell r="AM1172" t="str">
            <v>B1135470</v>
          </cell>
          <cell r="AN1172">
            <v>41852</v>
          </cell>
          <cell r="AO1172">
            <v>45505</v>
          </cell>
          <cell r="AP1172" t="str">
            <v>HC04548883</v>
          </cell>
          <cell r="AQ1172">
            <v>44799</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e">
            <v>#N/A</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 xml:space="preserve">FROM AKTOR </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FAÇADE CLEANING</v>
          </cell>
          <cell r="J1174" t="str">
            <v xml:space="preserve">GENERAL </v>
          </cell>
          <cell r="K1174" t="str">
            <v>DOHA METRO</v>
          </cell>
          <cell r="L1174" t="str">
            <v/>
          </cell>
          <cell r="M1174" t="str">
            <v/>
          </cell>
          <cell r="N1174" t="str">
            <v>NETWORK</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45021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MECHANICAL</v>
          </cell>
          <cell r="J1175" t="str">
            <v>RED LINE</v>
          </cell>
          <cell r="K1175" t="str">
            <v>DOHA METRO</v>
          </cell>
          <cell r="L1175" t="str">
            <v/>
          </cell>
          <cell r="M1175" t="str">
            <v/>
          </cell>
          <cell r="N1175" t="str">
            <v>OQBA IBN NAFIE</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t="str">
            <v/>
          </cell>
          <cell r="AB1175" t="str">
            <v/>
          </cell>
          <cell r="AC1175" t="str">
            <v/>
          </cell>
          <cell r="AD1175">
            <v>5000</v>
          </cell>
          <cell r="AE1175" t="str">
            <v xml:space="preserve">YES </v>
          </cell>
          <cell r="AF1175" t="str">
            <v>METRO</v>
          </cell>
          <cell r="AG1175" t="str">
            <v xml:space="preserve">INDIA </v>
          </cell>
          <cell r="AH1175">
            <v>30296</v>
          </cell>
          <cell r="AI1175">
            <v>40</v>
          </cell>
          <cell r="AJ1175" t="str">
            <v>ACIFM</v>
          </cell>
          <cell r="AK1175">
            <v>28235627545</v>
          </cell>
          <cell r="AL1175">
            <v>45141</v>
          </cell>
          <cell r="AM1175" t="str">
            <v>M8510306</v>
          </cell>
          <cell r="AN1175">
            <v>42289</v>
          </cell>
          <cell r="AO1175">
            <v>45941</v>
          </cell>
          <cell r="AP1175" t="str">
            <v>HC08104620</v>
          </cell>
          <cell r="AQ1175">
            <v>44818</v>
          </cell>
          <cell r="AR1175" t="str">
            <v>Commercial Bank of Qatar</v>
          </cell>
          <cell r="AS1175" t="str">
            <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29</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CLEANER</v>
          </cell>
          <cell r="J1177" t="str">
            <v>GREEN LINE</v>
          </cell>
          <cell r="K1177" t="str">
            <v>DOHA METRO</v>
          </cell>
          <cell r="L1177" t="str">
            <v/>
          </cell>
          <cell r="M1177" t="str">
            <v/>
          </cell>
          <cell r="N1177" t="str">
            <v>AL RIFFA</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1000</v>
          </cell>
          <cell r="Y1177" t="str">
            <v>Company Provided</v>
          </cell>
          <cell r="Z1177" t="str">
            <v>Company Provided</v>
          </cell>
          <cell r="AA1177" t="str">
            <v xml:space="preserve">Company Provided </v>
          </cell>
          <cell r="AB1177" t="str">
            <v/>
          </cell>
          <cell r="AC1177" t="str">
            <v/>
          </cell>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44871</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CLEANER</v>
          </cell>
          <cell r="J1178" t="str">
            <v>GREEN LINE</v>
          </cell>
          <cell r="K1178" t="str">
            <v>DOHA METRO</v>
          </cell>
          <cell r="L1178" t="str">
            <v/>
          </cell>
          <cell r="M1178" t="str">
            <v/>
          </cell>
          <cell r="N1178" t="str">
            <v>AL RIFFA</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v>44820</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 xml:space="preserve">INDIA </v>
          </cell>
          <cell r="AH1179">
            <v>30663</v>
          </cell>
          <cell r="AI1179">
            <v>39</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38</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 xml:space="preserve">FROM AKTOR </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CLEANER - STATION</v>
          </cell>
          <cell r="H1182" t="str">
            <v>SOFT SERVICES</v>
          </cell>
          <cell r="I1182" t="str">
            <v>CLEANER</v>
          </cell>
          <cell r="J1182" t="str">
            <v>ORANGE LINE</v>
          </cell>
          <cell r="K1182" t="str">
            <v>LUSAIL TRAM</v>
          </cell>
          <cell r="L1182" t="str">
            <v/>
          </cell>
          <cell r="M1182" t="str">
            <v/>
          </cell>
          <cell r="N1182" t="str">
            <v>ENERGY CITY SOUTH</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1000</v>
          </cell>
          <cell r="Y1182" t="str">
            <v>Company Provided</v>
          </cell>
          <cell r="Z1182" t="str">
            <v>Company Provided</v>
          </cell>
          <cell r="AA1182" t="str">
            <v xml:space="preserve">Company Provided </v>
          </cell>
          <cell r="AB1182" t="str">
            <v/>
          </cell>
          <cell r="AC1182" t="str">
            <v/>
          </cell>
          <cell r="AD1182">
            <v>1000</v>
          </cell>
          <cell r="AE1182" t="str">
            <v>YES</v>
          </cell>
          <cell r="AF1182" t="str">
            <v>METRO</v>
          </cell>
          <cell r="AG1182" t="str">
            <v>UGANDA</v>
          </cell>
          <cell r="AH1182">
            <v>35431</v>
          </cell>
          <cell r="AI1182">
            <v>26</v>
          </cell>
          <cell r="AJ1182" t="str">
            <v>ACIFM</v>
          </cell>
          <cell r="AK1182">
            <v>29780000352</v>
          </cell>
          <cell r="AL1182">
            <v>44944</v>
          </cell>
          <cell r="AM1182" t="str">
            <v>A00200567</v>
          </cell>
          <cell r="AN1182">
            <v>43823</v>
          </cell>
          <cell r="AO1182">
            <v>47475</v>
          </cell>
          <cell r="AP1182" t="str">
            <v>NO HEALTH CARD</v>
          </cell>
          <cell r="AQ1182" t="str">
            <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CLEANING SUPERVISOR</v>
          </cell>
          <cell r="J1183" t="str">
            <v>GREEN LINE</v>
          </cell>
          <cell r="K1183" t="str">
            <v>DOHA METRO</v>
          </cell>
          <cell r="L1183" t="str">
            <v/>
          </cell>
          <cell r="M1183" t="str">
            <v/>
          </cell>
          <cell r="N1183" t="str">
            <v>AL RIFFA</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1200</v>
          </cell>
          <cell r="Y1183" t="str">
            <v>Company Provided</v>
          </cell>
          <cell r="Z1183" t="str">
            <v>Company Provided</v>
          </cell>
          <cell r="AA1183" t="str">
            <v xml:space="preserve">Company Provided </v>
          </cell>
          <cell r="AB1183" t="str">
            <v/>
          </cell>
          <cell r="AC1183" t="str">
            <v/>
          </cell>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v>44888</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CLEANER - STATION</v>
          </cell>
          <cell r="H1186" t="str">
            <v>SOFT SERVICES</v>
          </cell>
          <cell r="I1186" t="str">
            <v>CLEANER</v>
          </cell>
          <cell r="J1186" t="str">
            <v>ORANGE LINE</v>
          </cell>
          <cell r="K1186" t="str">
            <v>LUSAIL TRAM</v>
          </cell>
          <cell r="L1186" t="str">
            <v/>
          </cell>
          <cell r="M1186" t="str">
            <v/>
          </cell>
          <cell r="N1186" t="str">
            <v>ESPLANADE</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1000</v>
          </cell>
          <cell r="Y1186" t="str">
            <v>Company Provided</v>
          </cell>
          <cell r="Z1186" t="str">
            <v>Company Provided</v>
          </cell>
          <cell r="AA1186" t="str">
            <v xml:space="preserve">Company Provided </v>
          </cell>
          <cell r="AB1186" t="str">
            <v/>
          </cell>
          <cell r="AC1186" t="str">
            <v/>
          </cell>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44820</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35</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ELECTRICAL</v>
          </cell>
          <cell r="J1188" t="str">
            <v>RED LINE</v>
          </cell>
          <cell r="K1188" t="str">
            <v>DOHA METRO</v>
          </cell>
          <cell r="L1188" t="str">
            <v/>
          </cell>
          <cell r="M1188" t="str">
            <v/>
          </cell>
          <cell r="N1188" t="str">
            <v>HAMAD INTERNATIONAL AIRPORT</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52</v>
          </cell>
          <cell r="AJ1188" t="str">
            <v>ACIFM</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TERMINATION LETTER - HR</v>
          </cell>
          <cell r="BP1188" t="str">
            <v/>
          </cell>
        </row>
        <row r="1189">
          <cell r="D1189" t="str">
            <v>001187</v>
          </cell>
          <cell r="E1189" t="str">
            <v>ACTIVE</v>
          </cell>
          <cell r="F1189" t="str">
            <v>JOHN SSEKAMANYA</v>
          </cell>
          <cell r="G1189" t="str">
            <v>SENIOR FLS ELECTRICAL TECHNICIAN</v>
          </cell>
          <cell r="H1189" t="str">
            <v>MEP</v>
          </cell>
          <cell r="I1189" t="str">
            <v>FLS</v>
          </cell>
          <cell r="J1189" t="str">
            <v>RED LINE</v>
          </cell>
          <cell r="K1189" t="str">
            <v>DOHA METRO</v>
          </cell>
          <cell r="L1189" t="str">
            <v/>
          </cell>
          <cell r="M1189" t="str">
            <v/>
          </cell>
          <cell r="N1189" t="str">
            <v>GENERAL</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t="str">
            <v/>
          </cell>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v>45001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CLEANER - TRAINS</v>
          </cell>
          <cell r="H1190" t="str">
            <v>SOFT SERVICES</v>
          </cell>
          <cell r="I1190" t="str">
            <v>CLEANER</v>
          </cell>
          <cell r="J1190" t="str">
            <v>ORANGE LINE</v>
          </cell>
          <cell r="K1190" t="str">
            <v>LUSAIL TRAM</v>
          </cell>
          <cell r="L1190" t="str">
            <v/>
          </cell>
          <cell r="M1190" t="str">
            <v/>
          </cell>
          <cell r="N1190" t="str">
            <v>YACHT CLUB</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1000</v>
          </cell>
          <cell r="Y1190" t="str">
            <v>Company Provided</v>
          </cell>
          <cell r="Z1190" t="str">
            <v>Company Provided</v>
          </cell>
          <cell r="AA1190" t="str">
            <v xml:space="preserve">Company Provided </v>
          </cell>
          <cell r="AB1190" t="str">
            <v/>
          </cell>
          <cell r="AC1190" t="str">
            <v/>
          </cell>
          <cell r="AD1190">
            <v>1000</v>
          </cell>
          <cell r="AE1190" t="str">
            <v>YES</v>
          </cell>
          <cell r="AF1190" t="str">
            <v>TRAM</v>
          </cell>
          <cell r="AG1190" t="str">
            <v>UGANDA</v>
          </cell>
          <cell r="AH1190">
            <v>34715</v>
          </cell>
          <cell r="AI1190">
            <v>28</v>
          </cell>
          <cell r="AJ1190" t="str">
            <v>ACIFM</v>
          </cell>
          <cell r="AK1190">
            <v>29580000543</v>
          </cell>
          <cell r="AL1190">
            <v>44944</v>
          </cell>
          <cell r="AM1190" t="str">
            <v>A00186852</v>
          </cell>
          <cell r="AN1190">
            <v>43797</v>
          </cell>
          <cell r="AO1190">
            <v>47449</v>
          </cell>
          <cell r="AP1190" t="str">
            <v>HC06279445</v>
          </cell>
          <cell r="AQ1190">
            <v>44820</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CLEANING SUPERVISOR</v>
          </cell>
          <cell r="J1191" t="str">
            <v>ORANGE LINE</v>
          </cell>
          <cell r="K1191" t="str">
            <v>LUSAIL TRAM</v>
          </cell>
          <cell r="L1191" t="str">
            <v/>
          </cell>
          <cell r="M1191" t="str">
            <v/>
          </cell>
          <cell r="N1191" t="str">
            <v>TRAM/LRT DEPOT</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1200</v>
          </cell>
          <cell r="Y1191" t="str">
            <v>Company Provided</v>
          </cell>
          <cell r="Z1191" t="str">
            <v>Company Provided</v>
          </cell>
          <cell r="AA1191" t="str">
            <v xml:space="preserve">Company Provided </v>
          </cell>
          <cell r="AB1191" t="str">
            <v/>
          </cell>
          <cell r="AC1191" t="str">
            <v/>
          </cell>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44871</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ELECTRICAL</v>
          </cell>
          <cell r="J1196" t="str">
            <v>GOLD LINE</v>
          </cell>
          <cell r="K1196" t="str">
            <v>DOHA METRO</v>
          </cell>
          <cell r="L1196" t="str">
            <v/>
          </cell>
          <cell r="M1196" t="str">
            <v/>
          </cell>
          <cell r="N1196" t="str">
            <v>GENERAL</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t="str">
            <v/>
          </cell>
          <cell r="AC1196" t="str">
            <v/>
          </cell>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44782</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CLEANER</v>
          </cell>
          <cell r="J1198" t="str">
            <v>GOLD LINE</v>
          </cell>
          <cell r="K1198" t="str">
            <v>DOHA METRO</v>
          </cell>
          <cell r="L1198" t="str">
            <v/>
          </cell>
          <cell r="M1198" t="str">
            <v/>
          </cell>
          <cell r="N1198" t="str">
            <v>JOAAN</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40</v>
          </cell>
          <cell r="AJ1198" t="str">
            <v>ACIFM</v>
          </cell>
          <cell r="AK1198">
            <v>28205019024</v>
          </cell>
          <cell r="AL1198">
            <v>45182</v>
          </cell>
          <cell r="AM1198" t="str">
            <v>EG0132837</v>
          </cell>
          <cell r="AN1198">
            <v>44010</v>
          </cell>
          <cell r="AO1198">
            <v>45835</v>
          </cell>
          <cell r="AP1198" t="str">
            <v>HC04190091</v>
          </cell>
          <cell r="AQ1198">
            <v>44877</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ARCHITECTURAL FINISHING</v>
          </cell>
          <cell r="J1199" t="str">
            <v xml:space="preserve">GENERAL </v>
          </cell>
          <cell r="K1199" t="str">
            <v>DOHA METRO</v>
          </cell>
          <cell r="L1199" t="str">
            <v/>
          </cell>
          <cell r="M1199" t="str">
            <v/>
          </cell>
          <cell r="N1199" t="str">
            <v>GENERAL</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t="str">
            <v/>
          </cell>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44871</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CLEANING SUPERVISOR</v>
          </cell>
          <cell r="J1201" t="str">
            <v>ORANGE LINE</v>
          </cell>
          <cell r="K1201" t="str">
            <v>LUSAIL TRAM</v>
          </cell>
          <cell r="L1201" t="str">
            <v/>
          </cell>
          <cell r="M1201" t="str">
            <v/>
          </cell>
          <cell r="N1201" t="str">
            <v>LUSAIL CENTRAL</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1200</v>
          </cell>
          <cell r="Y1201" t="str">
            <v>Company Provided</v>
          </cell>
          <cell r="Z1201" t="str">
            <v>Company Provided</v>
          </cell>
          <cell r="AA1201" t="str">
            <v xml:space="preserve">Company Provided </v>
          </cell>
          <cell r="AB1201" t="str">
            <v/>
          </cell>
          <cell r="AC1201" t="str">
            <v/>
          </cell>
          <cell r="AD1201">
            <v>1200</v>
          </cell>
          <cell r="AE1201" t="str">
            <v>YES</v>
          </cell>
          <cell r="AF1201" t="str">
            <v>METRO</v>
          </cell>
          <cell r="AG1201" t="str">
            <v>UGANDA</v>
          </cell>
          <cell r="AH1201">
            <v>29639</v>
          </cell>
          <cell r="AI1201">
            <v>42</v>
          </cell>
          <cell r="AJ1201" t="str">
            <v>ACIFM</v>
          </cell>
          <cell r="AK1201">
            <v>28180000254</v>
          </cell>
          <cell r="AL1201">
            <v>44911</v>
          </cell>
          <cell r="AM1201" t="str">
            <v>A00674286</v>
          </cell>
          <cell r="AN1201">
            <v>44643</v>
          </cell>
          <cell r="AO1201">
            <v>48295</v>
          </cell>
          <cell r="AP1201" t="str">
            <v>NO HEALTH CARD</v>
          </cell>
          <cell r="AQ1201" t="str">
            <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ELECTRICAL</v>
          </cell>
          <cell r="J1202" t="str">
            <v>GOLD LINE</v>
          </cell>
          <cell r="K1202" t="str">
            <v>DOHA METRO</v>
          </cell>
          <cell r="L1202" t="str">
            <v/>
          </cell>
          <cell r="M1202" t="str">
            <v/>
          </cell>
          <cell r="N1202" t="str">
            <v>AL AZIZIYAH</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1100</v>
          </cell>
          <cell r="Y1202" t="str">
            <v>Company Provided</v>
          </cell>
          <cell r="Z1202" t="str">
            <v>Company Provided</v>
          </cell>
          <cell r="AA1202" t="str">
            <v xml:space="preserve">Company Provided </v>
          </cell>
          <cell r="AB1202" t="str">
            <v/>
          </cell>
          <cell r="AC1202" t="str">
            <v/>
          </cell>
          <cell r="AD1202">
            <v>1100</v>
          </cell>
          <cell r="AE1202" t="str">
            <v>YES</v>
          </cell>
          <cell r="AF1202" t="str">
            <v>TRAM</v>
          </cell>
          <cell r="AG1202" t="str">
            <v>BANGLADESH</v>
          </cell>
          <cell r="AH1202">
            <v>35356</v>
          </cell>
          <cell r="AI1202">
            <v>26</v>
          </cell>
          <cell r="AJ1202" t="str">
            <v>ACIFM</v>
          </cell>
          <cell r="AK1202">
            <v>29605002633</v>
          </cell>
          <cell r="AL1202">
            <v>45138</v>
          </cell>
          <cell r="AM1202" t="str">
            <v>EB0795983</v>
          </cell>
          <cell r="AN1202">
            <v>43706</v>
          </cell>
          <cell r="AO1202">
            <v>45532</v>
          </cell>
          <cell r="AP1202" t="str">
            <v>HC04557892</v>
          </cell>
          <cell r="AQ1202">
            <v>45002</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HVAC</v>
          </cell>
          <cell r="J1203" t="str">
            <v>RED LINE</v>
          </cell>
          <cell r="K1203" t="str">
            <v>DOHA METRO</v>
          </cell>
          <cell r="L1203" t="str">
            <v/>
          </cell>
          <cell r="M1203" t="str">
            <v/>
          </cell>
          <cell r="N1203" t="str">
            <v>LEGTAIFIYA</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ARCHITECTURAL FINISHING</v>
          </cell>
          <cell r="J1204" t="str">
            <v xml:space="preserve">GENERAL </v>
          </cell>
          <cell r="K1204" t="str">
            <v>DOHA METRO</v>
          </cell>
          <cell r="L1204" t="str">
            <v/>
          </cell>
          <cell r="M1204" t="str">
            <v/>
          </cell>
          <cell r="N1204" t="str">
            <v>GENERAL</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1400</v>
          </cell>
          <cell r="Y1204" t="str">
            <v>Company Provided</v>
          </cell>
          <cell r="Z1204" t="str">
            <v>Company Provided</v>
          </cell>
          <cell r="AA1204" t="str">
            <v xml:space="preserve">Company Provided </v>
          </cell>
          <cell r="AB1204" t="str">
            <v/>
          </cell>
          <cell r="AC1204" t="str">
            <v/>
          </cell>
          <cell r="AD1204">
            <v>1400</v>
          </cell>
          <cell r="AE1204" t="str">
            <v>YES</v>
          </cell>
          <cell r="AF1204" t="str">
            <v>METRO</v>
          </cell>
          <cell r="AG1204" t="str">
            <v>BANGLADESH</v>
          </cell>
          <cell r="AH1204">
            <v>34732</v>
          </cell>
          <cell r="AI1204">
            <v>28</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INACTIVE</v>
          </cell>
          <cell r="K1205" t="str">
            <v/>
          </cell>
          <cell r="L1205" t="str">
            <v/>
          </cell>
          <cell r="M1205" t="str">
            <v/>
          </cell>
          <cell r="N1205" t="str">
            <v>LWD 20 May 2023</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44799</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CLEANER</v>
          </cell>
          <cell r="J1207" t="str">
            <v>RED LINE</v>
          </cell>
          <cell r="K1207" t="str">
            <v>DOHA METRO</v>
          </cell>
          <cell r="L1207" t="str">
            <v/>
          </cell>
          <cell r="M1207" t="str">
            <v/>
          </cell>
          <cell r="N1207" t="str">
            <v>QATAR UNIVERSITY</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1100</v>
          </cell>
          <cell r="Y1207" t="str">
            <v>Company Provided</v>
          </cell>
          <cell r="Z1207" t="str">
            <v>Company Provided</v>
          </cell>
          <cell r="AA1207" t="str">
            <v xml:space="preserve">Company Provided </v>
          </cell>
          <cell r="AB1207" t="str">
            <v/>
          </cell>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44799</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CLEANER - STATION</v>
          </cell>
          <cell r="H1208" t="str">
            <v>SOFT SERVICES</v>
          </cell>
          <cell r="I1208" t="str">
            <v>CLEANER</v>
          </cell>
          <cell r="J1208" t="str">
            <v>GREEN LINE</v>
          </cell>
          <cell r="K1208" t="str">
            <v>DOHA METRO</v>
          </cell>
          <cell r="L1208" t="str">
            <v/>
          </cell>
          <cell r="M1208" t="str">
            <v/>
          </cell>
          <cell r="N1208" t="str">
            <v>EDUCATION CITY</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1000</v>
          </cell>
          <cell r="Y1208" t="str">
            <v>Company Provided</v>
          </cell>
          <cell r="Z1208" t="str">
            <v>Company Provided</v>
          </cell>
          <cell r="AA1208" t="str">
            <v xml:space="preserve">Company Provided </v>
          </cell>
          <cell r="AB1208" t="str">
            <v/>
          </cell>
          <cell r="AC1208" t="str">
            <v/>
          </cell>
          <cell r="AD1208">
            <v>1000</v>
          </cell>
          <cell r="AE1208" t="str">
            <v>YES</v>
          </cell>
          <cell r="AF1208" t="str">
            <v>METRO</v>
          </cell>
          <cell r="AG1208" t="str">
            <v>UGANDA</v>
          </cell>
          <cell r="AH1208">
            <v>36588</v>
          </cell>
          <cell r="AI1208">
            <v>23</v>
          </cell>
          <cell r="AJ1208" t="str">
            <v>ACIFM</v>
          </cell>
          <cell r="AK1208">
            <v>30080000017</v>
          </cell>
          <cell r="AL1208">
            <v>44911</v>
          </cell>
          <cell r="AM1208" t="str">
            <v>A00121507</v>
          </cell>
          <cell r="AN1208">
            <v>43675</v>
          </cell>
          <cell r="AO1208">
            <v>47327</v>
          </cell>
          <cell r="AP1208" t="str">
            <v>NO HEALTH CARD</v>
          </cell>
          <cell r="AQ1208" t="str">
            <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ARCHITECTURAL FINISHING</v>
          </cell>
          <cell r="J1209" t="str">
            <v xml:space="preserve">GENERAL </v>
          </cell>
          <cell r="K1209" t="str">
            <v>DOHA METRO</v>
          </cell>
          <cell r="L1209" t="str">
            <v/>
          </cell>
          <cell r="M1209" t="str">
            <v/>
          </cell>
          <cell r="N1209" t="str">
            <v>GENERAL</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2100</v>
          </cell>
          <cell r="Y1209" t="str">
            <v>Company Provided</v>
          </cell>
          <cell r="Z1209" t="str">
            <v>Company Provided</v>
          </cell>
          <cell r="AA1209" t="str">
            <v xml:space="preserve">Company Provided </v>
          </cell>
          <cell r="AB1209" t="str">
            <v/>
          </cell>
          <cell r="AC1209" t="str">
            <v/>
          </cell>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44799</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44820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ACTIVE</v>
          </cell>
          <cell r="F1211" t="str">
            <v>FAITH MUTESI</v>
          </cell>
          <cell r="G1211" t="str">
            <v>CLEANER - STATION</v>
          </cell>
          <cell r="H1211" t="str">
            <v>SOFT SERVICES</v>
          </cell>
          <cell r="I1211" t="str">
            <v>CLEANER</v>
          </cell>
          <cell r="J1211" t="str">
            <v>GREEN LINE</v>
          </cell>
          <cell r="K1211" t="str">
            <v>DOHA METRO</v>
          </cell>
          <cell r="L1211" t="str">
            <v/>
          </cell>
          <cell r="M1211" t="str">
            <v/>
          </cell>
          <cell r="N1211" t="str">
            <v>THE WHITE PALACE</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26</v>
          </cell>
          <cell r="AJ1211" t="str">
            <v>ACIFM</v>
          </cell>
          <cell r="AK1211">
            <v>29680000450</v>
          </cell>
          <cell r="AL1211">
            <v>44942</v>
          </cell>
          <cell r="AM1211" t="str">
            <v>A00115675</v>
          </cell>
          <cell r="AN1211">
            <v>43665</v>
          </cell>
          <cell r="AO1211">
            <v>47317</v>
          </cell>
          <cell r="AP1211" t="str">
            <v>NO HEALTH CARD</v>
          </cell>
          <cell r="AQ1211" t="str">
            <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RESI LETTER - HR</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46</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29</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FAÇADE CLEANING</v>
          </cell>
          <cell r="J1216" t="str">
            <v xml:space="preserve">GENERAL </v>
          </cell>
          <cell r="K1216" t="str">
            <v>DOHA METRO</v>
          </cell>
          <cell r="L1216" t="str">
            <v/>
          </cell>
          <cell r="M1216" t="str">
            <v/>
          </cell>
          <cell r="N1216" t="str">
            <v>NETWORK</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1100</v>
          </cell>
          <cell r="Y1216" t="str">
            <v>Company Provided</v>
          </cell>
          <cell r="Z1216" t="str">
            <v>Company Provided</v>
          </cell>
          <cell r="AA1216" t="str">
            <v xml:space="preserve">Company Provided </v>
          </cell>
          <cell r="AB1216" t="str">
            <v/>
          </cell>
          <cell r="AC1216" t="str">
            <v/>
          </cell>
          <cell r="AD1216">
            <v>1100</v>
          </cell>
          <cell r="AE1216" t="str">
            <v>YES</v>
          </cell>
          <cell r="AF1216" t="str">
            <v>METRO</v>
          </cell>
          <cell r="AG1216" t="str">
            <v>UGANDA</v>
          </cell>
          <cell r="AH1216">
            <v>33624</v>
          </cell>
          <cell r="AI1216">
            <v>31</v>
          </cell>
          <cell r="AJ1216" t="str">
            <v>ACIFM</v>
          </cell>
          <cell r="AK1216">
            <v>29280001093</v>
          </cell>
          <cell r="AL1216">
            <v>44910</v>
          </cell>
          <cell r="AM1216" t="str">
            <v>B1043194</v>
          </cell>
          <cell r="AN1216">
            <v>41465</v>
          </cell>
          <cell r="AO1216">
            <v>45117</v>
          </cell>
          <cell r="AP1216" t="str">
            <v>HC06282176</v>
          </cell>
          <cell r="AQ1216">
            <v>44820</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CLEANER</v>
          </cell>
          <cell r="J1218" t="str">
            <v>GOLD LINE</v>
          </cell>
          <cell r="K1218" t="str">
            <v>DOHA METRO</v>
          </cell>
          <cell r="L1218" t="str">
            <v/>
          </cell>
          <cell r="M1218" t="str">
            <v/>
          </cell>
          <cell r="N1218" t="str">
            <v>RBA STABLING YARD</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ACIFM</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RESI LETTER - HR</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39</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33</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CLEANER</v>
          </cell>
          <cell r="J1222" t="str">
            <v>GREEN LINE</v>
          </cell>
          <cell r="K1222" t="str">
            <v>DOHA METRO</v>
          </cell>
          <cell r="L1222" t="str">
            <v/>
          </cell>
          <cell r="M1222" t="str">
            <v/>
          </cell>
          <cell r="N1222" t="str">
            <v>AL RIFFA</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NO HEALTH CARD</v>
          </cell>
          <cell r="AQ1222" t="str">
            <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 xml:space="preserve">FROM AKTOR </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MECHANICAL</v>
          </cell>
          <cell r="J1224" t="str">
            <v>RED LINE</v>
          </cell>
          <cell r="K1224" t="str">
            <v>DOHA METRO</v>
          </cell>
          <cell r="L1224" t="str">
            <v/>
          </cell>
          <cell r="M1224" t="str">
            <v/>
          </cell>
          <cell r="N1224" t="str">
            <v>GENERAL</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1600</v>
          </cell>
          <cell r="Y1224" t="str">
            <v>Company Provided</v>
          </cell>
          <cell r="Z1224" t="str">
            <v>Company Provided</v>
          </cell>
          <cell r="AA1224" t="str">
            <v xml:space="preserve">Company Provided </v>
          </cell>
          <cell r="AB1224" t="str">
            <v/>
          </cell>
          <cell r="AC1224" t="str">
            <v/>
          </cell>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45007</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ARCHITECTURAL FINISHING</v>
          </cell>
          <cell r="J1225" t="str">
            <v xml:space="preserve">GENERAL </v>
          </cell>
          <cell r="K1225" t="str">
            <v>DOHA METRO</v>
          </cell>
          <cell r="L1225" t="str">
            <v/>
          </cell>
          <cell r="M1225" t="str">
            <v/>
          </cell>
          <cell r="N1225" t="str">
            <v>GENERAL</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1200</v>
          </cell>
          <cell r="Y1225" t="str">
            <v>Company Provided</v>
          </cell>
          <cell r="Z1225" t="str">
            <v>Company Provided</v>
          </cell>
          <cell r="AA1225" t="str">
            <v xml:space="preserve">Company Provided </v>
          </cell>
          <cell r="AB1225" t="str">
            <v/>
          </cell>
          <cell r="AC1225" t="str">
            <v/>
          </cell>
          <cell r="AD1225">
            <v>1200</v>
          </cell>
          <cell r="AE1225" t="str">
            <v>YES</v>
          </cell>
          <cell r="AF1225" t="str">
            <v>METRO</v>
          </cell>
          <cell r="AG1225" t="str">
            <v>BANGLADESH</v>
          </cell>
          <cell r="AH1225">
            <v>29261</v>
          </cell>
          <cell r="AI1225">
            <v>43</v>
          </cell>
          <cell r="AJ1225" t="str">
            <v>ACIFM</v>
          </cell>
          <cell r="AK1225">
            <v>28005022216</v>
          </cell>
          <cell r="AL1225">
            <v>44993</v>
          </cell>
          <cell r="AM1225" t="str">
            <v>EK0380547</v>
          </cell>
          <cell r="AN1225">
            <v>44647</v>
          </cell>
          <cell r="AO1225">
            <v>44746</v>
          </cell>
          <cell r="AP1225" t="str">
            <v>HC05286194</v>
          </cell>
          <cell r="AQ1225">
            <v>45146</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CLEANER - STATION</v>
          </cell>
          <cell r="H1226" t="str">
            <v>SOFT SERVICES</v>
          </cell>
          <cell r="I1226" t="str">
            <v>CLEANER</v>
          </cell>
          <cell r="J1226" t="str">
            <v>ORANGE LINE</v>
          </cell>
          <cell r="K1226" t="str">
            <v>LUSAIL TRAM</v>
          </cell>
          <cell r="L1226" t="str">
            <v/>
          </cell>
          <cell r="M1226" t="str">
            <v/>
          </cell>
          <cell r="N1226" t="str">
            <v>YACHT CLUB</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1000</v>
          </cell>
          <cell r="Y1226" t="str">
            <v>Company Provided</v>
          </cell>
          <cell r="Z1226" t="str">
            <v>Company Provided</v>
          </cell>
          <cell r="AA1226" t="str">
            <v xml:space="preserve">Company Provided </v>
          </cell>
          <cell r="AB1226" t="str">
            <v/>
          </cell>
          <cell r="AC1226" t="str">
            <v/>
          </cell>
          <cell r="AD1226">
            <v>1000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NO HEALTH CARD</v>
          </cell>
          <cell r="AQ1226" t="str">
            <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30</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TERMINATION LETTER - HR</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37</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29</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CLEANING SUPERVISOR</v>
          </cell>
          <cell r="J1232" t="str">
            <v>RED LINE</v>
          </cell>
          <cell r="K1232" t="str">
            <v>DOHA METRO</v>
          </cell>
          <cell r="L1232" t="str">
            <v/>
          </cell>
          <cell r="M1232" t="str">
            <v/>
          </cell>
          <cell r="N1232" t="str">
            <v>QATAR UNIVERSITY</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1200</v>
          </cell>
          <cell r="Y1232" t="str">
            <v>Company Provided</v>
          </cell>
          <cell r="Z1232" t="str">
            <v>Company Provided</v>
          </cell>
          <cell r="AA1232" t="str">
            <v xml:space="preserve">Company Provided </v>
          </cell>
          <cell r="AB1232" t="str">
            <v/>
          </cell>
          <cell r="AC1232" t="str">
            <v/>
          </cell>
          <cell r="AD1232">
            <v>1200</v>
          </cell>
          <cell r="AE1232" t="str">
            <v>YES</v>
          </cell>
          <cell r="AF1232" t="str">
            <v>METRO</v>
          </cell>
          <cell r="AG1232" t="str">
            <v>UGANDA</v>
          </cell>
          <cell r="AH1232">
            <v>35041</v>
          </cell>
          <cell r="AI1232">
            <v>27</v>
          </cell>
          <cell r="AJ1232" t="str">
            <v>ACIFM</v>
          </cell>
          <cell r="AK1232">
            <v>29580000542</v>
          </cell>
          <cell r="AL1232">
            <v>44944</v>
          </cell>
          <cell r="AM1232" t="str">
            <v>A00184225</v>
          </cell>
          <cell r="AN1232">
            <v>43792</v>
          </cell>
          <cell r="AO1232">
            <v>47444</v>
          </cell>
          <cell r="AP1232" t="str">
            <v>NO HEALTH CARD</v>
          </cell>
          <cell r="AQ1232" t="str">
            <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ARCHITECTURAL FINISHING</v>
          </cell>
          <cell r="J1233" t="str">
            <v xml:space="preserve">GENERAL </v>
          </cell>
          <cell r="K1233" t="str">
            <v>DOHA METRO</v>
          </cell>
          <cell r="L1233" t="str">
            <v/>
          </cell>
          <cell r="M1233" t="str">
            <v/>
          </cell>
          <cell r="N1233" t="str">
            <v>GENERAL</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40</v>
          </cell>
          <cell r="AJ1233" t="str">
            <v>ACIFM</v>
          </cell>
          <cell r="AK1233">
            <v>28280000468</v>
          </cell>
          <cell r="AL1233">
            <v>44970</v>
          </cell>
          <cell r="AM1233" t="str">
            <v>A00222129</v>
          </cell>
          <cell r="AN1233">
            <v>43865</v>
          </cell>
          <cell r="AO1233">
            <v>47517</v>
          </cell>
          <cell r="AP1233" t="str">
            <v>HC06304439</v>
          </cell>
          <cell r="AQ1233">
            <v>44837</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ELECTRICAL</v>
          </cell>
          <cell r="J1234" t="str">
            <v>RED LINE</v>
          </cell>
          <cell r="K1234" t="str">
            <v>DOHA METRO</v>
          </cell>
          <cell r="L1234" t="str">
            <v/>
          </cell>
          <cell r="M1234" t="str">
            <v/>
          </cell>
          <cell r="N1234" t="str">
            <v>AL QASSAR</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44797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49</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 xml:space="preserve">FROM AKTOR </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CLEANER</v>
          </cell>
          <cell r="J1237" t="str">
            <v>ORANGE LINE</v>
          </cell>
          <cell r="K1237" t="str">
            <v>LUSAIL TRAM</v>
          </cell>
          <cell r="L1237" t="str">
            <v/>
          </cell>
          <cell r="M1237" t="str">
            <v/>
          </cell>
          <cell r="N1237" t="str">
            <v>MARINA PROMINADE</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1000</v>
          </cell>
          <cell r="Y1237" t="str">
            <v>Company Provided</v>
          </cell>
          <cell r="Z1237" t="str">
            <v>Company Provided</v>
          </cell>
          <cell r="AA1237" t="str">
            <v xml:space="preserve">Company Provided </v>
          </cell>
          <cell r="AB1237" t="str">
            <v/>
          </cell>
          <cell r="AC1237" t="str">
            <v/>
          </cell>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CLEANER</v>
          </cell>
          <cell r="J1238" t="str">
            <v>ORANGE LINE</v>
          </cell>
          <cell r="K1238" t="str">
            <v>LUSAIL TRAM</v>
          </cell>
          <cell r="L1238" t="str">
            <v/>
          </cell>
          <cell r="M1238" t="str">
            <v/>
          </cell>
          <cell r="N1238" t="str">
            <v>LEGTAIFIYA</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ACIFM</v>
          </cell>
          <cell r="AK1238">
            <v>29380000907</v>
          </cell>
          <cell r="AL1238">
            <v>44944</v>
          </cell>
          <cell r="AM1238" t="str">
            <v>A00051164</v>
          </cell>
          <cell r="AN1238">
            <v>43563</v>
          </cell>
          <cell r="AO1238">
            <v>47215</v>
          </cell>
          <cell r="AP1238" t="str">
            <v>NO HEALTH CARD</v>
          </cell>
          <cell r="AQ1238" t="str">
            <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TERMINATION LETTER - HR</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CLEANER</v>
          </cell>
          <cell r="J1240" t="str">
            <v>RED LINE</v>
          </cell>
          <cell r="K1240" t="str">
            <v>DOHA METRO</v>
          </cell>
          <cell r="L1240" t="str">
            <v/>
          </cell>
          <cell r="M1240" t="str">
            <v/>
          </cell>
          <cell r="N1240" t="str">
            <v>AL BIDDA</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1000</v>
          </cell>
          <cell r="Y1240" t="str">
            <v>Company Provided</v>
          </cell>
          <cell r="Z1240" t="str">
            <v>Company Provided</v>
          </cell>
          <cell r="AA1240" t="str">
            <v xml:space="preserve">Company Provided </v>
          </cell>
          <cell r="AB1240" t="str">
            <v/>
          </cell>
          <cell r="AC1240" t="str">
            <v/>
          </cell>
          <cell r="AD1240">
            <v>1000</v>
          </cell>
          <cell r="AE1240" t="str">
            <v>YES</v>
          </cell>
          <cell r="AF1240" t="str">
            <v>METRO</v>
          </cell>
          <cell r="AG1240" t="str">
            <v>UGANDA</v>
          </cell>
          <cell r="AH1240">
            <v>30352</v>
          </cell>
          <cell r="AI1240">
            <v>40</v>
          </cell>
          <cell r="AJ1240" t="str">
            <v>ACIFM</v>
          </cell>
          <cell r="AK1240">
            <v>28380000398</v>
          </cell>
          <cell r="AL1240">
            <v>44944</v>
          </cell>
          <cell r="AM1240" t="str">
            <v>A00191354</v>
          </cell>
          <cell r="AN1240">
            <v>43686</v>
          </cell>
          <cell r="AO1240">
            <v>47338</v>
          </cell>
          <cell r="AP1240" t="str">
            <v>NO HEALTH CARD</v>
          </cell>
          <cell r="AQ1240" t="str">
            <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CLEANER</v>
          </cell>
          <cell r="J1242" t="str">
            <v>RED LINE</v>
          </cell>
          <cell r="K1242" t="str">
            <v>DOHA METRO</v>
          </cell>
          <cell r="L1242" t="str">
            <v/>
          </cell>
          <cell r="M1242" t="str">
            <v/>
          </cell>
          <cell r="N1242" t="str">
            <v>AL WAKRA</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1100</v>
          </cell>
          <cell r="Y1242" t="str">
            <v>Company Provided</v>
          </cell>
          <cell r="Z1242" t="str">
            <v>Company Provided</v>
          </cell>
          <cell r="AA1242" t="str">
            <v xml:space="preserve">Company Provided </v>
          </cell>
          <cell r="AB1242" t="str">
            <v/>
          </cell>
          <cell r="AC1242">
            <v>100</v>
          </cell>
          <cell r="AD1242">
            <v>1200</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44837</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CLEANER - STATION</v>
          </cell>
          <cell r="H1243" t="str">
            <v>SOFT SERVICES</v>
          </cell>
          <cell r="I1243" t="str">
            <v>CLEANER</v>
          </cell>
          <cell r="J1243" t="str">
            <v>ORANGE LINE</v>
          </cell>
          <cell r="K1243" t="str">
            <v>LUSAIL TRAM</v>
          </cell>
          <cell r="L1243" t="str">
            <v/>
          </cell>
          <cell r="M1243" t="str">
            <v/>
          </cell>
          <cell r="N1243" t="str">
            <v>YACHT CLUB</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1000</v>
          </cell>
          <cell r="Y1243" t="str">
            <v>Company Provided</v>
          </cell>
          <cell r="Z1243" t="str">
            <v>Company Provided</v>
          </cell>
          <cell r="AA1243" t="str">
            <v xml:space="preserve">Company Provided </v>
          </cell>
          <cell r="AB1243" t="str">
            <v/>
          </cell>
          <cell r="AC1243" t="str">
            <v/>
          </cell>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44837</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CLEANER - STATION</v>
          </cell>
          <cell r="H1244" t="str">
            <v>SOFT SERVICES</v>
          </cell>
          <cell r="I1244" t="str">
            <v>CLEANER</v>
          </cell>
          <cell r="J1244" t="str">
            <v>RED LINE</v>
          </cell>
          <cell r="K1244" t="str">
            <v>DOHA METRO</v>
          </cell>
          <cell r="L1244" t="str">
            <v/>
          </cell>
          <cell r="M1244" t="str">
            <v/>
          </cell>
          <cell r="N1244" t="str">
            <v>AL QASSAR</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1000</v>
          </cell>
          <cell r="Y1244" t="str">
            <v>Company Provided</v>
          </cell>
          <cell r="Z1244" t="str">
            <v>Company Provided</v>
          </cell>
          <cell r="AA1244" t="str">
            <v xml:space="preserve">Company Provided </v>
          </cell>
          <cell r="AB1244" t="str">
            <v/>
          </cell>
          <cell r="AC1244" t="str">
            <v/>
          </cell>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44837</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CLEANER - STATION</v>
          </cell>
          <cell r="H1245" t="str">
            <v>SOFT SERVICES</v>
          </cell>
          <cell r="I1245" t="str">
            <v>CLEANER</v>
          </cell>
          <cell r="J1245" t="str">
            <v>ORANGE LINE</v>
          </cell>
          <cell r="K1245" t="str">
            <v>LUSAIL TRAM</v>
          </cell>
          <cell r="L1245" t="str">
            <v/>
          </cell>
          <cell r="M1245" t="str">
            <v/>
          </cell>
          <cell r="N1245" t="str">
            <v>MARINA PROMINADE</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1000</v>
          </cell>
          <cell r="Y1245" t="str">
            <v>Company Provided</v>
          </cell>
          <cell r="Z1245" t="str">
            <v>Company Provided</v>
          </cell>
          <cell r="AA1245" t="str">
            <v xml:space="preserve">Company Provided </v>
          </cell>
          <cell r="AB1245" t="str">
            <v/>
          </cell>
          <cell r="AC1245" t="str">
            <v/>
          </cell>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44801</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27</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ACTIVE</v>
          </cell>
          <cell r="F1248" t="str">
            <v>APOLLO MUGERWA</v>
          </cell>
          <cell r="G1248" t="str">
            <v>CLEANER - HIGH ACCESS</v>
          </cell>
          <cell r="H1248" t="str">
            <v>SOFT SERVICES</v>
          </cell>
          <cell r="I1248" t="str">
            <v>CLEANER</v>
          </cell>
          <cell r="J1248" t="str">
            <v>ORANGE LINE</v>
          </cell>
          <cell r="K1248" t="str">
            <v>LUSAIL TRAM</v>
          </cell>
          <cell r="L1248" t="str">
            <v/>
          </cell>
          <cell r="M1248" t="str">
            <v/>
          </cell>
          <cell r="N1248" t="str">
            <v>NETWORK</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37</v>
          </cell>
          <cell r="AJ1248" t="str">
            <v>ACIFM</v>
          </cell>
          <cell r="AK1248">
            <v>28680000750</v>
          </cell>
          <cell r="AL1248">
            <v>44910</v>
          </cell>
          <cell r="AM1248" t="str">
            <v>A00586200</v>
          </cell>
          <cell r="AN1248">
            <v>44560</v>
          </cell>
          <cell r="AO1248">
            <v>48211</v>
          </cell>
          <cell r="AP1248" t="str">
            <v>HC06280616</v>
          </cell>
          <cell r="AQ1248">
            <v>44830</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t="str">
            <v/>
          </cell>
          <cell r="BM1248" t="str">
            <v/>
          </cell>
          <cell r="BN1248" t="str">
            <v/>
          </cell>
          <cell r="BO1248" t="str">
            <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35</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CLEANER</v>
          </cell>
          <cell r="J1250" t="str">
            <v>ORANGE LINE</v>
          </cell>
          <cell r="K1250" t="str">
            <v>LUSAIL TRAM</v>
          </cell>
          <cell r="L1250" t="str">
            <v/>
          </cell>
          <cell r="M1250" t="str">
            <v/>
          </cell>
          <cell r="N1250" t="str">
            <v>AL WADI</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27</v>
          </cell>
          <cell r="AJ1250" t="str">
            <v>ACIFM</v>
          </cell>
          <cell r="AK1250">
            <v>29680000447</v>
          </cell>
          <cell r="AL1250">
            <v>44911</v>
          </cell>
          <cell r="AM1250" t="str">
            <v>A00074842</v>
          </cell>
          <cell r="AN1250">
            <v>43598</v>
          </cell>
          <cell r="AO1250">
            <v>47250</v>
          </cell>
          <cell r="AP1250" t="str">
            <v>HC06224770</v>
          </cell>
          <cell r="AQ1250">
            <v>44801</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26</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 xml:space="preserve">FROM AKTOR </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CLEANER</v>
          </cell>
          <cell r="J1252" t="str">
            <v>ORANGE LINE</v>
          </cell>
          <cell r="K1252" t="str">
            <v>LUSAIL TRAM</v>
          </cell>
          <cell r="L1252" t="str">
            <v/>
          </cell>
          <cell r="M1252" t="str">
            <v/>
          </cell>
          <cell r="N1252" t="str">
            <v>AL WADI</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1000</v>
          </cell>
          <cell r="Y1252" t="str">
            <v>Company Provided</v>
          </cell>
          <cell r="Z1252" t="str">
            <v>Company Provided</v>
          </cell>
          <cell r="AA1252" t="str">
            <v xml:space="preserve">Company Provided </v>
          </cell>
          <cell r="AB1252" t="str">
            <v/>
          </cell>
          <cell r="AC1252" t="str">
            <v/>
          </cell>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44832</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MECHANICAL</v>
          </cell>
          <cell r="J1254" t="str">
            <v>ORANGE LINE</v>
          </cell>
          <cell r="K1254" t="str">
            <v>LUSAIL TRAM</v>
          </cell>
          <cell r="L1254" t="str">
            <v/>
          </cell>
          <cell r="M1254" t="str">
            <v/>
          </cell>
          <cell r="N1254" t="str">
            <v>GENERAL</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t="str">
            <v/>
          </cell>
          <cell r="AC1254" t="str">
            <v/>
          </cell>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v>44831</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31</v>
          </cell>
          <cell r="AJ1255" t="str">
            <v>INACTIVE</v>
          </cell>
          <cell r="AK1255">
            <v>29280001196</v>
          </cell>
          <cell r="AL1255">
            <v>44944</v>
          </cell>
          <cell r="AM1255" t="str">
            <v>B1326249</v>
          </cell>
          <cell r="AN1255">
            <v>42450</v>
          </cell>
          <cell r="AO1255">
            <v>46102</v>
          </cell>
          <cell r="AP1255" t="str">
            <v>HC06280728</v>
          </cell>
          <cell r="AQ1255">
            <v>44829</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36</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 xml:space="preserve">FROM AKTOR </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HVAC</v>
          </cell>
          <cell r="J1257" t="str">
            <v>ORANGE LINE</v>
          </cell>
          <cell r="K1257" t="str">
            <v>LUSAIL TRAM</v>
          </cell>
          <cell r="L1257" t="str">
            <v/>
          </cell>
          <cell r="M1257" t="str">
            <v/>
          </cell>
          <cell r="N1257" t="str">
            <v>GENERAL</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2000</v>
          </cell>
          <cell r="Y1257" t="str">
            <v>Company Provided</v>
          </cell>
          <cell r="Z1257" t="str">
            <v>Company Provided</v>
          </cell>
          <cell r="AA1257" t="str">
            <v>Company provided</v>
          </cell>
          <cell r="AB1257" t="str">
            <v/>
          </cell>
          <cell r="AC1257" t="str">
            <v/>
          </cell>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44781</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CLEANING SUPERVISOR</v>
          </cell>
          <cell r="J1258" t="str">
            <v>ORANGE LINE</v>
          </cell>
          <cell r="K1258" t="str">
            <v>LUSAIL TRAM</v>
          </cell>
          <cell r="L1258" t="str">
            <v/>
          </cell>
          <cell r="M1258" t="str">
            <v/>
          </cell>
          <cell r="N1258" t="str">
            <v>LEGTAIFIYA</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1200</v>
          </cell>
          <cell r="Y1258" t="str">
            <v>Company Provided</v>
          </cell>
          <cell r="Z1258" t="str">
            <v>Company Provided</v>
          </cell>
          <cell r="AA1258" t="str">
            <v xml:space="preserve">Company Provided </v>
          </cell>
          <cell r="AB1258" t="str">
            <v/>
          </cell>
          <cell r="AC1258" t="str">
            <v/>
          </cell>
          <cell r="AD1258">
            <v>1200</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44829</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FAÇADE CLEANING</v>
          </cell>
          <cell r="J1260" t="str">
            <v xml:space="preserve">GENERAL </v>
          </cell>
          <cell r="K1260" t="str">
            <v>DOHA METRO</v>
          </cell>
          <cell r="L1260" t="str">
            <v/>
          </cell>
          <cell r="M1260" t="str">
            <v/>
          </cell>
          <cell r="N1260" t="str">
            <v>NETWORK</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1100</v>
          </cell>
          <cell r="Y1260" t="str">
            <v>Company Provided</v>
          </cell>
          <cell r="Z1260" t="str">
            <v>Company Provided</v>
          </cell>
          <cell r="AA1260" t="str">
            <v xml:space="preserve">Company Provided </v>
          </cell>
          <cell r="AB1260" t="str">
            <v/>
          </cell>
          <cell r="AC1260" t="str">
            <v/>
          </cell>
          <cell r="AD1260">
            <v>1100</v>
          </cell>
          <cell r="AE1260" t="str">
            <v>YES</v>
          </cell>
          <cell r="AF1260" t="str">
            <v>METRO</v>
          </cell>
          <cell r="AG1260" t="str">
            <v>UGANDA</v>
          </cell>
          <cell r="AH1260">
            <v>32489</v>
          </cell>
          <cell r="AI1260">
            <v>34</v>
          </cell>
          <cell r="AJ1260" t="str">
            <v>ACIFM</v>
          </cell>
          <cell r="AK1260">
            <v>28880000769</v>
          </cell>
          <cell r="AL1260">
            <v>44910</v>
          </cell>
          <cell r="AM1260" t="str">
            <v>B1625009</v>
          </cell>
          <cell r="AN1260">
            <v>43182</v>
          </cell>
          <cell r="AO1260">
            <v>46835</v>
          </cell>
          <cell r="AP1260" t="str">
            <v>HC06280621</v>
          </cell>
          <cell r="AQ1260">
            <v>44829</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CLEANER</v>
          </cell>
          <cell r="J1261" t="str">
            <v>RED LINE</v>
          </cell>
          <cell r="K1261" t="str">
            <v>DOHA METRO</v>
          </cell>
          <cell r="L1261" t="str">
            <v/>
          </cell>
          <cell r="M1261" t="str">
            <v/>
          </cell>
          <cell r="N1261" t="str">
            <v>AL QASSAR</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1100</v>
          </cell>
          <cell r="Y1261" t="str">
            <v>Company Provided</v>
          </cell>
          <cell r="Z1261" t="str">
            <v>Company Provided</v>
          </cell>
          <cell r="AA1261" t="str">
            <v xml:space="preserve">Company Provided </v>
          </cell>
          <cell r="AB1261" t="str">
            <v/>
          </cell>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44829</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CLEANER</v>
          </cell>
          <cell r="J1262" t="str">
            <v>RED LINE</v>
          </cell>
          <cell r="K1262" t="str">
            <v>DOHA METRO</v>
          </cell>
          <cell r="L1262" t="str">
            <v/>
          </cell>
          <cell r="M1262" t="str">
            <v/>
          </cell>
          <cell r="N1262" t="str">
            <v>UMM GHUWAILINA</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1100</v>
          </cell>
          <cell r="Y1262" t="str">
            <v>Company Provided</v>
          </cell>
          <cell r="Z1262" t="str">
            <v>Company Provided</v>
          </cell>
          <cell r="AA1262" t="str">
            <v xml:space="preserve">Company Provided </v>
          </cell>
          <cell r="AB1262" t="str">
            <v/>
          </cell>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44823</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CLEANER</v>
          </cell>
          <cell r="J1263" t="str">
            <v>RED LINE</v>
          </cell>
          <cell r="K1263" t="str">
            <v>DOHA METRO</v>
          </cell>
          <cell r="L1263" t="str">
            <v/>
          </cell>
          <cell r="M1263" t="str">
            <v/>
          </cell>
          <cell r="N1263" t="str">
            <v>AL WAKRA</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v>44801</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CLEANER</v>
          </cell>
          <cell r="J1264" t="str">
            <v>GOLD LINE</v>
          </cell>
          <cell r="K1264" t="str">
            <v>DOHA METRO</v>
          </cell>
          <cell r="L1264" t="str">
            <v/>
          </cell>
          <cell r="M1264" t="str">
            <v/>
          </cell>
          <cell r="N1264" t="str">
            <v>AL WAAB</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28</v>
          </cell>
          <cell r="AJ1264" t="str">
            <v>ACIFM</v>
          </cell>
          <cell r="AK1264">
            <v>29480000830</v>
          </cell>
          <cell r="AL1264">
            <v>44911</v>
          </cell>
          <cell r="AM1264" t="str">
            <v>A00176068</v>
          </cell>
          <cell r="AN1264">
            <v>43776</v>
          </cell>
          <cell r="AO1264">
            <v>47428</v>
          </cell>
          <cell r="AP1264" t="str">
            <v>HC06287755</v>
          </cell>
          <cell r="AQ1264">
            <v>44829</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FLS</v>
          </cell>
          <cell r="J1265" t="str">
            <v xml:space="preserve">GENERAL </v>
          </cell>
          <cell r="K1265" t="str">
            <v>DOHA METRO</v>
          </cell>
          <cell r="L1265" t="str">
            <v/>
          </cell>
          <cell r="M1265" t="str">
            <v/>
          </cell>
          <cell r="N1265" t="str">
            <v>GENERAL</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t="str">
            <v/>
          </cell>
          <cell r="AB1265">
            <v>300</v>
          </cell>
          <cell r="AC1265" t="str">
            <v/>
          </cell>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ARCHITECTURAL FINISHING</v>
          </cell>
          <cell r="J1266" t="str">
            <v xml:space="preserve">GENERAL </v>
          </cell>
          <cell r="K1266" t="str">
            <v>DOHA METRO</v>
          </cell>
          <cell r="L1266" t="str">
            <v/>
          </cell>
          <cell r="M1266" t="str">
            <v/>
          </cell>
          <cell r="N1266" t="str">
            <v>GENERAL</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Company Provided</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44801</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45</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 xml:space="preserve">FROM AKTOR </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33</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 xml:space="preserve">FROM AKTOR </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 xml:space="preserve">FROM AKTOR </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50</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FLS</v>
          </cell>
          <cell r="J1276" t="str">
            <v>RED LINE</v>
          </cell>
          <cell r="K1276" t="str">
            <v>DOHA METRO</v>
          </cell>
          <cell r="L1276" t="str">
            <v/>
          </cell>
          <cell r="M1276" t="str">
            <v/>
          </cell>
          <cell r="N1276" t="str">
            <v>GENERAL</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t="str">
            <v/>
          </cell>
          <cell r="AC1276" t="str">
            <v/>
          </cell>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v>44801</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CHILLERS</v>
          </cell>
          <cell r="J1277" t="str">
            <v xml:space="preserve">GENERAL </v>
          </cell>
          <cell r="K1277" t="str">
            <v>GENERAL</v>
          </cell>
          <cell r="L1277" t="str">
            <v/>
          </cell>
          <cell r="M1277" t="str">
            <v/>
          </cell>
          <cell r="N1277" t="str">
            <v>GENERAL</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t="str">
            <v/>
          </cell>
          <cell r="AD1277">
            <v>5500</v>
          </cell>
          <cell r="AE1277" t="str">
            <v>YES</v>
          </cell>
          <cell r="AF1277" t="str">
            <v>METRO</v>
          </cell>
          <cell r="AG1277" t="str">
            <v>PHILIPPINES</v>
          </cell>
          <cell r="AH1277">
            <v>28847</v>
          </cell>
          <cell r="AI1277">
            <v>44</v>
          </cell>
          <cell r="AJ1277" t="str">
            <v>ACIFM</v>
          </cell>
          <cell r="AK1277">
            <v>27860816441</v>
          </cell>
          <cell r="AL1277">
            <v>44867</v>
          </cell>
          <cell r="AM1277" t="str">
            <v>P6824269A</v>
          </cell>
          <cell r="AN1277">
            <v>43207</v>
          </cell>
          <cell r="AO1277">
            <v>46859</v>
          </cell>
          <cell r="AP1277" t="str">
            <v>HC02616305</v>
          </cell>
          <cell r="AQ1277">
            <v>44801</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27</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ACTIVE</v>
          </cell>
          <cell r="F1280" t="str">
            <v>REYNALDO CAMILOTE CANDOLADA</v>
          </cell>
          <cell r="G1280" t="str">
            <v>FLS MECHANICAL SUPERVISOR</v>
          </cell>
          <cell r="H1280" t="str">
            <v>MEP</v>
          </cell>
          <cell r="I1280" t="str">
            <v>MECHANICAL</v>
          </cell>
          <cell r="J1280" t="str">
            <v xml:space="preserve">GENERAL </v>
          </cell>
          <cell r="K1280" t="str">
            <v>DOHA METRO</v>
          </cell>
          <cell r="L1280" t="str">
            <v/>
          </cell>
          <cell r="M1280" t="str">
            <v/>
          </cell>
          <cell r="N1280" t="str">
            <v>GENERAL</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ACIFM</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t="str">
            <v/>
          </cell>
          <cell r="BM1280" t="str">
            <v/>
          </cell>
          <cell r="BN1280" t="str">
            <v/>
          </cell>
          <cell r="BO1280" t="str">
            <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GENERAL</v>
          </cell>
          <cell r="J1281" t="str">
            <v xml:space="preserve">GENERAL </v>
          </cell>
          <cell r="K1281" t="str">
            <v>GENERAL</v>
          </cell>
          <cell r="L1281" t="str">
            <v/>
          </cell>
          <cell r="M1281" t="str">
            <v/>
          </cell>
          <cell r="N1281" t="str">
            <v>MAIN HEAD OFFICE</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t="str">
            <v/>
          </cell>
          <cell r="AB1281">
            <v>150</v>
          </cell>
          <cell r="AC1281" t="str">
            <v/>
          </cell>
          <cell r="AD1281">
            <v>10353</v>
          </cell>
          <cell r="AE1281" t="str">
            <v>NO</v>
          </cell>
          <cell r="AF1281" t="str">
            <v>TRAM</v>
          </cell>
          <cell r="AG1281" t="str">
            <v xml:space="preserve">INDIA </v>
          </cell>
          <cell r="AH1281">
            <v>31486</v>
          </cell>
          <cell r="AI1281">
            <v>37</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FLS</v>
          </cell>
          <cell r="J1283" t="str">
            <v>ORANGE LINE</v>
          </cell>
          <cell r="K1283" t="str">
            <v>LUSAIL TRAM</v>
          </cell>
          <cell r="L1283" t="str">
            <v/>
          </cell>
          <cell r="M1283" t="str">
            <v/>
          </cell>
          <cell r="N1283" t="str">
            <v>GENERAL</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t="str">
            <v/>
          </cell>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44801</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FLS</v>
          </cell>
          <cell r="J1284" t="str">
            <v>ORANGE LINE</v>
          </cell>
          <cell r="K1284" t="str">
            <v>LUSAIL TRAM</v>
          </cell>
          <cell r="L1284" t="str">
            <v/>
          </cell>
          <cell r="M1284" t="str">
            <v/>
          </cell>
          <cell r="N1284" t="str">
            <v>GENERAL</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ON HOLD</v>
          </cell>
          <cell r="BP1284" t="str">
            <v/>
          </cell>
        </row>
        <row r="1285">
          <cell r="D1285" t="str">
            <v>001283</v>
          </cell>
          <cell r="E1285" t="str">
            <v>ACTIVE</v>
          </cell>
          <cell r="F1285" t="str">
            <v>AMIT SHARMA</v>
          </cell>
          <cell r="G1285" t="str">
            <v>ASSISTANT MANAGER</v>
          </cell>
          <cell r="H1285" t="str">
            <v>MEP</v>
          </cell>
          <cell r="I1285" t="str">
            <v>ELECTRICAL</v>
          </cell>
          <cell r="J1285" t="str">
            <v>ORANGE LINE</v>
          </cell>
          <cell r="K1285" t="str">
            <v>LUSAIL TRAM</v>
          </cell>
          <cell r="L1285" t="str">
            <v/>
          </cell>
          <cell r="M1285" t="str">
            <v/>
          </cell>
          <cell r="N1285" t="str">
            <v>GENERAL</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t="str">
            <v/>
          </cell>
          <cell r="AB1285">
            <v>300</v>
          </cell>
          <cell r="AC1285" t="str">
            <v/>
          </cell>
          <cell r="AD1285">
            <v>22063</v>
          </cell>
          <cell r="AE1285" t="str">
            <v>NO</v>
          </cell>
          <cell r="AF1285" t="str">
            <v>METRO</v>
          </cell>
          <cell r="AG1285" t="str">
            <v xml:space="preserve">INDIA </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GENERAL</v>
          </cell>
          <cell r="J1286" t="str">
            <v>GENERAL</v>
          </cell>
          <cell r="K1286" t="str">
            <v>DOHA METRO</v>
          </cell>
          <cell r="L1286" t="str">
            <v/>
          </cell>
          <cell r="M1286" t="str">
            <v/>
          </cell>
          <cell r="N1286" t="str">
            <v>GENERAL</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t="str">
            <v/>
          </cell>
          <cell r="AB1286" t="str">
            <v/>
          </cell>
          <cell r="AC1286" t="str">
            <v/>
          </cell>
          <cell r="AD1286">
            <v>36950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ELECTRICAL</v>
          </cell>
          <cell r="J1287" t="str">
            <v>GOLD LINE</v>
          </cell>
          <cell r="K1287" t="str">
            <v>DOHA METRO</v>
          </cell>
          <cell r="L1287" t="str">
            <v/>
          </cell>
          <cell r="M1287" t="str">
            <v/>
          </cell>
          <cell r="N1287" t="str">
            <v>SPORT CITY</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3000</v>
          </cell>
          <cell r="Y1287">
            <v>1000</v>
          </cell>
          <cell r="Z1287">
            <v>500</v>
          </cell>
          <cell r="AA1287" t="str">
            <v/>
          </cell>
          <cell r="AB1287" t="str">
            <v/>
          </cell>
          <cell r="AC1287" t="str">
            <v/>
          </cell>
          <cell r="AD1287">
            <v>4500</v>
          </cell>
          <cell r="AE1287" t="str">
            <v>YES</v>
          </cell>
          <cell r="AF1287" t="str">
            <v>METRO</v>
          </cell>
          <cell r="AG1287" t="str">
            <v xml:space="preserve">INDIA </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44837</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FLS</v>
          </cell>
          <cell r="J1288" t="str">
            <v>ORANGE LINE</v>
          </cell>
          <cell r="K1288" t="str">
            <v>LUSAIL TRAM</v>
          </cell>
          <cell r="L1288" t="str">
            <v/>
          </cell>
          <cell r="M1288" t="str">
            <v/>
          </cell>
          <cell r="N1288" t="str">
            <v>GENERAL</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t="str">
            <v/>
          </cell>
          <cell r="AB1288" t="str">
            <v/>
          </cell>
          <cell r="AC1288" t="str">
            <v/>
          </cell>
          <cell r="AD1288">
            <v>10300</v>
          </cell>
          <cell r="AE1288" t="str">
            <v>NO</v>
          </cell>
          <cell r="AF1288" t="str">
            <v>METRO</v>
          </cell>
          <cell r="AG1288" t="str">
            <v xml:space="preserve">INDIA </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ACTIVE</v>
          </cell>
          <cell r="F1289" t="str">
            <v>AARTI VIJAY KUMAR</v>
          </cell>
          <cell r="G1289" t="str">
            <v>CLEANER - STATION</v>
          </cell>
          <cell r="H1289" t="str">
            <v>SOFT SERVICES</v>
          </cell>
          <cell r="I1289" t="str">
            <v>CLEANER</v>
          </cell>
          <cell r="J1289" t="str">
            <v>RED LINE</v>
          </cell>
          <cell r="K1289" t="str">
            <v>DOHA METRO</v>
          </cell>
          <cell r="L1289" t="str">
            <v/>
          </cell>
          <cell r="M1289" t="str">
            <v/>
          </cell>
          <cell r="N1289" t="str">
            <v>UMM GHUWAILINA</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NO HEALTH CARD</v>
          </cell>
          <cell r="AQ1289" t="str">
            <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t="str">
            <v/>
          </cell>
          <cell r="BM1289" t="str">
            <v/>
          </cell>
          <cell r="BN1289" t="str">
            <v/>
          </cell>
          <cell r="BO1289" t="str">
            <v/>
          </cell>
          <cell r="BP1289" t="str">
            <v/>
          </cell>
        </row>
        <row r="1290">
          <cell r="D1290" t="str">
            <v>001288</v>
          </cell>
          <cell r="E1290" t="str">
            <v>ACTIVE</v>
          </cell>
          <cell r="F1290" t="str">
            <v xml:space="preserve">HAMAAD ALI RIFFAT MEHMOOD </v>
          </cell>
          <cell r="G1290" t="str">
            <v>HVAC TECHNICIAN</v>
          </cell>
          <cell r="H1290" t="str">
            <v>MEP</v>
          </cell>
          <cell r="I1290" t="str">
            <v>HVAC</v>
          </cell>
          <cell r="J1290" t="str">
            <v>GREEN LINE</v>
          </cell>
          <cell r="K1290" t="str">
            <v>DOHA METRO</v>
          </cell>
          <cell r="L1290" t="str">
            <v/>
          </cell>
          <cell r="M1290" t="str">
            <v/>
          </cell>
          <cell r="N1290" t="str">
            <v>MSHEIREB</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1800</v>
          </cell>
          <cell r="Y1290" t="str">
            <v>Company Provided</v>
          </cell>
          <cell r="Z1290" t="str">
            <v>Company Provided</v>
          </cell>
          <cell r="AA1290" t="str">
            <v>Company provided</v>
          </cell>
          <cell r="AB1290" t="str">
            <v/>
          </cell>
          <cell r="AC1290" t="str">
            <v/>
          </cell>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45085</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GENERAL</v>
          </cell>
          <cell r="J1292" t="str">
            <v xml:space="preserve">GENERAL </v>
          </cell>
          <cell r="K1292" t="str">
            <v>GENERAL</v>
          </cell>
          <cell r="L1292" t="str">
            <v/>
          </cell>
          <cell r="M1292" t="str">
            <v/>
          </cell>
          <cell r="N1292" t="str">
            <v>WAREHOUSE</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t="str">
            <v/>
          </cell>
          <cell r="AB1292" t="str">
            <v/>
          </cell>
          <cell r="AC1292" t="str">
            <v/>
          </cell>
          <cell r="AD1292">
            <v>9785</v>
          </cell>
          <cell r="AE1292" t="str">
            <v>NO</v>
          </cell>
          <cell r="AF1292" t="str">
            <v>METRO</v>
          </cell>
          <cell r="AG1292" t="str">
            <v>PHILIPPINES</v>
          </cell>
          <cell r="AH1292">
            <v>31083</v>
          </cell>
          <cell r="AI1292">
            <v>38</v>
          </cell>
          <cell r="AJ1292" t="str">
            <v>ACIFM</v>
          </cell>
          <cell r="AK1292">
            <v>28560803076</v>
          </cell>
          <cell r="AL1292">
            <v>45091</v>
          </cell>
          <cell r="AM1292" t="str">
            <v>P1389800B</v>
          </cell>
          <cell r="AN1292">
            <v>43560</v>
          </cell>
          <cell r="AO1292">
            <v>47213</v>
          </cell>
          <cell r="AP1292" t="str">
            <v>HOLD HEALTH CARD</v>
          </cell>
          <cell r="AQ1292" t="str">
            <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GENERAL</v>
          </cell>
          <cell r="J1293" t="str">
            <v xml:space="preserve">GENERAL </v>
          </cell>
          <cell r="K1293" t="str">
            <v>GENERAL</v>
          </cell>
          <cell r="L1293" t="str">
            <v/>
          </cell>
          <cell r="M1293" t="str">
            <v/>
          </cell>
          <cell r="N1293" t="str">
            <v>MAIN HEAD OFFICE</v>
          </cell>
          <cell r="O1293" t="str">
            <v>SUPPORT FUNCTION OFFICER</v>
          </cell>
          <cell r="P1293" t="str">
            <v>MANAGEMENT &amp; ADMIN</v>
          </cell>
          <cell r="Q1293">
            <v>44221</v>
          </cell>
          <cell r="R1293" t="str">
            <v>S4</v>
          </cell>
          <cell r="S1293" t="str">
            <v>MALE</v>
          </cell>
          <cell r="T1293">
            <v>44221</v>
          </cell>
          <cell r="U1293">
            <v>44402</v>
          </cell>
          <cell r="V1293" t="str">
            <v/>
          </cell>
          <cell r="W1293" t="str">
            <v>SINGLE</v>
          </cell>
          <cell r="X1293">
            <v>6968</v>
          </cell>
          <cell r="Y1293">
            <v>3234</v>
          </cell>
          <cell r="Z1293">
            <v>1578</v>
          </cell>
          <cell r="AA1293" t="str">
            <v/>
          </cell>
          <cell r="AB1293">
            <v>150</v>
          </cell>
          <cell r="AC1293" t="str">
            <v/>
          </cell>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HVAC</v>
          </cell>
          <cell r="J1294" t="str">
            <v>ORANGE LINE</v>
          </cell>
          <cell r="K1294" t="str">
            <v>LUSAIL TRAM</v>
          </cell>
          <cell r="L1294" t="str">
            <v/>
          </cell>
          <cell r="M1294" t="str">
            <v/>
          </cell>
          <cell r="N1294" t="str">
            <v>GENERAL</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t="str">
            <v/>
          </cell>
          <cell r="AB1294" t="str">
            <v/>
          </cell>
          <cell r="AC1294" t="str">
            <v/>
          </cell>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MECHANICAL</v>
          </cell>
          <cell r="J1295" t="str">
            <v>ORANGE LINE</v>
          </cell>
          <cell r="K1295" t="str">
            <v>LUSAIL TRAM</v>
          </cell>
          <cell r="L1295" t="str">
            <v/>
          </cell>
          <cell r="M1295" t="str">
            <v/>
          </cell>
          <cell r="N1295" t="str">
            <v>GENERAL</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t="str">
            <v/>
          </cell>
          <cell r="AB1295" t="str">
            <v/>
          </cell>
          <cell r="AC1295" t="str">
            <v/>
          </cell>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ACTIVE</v>
          </cell>
          <cell r="F1296" t="str">
            <v>NIZAR AHAMMED VELUTHEDATH PARAMBIL</v>
          </cell>
          <cell r="G1296" t="str">
            <v xml:space="preserve">HR OFFICER </v>
          </cell>
          <cell r="H1296" t="str">
            <v>HR &amp; ADMIN</v>
          </cell>
          <cell r="I1296" t="str">
            <v>GENERAL</v>
          </cell>
          <cell r="J1296" t="str">
            <v xml:space="preserve">GENERAL </v>
          </cell>
          <cell r="K1296" t="str">
            <v>GENERAL</v>
          </cell>
          <cell r="L1296" t="str">
            <v/>
          </cell>
          <cell r="M1296" t="str">
            <v/>
          </cell>
          <cell r="N1296" t="str">
            <v>MAIN HEAD OFFICE</v>
          </cell>
          <cell r="O1296" t="str">
            <v>SUPPORT FUNCTION OFFICER</v>
          </cell>
          <cell r="P1296" t="str">
            <v>MANAGEMENT &amp; ADMIN</v>
          </cell>
          <cell r="Q1296">
            <v>44270</v>
          </cell>
          <cell r="R1296" t="str">
            <v>S3</v>
          </cell>
          <cell r="S1296" t="str">
            <v>MALE</v>
          </cell>
          <cell r="T1296">
            <v>44270</v>
          </cell>
          <cell r="U1296">
            <v>44454</v>
          </cell>
          <cell r="V1296" t="str">
            <v/>
          </cell>
          <cell r="W1296" t="str">
            <v>SINGLE</v>
          </cell>
          <cell r="X1296">
            <v>4198</v>
          </cell>
          <cell r="Y1296">
            <v>2000</v>
          </cell>
          <cell r="Z1296">
            <v>500</v>
          </cell>
          <cell r="AA1296" t="str">
            <v/>
          </cell>
          <cell r="AB1296">
            <v>100</v>
          </cell>
          <cell r="AC1296" t="str">
            <v/>
          </cell>
          <cell r="AD1296">
            <v>6798</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NO HEALTH CARD</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t="str">
            <v/>
          </cell>
          <cell r="BM1296" t="str">
            <v/>
          </cell>
          <cell r="BN1296" t="str">
            <v/>
          </cell>
          <cell r="BO1296" t="str">
            <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123</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ACTIVE</v>
          </cell>
          <cell r="F1298" t="str">
            <v xml:space="preserve">BHUPEN KUMAR RAM </v>
          </cell>
          <cell r="G1298" t="str">
            <v>CLEANER - STATION</v>
          </cell>
          <cell r="H1298" t="str">
            <v>SOFT SERVICES</v>
          </cell>
          <cell r="I1298" t="str">
            <v>CLEANER</v>
          </cell>
          <cell r="J1298" t="str">
            <v>RED LINE</v>
          </cell>
          <cell r="K1298" t="str">
            <v>DOHA METRO</v>
          </cell>
          <cell r="L1298" t="str">
            <v/>
          </cell>
          <cell r="M1298" t="str">
            <v/>
          </cell>
          <cell r="N1298" t="str">
            <v>LUSAIL</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ACIFM</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t="str">
            <v/>
          </cell>
          <cell r="BM1298" t="str">
            <v/>
          </cell>
          <cell r="BN1298" t="str">
            <v/>
          </cell>
          <cell r="BO1298" t="str">
            <v/>
          </cell>
          <cell r="BP1298" t="str">
            <v/>
          </cell>
        </row>
        <row r="1299">
          <cell r="D1299" t="str">
            <v>001297</v>
          </cell>
          <cell r="E1299" t="str">
            <v>ACTIVE</v>
          </cell>
          <cell r="F1299" t="str">
            <v>BIDUR KARKI</v>
          </cell>
          <cell r="G1299" t="str">
            <v>CLEANER - STATION</v>
          </cell>
          <cell r="H1299" t="str">
            <v>SOFT SERVICES</v>
          </cell>
          <cell r="I1299" t="str">
            <v>CLEANER</v>
          </cell>
          <cell r="J1299" t="str">
            <v>GREEN LINE</v>
          </cell>
          <cell r="K1299" t="str">
            <v>DOHA METRO</v>
          </cell>
          <cell r="L1299" t="str">
            <v/>
          </cell>
          <cell r="M1299" t="str">
            <v/>
          </cell>
          <cell r="N1299" t="str">
            <v>THE WHITE PALACE</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1000</v>
          </cell>
          <cell r="Y1299" t="str">
            <v>Company Provided</v>
          </cell>
          <cell r="Z1299" t="str">
            <v>Company Provided</v>
          </cell>
          <cell r="AA1299" t="str">
            <v>Company Provided</v>
          </cell>
          <cell r="AB1299" t="str">
            <v/>
          </cell>
          <cell r="AC1299" t="str">
            <v/>
          </cell>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45083</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TERRAZZO</v>
          </cell>
          <cell r="J1300" t="str">
            <v xml:space="preserve">GENERAL </v>
          </cell>
          <cell r="K1300" t="str">
            <v>DOHA METRO</v>
          </cell>
          <cell r="L1300" t="str">
            <v/>
          </cell>
          <cell r="M1300" t="str">
            <v/>
          </cell>
          <cell r="N1300" t="str">
            <v>NETWORK</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1100</v>
          </cell>
          <cell r="Y1300" t="str">
            <v>Company Provided</v>
          </cell>
          <cell r="Z1300" t="str">
            <v>Company Provided</v>
          </cell>
          <cell r="AA1300" t="str">
            <v>Company Provided</v>
          </cell>
          <cell r="AB1300" t="str">
            <v/>
          </cell>
          <cell r="AC1300" t="str">
            <v/>
          </cell>
          <cell r="AD1300">
            <v>1100</v>
          </cell>
          <cell r="AE1300" t="str">
            <v>YES</v>
          </cell>
          <cell r="AF1300" t="str">
            <v>TRAM</v>
          </cell>
          <cell r="AG1300" t="str">
            <v>NEPAL</v>
          </cell>
          <cell r="AH1300">
            <v>34659</v>
          </cell>
          <cell r="AI1300">
            <v>28</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27</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CLEANER</v>
          </cell>
          <cell r="J1302" t="str">
            <v>GOLD LINE</v>
          </cell>
          <cell r="K1302" t="str">
            <v>DOHA METRO</v>
          </cell>
          <cell r="L1302" t="str">
            <v/>
          </cell>
          <cell r="M1302" t="str">
            <v/>
          </cell>
          <cell r="N1302" t="str">
            <v>JOAAN</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1000</v>
          </cell>
          <cell r="Y1302" t="str">
            <v>Company Provided</v>
          </cell>
          <cell r="Z1302" t="str">
            <v>Company Provided</v>
          </cell>
          <cell r="AA1302" t="str">
            <v>Company Provided</v>
          </cell>
          <cell r="AB1302" t="str">
            <v/>
          </cell>
          <cell r="AC1302" t="str">
            <v/>
          </cell>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NO HEALTH CARD</v>
          </cell>
          <cell r="AQ1302" t="str">
            <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22</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CLEANER</v>
          </cell>
          <cell r="J1306" t="str">
            <v>GREEN LINE</v>
          </cell>
          <cell r="K1306" t="str">
            <v>DOHA METRO</v>
          </cell>
          <cell r="L1306" t="str">
            <v/>
          </cell>
          <cell r="M1306" t="str">
            <v/>
          </cell>
          <cell r="N1306" t="str">
            <v>AL RIFFA</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NO HEALTH CARD</v>
          </cell>
          <cell r="AQ1306" t="str">
            <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37</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CLEANER</v>
          </cell>
          <cell r="J1308" t="str">
            <v>GREEN LINE</v>
          </cell>
          <cell r="K1308" t="str">
            <v>DOHA METRO</v>
          </cell>
          <cell r="L1308" t="str">
            <v/>
          </cell>
          <cell r="M1308" t="str">
            <v/>
          </cell>
          <cell r="N1308" t="str">
            <v>AL SHAQAB</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27</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TERRAZZO</v>
          </cell>
          <cell r="J1309" t="str">
            <v xml:space="preserve">GENERAL </v>
          </cell>
          <cell r="K1309" t="str">
            <v>DOHA METRO</v>
          </cell>
          <cell r="L1309" t="str">
            <v/>
          </cell>
          <cell r="M1309" t="str">
            <v/>
          </cell>
          <cell r="N1309" t="str">
            <v>NETWORK</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27</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TERRAZZO</v>
          </cell>
          <cell r="J1310" t="str">
            <v xml:space="preserve">GENERAL </v>
          </cell>
          <cell r="K1310" t="str">
            <v>DOHA METRO</v>
          </cell>
          <cell r="L1310" t="str">
            <v/>
          </cell>
          <cell r="M1310" t="str">
            <v/>
          </cell>
          <cell r="N1310" t="str">
            <v>NETWORK</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1100</v>
          </cell>
          <cell r="Y1310" t="str">
            <v>Company Provided</v>
          </cell>
          <cell r="Z1310" t="str">
            <v>Company Provided</v>
          </cell>
          <cell r="AA1310" t="str">
            <v>Company Provided</v>
          </cell>
          <cell r="AB1310" t="str">
            <v/>
          </cell>
          <cell r="AC1310" t="str">
            <v/>
          </cell>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v>45083</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CLEANER</v>
          </cell>
          <cell r="J1311" t="str">
            <v>RED LINE</v>
          </cell>
          <cell r="K1311" t="str">
            <v>DOHA METRO</v>
          </cell>
          <cell r="L1311" t="str">
            <v/>
          </cell>
          <cell r="M1311" t="str">
            <v/>
          </cell>
          <cell r="N1311" t="str">
            <v>CORNICHE</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39</v>
          </cell>
          <cell r="AJ1311" t="str">
            <v>ACIFM</v>
          </cell>
          <cell r="AK1311">
            <v>28452449392</v>
          </cell>
          <cell r="AL1311">
            <v>44996</v>
          </cell>
          <cell r="AM1311" t="str">
            <v>PA0598176</v>
          </cell>
          <cell r="AN1311">
            <v>44780</v>
          </cell>
          <cell r="AO1311" t="str">
            <v/>
          </cell>
          <cell r="AP1311" t="str">
            <v>HC08109459</v>
          </cell>
          <cell r="AQ1311">
            <v>45083</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CLEANING SUPERVISOR</v>
          </cell>
          <cell r="J1312" t="str">
            <v>GREEN LINE</v>
          </cell>
          <cell r="K1312" t="str">
            <v>DOHA METRO</v>
          </cell>
          <cell r="L1312" t="str">
            <v/>
          </cell>
          <cell r="M1312" t="str">
            <v/>
          </cell>
          <cell r="N1312" t="str">
            <v>AL SHAQAB</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1200</v>
          </cell>
          <cell r="Y1312" t="str">
            <v>Company Provided</v>
          </cell>
          <cell r="Z1312" t="str">
            <v>Company Provided</v>
          </cell>
          <cell r="AA1312" t="str">
            <v>Company Provided</v>
          </cell>
          <cell r="AB1312" t="str">
            <v/>
          </cell>
          <cell r="AC1312" t="str">
            <v/>
          </cell>
          <cell r="AD1312">
            <v>1200</v>
          </cell>
          <cell r="AE1312" t="str">
            <v>YES</v>
          </cell>
          <cell r="AF1312" t="str">
            <v>TRAM</v>
          </cell>
          <cell r="AG1312" t="str">
            <v>NEPAL</v>
          </cell>
          <cell r="AH1312">
            <v>33208</v>
          </cell>
          <cell r="AI1312">
            <v>32</v>
          </cell>
          <cell r="AJ1312" t="str">
            <v>ACIFM</v>
          </cell>
          <cell r="AK1312">
            <v>29052447956</v>
          </cell>
          <cell r="AL1312">
            <v>44995</v>
          </cell>
          <cell r="AM1312">
            <v>11988862</v>
          </cell>
          <cell r="AN1312">
            <v>44157</v>
          </cell>
          <cell r="AO1312">
            <v>47808</v>
          </cell>
          <cell r="AP1312" t="str">
            <v>NO HEALTH CARD</v>
          </cell>
          <cell r="AQ1312" t="str">
            <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CLEANER - TRAINS</v>
          </cell>
          <cell r="H1313" t="str">
            <v>SOFT SERVICES</v>
          </cell>
          <cell r="I1313" t="str">
            <v>CLEANER</v>
          </cell>
          <cell r="J1313" t="str">
            <v>RED LINE</v>
          </cell>
          <cell r="K1313" t="str">
            <v>DOHA METRO</v>
          </cell>
          <cell r="L1313" t="str">
            <v/>
          </cell>
          <cell r="M1313" t="str">
            <v/>
          </cell>
          <cell r="N1313" t="str">
            <v>DEPOT AL WAKRA</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1000</v>
          </cell>
          <cell r="Y1313" t="str">
            <v>Company Provided</v>
          </cell>
          <cell r="Z1313" t="str">
            <v>Company Provided</v>
          </cell>
          <cell r="AA1313" t="str">
            <v>Company Provided</v>
          </cell>
          <cell r="AB1313" t="str">
            <v/>
          </cell>
          <cell r="AC1313" t="str">
            <v/>
          </cell>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CLEANER</v>
          </cell>
          <cell r="J1314" t="str">
            <v>RED LINE</v>
          </cell>
          <cell r="K1314" t="str">
            <v>DOHA METRO</v>
          </cell>
          <cell r="L1314" t="str">
            <v/>
          </cell>
          <cell r="M1314" t="str">
            <v/>
          </cell>
          <cell r="N1314" t="str">
            <v>DEPOT AL WAKRA</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1000</v>
          </cell>
          <cell r="Y1314" t="str">
            <v>Company Provided</v>
          </cell>
          <cell r="Z1314" t="str">
            <v>Company Provided</v>
          </cell>
          <cell r="AA1314" t="str">
            <v>Company Provided</v>
          </cell>
          <cell r="AB1314" t="str">
            <v/>
          </cell>
          <cell r="AC1314" t="str">
            <v/>
          </cell>
          <cell r="AD1314">
            <v>1000</v>
          </cell>
          <cell r="AE1314" t="str">
            <v>YES</v>
          </cell>
          <cell r="AF1314" t="str">
            <v>TRAM</v>
          </cell>
          <cell r="AG1314" t="str">
            <v>INDIA</v>
          </cell>
          <cell r="AH1314">
            <v>32913</v>
          </cell>
          <cell r="AI1314">
            <v>33</v>
          </cell>
          <cell r="AJ1314" t="str">
            <v>ACIFM</v>
          </cell>
          <cell r="AK1314">
            <v>29035646418</v>
          </cell>
          <cell r="AL1314">
            <v>45006</v>
          </cell>
          <cell r="AM1314" t="str">
            <v>T6948815</v>
          </cell>
          <cell r="AN1314">
            <v>43714</v>
          </cell>
          <cell r="AO1314">
            <v>47366</v>
          </cell>
          <cell r="AP1314" t="str">
            <v>HC08109458</v>
          </cell>
          <cell r="AQ1314">
            <v>45083</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CLEANING SUPERVISOR</v>
          </cell>
          <cell r="H1315" t="str">
            <v>SOFT SERVICES</v>
          </cell>
          <cell r="I1315" t="str">
            <v>CLEANING SUPERVISOR</v>
          </cell>
          <cell r="J1315" t="str">
            <v>RED LINE</v>
          </cell>
          <cell r="K1315" t="str">
            <v>DOHA METRO</v>
          </cell>
          <cell r="L1315" t="str">
            <v/>
          </cell>
          <cell r="M1315" t="str">
            <v/>
          </cell>
          <cell r="N1315" t="str">
            <v>AL DOHA AL JADEDA</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1500</v>
          </cell>
          <cell r="Y1315" t="str">
            <v>Company Provided</v>
          </cell>
          <cell r="Z1315" t="str">
            <v>Company Provided</v>
          </cell>
          <cell r="AA1315" t="str">
            <v>Company Provided</v>
          </cell>
          <cell r="AB1315" t="str">
            <v/>
          </cell>
          <cell r="AC1315" t="str">
            <v/>
          </cell>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CLEANER</v>
          </cell>
          <cell r="J1316" t="str">
            <v>RED LINE</v>
          </cell>
          <cell r="K1316" t="str">
            <v>DOHA METRO</v>
          </cell>
          <cell r="L1316" t="str">
            <v/>
          </cell>
          <cell r="M1316" t="str">
            <v/>
          </cell>
          <cell r="N1316" t="str">
            <v>DEPOT AL WAKRA</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1000</v>
          </cell>
          <cell r="Y1316" t="str">
            <v>Company Provided</v>
          </cell>
          <cell r="Z1316" t="str">
            <v>Company Provided</v>
          </cell>
          <cell r="AA1316" t="str">
            <v>Company Provided</v>
          </cell>
          <cell r="AB1316" t="str">
            <v/>
          </cell>
          <cell r="AC1316" t="str">
            <v/>
          </cell>
          <cell r="AD1316">
            <v>1000</v>
          </cell>
          <cell r="AE1316" t="str">
            <v>YES</v>
          </cell>
          <cell r="AF1316" t="str">
            <v>TRAM</v>
          </cell>
          <cell r="AG1316" t="str">
            <v>INDIA</v>
          </cell>
          <cell r="AH1316">
            <v>34709</v>
          </cell>
          <cell r="AI1316">
            <v>28</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ACTIVE</v>
          </cell>
          <cell r="F1318" t="str">
            <v>PRASHANTH GURRALA</v>
          </cell>
          <cell r="G1318" t="str">
            <v>CLEANER - TRAINS</v>
          </cell>
          <cell r="H1318" t="str">
            <v>SOFT SERVICES</v>
          </cell>
          <cell r="I1318" t="str">
            <v>CLEANER</v>
          </cell>
          <cell r="J1318" t="str">
            <v>RED LINE</v>
          </cell>
          <cell r="K1318" t="str">
            <v>DOHA METRO</v>
          </cell>
          <cell r="L1318" t="str">
            <v/>
          </cell>
          <cell r="M1318" t="str">
            <v/>
          </cell>
          <cell r="N1318" t="str">
            <v>DEPOT AL WAKRA</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28</v>
          </cell>
          <cell r="AJ1318" t="str">
            <v>ACIFM</v>
          </cell>
          <cell r="AK1318">
            <v>29535627645</v>
          </cell>
          <cell r="AL1318">
            <v>45006</v>
          </cell>
          <cell r="AM1318" t="str">
            <v>N5993477</v>
          </cell>
          <cell r="AN1318">
            <v>42356</v>
          </cell>
          <cell r="AO1318">
            <v>46008</v>
          </cell>
          <cell r="AP1318" t="str">
            <v>HC06730815</v>
          </cell>
          <cell r="AQ1318">
            <v>45083</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t="str">
            <v/>
          </cell>
          <cell r="BM1318" t="str">
            <v/>
          </cell>
          <cell r="BN1318" t="str">
            <v/>
          </cell>
          <cell r="BO1318" t="str">
            <v/>
          </cell>
          <cell r="BP1318" t="str">
            <v/>
          </cell>
        </row>
        <row r="1319">
          <cell r="D1319" t="str">
            <v>001317</v>
          </cell>
          <cell r="E1319" t="str">
            <v>ACTIVE</v>
          </cell>
          <cell r="F1319" t="str">
            <v>RAKESH ALALA</v>
          </cell>
          <cell r="G1319" t="str">
            <v>CLEANER - TRAINS</v>
          </cell>
          <cell r="H1319" t="str">
            <v>SOFT SERVICES</v>
          </cell>
          <cell r="I1319" t="str">
            <v>CLEANER</v>
          </cell>
          <cell r="J1319" t="str">
            <v>RED LINE</v>
          </cell>
          <cell r="K1319" t="str">
            <v>DOHA METRO</v>
          </cell>
          <cell r="L1319" t="str">
            <v/>
          </cell>
          <cell r="M1319" t="str">
            <v/>
          </cell>
          <cell r="N1319" t="str">
            <v>DEPOT AL WAKRA</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1000</v>
          </cell>
          <cell r="Y1319" t="str">
            <v>Company Provided</v>
          </cell>
          <cell r="Z1319" t="str">
            <v>Company Provided</v>
          </cell>
          <cell r="AA1319" t="str">
            <v>Company Provided</v>
          </cell>
          <cell r="AB1319" t="str">
            <v/>
          </cell>
          <cell r="AC1319" t="str">
            <v/>
          </cell>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ACTIVE</v>
          </cell>
          <cell r="F1320" t="str">
            <v>RAKESH ERRAM</v>
          </cell>
          <cell r="G1320" t="str">
            <v>CLEANER - STATION</v>
          </cell>
          <cell r="H1320" t="str">
            <v>SOFT SERVICES</v>
          </cell>
          <cell r="I1320" t="str">
            <v>CLEANER</v>
          </cell>
          <cell r="J1320" t="str">
            <v>RED LINE</v>
          </cell>
          <cell r="K1320" t="str">
            <v>DOHA METRO</v>
          </cell>
          <cell r="L1320" t="str">
            <v/>
          </cell>
          <cell r="M1320" t="str">
            <v/>
          </cell>
          <cell r="N1320" t="str">
            <v>AL DOHA AL JADEDA</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1000</v>
          </cell>
          <cell r="Y1320" t="str">
            <v>Company Provided</v>
          </cell>
          <cell r="Z1320" t="str">
            <v>Company Provided</v>
          </cell>
          <cell r="AA1320" t="str">
            <v>Company Provided</v>
          </cell>
          <cell r="AB1320" t="str">
            <v/>
          </cell>
          <cell r="AC1320" t="str">
            <v/>
          </cell>
          <cell r="AD1320">
            <v>1000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t="str">
            <v/>
          </cell>
          <cell r="BM1320" t="str">
            <v/>
          </cell>
          <cell r="BN1320" t="str">
            <v/>
          </cell>
          <cell r="BO1320" t="str">
            <v/>
          </cell>
          <cell r="BP1320" t="str">
            <v/>
          </cell>
        </row>
        <row r="1321">
          <cell r="D1321" t="str">
            <v>001319</v>
          </cell>
          <cell r="E1321" t="str">
            <v>ACTIVE</v>
          </cell>
          <cell r="F1321" t="str">
            <v>RANJITH BADAVATH</v>
          </cell>
          <cell r="G1321" t="str">
            <v>TEAM LEADER - STATION</v>
          </cell>
          <cell r="H1321" t="str">
            <v>SOFT SERVICES</v>
          </cell>
          <cell r="I1321" t="str">
            <v>CLEANER</v>
          </cell>
          <cell r="J1321" t="str">
            <v>RED LINE</v>
          </cell>
          <cell r="K1321" t="str">
            <v>DOHA METRO</v>
          </cell>
          <cell r="L1321" t="str">
            <v/>
          </cell>
          <cell r="M1321" t="str">
            <v/>
          </cell>
          <cell r="N1321" t="str">
            <v>LUSAIL</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1100</v>
          </cell>
          <cell r="Y1321" t="str">
            <v>Company Provided</v>
          </cell>
          <cell r="Z1321" t="str">
            <v>Company Provided</v>
          </cell>
          <cell r="AA1321" t="str">
            <v>Company Provided</v>
          </cell>
          <cell r="AB1321" t="str">
            <v/>
          </cell>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CLEANER</v>
          </cell>
          <cell r="J1322" t="str">
            <v>RED LINE</v>
          </cell>
          <cell r="K1322" t="str">
            <v>DOHA METRO</v>
          </cell>
          <cell r="L1322" t="str">
            <v/>
          </cell>
          <cell r="M1322" t="str">
            <v/>
          </cell>
          <cell r="N1322" t="str">
            <v>WEST BAY</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1000</v>
          </cell>
          <cell r="Y1322" t="str">
            <v>Company Provided</v>
          </cell>
          <cell r="Z1322" t="str">
            <v>Company Provided</v>
          </cell>
          <cell r="AA1322" t="str">
            <v>Company Provided</v>
          </cell>
          <cell r="AB1322" t="str">
            <v/>
          </cell>
          <cell r="AC1322" t="str">
            <v/>
          </cell>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v>45085</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28</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ELECTRICAL</v>
          </cell>
          <cell r="J1324" t="str">
            <v>ORANGE LINE</v>
          </cell>
          <cell r="K1324" t="str">
            <v>LUSAIL TRAM</v>
          </cell>
          <cell r="L1324" t="str">
            <v/>
          </cell>
          <cell r="M1324" t="str">
            <v/>
          </cell>
          <cell r="N1324" t="str">
            <v>GENERAL</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1700</v>
          </cell>
          <cell r="Y1324" t="str">
            <v>Company Provided</v>
          </cell>
          <cell r="Z1324" t="str">
            <v>Company Provided</v>
          </cell>
          <cell r="AA1324" t="str">
            <v>Company Provided</v>
          </cell>
          <cell r="AB1324" t="str">
            <v/>
          </cell>
          <cell r="AC1324" t="str">
            <v/>
          </cell>
          <cell r="AD1324">
            <v>1700</v>
          </cell>
          <cell r="AE1324" t="str">
            <v>YES</v>
          </cell>
          <cell r="AF1324" t="str">
            <v>METRO</v>
          </cell>
          <cell r="AG1324" t="str">
            <v>SRI LANKA</v>
          </cell>
          <cell r="AH1324">
            <v>30594</v>
          </cell>
          <cell r="AI1324">
            <v>39</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CLEANER</v>
          </cell>
          <cell r="J1326" t="str">
            <v>ORANGE LINE</v>
          </cell>
          <cell r="K1326" t="str">
            <v>LUSAIL TRAM</v>
          </cell>
          <cell r="L1326" t="str">
            <v/>
          </cell>
          <cell r="M1326" t="str">
            <v/>
          </cell>
          <cell r="N1326" t="str">
            <v>NETWORK</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ACIFM</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CLEANER - STATION</v>
          </cell>
          <cell r="H1327" t="str">
            <v>SOFT SERVICES</v>
          </cell>
          <cell r="I1327" t="str">
            <v>CLEANER</v>
          </cell>
          <cell r="J1327" t="str">
            <v>ORANGE LINE</v>
          </cell>
          <cell r="K1327" t="str">
            <v>LUSAIL TRAM</v>
          </cell>
          <cell r="L1327" t="str">
            <v/>
          </cell>
          <cell r="M1327" t="str">
            <v/>
          </cell>
          <cell r="N1327" t="str">
            <v>ESPLANADE</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1000</v>
          </cell>
          <cell r="Y1327" t="str">
            <v>Company Provided</v>
          </cell>
          <cell r="Z1327" t="str">
            <v>Company Provided</v>
          </cell>
          <cell r="AA1327" t="str">
            <v>Company Provided</v>
          </cell>
          <cell r="AB1327" t="str">
            <v/>
          </cell>
          <cell r="AC1327" t="str">
            <v/>
          </cell>
          <cell r="AD1327">
            <v>1000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CLEANER</v>
          </cell>
          <cell r="J1328" t="str">
            <v>RED LINE</v>
          </cell>
          <cell r="K1328" t="str">
            <v>DOHA METRO</v>
          </cell>
          <cell r="L1328" t="str">
            <v/>
          </cell>
          <cell r="M1328" t="str">
            <v/>
          </cell>
          <cell r="N1328" t="str">
            <v>DEPOT AL WAKRA</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1000</v>
          </cell>
          <cell r="Y1328" t="str">
            <v>Company Provided</v>
          </cell>
          <cell r="Z1328" t="str">
            <v>Company Provided</v>
          </cell>
          <cell r="AA1328" t="str">
            <v>Company Provided</v>
          </cell>
          <cell r="AB1328" t="str">
            <v/>
          </cell>
          <cell r="AC1328" t="str">
            <v/>
          </cell>
          <cell r="AD1328">
            <v>1000</v>
          </cell>
          <cell r="AE1328" t="str">
            <v>YES</v>
          </cell>
          <cell r="AF1328" t="str">
            <v>METRO</v>
          </cell>
          <cell r="AG1328" t="str">
            <v>NEPAL</v>
          </cell>
          <cell r="AH1328">
            <v>35403</v>
          </cell>
          <cell r="AI1328">
            <v>26</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123</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ACTIVE</v>
          </cell>
          <cell r="F1330" t="str">
            <v>KRISHNA LAMA</v>
          </cell>
          <cell r="G1330" t="str">
            <v>CLEANER - TRAINS</v>
          </cell>
          <cell r="H1330" t="str">
            <v>SOFT SERVICES</v>
          </cell>
          <cell r="I1330" t="str">
            <v>CLEANER</v>
          </cell>
          <cell r="J1330" t="str">
            <v>ORANGE LINE</v>
          </cell>
          <cell r="K1330" t="str">
            <v>LUSAIL TRAM</v>
          </cell>
          <cell r="L1330" t="str">
            <v/>
          </cell>
          <cell r="M1330" t="str">
            <v/>
          </cell>
          <cell r="N1330" t="str">
            <v>MARINA</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ACIFM</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RESI LETTER - HR</v>
          </cell>
          <cell r="BP1330" t="str">
            <v/>
          </cell>
        </row>
        <row r="1331">
          <cell r="D1331" t="str">
            <v>001329</v>
          </cell>
          <cell r="E1331" t="str">
            <v>ACTIVE</v>
          </cell>
          <cell r="F1331" t="str">
            <v>JAY PRAKAS SAH</v>
          </cell>
          <cell r="G1331" t="str">
            <v>CLEANER - TRAINS</v>
          </cell>
          <cell r="H1331" t="str">
            <v>SOFT SERVICES</v>
          </cell>
          <cell r="I1331" t="str">
            <v>CLEANER</v>
          </cell>
          <cell r="J1331" t="str">
            <v>ORANGE LINE</v>
          </cell>
          <cell r="K1331" t="str">
            <v>LUSAIL TRAM</v>
          </cell>
          <cell r="L1331" t="str">
            <v/>
          </cell>
          <cell r="M1331" t="str">
            <v/>
          </cell>
          <cell r="N1331" t="str">
            <v>TRAM/LRT DEPOT</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1000</v>
          </cell>
          <cell r="Y1331" t="str">
            <v>Company Provided</v>
          </cell>
          <cell r="Z1331" t="str">
            <v>Company Provided</v>
          </cell>
          <cell r="AA1331" t="str">
            <v>Company Provided</v>
          </cell>
          <cell r="AB1331" t="str">
            <v/>
          </cell>
          <cell r="AC1331" t="str">
            <v/>
          </cell>
          <cell r="AD1331">
            <v>1000</v>
          </cell>
          <cell r="AE1331" t="str">
            <v>YES</v>
          </cell>
          <cell r="AF1331" t="str">
            <v>METRO</v>
          </cell>
          <cell r="AG1331" t="str">
            <v>NEPAL</v>
          </cell>
          <cell r="AH1331">
            <v>35462</v>
          </cell>
          <cell r="AI1331">
            <v>26</v>
          </cell>
          <cell r="AJ1331" t="str">
            <v>ACIFM</v>
          </cell>
          <cell r="AK1331">
            <v>29752427341</v>
          </cell>
          <cell r="AL1331">
            <v>45029</v>
          </cell>
          <cell r="AM1331">
            <v>11224188</v>
          </cell>
          <cell r="AN1331">
            <v>43458</v>
          </cell>
          <cell r="AO1331">
            <v>47110</v>
          </cell>
          <cell r="AP1331" t="str">
            <v>HC06817659</v>
          </cell>
          <cell r="AQ1331">
            <v>45085</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CLEANER</v>
          </cell>
          <cell r="J1332" t="str">
            <v>ORANGE LINE</v>
          </cell>
          <cell r="K1332" t="str">
            <v>LUSAIL TRAM</v>
          </cell>
          <cell r="L1332" t="str">
            <v/>
          </cell>
          <cell r="M1332" t="str">
            <v/>
          </cell>
          <cell r="N1332" t="str">
            <v>NETWORK</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1000</v>
          </cell>
          <cell r="Y1332" t="str">
            <v>Company Provided</v>
          </cell>
          <cell r="Z1332" t="str">
            <v>Company Provided</v>
          </cell>
          <cell r="AA1332" t="str">
            <v>Company Provided</v>
          </cell>
          <cell r="AB1332" t="str">
            <v/>
          </cell>
          <cell r="AC1332" t="str">
            <v/>
          </cell>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RESI LETTER - HR</v>
          </cell>
          <cell r="BP1333" t="str">
            <v/>
          </cell>
        </row>
        <row r="1334">
          <cell r="D1334" t="str">
            <v>001332</v>
          </cell>
          <cell r="E1334" t="str">
            <v>ACTIVE</v>
          </cell>
          <cell r="F1334" t="str">
            <v>GANGA PRASAD SAH</v>
          </cell>
          <cell r="G1334" t="str">
            <v>CLEANER - STATION</v>
          </cell>
          <cell r="H1334" t="str">
            <v>SOFT SERVICES</v>
          </cell>
          <cell r="I1334" t="str">
            <v>CLEANER</v>
          </cell>
          <cell r="J1334" t="str">
            <v>ORANGE LINE</v>
          </cell>
          <cell r="K1334" t="str">
            <v>LUSAIL TRAM</v>
          </cell>
          <cell r="L1334" t="str">
            <v/>
          </cell>
          <cell r="M1334" t="str">
            <v/>
          </cell>
          <cell r="N1334" t="str">
            <v>CRESCENT JUNCTION</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CLEANER</v>
          </cell>
          <cell r="J1336" t="str">
            <v>ORANGE LINE</v>
          </cell>
          <cell r="K1336" t="str">
            <v>LUSAIL TRAM</v>
          </cell>
          <cell r="L1336" t="str">
            <v/>
          </cell>
          <cell r="M1336" t="str">
            <v/>
          </cell>
          <cell r="N1336" t="str">
            <v>LUSAIL CENTRAL</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24</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32</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ACTIVE</v>
          </cell>
          <cell r="F1339" t="str">
            <v>BHAKTA BAHADUR GURUNG</v>
          </cell>
          <cell r="G1339" t="str">
            <v>CLEANER - STATION</v>
          </cell>
          <cell r="H1339" t="str">
            <v>SOFT SERVICES</v>
          </cell>
          <cell r="I1339" t="str">
            <v>CLEANER</v>
          </cell>
          <cell r="J1339" t="str">
            <v>RED LINE</v>
          </cell>
          <cell r="K1339" t="str">
            <v>DOHA METRO</v>
          </cell>
          <cell r="L1339" t="str">
            <v/>
          </cell>
          <cell r="M1339" t="str">
            <v/>
          </cell>
          <cell r="N1339" t="str">
            <v>RAS BU FONTAS</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35</v>
          </cell>
          <cell r="AJ1339" t="str">
            <v>ACIFM</v>
          </cell>
          <cell r="AK1339">
            <v>28752424308</v>
          </cell>
          <cell r="AL1339">
            <v>45029</v>
          </cell>
          <cell r="AM1339">
            <v>11293814</v>
          </cell>
          <cell r="AN1339">
            <v>43499</v>
          </cell>
          <cell r="AO1339">
            <v>47151</v>
          </cell>
          <cell r="AP1339" t="str">
            <v>HC06817356</v>
          </cell>
          <cell r="AQ1339">
            <v>45091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t="str">
            <v/>
          </cell>
          <cell r="BM1339" t="str">
            <v/>
          </cell>
          <cell r="BN1339" t="str">
            <v/>
          </cell>
          <cell r="BO1339" t="str">
            <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34</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ACTIVE</v>
          </cell>
          <cell r="F1342" t="str">
            <v>DAL BAHADUR DHAMI</v>
          </cell>
          <cell r="G1342" t="str">
            <v>CLEANER - TRAINS</v>
          </cell>
          <cell r="H1342" t="str">
            <v>SOFT SERVICES</v>
          </cell>
          <cell r="I1342" t="str">
            <v>CLEANER</v>
          </cell>
          <cell r="J1342" t="str">
            <v>RED LINE</v>
          </cell>
          <cell r="K1342" t="str">
            <v>DOHA METRO</v>
          </cell>
          <cell r="L1342" t="str">
            <v/>
          </cell>
          <cell r="M1342" t="str">
            <v/>
          </cell>
          <cell r="N1342" t="str">
            <v>HAMAD INTERNATIONAL AIRPORT-TERMINAL 1</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ACIFM</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t="str">
            <v/>
          </cell>
          <cell r="BM1342" t="str">
            <v/>
          </cell>
          <cell r="BN1342" t="str">
            <v/>
          </cell>
          <cell r="BO1342" t="str">
            <v/>
          </cell>
          <cell r="BP1342" t="str">
            <v/>
          </cell>
        </row>
        <row r="1343">
          <cell r="D1343" t="str">
            <v>001341</v>
          </cell>
          <cell r="E1343" t="str">
            <v>INACTIVE</v>
          </cell>
          <cell r="F1343" t="str">
            <v>DIPAK RAI</v>
          </cell>
          <cell r="G1343" t="str">
            <v>CLEANER - STATION</v>
          </cell>
          <cell r="H1343" t="str">
            <v>SOFT SERVICES</v>
          </cell>
          <cell r="I1343" t="str">
            <v>CLEANER</v>
          </cell>
          <cell r="J1343" t="str">
            <v>RED LINE</v>
          </cell>
          <cell r="K1343" t="str">
            <v>DOHA METRO</v>
          </cell>
          <cell r="L1343" t="str">
            <v/>
          </cell>
          <cell r="M1343" t="str">
            <v/>
          </cell>
          <cell r="N1343" t="str">
            <v>AL QASSAR</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27</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CLEANER</v>
          </cell>
          <cell r="J1344" t="str">
            <v>GOLD LINE</v>
          </cell>
          <cell r="K1344" t="str">
            <v>DOHA METRO</v>
          </cell>
          <cell r="L1344" t="str">
            <v/>
          </cell>
          <cell r="M1344" t="str">
            <v/>
          </cell>
          <cell r="N1344" t="str">
            <v>SPORT CITY</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1000</v>
          </cell>
          <cell r="Y1344" t="str">
            <v>Company Provided</v>
          </cell>
          <cell r="Z1344" t="str">
            <v>Company Provided</v>
          </cell>
          <cell r="AA1344" t="str">
            <v>Company Provided</v>
          </cell>
          <cell r="AB1344" t="str">
            <v/>
          </cell>
          <cell r="AC1344" t="str">
            <v/>
          </cell>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45067</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123</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CLEANER</v>
          </cell>
          <cell r="J1346" t="str">
            <v>GOLD LINE</v>
          </cell>
          <cell r="K1346" t="str">
            <v>DOHA METRO</v>
          </cell>
          <cell r="L1346" t="str">
            <v/>
          </cell>
          <cell r="M1346" t="str">
            <v/>
          </cell>
          <cell r="N1346" t="str">
            <v>NATIONAL MUSEUM OF QATAR</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21</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CLEANER</v>
          </cell>
          <cell r="J1347" t="str">
            <v>RED LINE</v>
          </cell>
          <cell r="K1347" t="str">
            <v>DOHA METRO</v>
          </cell>
          <cell r="L1347" t="str">
            <v/>
          </cell>
          <cell r="M1347" t="str">
            <v/>
          </cell>
          <cell r="N1347" t="str">
            <v>AL QASSAR</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21</v>
          </cell>
          <cell r="AJ1347" t="str">
            <v>ACIFM</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RESI LETTER - HR</v>
          </cell>
          <cell r="BP1347" t="str">
            <v/>
          </cell>
        </row>
        <row r="1348">
          <cell r="D1348" t="str">
            <v>001346</v>
          </cell>
          <cell r="E1348" t="str">
            <v>ACTIVE</v>
          </cell>
          <cell r="F1348" t="str">
            <v>SAJAN GOLE</v>
          </cell>
          <cell r="G1348" t="str">
            <v>CLEANER - STATION</v>
          </cell>
          <cell r="H1348" t="str">
            <v>SOFT SERVICES</v>
          </cell>
          <cell r="I1348" t="str">
            <v>CLEANER</v>
          </cell>
          <cell r="J1348" t="str">
            <v>GOLD LINE</v>
          </cell>
          <cell r="K1348" t="str">
            <v>DOHA METRO</v>
          </cell>
          <cell r="L1348" t="str">
            <v/>
          </cell>
          <cell r="M1348" t="str">
            <v/>
          </cell>
          <cell r="N1348" t="str">
            <v>NATIONAL MUSEUM OF QATAR</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1000</v>
          </cell>
          <cell r="Y1348" t="str">
            <v>Company Provided</v>
          </cell>
          <cell r="Z1348" t="str">
            <v>Company Provided</v>
          </cell>
          <cell r="AA1348" t="str">
            <v>Company Provided</v>
          </cell>
          <cell r="AB1348" t="str">
            <v/>
          </cell>
          <cell r="AC1348" t="str">
            <v/>
          </cell>
          <cell r="AD1348">
            <v>1000</v>
          </cell>
          <cell r="AE1348" t="str">
            <v>YES</v>
          </cell>
          <cell r="AF1348" t="str">
            <v>TRAM</v>
          </cell>
          <cell r="AG1348" t="str">
            <v>NEPAL</v>
          </cell>
          <cell r="AH1348">
            <v>35852</v>
          </cell>
          <cell r="AI1348">
            <v>25</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CLEANING SUPERVISOR</v>
          </cell>
          <cell r="J1349" t="str">
            <v>RED LINE</v>
          </cell>
          <cell r="K1349" t="str">
            <v>DOHA METRO</v>
          </cell>
          <cell r="L1349" t="str">
            <v/>
          </cell>
          <cell r="M1349" t="str">
            <v/>
          </cell>
          <cell r="N1349" t="str">
            <v>DOHA EXHIBITION CONVENTION CENTRE</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CLEANER</v>
          </cell>
          <cell r="J1350" t="str">
            <v>GOLD LINE</v>
          </cell>
          <cell r="K1350" t="str">
            <v>DOHA METRO</v>
          </cell>
          <cell r="L1350" t="str">
            <v/>
          </cell>
          <cell r="M1350" t="str">
            <v/>
          </cell>
          <cell r="N1350" t="str">
            <v>AL AZIZIYAH</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LOCAL TRANSFER - 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ELECTRICAL</v>
          </cell>
          <cell r="J1354" t="str">
            <v>ORANGE LINE</v>
          </cell>
          <cell r="K1354" t="str">
            <v>LUSAIL TRAM</v>
          </cell>
          <cell r="L1354" t="str">
            <v/>
          </cell>
          <cell r="M1354" t="str">
            <v/>
          </cell>
          <cell r="N1354" t="str">
            <v>GENERAL</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t="str">
            <v/>
          </cell>
          <cell r="AC1354" t="str">
            <v/>
          </cell>
          <cell r="AD1354">
            <v>1800</v>
          </cell>
          <cell r="AE1354" t="str">
            <v>YES</v>
          </cell>
          <cell r="AF1354" t="str">
            <v>METRO</v>
          </cell>
          <cell r="AG1354" t="str">
            <v>UGANDA</v>
          </cell>
          <cell r="AH1354">
            <v>34760</v>
          </cell>
          <cell r="AI1354">
            <v>28</v>
          </cell>
          <cell r="AJ1354" t="str">
            <v>ACIFM</v>
          </cell>
          <cell r="AK1354">
            <v>29580000086</v>
          </cell>
          <cell r="AL1354">
            <v>45124</v>
          </cell>
          <cell r="AM1354" t="str">
            <v>B1380119</v>
          </cell>
          <cell r="AN1354">
            <v>42584</v>
          </cell>
          <cell r="AO1354">
            <v>46236</v>
          </cell>
          <cell r="AP1354" t="str">
            <v>HC05000945</v>
          </cell>
          <cell r="AQ1354">
            <v>45072</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ARCHITECTURAL FINISHING</v>
          </cell>
          <cell r="J1355" t="str">
            <v>ORANGE LINE</v>
          </cell>
          <cell r="K1355" t="str">
            <v>LUSAIL TRAM</v>
          </cell>
          <cell r="L1355" t="str">
            <v/>
          </cell>
          <cell r="M1355" t="str">
            <v/>
          </cell>
          <cell r="N1355" t="str">
            <v>GENERAL</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t="str">
            <v/>
          </cell>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44855</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CLEANER</v>
          </cell>
          <cell r="J1357" t="str">
            <v>GREEN LINE</v>
          </cell>
          <cell r="K1357" t="str">
            <v>DOHA METRO</v>
          </cell>
          <cell r="L1357" t="str">
            <v/>
          </cell>
          <cell r="M1357" t="str">
            <v/>
          </cell>
          <cell r="N1357" t="str">
            <v>HAMAD HOSPITAL</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28</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CLEANER</v>
          </cell>
          <cell r="J1358" t="str">
            <v>GREEN LINE</v>
          </cell>
          <cell r="K1358" t="str">
            <v>DOHA METRO</v>
          </cell>
          <cell r="L1358" t="str">
            <v/>
          </cell>
          <cell r="M1358" t="str">
            <v/>
          </cell>
          <cell r="N1358" t="str">
            <v>AL RAYYAN/AL QADEEM</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27</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HVAC</v>
          </cell>
          <cell r="J1359" t="str">
            <v>ORANGE LINE</v>
          </cell>
          <cell r="K1359" t="str">
            <v>LUSAIL TRAM</v>
          </cell>
          <cell r="L1359" t="str">
            <v/>
          </cell>
          <cell r="M1359" t="str">
            <v/>
          </cell>
          <cell r="N1359" t="str">
            <v>GENERAL</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1700</v>
          </cell>
          <cell r="Y1359" t="str">
            <v>Company Provided</v>
          </cell>
          <cell r="Z1359" t="str">
            <v>Company Provided</v>
          </cell>
          <cell r="AA1359" t="str">
            <v>company Provided</v>
          </cell>
          <cell r="AB1359" t="str">
            <v/>
          </cell>
          <cell r="AC1359" t="str">
            <v/>
          </cell>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44986</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rr0796414@gmail.com</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44799</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ACTIVE</v>
          </cell>
          <cell r="F1361" t="str">
            <v>UTHAN SELVANAYAGAM</v>
          </cell>
          <cell r="G1361" t="str">
            <v>SENIOR ELECTRICAL TECHNICIAN</v>
          </cell>
          <cell r="H1361" t="str">
            <v>MEP</v>
          </cell>
          <cell r="I1361" t="str">
            <v>ELECTRICAL</v>
          </cell>
          <cell r="J1361" t="str">
            <v>RED LINE</v>
          </cell>
          <cell r="K1361" t="str">
            <v>DOHA METRO</v>
          </cell>
          <cell r="L1361" t="str">
            <v/>
          </cell>
          <cell r="M1361" t="str">
            <v/>
          </cell>
          <cell r="N1361" t="str">
            <v>UMM GHUWAILINA</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Company Provided</v>
          </cell>
          <cell r="Z1361" t="str">
            <v>Company Provided</v>
          </cell>
          <cell r="AA1361" t="str">
            <v xml:space="preserve">Company Provided </v>
          </cell>
          <cell r="AB1361" t="str">
            <v/>
          </cell>
          <cell r="AC1361" t="str">
            <v/>
          </cell>
          <cell r="AD1361">
            <v>2000</v>
          </cell>
          <cell r="AE1361" t="str">
            <v>YES</v>
          </cell>
          <cell r="AF1361" t="str">
            <v>TRAM</v>
          </cell>
          <cell r="AG1361" t="str">
            <v>SRI LANKA</v>
          </cell>
          <cell r="AH1361">
            <v>32568</v>
          </cell>
          <cell r="AI1361">
            <v>34</v>
          </cell>
          <cell r="AJ1361" t="str">
            <v>ACIFM</v>
          </cell>
          <cell r="AK1361">
            <v>28914409783</v>
          </cell>
          <cell r="AL1361">
            <v>45094</v>
          </cell>
          <cell r="AM1361" t="str">
            <v>N8880224</v>
          </cell>
          <cell r="AN1361">
            <v>44225</v>
          </cell>
          <cell r="AO1361">
            <v>47877</v>
          </cell>
          <cell r="AP1361" t="str">
            <v>HC03410490</v>
          </cell>
          <cell r="AQ1361">
            <v>44903</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
          </cell>
          <cell r="BO1361" t="str">
            <v>TERMINATION LETTER - HR</v>
          </cell>
          <cell r="BP1361" t="str">
            <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Company Provided</v>
          </cell>
          <cell r="Z1362" t="str">
            <v>Company Provided</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MECHANICAL</v>
          </cell>
          <cell r="J1363" t="str">
            <v>ORANGE LINE</v>
          </cell>
          <cell r="K1363" t="str">
            <v>LUSAIL TRAM</v>
          </cell>
          <cell r="L1363" t="str">
            <v/>
          </cell>
          <cell r="M1363" t="str">
            <v/>
          </cell>
          <cell r="N1363" t="str">
            <v>GENERAL</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3000</v>
          </cell>
          <cell r="Y1363">
            <v>1000</v>
          </cell>
          <cell r="Z1363">
            <v>500</v>
          </cell>
          <cell r="AA1363" t="str">
            <v/>
          </cell>
          <cell r="AB1363" t="str">
            <v/>
          </cell>
          <cell r="AC1363" t="str">
            <v/>
          </cell>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FLS</v>
          </cell>
          <cell r="J1364" t="str">
            <v>GOLD LINE</v>
          </cell>
          <cell r="K1364" t="str">
            <v>DOHA METRO</v>
          </cell>
          <cell r="L1364" t="str">
            <v/>
          </cell>
          <cell r="M1364" t="str">
            <v/>
          </cell>
          <cell r="N1364" t="str">
            <v>GENERAL</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t="str">
            <v/>
          </cell>
          <cell r="AD1364">
            <v>5500</v>
          </cell>
          <cell r="AE1364" t="str">
            <v>YES</v>
          </cell>
          <cell r="AF1364" t="str">
            <v>METRO</v>
          </cell>
          <cell r="AG1364" t="str">
            <v>PHILIPPINES</v>
          </cell>
          <cell r="AH1364">
            <v>28440</v>
          </cell>
          <cell r="AI1364">
            <v>45</v>
          </cell>
          <cell r="AJ1364" t="str">
            <v>ACIFM</v>
          </cell>
          <cell r="AK1364">
            <v>27760818094</v>
          </cell>
          <cell r="AL1364">
            <v>44904</v>
          </cell>
          <cell r="AM1364" t="str">
            <v>P1271576C</v>
          </cell>
          <cell r="AN1364">
            <v>44784</v>
          </cell>
          <cell r="AO1364">
            <v>44847</v>
          </cell>
          <cell r="AP1364" t="str">
            <v>HC05490354</v>
          </cell>
          <cell r="AQ1364">
            <v>44801</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FLS</v>
          </cell>
          <cell r="J1365" t="str">
            <v>RED LINE</v>
          </cell>
          <cell r="K1365" t="str">
            <v>DOHA METRO</v>
          </cell>
          <cell r="L1365" t="str">
            <v/>
          </cell>
          <cell r="M1365" t="str">
            <v/>
          </cell>
          <cell r="N1365" t="str">
            <v>GENERAL</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t="str">
            <v/>
          </cell>
          <cell r="AD1365">
            <v>2500</v>
          </cell>
          <cell r="AE1365" t="str">
            <v>YES</v>
          </cell>
          <cell r="AF1365" t="str">
            <v>METRO</v>
          </cell>
          <cell r="AG1365" t="str">
            <v>PHILIPPINES</v>
          </cell>
          <cell r="AH1365">
            <v>32487</v>
          </cell>
          <cell r="AI1365">
            <v>34</v>
          </cell>
          <cell r="AJ1365" t="str">
            <v>ACIFM</v>
          </cell>
          <cell r="AK1365">
            <v>28860814932</v>
          </cell>
          <cell r="AL1365">
            <v>45047</v>
          </cell>
          <cell r="AM1365" t="str">
            <v>P0659322C</v>
          </cell>
          <cell r="AN1365">
            <v>44736</v>
          </cell>
          <cell r="AO1365">
            <v>44786</v>
          </cell>
          <cell r="AP1365" t="str">
            <v>HC05490358</v>
          </cell>
          <cell r="AQ1365">
            <v>44801</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GENERAL</v>
          </cell>
          <cell r="J1366" t="str">
            <v xml:space="preserve">GENERAL </v>
          </cell>
          <cell r="K1366" t="str">
            <v>GENERAL</v>
          </cell>
          <cell r="L1366" t="str">
            <v/>
          </cell>
          <cell r="M1366" t="str">
            <v/>
          </cell>
          <cell r="N1366" t="str">
            <v>MAIN HEAD OFFICE</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t="str">
            <v/>
          </cell>
          <cell r="AB1366" t="str">
            <v>HOLDS COMPANY SIM CARD</v>
          </cell>
          <cell r="AC1366" t="str">
            <v/>
          </cell>
          <cell r="AD1366">
            <v>25375</v>
          </cell>
          <cell r="AE1366" t="str">
            <v>NO</v>
          </cell>
          <cell r="AF1366" t="str">
            <v>COMBINED</v>
          </cell>
          <cell r="AG1366" t="str">
            <v>SYRIA</v>
          </cell>
          <cell r="AH1366">
            <v>24473</v>
          </cell>
          <cell r="AI1366">
            <v>56</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27</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45</v>
          </cell>
          <cell r="AJ1368" t="str">
            <v>INACTIVE</v>
          </cell>
          <cell r="AK1368">
            <v>27835650566</v>
          </cell>
          <cell r="AL1368">
            <v>45113</v>
          </cell>
          <cell r="AM1368" t="str">
            <v>P0366647</v>
          </cell>
          <cell r="AN1368">
            <v>42586</v>
          </cell>
          <cell r="AO1368">
            <v>46237</v>
          </cell>
          <cell r="AP1368" t="str">
            <v>HC05438600</v>
          </cell>
          <cell r="AQ1368">
            <v>44986</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GENERAL</v>
          </cell>
          <cell r="J1369" t="str">
            <v xml:space="preserve">GENERAL </v>
          </cell>
          <cell r="K1369" t="str">
            <v>GENERAL</v>
          </cell>
          <cell r="L1369" t="str">
            <v/>
          </cell>
          <cell r="M1369" t="str">
            <v/>
          </cell>
          <cell r="N1369" t="str">
            <v>MAIN HEAD OFFICE</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t="str">
            <v/>
          </cell>
          <cell r="AB1369">
            <v>100</v>
          </cell>
          <cell r="AC1369" t="str">
            <v/>
          </cell>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MECHANICAL</v>
          </cell>
          <cell r="J1370" t="str">
            <v>ORANGE LINE</v>
          </cell>
          <cell r="K1370" t="str">
            <v>LUSAIL TRAM</v>
          </cell>
          <cell r="L1370" t="str">
            <v/>
          </cell>
          <cell r="M1370" t="str">
            <v/>
          </cell>
          <cell r="N1370" t="str">
            <v>GENERAL</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Company Provided</v>
          </cell>
          <cell r="Z1370" t="str">
            <v>Company Provided</v>
          </cell>
          <cell r="AA1370" t="str">
            <v xml:space="preserve">Company Provided </v>
          </cell>
          <cell r="AB1370" t="str">
            <v/>
          </cell>
          <cell r="AC1370" t="str">
            <v/>
          </cell>
          <cell r="AD1370">
            <v>2500</v>
          </cell>
          <cell r="AE1370" t="str">
            <v>YES</v>
          </cell>
          <cell r="AF1370" t="str">
            <v>TRAM</v>
          </cell>
          <cell r="AG1370" t="str">
            <v>PHILIPPINES</v>
          </cell>
          <cell r="AH1370">
            <v>29598</v>
          </cell>
          <cell r="AI1370">
            <v>42</v>
          </cell>
          <cell r="AJ1370" t="str">
            <v>ACIFM</v>
          </cell>
          <cell r="AK1370">
            <v>28160808434</v>
          </cell>
          <cell r="AL1370">
            <v>45120</v>
          </cell>
          <cell r="AM1370" t="str">
            <v>P3064582B</v>
          </cell>
          <cell r="AN1370">
            <v>43739</v>
          </cell>
          <cell r="AO1370">
            <v>47393</v>
          </cell>
          <cell r="AP1370" t="str">
            <v>HC00675175</v>
          </cell>
          <cell r="AQ1370">
            <v>44903</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darwinbalingbingOO@gmail.com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MECHANICAL</v>
          </cell>
          <cell r="J1371" t="str">
            <v>RED LINE</v>
          </cell>
          <cell r="K1371" t="str">
            <v>DOHA METRO</v>
          </cell>
          <cell r="L1371" t="str">
            <v/>
          </cell>
          <cell r="M1371" t="str">
            <v/>
          </cell>
          <cell r="N1371" t="str">
            <v>OQBA IBN NAFIE</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Company Provided</v>
          </cell>
          <cell r="Z1371" t="str">
            <v>Company Provided</v>
          </cell>
          <cell r="AA1371" t="str">
            <v xml:space="preserve">Company Provided </v>
          </cell>
          <cell r="AB1371" t="str">
            <v/>
          </cell>
          <cell r="AC1371" t="str">
            <v/>
          </cell>
          <cell r="AD1371">
            <v>1800</v>
          </cell>
          <cell r="AE1371" t="str">
            <v>YES</v>
          </cell>
          <cell r="AF1371" t="str">
            <v>METRO</v>
          </cell>
          <cell r="AG1371" t="str">
            <v>INDIA</v>
          </cell>
          <cell r="AH1371">
            <v>32877</v>
          </cell>
          <cell r="AI1371">
            <v>33</v>
          </cell>
          <cell r="AJ1371" t="str">
            <v>ACIFM</v>
          </cell>
          <cell r="AK1371">
            <v>29035647943</v>
          </cell>
          <cell r="AL1371">
            <v>45121</v>
          </cell>
          <cell r="AM1371" t="str">
            <v>R1909004</v>
          </cell>
          <cell r="AN1371">
            <v>42979</v>
          </cell>
          <cell r="AO1371">
            <v>46630</v>
          </cell>
          <cell r="AP1371" t="str">
            <v>NO HEALTH CARD</v>
          </cell>
          <cell r="AQ1371" t="str">
            <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CLEANING SUPERVISOR</v>
          </cell>
          <cell r="J1372" t="str">
            <v>GOLD LINE</v>
          </cell>
          <cell r="K1372" t="str">
            <v>DOHA METRO</v>
          </cell>
          <cell r="L1372" t="str">
            <v/>
          </cell>
          <cell r="M1372" t="str">
            <v/>
          </cell>
          <cell r="N1372" t="str">
            <v>AL AZIZIYAH</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t="str">
            <v/>
          </cell>
          <cell r="AC1372" t="str">
            <v/>
          </cell>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45005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FLS</v>
          </cell>
          <cell r="J1373" t="str">
            <v>GREEN LINE</v>
          </cell>
          <cell r="K1373" t="str">
            <v>DOHA METRO</v>
          </cell>
          <cell r="L1373" t="str">
            <v/>
          </cell>
          <cell r="M1373" t="str">
            <v/>
          </cell>
          <cell r="N1373" t="str">
            <v>GENERAL</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t="str">
            <v/>
          </cell>
          <cell r="AD1373">
            <v>5500</v>
          </cell>
          <cell r="AE1373" t="str">
            <v>YES</v>
          </cell>
          <cell r="AF1373" t="str">
            <v>METRO</v>
          </cell>
          <cell r="AG1373" t="str">
            <v>PHILIPPINES</v>
          </cell>
          <cell r="AH1373">
            <v>27710</v>
          </cell>
          <cell r="AI1373">
            <v>47</v>
          </cell>
          <cell r="AJ1373" t="str">
            <v>ACIFM</v>
          </cell>
          <cell r="AK1373">
            <v>27560818169</v>
          </cell>
          <cell r="AL1373">
            <v>45129</v>
          </cell>
          <cell r="AM1373" t="str">
            <v>P0616647B</v>
          </cell>
          <cell r="AN1373">
            <v>43507</v>
          </cell>
          <cell r="AO1373">
            <v>47159</v>
          </cell>
          <cell r="AP1373" t="str">
            <v>HC04936832</v>
          </cell>
          <cell r="AQ1373">
            <v>44903</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ACTIVE</v>
          </cell>
          <cell r="F1374" t="str">
            <v>SHRAWAN KUMAR YADAV</v>
          </cell>
          <cell r="G1374" t="str">
            <v>PLUMBER</v>
          </cell>
          <cell r="H1374" t="str">
            <v>MEP</v>
          </cell>
          <cell r="I1374" t="str">
            <v>MECHANICAL</v>
          </cell>
          <cell r="J1374" t="str">
            <v>ORANGE LINE</v>
          </cell>
          <cell r="K1374" t="str">
            <v>LUSAIL TRAM</v>
          </cell>
          <cell r="L1374" t="str">
            <v/>
          </cell>
          <cell r="M1374" t="str">
            <v/>
          </cell>
          <cell r="N1374" t="str">
            <v>GENERAL</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36</v>
          </cell>
          <cell r="AJ1374" t="str">
            <v>ACIFM</v>
          </cell>
          <cell r="AK1374">
            <v>28752401206</v>
          </cell>
          <cell r="AL1374">
            <v>45128</v>
          </cell>
          <cell r="AM1374" t="str">
            <v>08597461</v>
          </cell>
          <cell r="AN1374">
            <v>42075</v>
          </cell>
          <cell r="AO1374">
            <v>45727</v>
          </cell>
          <cell r="AP1374" t="str">
            <v>HC04869989</v>
          </cell>
          <cell r="AQ1374">
            <v>44839</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t="str">
            <v/>
          </cell>
          <cell r="BM1374" t="str">
            <v/>
          </cell>
          <cell r="BN1374" t="str">
            <v/>
          </cell>
          <cell r="BO1374" t="str">
            <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35</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TERRAZZO</v>
          </cell>
          <cell r="J1376" t="str">
            <v xml:space="preserve">GENERAL </v>
          </cell>
          <cell r="K1376" t="str">
            <v>DOHA METRO</v>
          </cell>
          <cell r="L1376" t="str">
            <v/>
          </cell>
          <cell r="M1376" t="str">
            <v/>
          </cell>
          <cell r="N1376" t="str">
            <v>NETWORK</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t="str">
            <v/>
          </cell>
          <cell r="AC1376" t="str">
            <v/>
          </cell>
          <cell r="AD1376">
            <v>1100</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ACTIVE</v>
          </cell>
          <cell r="F1377" t="str">
            <v>AASHISH KHADKA CHHETRI</v>
          </cell>
          <cell r="G1377" t="str">
            <v>CLEANER - STATION</v>
          </cell>
          <cell r="H1377" t="str">
            <v>SOFT SERVICES</v>
          </cell>
          <cell r="I1377" t="str">
            <v>CLEANER</v>
          </cell>
          <cell r="J1377" t="str">
            <v>GREEN LINE</v>
          </cell>
          <cell r="K1377" t="str">
            <v>DOHA METRO</v>
          </cell>
          <cell r="L1377" t="str">
            <v/>
          </cell>
          <cell r="M1377" t="str">
            <v/>
          </cell>
          <cell r="N1377" t="str">
            <v>THE WHITE PALACE</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25</v>
          </cell>
          <cell r="AJ1377" t="str">
            <v>ACIFM</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t="str">
            <v/>
          </cell>
          <cell r="BM1377" t="str">
            <v/>
          </cell>
          <cell r="BN1377" t="str">
            <v/>
          </cell>
          <cell r="BO1377" t="str">
            <v/>
          </cell>
          <cell r="BP1377" t="str">
            <v/>
          </cell>
        </row>
        <row r="1378">
          <cell r="D1378" t="str">
            <v>001376</v>
          </cell>
          <cell r="E1378" t="str">
            <v>ACTIVE</v>
          </cell>
          <cell r="F1378" t="str">
            <v>ANISH PARIYAR</v>
          </cell>
          <cell r="G1378" t="str">
            <v>CLEANER - STATION</v>
          </cell>
          <cell r="H1378" t="str">
            <v>SOFT SERVICES</v>
          </cell>
          <cell r="I1378" t="str">
            <v>CLEANER</v>
          </cell>
          <cell r="J1378" t="str">
            <v>GOLD LINE</v>
          </cell>
          <cell r="K1378" t="str">
            <v>DOHA METRO</v>
          </cell>
          <cell r="L1378" t="str">
            <v/>
          </cell>
          <cell r="M1378" t="str">
            <v/>
          </cell>
          <cell r="N1378" t="str">
            <v>AL SADD</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1000</v>
          </cell>
          <cell r="Y1378" t="str">
            <v>Company Provided</v>
          </cell>
          <cell r="Z1378" t="str">
            <v>Company Provided</v>
          </cell>
          <cell r="AA1378" t="str">
            <v>Company provided</v>
          </cell>
          <cell r="AB1378" t="str">
            <v/>
          </cell>
          <cell r="AC1378" t="str">
            <v/>
          </cell>
          <cell r="AD1378">
            <v>1000</v>
          </cell>
          <cell r="AE1378" t="str">
            <v>YES</v>
          </cell>
          <cell r="AF1378" t="str">
            <v>METRO</v>
          </cell>
          <cell r="AG1378" t="str">
            <v>NEPAL</v>
          </cell>
          <cell r="AH1378">
            <v>36889</v>
          </cell>
          <cell r="AI1378">
            <v>22</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CLEANER</v>
          </cell>
          <cell r="J1380" t="str">
            <v>GOLD LINE</v>
          </cell>
          <cell r="K1380" t="str">
            <v>DOHA METRO</v>
          </cell>
          <cell r="L1380" t="str">
            <v/>
          </cell>
          <cell r="M1380" t="str">
            <v/>
          </cell>
          <cell r="N1380" t="str">
            <v>SOUQ WAQIF</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25</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25</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TERRAZZO</v>
          </cell>
          <cell r="J1384" t="str">
            <v xml:space="preserve">GENERAL </v>
          </cell>
          <cell r="K1384" t="str">
            <v>DOHA METRO</v>
          </cell>
          <cell r="L1384" t="str">
            <v/>
          </cell>
          <cell r="M1384" t="str">
            <v/>
          </cell>
          <cell r="N1384" t="str">
            <v>NETWORK</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t="str">
            <v/>
          </cell>
          <cell r="AC1384" t="str">
            <v/>
          </cell>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ACTIVE</v>
          </cell>
          <cell r="F1388" t="str">
            <v>SUJAN GURUNG</v>
          </cell>
          <cell r="G1388" t="str">
            <v>CLEANER - TERRAZZO FLOOR</v>
          </cell>
          <cell r="H1388" t="str">
            <v>SOFT SERVICES</v>
          </cell>
          <cell r="I1388" t="str">
            <v>TERRAZZO</v>
          </cell>
          <cell r="J1388" t="str">
            <v xml:space="preserve">GENERAL </v>
          </cell>
          <cell r="K1388" t="str">
            <v>DOHA METRO</v>
          </cell>
          <cell r="L1388" t="str">
            <v/>
          </cell>
          <cell r="M1388" t="str">
            <v/>
          </cell>
          <cell r="N1388" t="str">
            <v>NETWORK</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ACIFM</v>
          </cell>
          <cell r="AK1388">
            <v>29552443644</v>
          </cell>
          <cell r="AL1388">
            <v>45128</v>
          </cell>
          <cell r="AM1388">
            <v>11996787</v>
          </cell>
          <cell r="AN1388">
            <v>44164</v>
          </cell>
          <cell r="AO1388">
            <v>47815</v>
          </cell>
          <cell r="AP1388" t="str">
            <v>HC07098725</v>
          </cell>
          <cell r="AQ1388">
            <v>45091</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45229</v>
          </cell>
          <cell r="BM1388" t="str">
            <v>RESIGNATION</v>
          </cell>
          <cell r="BN1388" t="str">
            <v>FINAL EXIT</v>
          </cell>
          <cell r="BO1388" t="str">
            <v>RESI LETTER - HR</v>
          </cell>
          <cell r="BP1388" t="str">
            <v/>
          </cell>
        </row>
        <row r="1389">
          <cell r="D1389" t="str">
            <v>001387</v>
          </cell>
          <cell r="E1389" t="str">
            <v>ACTIVE</v>
          </cell>
          <cell r="F1389" t="str">
            <v>TIRTHA BAHADUR K C</v>
          </cell>
          <cell r="G1389" t="str">
            <v>CLEANER - TRAINS</v>
          </cell>
          <cell r="H1389" t="str">
            <v>SOFT SERVICES</v>
          </cell>
          <cell r="I1389" t="str">
            <v>CLEANER</v>
          </cell>
          <cell r="J1389" t="str">
            <v>GOLD LINE</v>
          </cell>
          <cell r="K1389" t="str">
            <v>DOHA METRO</v>
          </cell>
          <cell r="L1389" t="str">
            <v/>
          </cell>
          <cell r="M1389" t="str">
            <v/>
          </cell>
          <cell r="N1389" t="str">
            <v>RBA STABLING YARD</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45103</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27</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NO HEALTH CARD</v>
          </cell>
          <cell r="AQ1392" t="str">
            <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CLEANER</v>
          </cell>
          <cell r="J1394" t="str">
            <v>GOLD LINE</v>
          </cell>
          <cell r="K1394" t="str">
            <v>DOHA METRO</v>
          </cell>
          <cell r="L1394" t="str">
            <v/>
          </cell>
          <cell r="M1394" t="str">
            <v/>
          </cell>
          <cell r="N1394" t="str">
            <v>SPORT CITY</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1000</v>
          </cell>
          <cell r="Y1394" t="str">
            <v>Company Provided</v>
          </cell>
          <cell r="Z1394" t="str">
            <v>Company Provided</v>
          </cell>
          <cell r="AA1394" t="str">
            <v>Company provided</v>
          </cell>
          <cell r="AB1394" t="str">
            <v/>
          </cell>
          <cell r="AC1394" t="str">
            <v/>
          </cell>
          <cell r="AD1394">
            <v>1000</v>
          </cell>
          <cell r="AE1394" t="str">
            <v>YES</v>
          </cell>
          <cell r="AF1394" t="str">
            <v>TRAM</v>
          </cell>
          <cell r="AG1394" t="str">
            <v>NEPAL</v>
          </cell>
          <cell r="AH1394">
            <v>34300</v>
          </cell>
          <cell r="AI1394">
            <v>29</v>
          </cell>
          <cell r="AJ1394" t="str">
            <v>ACIFM</v>
          </cell>
          <cell r="AK1394">
            <v>29352449116</v>
          </cell>
          <cell r="AL1394">
            <v>45145</v>
          </cell>
          <cell r="AM1394">
            <v>12033781</v>
          </cell>
          <cell r="AN1394">
            <v>44192</v>
          </cell>
          <cell r="AO1394">
            <v>47843</v>
          </cell>
          <cell r="AP1394" t="str">
            <v>NO HEALTH CARD</v>
          </cell>
          <cell r="AQ1394" t="str">
            <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CLEANER</v>
          </cell>
          <cell r="J1395" t="str">
            <v>GOLD LINE</v>
          </cell>
          <cell r="K1395" t="str">
            <v>DOHA METRO</v>
          </cell>
          <cell r="L1395" t="str">
            <v/>
          </cell>
          <cell r="M1395" t="str">
            <v/>
          </cell>
          <cell r="N1395" t="str">
            <v>AL SADD</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1000</v>
          </cell>
          <cell r="Y1395" t="str">
            <v>Company Provided</v>
          </cell>
          <cell r="Z1395" t="str">
            <v>Company Provided</v>
          </cell>
          <cell r="AA1395" t="str">
            <v>Company provided</v>
          </cell>
          <cell r="AB1395" t="str">
            <v/>
          </cell>
          <cell r="AC1395" t="str">
            <v/>
          </cell>
          <cell r="AD1395">
            <v>1000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NO HEALTH CARD</v>
          </cell>
          <cell r="AQ1395" t="str">
            <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31</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CLEANER</v>
          </cell>
          <cell r="J1397" t="str">
            <v>GOLD LINE</v>
          </cell>
          <cell r="K1397" t="str">
            <v>DOHA METRO</v>
          </cell>
          <cell r="L1397" t="str">
            <v/>
          </cell>
          <cell r="M1397" t="str">
            <v/>
          </cell>
          <cell r="N1397" t="str">
            <v>NETWORK</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25</v>
          </cell>
          <cell r="AJ1397" t="str">
            <v>ACIFM</v>
          </cell>
          <cell r="AK1397">
            <v>29752427903</v>
          </cell>
          <cell r="AL1397">
            <v>45145</v>
          </cell>
          <cell r="AM1397">
            <v>11345844</v>
          </cell>
          <cell r="AN1397">
            <v>43530</v>
          </cell>
          <cell r="AO1397">
            <v>47182</v>
          </cell>
          <cell r="AP1397" t="str">
            <v>NO HEALTH CARD</v>
          </cell>
          <cell r="AQ1397" t="str">
            <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CLEANER</v>
          </cell>
          <cell r="J1399" t="str">
            <v>GOLD LINE</v>
          </cell>
          <cell r="K1399" t="str">
            <v>DOHA METRO</v>
          </cell>
          <cell r="L1399" t="str">
            <v/>
          </cell>
          <cell r="M1399" t="str">
            <v/>
          </cell>
          <cell r="N1399" t="str">
            <v>NATIONAL MUSEUM OF QATAR</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1000</v>
          </cell>
          <cell r="Y1399" t="str">
            <v>Company Provided</v>
          </cell>
          <cell r="Z1399" t="str">
            <v>Company Provided</v>
          </cell>
          <cell r="AA1399" t="str">
            <v>Company provided</v>
          </cell>
          <cell r="AB1399" t="str">
            <v/>
          </cell>
          <cell r="AC1399" t="str">
            <v/>
          </cell>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NO HEALTH CARD</v>
          </cell>
          <cell r="AQ1399" t="str">
            <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CLEANER</v>
          </cell>
          <cell r="J1400" t="str">
            <v>GOLD LINE</v>
          </cell>
          <cell r="K1400" t="str">
            <v>DOHA METRO</v>
          </cell>
          <cell r="L1400" t="str">
            <v/>
          </cell>
          <cell r="M1400" t="str">
            <v/>
          </cell>
          <cell r="N1400" t="str">
            <v>SOUQ WAQIF</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v>45005</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FAÇADE CLEANING</v>
          </cell>
          <cell r="J1402" t="str">
            <v xml:space="preserve">GENERAL </v>
          </cell>
          <cell r="K1402" t="str">
            <v>DOHA METRO</v>
          </cell>
          <cell r="L1402" t="str">
            <v/>
          </cell>
          <cell r="M1402" t="str">
            <v/>
          </cell>
          <cell r="N1402" t="str">
            <v>NETWORK</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1000</v>
          </cell>
          <cell r="Y1402" t="str">
            <v>Company Provided</v>
          </cell>
          <cell r="Z1402" t="str">
            <v>Company Provided</v>
          </cell>
          <cell r="AA1402" t="str">
            <v>Company provided</v>
          </cell>
          <cell r="AB1402" t="str">
            <v/>
          </cell>
          <cell r="AC1402" t="str">
            <v/>
          </cell>
          <cell r="AD1402">
            <v>1000</v>
          </cell>
          <cell r="AE1402" t="str">
            <v>YES</v>
          </cell>
          <cell r="AF1402" t="str">
            <v>METRO</v>
          </cell>
          <cell r="AG1402" t="str">
            <v>NEPAL</v>
          </cell>
          <cell r="AH1402">
            <v>35757</v>
          </cell>
          <cell r="AI1402">
            <v>25</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CLEANER</v>
          </cell>
          <cell r="J1403" t="str">
            <v>RED LINE</v>
          </cell>
          <cell r="K1403" t="str">
            <v>DOHA METRO</v>
          </cell>
          <cell r="L1403" t="str">
            <v/>
          </cell>
          <cell r="M1403" t="str">
            <v/>
          </cell>
          <cell r="N1403" t="str">
            <v>DEPOT AL WAKRA</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1000</v>
          </cell>
          <cell r="Y1403" t="str">
            <v>Company Provided</v>
          </cell>
          <cell r="Z1403" t="str">
            <v>Company Provided</v>
          </cell>
          <cell r="AA1403" t="str">
            <v>Company provided</v>
          </cell>
          <cell r="AB1403" t="str">
            <v/>
          </cell>
          <cell r="AC1403" t="str">
            <v/>
          </cell>
          <cell r="AD1403">
            <v>1000</v>
          </cell>
          <cell r="AE1403" t="str">
            <v>YES</v>
          </cell>
          <cell r="AF1403" t="str">
            <v>METRO</v>
          </cell>
          <cell r="AG1403" t="str">
            <v>NEPAL</v>
          </cell>
          <cell r="AH1403">
            <v>31429</v>
          </cell>
          <cell r="AI1403">
            <v>37</v>
          </cell>
          <cell r="AJ1403" t="str">
            <v>ACIFM</v>
          </cell>
          <cell r="AK1403">
            <v>28652446212</v>
          </cell>
          <cell r="AL1403">
            <v>45145</v>
          </cell>
          <cell r="AM1403" t="str">
            <v>08295108</v>
          </cell>
          <cell r="AN1403">
            <v>41999</v>
          </cell>
          <cell r="AO1403">
            <v>45651</v>
          </cell>
          <cell r="AP1403" t="str">
            <v>HC04230289</v>
          </cell>
          <cell r="AQ1403">
            <v>44865</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24</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CLEANER - STATION</v>
          </cell>
          <cell r="H1405" t="str">
            <v>SOFT SERVICES</v>
          </cell>
          <cell r="I1405" t="str">
            <v>CLEANER</v>
          </cell>
          <cell r="J1405" t="str">
            <v>GOLD LINE</v>
          </cell>
          <cell r="K1405" t="str">
            <v>DOHA METRO</v>
          </cell>
          <cell r="L1405" t="str">
            <v/>
          </cell>
          <cell r="M1405" t="str">
            <v/>
          </cell>
          <cell r="N1405" t="str">
            <v>AL SUDAN</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1000</v>
          </cell>
          <cell r="Y1405" t="str">
            <v>Company Provided</v>
          </cell>
          <cell r="Z1405" t="str">
            <v>Company Provided</v>
          </cell>
          <cell r="AA1405" t="str">
            <v>Company provided</v>
          </cell>
          <cell r="AB1405" t="str">
            <v/>
          </cell>
          <cell r="AC1405" t="str">
            <v/>
          </cell>
          <cell r="AD1405">
            <v>1000</v>
          </cell>
          <cell r="AE1405" t="str">
            <v>YES</v>
          </cell>
          <cell r="AF1405" t="str">
            <v>METRO</v>
          </cell>
          <cell r="AG1405" t="str">
            <v>NEPAL</v>
          </cell>
          <cell r="AH1405">
            <v>36947</v>
          </cell>
          <cell r="AI1405">
            <v>22</v>
          </cell>
          <cell r="AJ1405" t="str">
            <v>ACIFM</v>
          </cell>
          <cell r="AK1405">
            <v>30152401680</v>
          </cell>
          <cell r="AL1405">
            <v>45145</v>
          </cell>
          <cell r="AM1405">
            <v>11136582</v>
          </cell>
          <cell r="AN1405">
            <v>43337</v>
          </cell>
          <cell r="AO1405">
            <v>47050</v>
          </cell>
          <cell r="AP1405" t="str">
            <v>HC07152596</v>
          </cell>
          <cell r="AQ1405">
            <v>45120</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ELECTRICAL</v>
          </cell>
          <cell r="J1406" t="str">
            <v>RED LINE</v>
          </cell>
          <cell r="K1406" t="str">
            <v>DOHA METRO</v>
          </cell>
          <cell r="L1406" t="str">
            <v/>
          </cell>
          <cell r="M1406" t="str">
            <v/>
          </cell>
          <cell r="N1406" t="str">
            <v>GENERAL</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t="str">
            <v/>
          </cell>
          <cell r="AC1406" t="str">
            <v/>
          </cell>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v>44818</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ACTIVE</v>
          </cell>
          <cell r="F1407" t="str">
            <v>RAMESH GURUNG</v>
          </cell>
          <cell r="G1407" t="str">
            <v>CLEANER - STATION</v>
          </cell>
          <cell r="H1407" t="str">
            <v>SOFT SERVICES</v>
          </cell>
          <cell r="I1407" t="str">
            <v>CLEANER</v>
          </cell>
          <cell r="J1407" t="str">
            <v>GOLD LINE</v>
          </cell>
          <cell r="K1407" t="str">
            <v>DOHA METRO</v>
          </cell>
          <cell r="L1407" t="str">
            <v/>
          </cell>
          <cell r="M1407" t="str">
            <v/>
          </cell>
          <cell r="N1407" t="str">
            <v>SOUQ WAQIF</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34</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t="str">
            <v/>
          </cell>
          <cell r="BM1407" t="str">
            <v/>
          </cell>
          <cell r="BN1407" t="str">
            <v/>
          </cell>
          <cell r="BO1407" t="str">
            <v/>
          </cell>
          <cell r="BP1407" t="str">
            <v/>
          </cell>
        </row>
        <row r="1408">
          <cell r="D1408" t="str">
            <v>001406</v>
          </cell>
          <cell r="E1408" t="str">
            <v>ACTIVE</v>
          </cell>
          <cell r="F1408" t="str">
            <v>KUMAR GURUNG</v>
          </cell>
          <cell r="G1408" t="str">
            <v>CLEANER - TRAINS</v>
          </cell>
          <cell r="H1408" t="str">
            <v>SOFT SERVICES</v>
          </cell>
          <cell r="I1408" t="str">
            <v>CLEANER</v>
          </cell>
          <cell r="J1408" t="str">
            <v>RED LINE</v>
          </cell>
          <cell r="K1408" t="str">
            <v>DOHA METRO</v>
          </cell>
          <cell r="L1408" t="str">
            <v/>
          </cell>
          <cell r="M1408" t="str">
            <v/>
          </cell>
          <cell r="N1408" t="str">
            <v>LUSAIL</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ACIFM</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t="str">
            <v/>
          </cell>
          <cell r="BM1408" t="str">
            <v/>
          </cell>
          <cell r="BN1408" t="str">
            <v/>
          </cell>
          <cell r="BO1408" t="str">
            <v/>
          </cell>
          <cell r="BP1408" t="str">
            <v/>
          </cell>
        </row>
        <row r="1409">
          <cell r="D1409" t="str">
            <v>001407</v>
          </cell>
          <cell r="E1409" t="str">
            <v>ACTIVE</v>
          </cell>
          <cell r="F1409" t="str">
            <v xml:space="preserve">RAM SUNDAR MANDAL </v>
          </cell>
          <cell r="G1409" t="str">
            <v>CLEANER - TRAINS</v>
          </cell>
          <cell r="H1409" t="str">
            <v>SOFT SERVICES</v>
          </cell>
          <cell r="I1409" t="str">
            <v>CLEANER</v>
          </cell>
          <cell r="J1409" t="str">
            <v>GOLD LINE</v>
          </cell>
          <cell r="K1409" t="str">
            <v>DOHA METRO</v>
          </cell>
          <cell r="L1409" t="str">
            <v/>
          </cell>
          <cell r="M1409" t="str">
            <v/>
          </cell>
          <cell r="N1409" t="str">
            <v>RBA STABLING YARD</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23</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TERRAZZO</v>
          </cell>
          <cell r="J1410" t="str">
            <v xml:space="preserve">GENERAL </v>
          </cell>
          <cell r="K1410" t="str">
            <v>DOHA METRO</v>
          </cell>
          <cell r="L1410" t="str">
            <v/>
          </cell>
          <cell r="M1410" t="str">
            <v/>
          </cell>
          <cell r="N1410" t="str">
            <v>NETWORK</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t="str">
            <v/>
          </cell>
          <cell r="AC1410" t="str">
            <v/>
          </cell>
          <cell r="AD1410">
            <v>1100</v>
          </cell>
          <cell r="AE1410" t="str">
            <v>YES</v>
          </cell>
          <cell r="AF1410" t="str">
            <v>METRO</v>
          </cell>
          <cell r="AG1410" t="str">
            <v>NEPAL</v>
          </cell>
          <cell r="AH1410">
            <v>34978</v>
          </cell>
          <cell r="AI1410">
            <v>27</v>
          </cell>
          <cell r="AJ1410" t="str">
            <v>ACIFM</v>
          </cell>
          <cell r="AK1410">
            <v>29552434253</v>
          </cell>
          <cell r="AL1410">
            <v>45168</v>
          </cell>
          <cell r="AM1410" t="str">
            <v>09341813</v>
          </cell>
          <cell r="AN1410">
            <v>42339</v>
          </cell>
          <cell r="AO1410">
            <v>45991</v>
          </cell>
          <cell r="AP1410" t="str">
            <v/>
          </cell>
          <cell r="AQ1410" t="str">
            <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pasmanram444@gmail.com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123</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CLEANER</v>
          </cell>
          <cell r="J1413" t="str">
            <v>RED LINE</v>
          </cell>
          <cell r="K1413" t="str">
            <v>DOHA METRO</v>
          </cell>
          <cell r="L1413" t="str">
            <v/>
          </cell>
          <cell r="M1413" t="str">
            <v/>
          </cell>
          <cell r="N1413" t="str">
            <v>CAMP MALE</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NO HEALTH CARD</v>
          </cell>
          <cell r="AQ1413" t="str">
            <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DESIGNATION CHANGED FROM CLEANER - SOFT SERVICES - T1 TO CAMP ASSISTANT - HR &amp; ADMIN DEPARTMENT - S1; NO SALARY CHANGES</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CLEANER</v>
          </cell>
          <cell r="J1414" t="str">
            <v>ORANGE LINE</v>
          </cell>
          <cell r="K1414" t="str">
            <v>LUSAIL TRAM</v>
          </cell>
          <cell r="L1414" t="str">
            <v/>
          </cell>
          <cell r="M1414" t="str">
            <v/>
          </cell>
          <cell r="N1414" t="str">
            <v>ENERGY CITY SOUTH</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t="str">
            <v/>
          </cell>
          <cell r="AC1414" t="str">
            <v/>
          </cell>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45067</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TERRAZZO</v>
          </cell>
          <cell r="J1415" t="str">
            <v xml:space="preserve">GENERAL </v>
          </cell>
          <cell r="K1415" t="str">
            <v>DOHA METRO</v>
          </cell>
          <cell r="L1415" t="str">
            <v/>
          </cell>
          <cell r="M1415" t="str">
            <v/>
          </cell>
          <cell r="N1415" t="str">
            <v>NETWORK</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t="str">
            <v/>
          </cell>
          <cell r="AC1415" t="str">
            <v/>
          </cell>
          <cell r="AD1415">
            <v>1100</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CLEANER</v>
          </cell>
          <cell r="J1416" t="str">
            <v>RED LINE</v>
          </cell>
          <cell r="K1416" t="str">
            <v>DOHA METRO</v>
          </cell>
          <cell r="L1416" t="str">
            <v/>
          </cell>
          <cell r="M1416" t="str">
            <v/>
          </cell>
          <cell r="N1416" t="str">
            <v>AL WAKRA</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t="str">
            <v/>
          </cell>
          <cell r="AC1416" t="str">
            <v/>
          </cell>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t="str">
            <v/>
          </cell>
          <cell r="AQ1416" t="str">
            <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CLEANER</v>
          </cell>
          <cell r="J1417" t="str">
            <v>RED LINE</v>
          </cell>
          <cell r="K1417" t="str">
            <v>DOHA METRO</v>
          </cell>
          <cell r="L1417" t="str">
            <v/>
          </cell>
          <cell r="M1417" t="str">
            <v/>
          </cell>
          <cell r="N1417" t="str">
            <v>AL WAKRA</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t="str">
            <v/>
          </cell>
          <cell r="AC1417" t="str">
            <v/>
          </cell>
          <cell r="AD1417">
            <v>1000</v>
          </cell>
          <cell r="AE1417" t="str">
            <v>YES</v>
          </cell>
          <cell r="AF1417" t="str">
            <v>METRO</v>
          </cell>
          <cell r="AG1417" t="str">
            <v>NEPAL</v>
          </cell>
          <cell r="AH1417">
            <v>35458</v>
          </cell>
          <cell r="AI1417">
            <v>26</v>
          </cell>
          <cell r="AJ1417" t="str">
            <v>ACIFM</v>
          </cell>
          <cell r="AK1417">
            <v>29752406694</v>
          </cell>
          <cell r="AL1417">
            <v>45168</v>
          </cell>
          <cell r="AM1417" t="str">
            <v>08839254</v>
          </cell>
          <cell r="AN1417">
            <v>42152</v>
          </cell>
          <cell r="AO1417">
            <v>45804</v>
          </cell>
          <cell r="AP1417" t="str">
            <v xml:space="preserve">APPLIED / REJECTED </v>
          </cell>
          <cell r="AQ1417" t="str">
            <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CLEANER</v>
          </cell>
          <cell r="J1418" t="str">
            <v>GREEN LINE</v>
          </cell>
          <cell r="K1418" t="str">
            <v>DOHA METRO</v>
          </cell>
          <cell r="L1418" t="str">
            <v/>
          </cell>
          <cell r="M1418" t="str">
            <v/>
          </cell>
          <cell r="N1418" t="str">
            <v>AL SHAQAB</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25</v>
          </cell>
          <cell r="AJ1418" t="str">
            <v>ACIFM</v>
          </cell>
          <cell r="AK1418">
            <v>29752427982</v>
          </cell>
          <cell r="AL1418">
            <v>45168</v>
          </cell>
          <cell r="AM1418" t="str">
            <v>08974395</v>
          </cell>
          <cell r="AN1418">
            <v>42193</v>
          </cell>
          <cell r="AO1418">
            <v>45845</v>
          </cell>
          <cell r="AP1418" t="str">
            <v>HC07236626</v>
          </cell>
          <cell r="AQ1418">
            <v>45067</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CLEANER - STATION</v>
          </cell>
          <cell r="H1419" t="str">
            <v>SOFT SERVICES</v>
          </cell>
          <cell r="I1419" t="str">
            <v>CLEANER</v>
          </cell>
          <cell r="J1419" t="str">
            <v>GREEN LINE</v>
          </cell>
          <cell r="K1419" t="str">
            <v>DOHA METRO</v>
          </cell>
          <cell r="L1419" t="str">
            <v/>
          </cell>
          <cell r="M1419" t="str">
            <v/>
          </cell>
          <cell r="N1419" t="str">
            <v>AL SHAQAB</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t="str">
            <v/>
          </cell>
          <cell r="AC1419" t="str">
            <v/>
          </cell>
          <cell r="AD1419">
            <v>1000</v>
          </cell>
          <cell r="AE1419" t="str">
            <v>YES</v>
          </cell>
          <cell r="AF1419" t="str">
            <v>METRO</v>
          </cell>
          <cell r="AG1419" t="str">
            <v>NEPAL</v>
          </cell>
          <cell r="AH1419">
            <v>37184</v>
          </cell>
          <cell r="AI1419">
            <v>21</v>
          </cell>
          <cell r="AJ1419" t="str">
            <v>ACIFM</v>
          </cell>
          <cell r="AK1419">
            <v>30152401790</v>
          </cell>
          <cell r="AL1419">
            <v>45169</v>
          </cell>
          <cell r="AM1419">
            <v>11791044</v>
          </cell>
          <cell r="AN1419">
            <v>43828</v>
          </cell>
          <cell r="AO1419">
            <v>47480</v>
          </cell>
          <cell r="AP1419" t="str">
            <v>NO HEALTH CARD</v>
          </cell>
          <cell r="AQ1419" t="str">
            <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CLEANER</v>
          </cell>
          <cell r="J1420" t="str">
            <v>RED LINE</v>
          </cell>
          <cell r="K1420" t="str">
            <v>DOHA METRO</v>
          </cell>
          <cell r="L1420" t="str">
            <v/>
          </cell>
          <cell r="M1420" t="str">
            <v/>
          </cell>
          <cell r="N1420" t="str">
            <v>OQBA IBN NAFIE</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NO HEALTH CARD</v>
          </cell>
          <cell r="AQ1420" t="str">
            <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CLEANER</v>
          </cell>
          <cell r="J1421" t="str">
            <v>RED LINE</v>
          </cell>
          <cell r="K1421" t="str">
            <v>DOHA METRO</v>
          </cell>
          <cell r="L1421" t="str">
            <v/>
          </cell>
          <cell r="M1421" t="str">
            <v/>
          </cell>
          <cell r="N1421" t="str">
            <v>ECONOMIC ZONE</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TERRAZZO</v>
          </cell>
          <cell r="J1422" t="str">
            <v xml:space="preserve">GENERAL </v>
          </cell>
          <cell r="K1422" t="str">
            <v>DOHA METRO</v>
          </cell>
          <cell r="L1422" t="str">
            <v/>
          </cell>
          <cell r="M1422" t="str">
            <v/>
          </cell>
          <cell r="N1422" t="str">
            <v>NETWORK</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t="str">
            <v/>
          </cell>
          <cell r="AC1422" t="str">
            <v/>
          </cell>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45005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CLEANER</v>
          </cell>
          <cell r="J1423" t="str">
            <v>RED LINE</v>
          </cell>
          <cell r="K1423" t="str">
            <v>DOHA METRO</v>
          </cell>
          <cell r="L1423" t="str">
            <v/>
          </cell>
          <cell r="M1423" t="str">
            <v/>
          </cell>
          <cell r="N1423" t="str">
            <v>WEST BAY</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t="str">
            <v/>
          </cell>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45100</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CLEANER</v>
          </cell>
          <cell r="J1424" t="str">
            <v>RED LINE</v>
          </cell>
          <cell r="K1424" t="str">
            <v>DOHA METRO</v>
          </cell>
          <cell r="L1424" t="str">
            <v/>
          </cell>
          <cell r="M1424" t="str">
            <v/>
          </cell>
          <cell r="N1424" t="str">
            <v>MUSHEIREB</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t="str">
            <v/>
          </cell>
          <cell r="AC1424" t="str">
            <v/>
          </cell>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45120</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TERRAZZO</v>
          </cell>
          <cell r="J1425" t="str">
            <v xml:space="preserve">GENERAL </v>
          </cell>
          <cell r="K1425" t="str">
            <v>DOHA METRO</v>
          </cell>
          <cell r="L1425" t="str">
            <v/>
          </cell>
          <cell r="M1425" t="str">
            <v/>
          </cell>
          <cell r="N1425" t="str">
            <v>NETWORK</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t="str">
            <v/>
          </cell>
          <cell r="AC1425" t="str">
            <v/>
          </cell>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roshankhatri723@gmail.com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CHILLERS</v>
          </cell>
          <cell r="J1426" t="str">
            <v xml:space="preserve">GENERAL </v>
          </cell>
          <cell r="K1426" t="str">
            <v>GENERAL</v>
          </cell>
          <cell r="L1426" t="str">
            <v/>
          </cell>
          <cell r="M1426" t="str">
            <v/>
          </cell>
          <cell r="N1426" t="str">
            <v>GENERAL</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v>44903</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HVAC</v>
          </cell>
          <cell r="J1427" t="str">
            <v>GREEN LINE</v>
          </cell>
          <cell r="K1427" t="str">
            <v>DOHA METRO</v>
          </cell>
          <cell r="L1427" t="str">
            <v/>
          </cell>
          <cell r="M1427" t="str">
            <v/>
          </cell>
          <cell r="N1427" t="str">
            <v>AL RIFFA</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26</v>
          </cell>
          <cell r="AJ1427" t="str">
            <v>OWN</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ACTIVE</v>
          </cell>
          <cell r="F1428" t="str">
            <v>FIRIDA GONZA</v>
          </cell>
          <cell r="G1428" t="str">
            <v>CLEANER - STATION</v>
          </cell>
          <cell r="H1428" t="str">
            <v>SOFT SERVICES</v>
          </cell>
          <cell r="I1428" t="str">
            <v>CLEANER</v>
          </cell>
          <cell r="J1428" t="str">
            <v>ORANGE LINE</v>
          </cell>
          <cell r="K1428" t="str">
            <v>LUSAIL TRAM</v>
          </cell>
          <cell r="L1428" t="str">
            <v/>
          </cell>
          <cell r="M1428" t="str">
            <v/>
          </cell>
          <cell r="N1428" t="str">
            <v>ESPLANADE</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29</v>
          </cell>
          <cell r="AJ1428" t="str">
            <v>ACIFM</v>
          </cell>
          <cell r="AK1428">
            <v>29480000401</v>
          </cell>
          <cell r="AL1428">
            <v>45172</v>
          </cell>
          <cell r="AM1428" t="str">
            <v>B1513937</v>
          </cell>
          <cell r="AN1428">
            <v>42971</v>
          </cell>
          <cell r="AO1428">
            <v>46622</v>
          </cell>
          <cell r="AP1428" t="str">
            <v>NO HEALTH CARD</v>
          </cell>
          <cell r="AQ1428" t="str">
            <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t="str">
            <v/>
          </cell>
          <cell r="BM1428" t="str">
            <v/>
          </cell>
          <cell r="BN1428" t="str">
            <v/>
          </cell>
          <cell r="BO1428" t="str">
            <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CLEANER</v>
          </cell>
          <cell r="J1432" t="str">
            <v>GOLD LINE</v>
          </cell>
          <cell r="K1432" t="str">
            <v>DOHA METRO</v>
          </cell>
          <cell r="L1432" t="str">
            <v/>
          </cell>
          <cell r="M1432" t="str">
            <v/>
          </cell>
          <cell r="N1432" t="str">
            <v>BIN MAHMOUD</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t="str">
            <v/>
          </cell>
          <cell r="AC1432" t="str">
            <v/>
          </cell>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123</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CLEANER</v>
          </cell>
          <cell r="J1434" t="str">
            <v>GOLD LINE</v>
          </cell>
          <cell r="K1434" t="str">
            <v>DOHA METRO</v>
          </cell>
          <cell r="L1434" t="str">
            <v/>
          </cell>
          <cell r="M1434" t="str">
            <v/>
          </cell>
          <cell r="N1434" t="str">
            <v>AL SADD</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t="str">
            <v/>
          </cell>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CLEANER</v>
          </cell>
          <cell r="J1435" t="str">
            <v>RED LINE</v>
          </cell>
          <cell r="K1435" t="str">
            <v>DOHA METRO</v>
          </cell>
          <cell r="L1435" t="str">
            <v/>
          </cell>
          <cell r="M1435" t="str">
            <v/>
          </cell>
          <cell r="N1435" t="str">
            <v>AL DOHA AL JADEDA</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v>44990</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
          </cell>
          <cell r="BO1435" t="str">
            <v/>
          </cell>
          <cell r="BP1435" t="str">
            <v/>
          </cell>
        </row>
        <row r="1436">
          <cell r="D1436" t="str">
            <v>001434</v>
          </cell>
          <cell r="E1436" t="str">
            <v>ACTIVE</v>
          </cell>
          <cell r="F1436" t="str">
            <v xml:space="preserve">SAJINA SUBBA </v>
          </cell>
          <cell r="G1436" t="str">
            <v>CLEANER - STATION</v>
          </cell>
          <cell r="H1436" t="str">
            <v>SOFT SERVICES</v>
          </cell>
          <cell r="I1436" t="str">
            <v>CLEANER</v>
          </cell>
          <cell r="J1436" t="str">
            <v>GOLD LINE</v>
          </cell>
          <cell r="K1436" t="str">
            <v>DOHA METRO</v>
          </cell>
          <cell r="L1436" t="str">
            <v/>
          </cell>
          <cell r="M1436" t="str">
            <v/>
          </cell>
          <cell r="N1436" t="str">
            <v>AL WAAB</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t="str">
            <v/>
          </cell>
          <cell r="AC1436" t="str">
            <v/>
          </cell>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NO HEALTH CARD</v>
          </cell>
          <cell r="AQ1436" t="str">
            <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22</v>
          </cell>
          <cell r="AJ1437" t="str">
            <v>INACTIVE</v>
          </cell>
          <cell r="AK1437">
            <v>30052405749</v>
          </cell>
          <cell r="AL1437">
            <v>45177</v>
          </cell>
          <cell r="AM1437">
            <v>11892921</v>
          </cell>
          <cell r="AN1437">
            <v>43893</v>
          </cell>
          <cell r="AO1437">
            <v>47544</v>
          </cell>
          <cell r="AP1437" t="str">
            <v>NO HEALTH CARD</v>
          </cell>
          <cell r="AQ1437" t="str">
            <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22</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CLEANER</v>
          </cell>
          <cell r="J1439" t="str">
            <v>RED LINE</v>
          </cell>
          <cell r="K1439" t="str">
            <v>DOHA METRO</v>
          </cell>
          <cell r="L1439" t="str">
            <v/>
          </cell>
          <cell r="M1439" t="str">
            <v/>
          </cell>
          <cell r="N1439" t="str">
            <v>DEPOT AL WAKRA</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t="str">
            <v/>
          </cell>
          <cell r="AC1439" t="str">
            <v/>
          </cell>
          <cell r="AD1439">
            <v>1000</v>
          </cell>
          <cell r="AE1439" t="str">
            <v>YES</v>
          </cell>
          <cell r="AF1439" t="str">
            <v>TRAM</v>
          </cell>
          <cell r="AG1439" t="str">
            <v>NEPAL</v>
          </cell>
          <cell r="AH1439">
            <v>33188</v>
          </cell>
          <cell r="AI1439">
            <v>32</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CLEANER</v>
          </cell>
          <cell r="J1443" t="str">
            <v>RED LINE</v>
          </cell>
          <cell r="K1443" t="str">
            <v>DOHA METRO</v>
          </cell>
          <cell r="L1443" t="str">
            <v/>
          </cell>
          <cell r="M1443" t="str">
            <v/>
          </cell>
          <cell r="N1443" t="str">
            <v>AL DOHA AL JADEDA</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t="str">
            <v/>
          </cell>
          <cell r="AC1443" t="str">
            <v/>
          </cell>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45129</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123</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22</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CLEANER</v>
          </cell>
          <cell r="J1448" t="str">
            <v>RED LINE</v>
          </cell>
          <cell r="K1448" t="str">
            <v>DOHA METRO</v>
          </cell>
          <cell r="L1448" t="str">
            <v/>
          </cell>
          <cell r="M1448" t="str">
            <v/>
          </cell>
          <cell r="N1448" t="str">
            <v>HAMAD INTERNATIONAL AIRPORT-TERMINAL 1</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t="str">
            <v/>
          </cell>
          <cell r="AC1448" t="str">
            <v/>
          </cell>
          <cell r="AD1448">
            <v>1000</v>
          </cell>
          <cell r="AE1448" t="str">
            <v>YES</v>
          </cell>
          <cell r="AF1448" t="str">
            <v>METRO</v>
          </cell>
          <cell r="AG1448" t="str">
            <v>NEPAL</v>
          </cell>
          <cell r="AH1448">
            <v>35374</v>
          </cell>
          <cell r="AI1448">
            <v>26</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CLEANER</v>
          </cell>
          <cell r="J1449" t="str">
            <v>RED LINE</v>
          </cell>
          <cell r="K1449" t="str">
            <v>DOHA METRO</v>
          </cell>
          <cell r="L1449" t="str">
            <v/>
          </cell>
          <cell r="M1449" t="str">
            <v/>
          </cell>
          <cell r="N1449" t="str">
            <v>LUSAIL</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t="str">
            <v/>
          </cell>
          <cell r="AC1449" t="str">
            <v/>
          </cell>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NO HEALTH CARD</v>
          </cell>
          <cell r="AQ1449" t="str">
            <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CLEANER</v>
          </cell>
          <cell r="J1451" t="str">
            <v>RED LINE</v>
          </cell>
          <cell r="K1451" t="str">
            <v>DOHA METRO</v>
          </cell>
          <cell r="L1451" t="str">
            <v/>
          </cell>
          <cell r="M1451" t="str">
            <v/>
          </cell>
          <cell r="N1451" t="str">
            <v>AL MATAR</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t="str">
            <v/>
          </cell>
          <cell r="AC1451" t="str">
            <v/>
          </cell>
          <cell r="AD1451">
            <v>1000</v>
          </cell>
          <cell r="AE1451" t="str">
            <v>YES</v>
          </cell>
          <cell r="AF1451" t="str">
            <v>METRO</v>
          </cell>
          <cell r="AG1451" t="str">
            <v>NEPAL</v>
          </cell>
          <cell r="AH1451">
            <v>34257</v>
          </cell>
          <cell r="AI1451">
            <v>29</v>
          </cell>
          <cell r="AJ1451" t="str">
            <v>ACIFM</v>
          </cell>
          <cell r="AK1451">
            <v>29352449115</v>
          </cell>
          <cell r="AL1451">
            <v>45177</v>
          </cell>
          <cell r="AM1451" t="str">
            <v>PA0569725</v>
          </cell>
          <cell r="AN1451">
            <v>44760</v>
          </cell>
          <cell r="AO1451">
            <v>48412</v>
          </cell>
          <cell r="AP1451" t="str">
            <v>NO HEALTH CARD</v>
          </cell>
          <cell r="AQ1451" t="str">
            <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CLEANER</v>
          </cell>
          <cell r="J1452" t="str">
            <v>GOLD LINE</v>
          </cell>
          <cell r="K1452" t="str">
            <v>DOHA METRO</v>
          </cell>
          <cell r="L1452" t="str">
            <v/>
          </cell>
          <cell r="M1452" t="str">
            <v/>
          </cell>
          <cell r="N1452" t="str">
            <v>AL AZIZIYAH</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t="str">
            <v/>
          </cell>
          <cell r="AC1452" t="str">
            <v/>
          </cell>
          <cell r="AD1452">
            <v>1000</v>
          </cell>
          <cell r="AE1452" t="str">
            <v>YES</v>
          </cell>
          <cell r="AF1452" t="str">
            <v>METRO</v>
          </cell>
          <cell r="AG1452" t="str">
            <v>NEPAL</v>
          </cell>
          <cell r="AH1452">
            <v>31341</v>
          </cell>
          <cell r="AI1452">
            <v>37</v>
          </cell>
          <cell r="AJ1452" t="str">
            <v>ACIFM</v>
          </cell>
          <cell r="AK1452">
            <v>28552453794</v>
          </cell>
          <cell r="AL1452">
            <v>45177</v>
          </cell>
          <cell r="AM1452" t="str">
            <v>09959013</v>
          </cell>
          <cell r="AN1452">
            <v>42604</v>
          </cell>
          <cell r="AO1452">
            <v>46255</v>
          </cell>
          <cell r="AP1452" t="str">
            <v>NO HEALTH CARD</v>
          </cell>
          <cell r="AQ1452" t="str">
            <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MECHANICAL</v>
          </cell>
          <cell r="J1453" t="str">
            <v>GOLD LINE</v>
          </cell>
          <cell r="K1453" t="str">
            <v>DOHA METRO</v>
          </cell>
          <cell r="L1453" t="str">
            <v/>
          </cell>
          <cell r="M1453" t="str">
            <v/>
          </cell>
          <cell r="N1453" t="str">
            <v>NATIONAL MUSEUM OF QATAR</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45129</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ACTIVE</v>
          </cell>
          <cell r="F1454" t="str">
            <v>SHAHBAZ ASHFAQUE</v>
          </cell>
          <cell r="G1454" t="str">
            <v>MECHANICAL TECHNICIAN</v>
          </cell>
          <cell r="H1454" t="str">
            <v>MEP</v>
          </cell>
          <cell r="I1454" t="str">
            <v>MECHANICAL</v>
          </cell>
          <cell r="J1454" t="str">
            <v>GOLD LINE</v>
          </cell>
          <cell r="K1454" t="str">
            <v>DOHA METRO</v>
          </cell>
          <cell r="L1454" t="str">
            <v/>
          </cell>
          <cell r="M1454" t="str">
            <v/>
          </cell>
          <cell r="N1454" t="str">
            <v>GENERAL</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28</v>
          </cell>
          <cell r="AJ1454" t="str">
            <v>ACIFM</v>
          </cell>
          <cell r="AK1454">
            <v>29535630479</v>
          </cell>
          <cell r="AL1454">
            <v>45173</v>
          </cell>
          <cell r="AM1454" t="str">
            <v>U3504437</v>
          </cell>
          <cell r="AN1454">
            <v>44361</v>
          </cell>
          <cell r="AO1454">
            <v>48012</v>
          </cell>
          <cell r="AP1454" t="str">
            <v>HC07257986</v>
          </cell>
          <cell r="AQ1454">
            <v>45103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t="str">
            <v/>
          </cell>
          <cell r="BM1454" t="str">
            <v/>
          </cell>
          <cell r="BN1454" t="str">
            <v/>
          </cell>
          <cell r="BO1454" t="str">
            <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45</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30</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GENERAL</v>
          </cell>
          <cell r="J1458" t="str">
            <v xml:space="preserve">GENERAL </v>
          </cell>
          <cell r="K1458" t="str">
            <v>GENERAL</v>
          </cell>
          <cell r="L1458" t="str">
            <v/>
          </cell>
          <cell r="M1458" t="str">
            <v/>
          </cell>
          <cell r="N1458" t="str">
            <v>MAIN HEAD OFFICE</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t="str">
            <v/>
          </cell>
          <cell r="AB1458">
            <v>100</v>
          </cell>
          <cell r="AC1458" t="str">
            <v/>
          </cell>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t="str">
            <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CLEANER</v>
          </cell>
          <cell r="J1459" t="str">
            <v>GREEN LINE</v>
          </cell>
          <cell r="K1459" t="str">
            <v>DOHA METRO</v>
          </cell>
          <cell r="L1459" t="str">
            <v/>
          </cell>
          <cell r="M1459" t="str">
            <v/>
          </cell>
          <cell r="N1459" t="str">
            <v>AL MANSOURA</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t="str">
            <v/>
          </cell>
          <cell r="AC1459" t="str">
            <v/>
          </cell>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45010</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CLEANER</v>
          </cell>
          <cell r="J1460" t="str">
            <v>GOLD LINE</v>
          </cell>
          <cell r="K1460" t="str">
            <v>DOHA METRO</v>
          </cell>
          <cell r="L1460" t="str">
            <v/>
          </cell>
          <cell r="M1460" t="str">
            <v/>
          </cell>
          <cell r="N1460" t="str">
            <v>JOAAN</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t="str">
            <v/>
          </cell>
          <cell r="AC1460">
            <v>100</v>
          </cell>
          <cell r="AD1460">
            <v>1200</v>
          </cell>
          <cell r="AE1460" t="str">
            <v>YES</v>
          </cell>
          <cell r="AF1460" t="str">
            <v>METRO</v>
          </cell>
          <cell r="AG1460" t="str">
            <v>KENYA</v>
          </cell>
          <cell r="AH1460">
            <v>35085</v>
          </cell>
          <cell r="AI1460">
            <v>27</v>
          </cell>
          <cell r="AJ1460" t="str">
            <v>ACIFM</v>
          </cell>
          <cell r="AK1460">
            <v>29640403058</v>
          </cell>
          <cell r="AL1460">
            <v>45184</v>
          </cell>
          <cell r="AM1460" t="str">
            <v>AK0910966</v>
          </cell>
          <cell r="AN1460">
            <v>44293</v>
          </cell>
          <cell r="AO1460">
            <v>47944</v>
          </cell>
          <cell r="AP1460" t="str">
            <v>HC07296858</v>
          </cell>
          <cell r="AQ1460">
            <v>45010</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CLEANER</v>
          </cell>
          <cell r="J1461" t="str">
            <v>GREEN LINE</v>
          </cell>
          <cell r="K1461" t="str">
            <v>DOHA METRO</v>
          </cell>
          <cell r="L1461" t="str">
            <v/>
          </cell>
          <cell r="M1461" t="str">
            <v/>
          </cell>
          <cell r="N1461" t="str">
            <v>AL RIFFA</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25</v>
          </cell>
          <cell r="AJ1461" t="str">
            <v>ACIFM</v>
          </cell>
          <cell r="AK1461">
            <v>29840401804</v>
          </cell>
          <cell r="AL1461">
            <v>45184</v>
          </cell>
          <cell r="AM1461" t="str">
            <v>BK147414</v>
          </cell>
          <cell r="AN1461">
            <v>44361</v>
          </cell>
          <cell r="AO1461">
            <v>48012</v>
          </cell>
          <cell r="AP1461" t="str">
            <v>HC07297735</v>
          </cell>
          <cell r="AQ1461">
            <v>45010</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CLEANER</v>
          </cell>
          <cell r="J1462" t="str">
            <v>GOLD LINE</v>
          </cell>
          <cell r="K1462" t="str">
            <v>DOHA METRO</v>
          </cell>
          <cell r="L1462" t="str">
            <v/>
          </cell>
          <cell r="M1462" t="str">
            <v/>
          </cell>
          <cell r="N1462" t="str">
            <v>RBA STABLING YARD</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v>45010</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CLEANER - STATION</v>
          </cell>
          <cell r="H1463" t="str">
            <v>SOFT SERVICES</v>
          </cell>
          <cell r="I1463" t="str">
            <v>CLEANER</v>
          </cell>
          <cell r="J1463" t="str">
            <v>GOLD LINE</v>
          </cell>
          <cell r="K1463" t="str">
            <v>DOHA METRO</v>
          </cell>
          <cell r="L1463" t="str">
            <v/>
          </cell>
          <cell r="M1463" t="str">
            <v/>
          </cell>
          <cell r="N1463" t="str">
            <v>SOUQ WAQIF</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t="str">
            <v/>
          </cell>
          <cell r="AC1463" t="str">
            <v/>
          </cell>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v>45010</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CLEANER</v>
          </cell>
          <cell r="J1464" t="str">
            <v>GOLD LINE</v>
          </cell>
          <cell r="K1464" t="str">
            <v>DOHA METRO</v>
          </cell>
          <cell r="L1464" t="str">
            <v/>
          </cell>
          <cell r="M1464" t="str">
            <v/>
          </cell>
          <cell r="N1464" t="str">
            <v>RAS BU ABBOUD</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v>44986</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CLEANER</v>
          </cell>
          <cell r="J1465" t="str">
            <v>GOLD LINE</v>
          </cell>
          <cell r="K1465" t="str">
            <v>DOHA METRO</v>
          </cell>
          <cell r="L1465" t="str">
            <v/>
          </cell>
          <cell r="M1465" t="str">
            <v/>
          </cell>
          <cell r="N1465" t="str">
            <v>JOAAN</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t="str">
            <v/>
          </cell>
          <cell r="AC1465" t="str">
            <v/>
          </cell>
          <cell r="AD1465">
            <v>1000</v>
          </cell>
          <cell r="AE1465" t="str">
            <v>YES</v>
          </cell>
          <cell r="AF1465" t="str">
            <v>TRAM</v>
          </cell>
          <cell r="AG1465" t="str">
            <v>KENYA</v>
          </cell>
          <cell r="AH1465">
            <v>32930</v>
          </cell>
          <cell r="AI1465">
            <v>33</v>
          </cell>
          <cell r="AJ1465" t="str">
            <v>ACIFM</v>
          </cell>
          <cell r="AK1465">
            <v>29040404723</v>
          </cell>
          <cell r="AL1465">
            <v>45184</v>
          </cell>
          <cell r="AM1465" t="str">
            <v>BK155874</v>
          </cell>
          <cell r="AN1465">
            <v>44372</v>
          </cell>
          <cell r="AO1465">
            <v>48023</v>
          </cell>
          <cell r="AP1465" t="str">
            <v>HC07296905</v>
          </cell>
          <cell r="AQ1465">
            <v>45010</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CLEANER</v>
          </cell>
          <cell r="J1466" t="str">
            <v>RED LINE</v>
          </cell>
          <cell r="K1466" t="str">
            <v>DOHA METRO</v>
          </cell>
          <cell r="L1466" t="str">
            <v/>
          </cell>
          <cell r="M1466" t="str">
            <v/>
          </cell>
          <cell r="N1466" t="str">
            <v>NETWORK</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t="str">
            <v/>
          </cell>
          <cell r="AC1466" t="str">
            <v/>
          </cell>
          <cell r="AD1466">
            <v>1000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45010</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CLEANER</v>
          </cell>
          <cell r="J1468" t="str">
            <v>GOLD LINE</v>
          </cell>
          <cell r="K1468" t="str">
            <v>DOHA METRO</v>
          </cell>
          <cell r="L1468" t="str">
            <v/>
          </cell>
          <cell r="M1468" t="str">
            <v/>
          </cell>
          <cell r="N1468" t="str">
            <v>NETWORK</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t="str">
            <v/>
          </cell>
          <cell r="AC1468" t="str">
            <v/>
          </cell>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45010</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CLEANER</v>
          </cell>
          <cell r="J1471" t="str">
            <v>ORANGE LINE</v>
          </cell>
          <cell r="K1471" t="str">
            <v>LUSAIL TRAM</v>
          </cell>
          <cell r="L1471" t="str">
            <v/>
          </cell>
          <cell r="M1471" t="str">
            <v/>
          </cell>
          <cell r="N1471" t="str">
            <v>TRAM/LRT DEPOT</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t="str">
            <v/>
          </cell>
          <cell r="AC1471" t="str">
            <v/>
          </cell>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45010</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CLEANER</v>
          </cell>
          <cell r="J1472" t="str">
            <v>GOLD LINE</v>
          </cell>
          <cell r="K1472" t="str">
            <v>DOHA METRO</v>
          </cell>
          <cell r="L1472" t="str">
            <v/>
          </cell>
          <cell r="M1472" t="str">
            <v/>
          </cell>
          <cell r="N1472" t="str">
            <v>RAS BU ABBOUD</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31</v>
          </cell>
          <cell r="AJ1472" t="str">
            <v>ACIFM</v>
          </cell>
          <cell r="AK1472">
            <v>29140404291</v>
          </cell>
          <cell r="AL1472">
            <v>45184</v>
          </cell>
          <cell r="AM1472" t="str">
            <v>BK152156</v>
          </cell>
          <cell r="AN1472">
            <v>44375</v>
          </cell>
          <cell r="AO1472">
            <v>48027</v>
          </cell>
          <cell r="AP1472" t="str">
            <v>HC07296925</v>
          </cell>
          <cell r="AQ1472">
            <v>45010</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ACTIVE</v>
          </cell>
          <cell r="F1473" t="str">
            <v>SHELDON NANDOYA</v>
          </cell>
          <cell r="G1473" t="str">
            <v>TEAM LEADER - TRAINS</v>
          </cell>
          <cell r="H1473" t="str">
            <v>SOFT SERVICES</v>
          </cell>
          <cell r="I1473" t="str">
            <v>CLEANING SUPERVISOR</v>
          </cell>
          <cell r="J1473" t="str">
            <v>GOLD LINE</v>
          </cell>
          <cell r="K1473" t="str">
            <v>DOHA METRO</v>
          </cell>
          <cell r="L1473" t="str">
            <v/>
          </cell>
          <cell r="M1473" t="str">
            <v/>
          </cell>
          <cell r="N1473" t="str">
            <v>RBA STABLING YARD</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v>45010</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t="str">
            <v/>
          </cell>
          <cell r="BM1473" t="str">
            <v/>
          </cell>
          <cell r="BN1473" t="str">
            <v/>
          </cell>
          <cell r="BO1473" t="str">
            <v/>
          </cell>
          <cell r="BP1473" t="str">
            <v/>
          </cell>
        </row>
        <row r="1474">
          <cell r="D1474" t="str">
            <v>001472</v>
          </cell>
          <cell r="E1474" t="str">
            <v>ACTIVE</v>
          </cell>
          <cell r="F1474" t="str">
            <v>RANDOLPH BAYO</v>
          </cell>
          <cell r="G1474" t="str">
            <v>HVAC CHILLER SUPERVISOR</v>
          </cell>
          <cell r="H1474" t="str">
            <v>MEP</v>
          </cell>
          <cell r="I1474" t="str">
            <v>CHILLERS</v>
          </cell>
          <cell r="J1474" t="str">
            <v xml:space="preserve">GENERAL </v>
          </cell>
          <cell r="K1474" t="str">
            <v>GENERAL</v>
          </cell>
          <cell r="L1474" t="str">
            <v/>
          </cell>
          <cell r="M1474" t="str">
            <v/>
          </cell>
          <cell r="N1474" t="str">
            <v>GENERAL</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ACIFM</v>
          </cell>
          <cell r="AK1474">
            <v>28260825956</v>
          </cell>
          <cell r="AL1474">
            <v>44940</v>
          </cell>
          <cell r="AM1474" t="str">
            <v>P3701277B</v>
          </cell>
          <cell r="AN1474">
            <v>43768</v>
          </cell>
          <cell r="AO1474">
            <v>47420</v>
          </cell>
          <cell r="AP1474" t="str">
            <v>HC04915101</v>
          </cell>
          <cell r="AQ1474">
            <v>44824</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t="str">
            <v/>
          </cell>
          <cell r="BM1474" t="str">
            <v/>
          </cell>
          <cell r="BN1474" t="str">
            <v/>
          </cell>
          <cell r="BO1474" t="str">
            <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40</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CLEANER</v>
          </cell>
          <cell r="J1476" t="str">
            <v>GREEN LINE</v>
          </cell>
          <cell r="K1476" t="str">
            <v>DOHA METRO</v>
          </cell>
          <cell r="L1476" t="str">
            <v/>
          </cell>
          <cell r="M1476" t="str">
            <v/>
          </cell>
          <cell r="N1476" t="str">
            <v>QATAR NATIONAL LIBRARY</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28</v>
          </cell>
          <cell r="AJ1476" t="str">
            <v>ACIFM</v>
          </cell>
          <cell r="AK1476">
            <v>29452443270</v>
          </cell>
          <cell r="AL1476">
            <v>45195</v>
          </cell>
          <cell r="AM1476" t="str">
            <v>09201784</v>
          </cell>
          <cell r="AN1476">
            <v>42277</v>
          </cell>
          <cell r="AO1476">
            <v>45929</v>
          </cell>
          <cell r="AP1476" t="str">
            <v>NO HEALTH CARD</v>
          </cell>
          <cell r="AQ1476" t="str">
            <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20</v>
          </cell>
          <cell r="AJ1477" t="str">
            <v>INACTIVE</v>
          </cell>
          <cell r="AK1477">
            <v>30352400068</v>
          </cell>
          <cell r="AL1477">
            <v>45195</v>
          </cell>
          <cell r="AM1477">
            <v>11954615</v>
          </cell>
          <cell r="AN1477">
            <v>44109</v>
          </cell>
          <cell r="AO1477">
            <v>47760</v>
          </cell>
          <cell r="AP1477" t="str">
            <v>NO HEALTH CARD</v>
          </cell>
          <cell r="AQ1477" t="str">
            <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27</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CLEANER</v>
          </cell>
          <cell r="J1480" t="str">
            <v>RED LINE</v>
          </cell>
          <cell r="K1480" t="str">
            <v>DOHA METRO</v>
          </cell>
          <cell r="L1480" t="str">
            <v/>
          </cell>
          <cell r="M1480" t="str">
            <v/>
          </cell>
          <cell r="N1480" t="str">
            <v>HAMAD INTERNATIONAL AIRPORT-TERMINAL 1</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t="str">
            <v/>
          </cell>
          <cell r="AC1480" t="str">
            <v/>
          </cell>
          <cell r="AD1480">
            <v>1000</v>
          </cell>
          <cell r="AE1480" t="str">
            <v>YES</v>
          </cell>
          <cell r="AF1480" t="str">
            <v>METRO</v>
          </cell>
          <cell r="AG1480" t="str">
            <v>NEPAL</v>
          </cell>
          <cell r="AH1480">
            <v>32493</v>
          </cell>
          <cell r="AI1480">
            <v>34</v>
          </cell>
          <cell r="AJ1480" t="str">
            <v>ACIFM</v>
          </cell>
          <cell r="AK1480">
            <v>28852459235</v>
          </cell>
          <cell r="AL1480">
            <v>45195</v>
          </cell>
          <cell r="AM1480" t="str">
            <v>09156088</v>
          </cell>
          <cell r="AN1480">
            <v>42257</v>
          </cell>
          <cell r="AO1480">
            <v>45909</v>
          </cell>
          <cell r="AP1480" t="str">
            <v>NO HEALTH CARD</v>
          </cell>
          <cell r="AQ1480" t="str">
            <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30</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CLEANER</v>
          </cell>
          <cell r="J1482" t="str">
            <v>GREEN LINE</v>
          </cell>
          <cell r="K1482" t="str">
            <v>DOHA METRO</v>
          </cell>
          <cell r="L1482" t="str">
            <v/>
          </cell>
          <cell r="M1482" t="str">
            <v/>
          </cell>
          <cell r="N1482" t="str">
            <v>THE WHITE PALACE</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NO HEALTH CARD</v>
          </cell>
          <cell r="AQ1482" t="str">
            <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21</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CLEANER - STATION</v>
          </cell>
          <cell r="H1484" t="str">
            <v>SOFT SERVICES</v>
          </cell>
          <cell r="I1484" t="str">
            <v>CLEANER</v>
          </cell>
          <cell r="J1484" t="str">
            <v>RED LINE</v>
          </cell>
          <cell r="K1484" t="str">
            <v>DOHA METRO</v>
          </cell>
          <cell r="L1484" t="str">
            <v/>
          </cell>
          <cell r="M1484" t="str">
            <v/>
          </cell>
          <cell r="N1484" t="str">
            <v>HAMAD INTERNATIONAL AIRPORT-TERMINAL 1</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t="str">
            <v/>
          </cell>
          <cell r="AC1484" t="str">
            <v/>
          </cell>
          <cell r="AD1484">
            <v>1000</v>
          </cell>
          <cell r="AE1484" t="str">
            <v>YES</v>
          </cell>
          <cell r="AF1484" t="str">
            <v>METRO</v>
          </cell>
          <cell r="AG1484" t="str">
            <v>NEPAL</v>
          </cell>
          <cell r="AH1484">
            <v>36587</v>
          </cell>
          <cell r="AI1484">
            <v>23</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CLEANER</v>
          </cell>
          <cell r="J1485" t="str">
            <v>GREEN LINE</v>
          </cell>
          <cell r="K1485" t="str">
            <v>DOHA METRO</v>
          </cell>
          <cell r="L1485" t="str">
            <v/>
          </cell>
          <cell r="M1485" t="str">
            <v/>
          </cell>
          <cell r="N1485" t="str">
            <v>NETWORK</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t="str">
            <v/>
          </cell>
          <cell r="AC1485" t="str">
            <v/>
          </cell>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CLEANER</v>
          </cell>
          <cell r="J1486" t="str">
            <v>RED LINE</v>
          </cell>
          <cell r="K1486" t="str">
            <v>DOHA METRO</v>
          </cell>
          <cell r="L1486" t="str">
            <v/>
          </cell>
          <cell r="M1486" t="str">
            <v/>
          </cell>
          <cell r="N1486" t="str">
            <v>QATAR UNIVERSITY</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CLEANER</v>
          </cell>
          <cell r="J1487" t="str">
            <v>RED LINE</v>
          </cell>
          <cell r="K1487" t="str">
            <v>DOHA METRO</v>
          </cell>
          <cell r="L1487" t="str">
            <v/>
          </cell>
          <cell r="M1487" t="str">
            <v/>
          </cell>
          <cell r="N1487" t="str">
            <v>CORNICHE</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21</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CLEANER</v>
          </cell>
          <cell r="J1488" t="str">
            <v>RED LINE</v>
          </cell>
          <cell r="K1488" t="str">
            <v>DOHA METRO</v>
          </cell>
          <cell r="L1488" t="str">
            <v/>
          </cell>
          <cell r="M1488" t="str">
            <v/>
          </cell>
          <cell r="N1488" t="str">
            <v>RAS BU FONTAS</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22</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v>45260</v>
          </cell>
          <cell r="BM1488" t="str">
            <v>RESIGNATION</v>
          </cell>
          <cell r="BN1488" t="str">
            <v>FINAL EXIT</v>
          </cell>
          <cell r="BO1488" t="str">
            <v>RESI LETTER - HR</v>
          </cell>
          <cell r="BP1488" t="str">
            <v/>
          </cell>
        </row>
        <row r="1489">
          <cell r="D1489" t="str">
            <v>001487</v>
          </cell>
          <cell r="E1489" t="str">
            <v>ACTIVE</v>
          </cell>
          <cell r="F1489" t="str">
            <v>RAM PRASAD MARDI</v>
          </cell>
          <cell r="G1489" t="str">
            <v>CLEANER - STATION</v>
          </cell>
          <cell r="H1489" t="str">
            <v>SOFT SERVICES</v>
          </cell>
          <cell r="I1489" t="str">
            <v>CLEANER</v>
          </cell>
          <cell r="J1489" t="str">
            <v>GOLD LINE</v>
          </cell>
          <cell r="K1489" t="str">
            <v>DOHA METRO</v>
          </cell>
          <cell r="L1489" t="str">
            <v/>
          </cell>
          <cell r="M1489" t="str">
            <v/>
          </cell>
          <cell r="N1489" t="str">
            <v>BIN MAHMOUD</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t="str">
            <v/>
          </cell>
          <cell r="AC1489" t="str">
            <v/>
          </cell>
          <cell r="AD1489">
            <v>1000</v>
          </cell>
          <cell r="AE1489" t="str">
            <v>YES</v>
          </cell>
          <cell r="AF1489" t="str">
            <v>METRO</v>
          </cell>
          <cell r="AG1489" t="str">
            <v>NEPAL</v>
          </cell>
          <cell r="AH1489">
            <v>36817</v>
          </cell>
          <cell r="AI1489">
            <v>22</v>
          </cell>
          <cell r="AJ1489" t="str">
            <v>ACIFM</v>
          </cell>
          <cell r="AK1489">
            <v>30052405770</v>
          </cell>
          <cell r="AL1489">
            <v>45196</v>
          </cell>
          <cell r="AM1489">
            <v>11954744</v>
          </cell>
          <cell r="AN1489">
            <v>44109</v>
          </cell>
          <cell r="AO1489">
            <v>47760</v>
          </cell>
          <cell r="AP1489" t="str">
            <v>HC07348161</v>
          </cell>
          <cell r="AQ1489">
            <v>45129</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ACTIVE</v>
          </cell>
          <cell r="F1490" t="str">
            <v>AJAY TAJPURIYA</v>
          </cell>
          <cell r="G1490" t="str">
            <v>CLEANER - STATION</v>
          </cell>
          <cell r="H1490" t="str">
            <v>SOFT SERVICES</v>
          </cell>
          <cell r="I1490" t="str">
            <v>CLEANER</v>
          </cell>
          <cell r="J1490" t="str">
            <v>GREEN LINE</v>
          </cell>
          <cell r="K1490" t="str">
            <v>DOHA METRO</v>
          </cell>
          <cell r="L1490" t="str">
            <v/>
          </cell>
          <cell r="M1490" t="str">
            <v/>
          </cell>
          <cell r="N1490" t="str">
            <v>QATAR NATIONAL LIBRARY</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28</v>
          </cell>
          <cell r="AJ1490" t="str">
            <v>ACIFM</v>
          </cell>
          <cell r="AK1490">
            <v>29452409724</v>
          </cell>
          <cell r="AL1490">
            <v>45196</v>
          </cell>
          <cell r="AM1490" t="str">
            <v>PA1506066</v>
          </cell>
          <cell r="AN1490">
            <v>45021</v>
          </cell>
          <cell r="AO1490">
            <v>45048</v>
          </cell>
          <cell r="AP1490" t="str">
            <v>NO HEALTH CARD</v>
          </cell>
          <cell r="AQ1490" t="str">
            <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RESI LETTER - HR</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BATCH IUML</v>
          </cell>
          <cell r="AQ1491" t="str">
            <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CUERDA</v>
          </cell>
          <cell r="G1492" t="str">
            <v>SENIOR CHILLER TECHNICIAN</v>
          </cell>
          <cell r="H1492" t="str">
            <v>MEP</v>
          </cell>
          <cell r="I1492" t="str">
            <v>CHILLERS</v>
          </cell>
          <cell r="J1492" t="str">
            <v xml:space="preserve">GENERAL </v>
          </cell>
          <cell r="K1492" t="str">
            <v>GENERAL</v>
          </cell>
          <cell r="L1492" t="str">
            <v/>
          </cell>
          <cell r="M1492" t="str">
            <v/>
          </cell>
          <cell r="N1492" t="str">
            <v>GENERAL</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37</v>
          </cell>
          <cell r="AJ1492" t="str">
            <v>ACIFM</v>
          </cell>
          <cell r="AK1492">
            <v>28560815391</v>
          </cell>
          <cell r="AL1492">
            <v>45018</v>
          </cell>
          <cell r="AM1492" t="str">
            <v>P2993860B</v>
          </cell>
          <cell r="AN1492">
            <v>43715</v>
          </cell>
          <cell r="AO1492">
            <v>47367</v>
          </cell>
          <cell r="AP1492" t="str">
            <v>HC04322147</v>
          </cell>
          <cell r="AQ1492">
            <v>44986</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RESI LETTER - HR</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41</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GENERAL</v>
          </cell>
          <cell r="J1494" t="str">
            <v xml:space="preserve">GENERAL </v>
          </cell>
          <cell r="K1494" t="str">
            <v>GENERAL</v>
          </cell>
          <cell r="L1494" t="str">
            <v/>
          </cell>
          <cell r="M1494" t="str">
            <v/>
          </cell>
          <cell r="N1494" t="str">
            <v>MAIN HEAD OFFICE</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t="str">
            <v/>
          </cell>
          <cell r="AB1494">
            <v>100</v>
          </cell>
          <cell r="AC1494" t="str">
            <v/>
          </cell>
          <cell r="AD1494">
            <v>9000</v>
          </cell>
          <cell r="AE1494" t="str">
            <v>NO</v>
          </cell>
          <cell r="AF1494" t="str">
            <v>METRO</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BATCH IUML</v>
          </cell>
          <cell r="AQ1495" t="str">
            <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ACTIVE</v>
          </cell>
          <cell r="F1496" t="str">
            <v xml:space="preserve">ANISH PAUDEL </v>
          </cell>
          <cell r="G1496" t="str">
            <v>CLEANER - TRAINS</v>
          </cell>
          <cell r="H1496" t="str">
            <v>SOFT SERVICES</v>
          </cell>
          <cell r="I1496" t="str">
            <v>CLEANER</v>
          </cell>
          <cell r="J1496" t="str">
            <v>RED LINE</v>
          </cell>
          <cell r="K1496" t="str">
            <v>DOHA METRO</v>
          </cell>
          <cell r="L1496" t="str">
            <v/>
          </cell>
          <cell r="M1496" t="str">
            <v/>
          </cell>
          <cell r="N1496" t="str">
            <v>AL WAKRA</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45208</v>
          </cell>
          <cell r="AM1496" t="str">
            <v>06843325</v>
          </cell>
          <cell r="AN1496">
            <v>41607</v>
          </cell>
          <cell r="AO1496">
            <v>45258</v>
          </cell>
          <cell r="AP1496" t="str">
            <v>NO HEALTH CARD</v>
          </cell>
          <cell r="AQ1496" t="str">
            <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t="str">
            <v/>
          </cell>
          <cell r="BM1496" t="str">
            <v/>
          </cell>
          <cell r="BN1496" t="str">
            <v/>
          </cell>
          <cell r="BO1496" t="str">
            <v/>
          </cell>
          <cell r="BP1496" t="str">
            <v/>
          </cell>
        </row>
        <row r="1497">
          <cell r="D1497" t="str">
            <v>001495</v>
          </cell>
          <cell r="E1497" t="str">
            <v>ACTIVE</v>
          </cell>
          <cell r="F1497" t="str">
            <v>ANIL GAUTAM</v>
          </cell>
          <cell r="G1497" t="str">
            <v>CLEANER - STATION</v>
          </cell>
          <cell r="H1497" t="str">
            <v>SOFT SERVICES</v>
          </cell>
          <cell r="I1497" t="str">
            <v>CLEANER</v>
          </cell>
          <cell r="J1497" t="str">
            <v>GOLD LINE</v>
          </cell>
          <cell r="K1497" t="str">
            <v>DOHA METRO</v>
          </cell>
          <cell r="L1497" t="str">
            <v/>
          </cell>
          <cell r="M1497" t="str">
            <v/>
          </cell>
          <cell r="N1497" t="str">
            <v>AL WAAB</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22</v>
          </cell>
          <cell r="AJ1497" t="str">
            <v>ACIFM</v>
          </cell>
          <cell r="AK1497">
            <v>30152401914</v>
          </cell>
          <cell r="AL1497">
            <v>45208</v>
          </cell>
          <cell r="AM1497">
            <v>11804285</v>
          </cell>
          <cell r="AN1497">
            <v>43836</v>
          </cell>
          <cell r="AO1497">
            <v>47488</v>
          </cell>
          <cell r="AP1497" t="str">
            <v>NO HEALTH CARD</v>
          </cell>
          <cell r="AQ1497" t="str">
            <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t="str">
            <v/>
          </cell>
          <cell r="BM1497" t="str">
            <v/>
          </cell>
          <cell r="BN1497" t="str">
            <v/>
          </cell>
          <cell r="BO1497" t="str">
            <v/>
          </cell>
          <cell r="BP1497" t="str">
            <v/>
          </cell>
        </row>
        <row r="1498">
          <cell r="D1498" t="str">
            <v>001496</v>
          </cell>
          <cell r="E1498" t="str">
            <v>ACTIVE</v>
          </cell>
          <cell r="F1498" t="str">
            <v>INDRA BAHADUR SHAHI</v>
          </cell>
          <cell r="G1498" t="str">
            <v>CLEANER - TRAINS</v>
          </cell>
          <cell r="H1498" t="str">
            <v>SOFT SERVICES</v>
          </cell>
          <cell r="I1498" t="str">
            <v>CLEANER</v>
          </cell>
          <cell r="J1498" t="str">
            <v>RED LINE</v>
          </cell>
          <cell r="K1498" t="str">
            <v>DOHA METRO</v>
          </cell>
          <cell r="L1498" t="str">
            <v/>
          </cell>
          <cell r="M1498" t="str">
            <v/>
          </cell>
          <cell r="N1498" t="str">
            <v>DEPOT AL WAKRA</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t="str">
            <v/>
          </cell>
          <cell r="AC1498" t="str">
            <v/>
          </cell>
          <cell r="AD1498">
            <v>1000</v>
          </cell>
          <cell r="AE1498" t="str">
            <v>YES</v>
          </cell>
          <cell r="AF1498" t="str">
            <v>TRAM</v>
          </cell>
          <cell r="AG1498" t="str">
            <v>NEPAL</v>
          </cell>
          <cell r="AH1498">
            <v>33251</v>
          </cell>
          <cell r="AI1498">
            <v>32</v>
          </cell>
          <cell r="AJ1498" t="str">
            <v>ACIFM</v>
          </cell>
          <cell r="AK1498">
            <v>29152444362</v>
          </cell>
          <cell r="AL1498">
            <v>45208</v>
          </cell>
          <cell r="AM1498" t="str">
            <v>09118565</v>
          </cell>
          <cell r="AN1498">
            <v>42242</v>
          </cell>
          <cell r="AO1498">
            <v>45894</v>
          </cell>
          <cell r="AP1498" t="str">
            <v>NO HEALTH CARD</v>
          </cell>
          <cell r="AQ1498" t="str">
            <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CLEANER</v>
          </cell>
          <cell r="J1499" t="str">
            <v>RED LINE</v>
          </cell>
          <cell r="K1499" t="str">
            <v>DOHA METRO</v>
          </cell>
          <cell r="L1499" t="str">
            <v/>
          </cell>
          <cell r="M1499" t="str">
            <v/>
          </cell>
          <cell r="N1499" t="str">
            <v>MUSHEIREB</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21</v>
          </cell>
          <cell r="AJ1499" t="str">
            <v>ACIFM</v>
          </cell>
          <cell r="AK1499">
            <v>30152401915</v>
          </cell>
          <cell r="AL1499">
            <v>45208</v>
          </cell>
          <cell r="AM1499">
            <v>12037746</v>
          </cell>
          <cell r="AN1499">
            <v>44194</v>
          </cell>
          <cell r="AO1499">
            <v>47845</v>
          </cell>
          <cell r="AP1499" t="str">
            <v>HC07392747</v>
          </cell>
          <cell r="AQ1499">
            <v>45010</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CLEANER</v>
          </cell>
          <cell r="J1500" t="str">
            <v>GOLD LINE</v>
          </cell>
          <cell r="K1500" t="str">
            <v>DOHA METRO</v>
          </cell>
          <cell r="L1500" t="str">
            <v/>
          </cell>
          <cell r="M1500" t="str">
            <v/>
          </cell>
          <cell r="N1500" t="str">
            <v>AL WAAB</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21</v>
          </cell>
          <cell r="AJ1500" t="str">
            <v>INACTIVE</v>
          </cell>
          <cell r="AK1500">
            <v>30252400409</v>
          </cell>
          <cell r="AL1500">
            <v>45208</v>
          </cell>
          <cell r="AM1500">
            <v>12133798</v>
          </cell>
          <cell r="AN1500">
            <v>44256</v>
          </cell>
          <cell r="AO1500">
            <v>47907</v>
          </cell>
          <cell r="AP1500" t="str">
            <v>NO HEALTH CARD</v>
          </cell>
          <cell r="AQ1500" t="str">
            <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TERMINATION LETTER - HR</v>
          </cell>
          <cell r="BP1500" t="str">
            <v>WPS - LABOR</v>
          </cell>
        </row>
        <row r="1501">
          <cell r="D1501" t="str">
            <v>001499</v>
          </cell>
          <cell r="E1501" t="str">
            <v>ACTIVE</v>
          </cell>
          <cell r="F1501" t="str">
            <v>PASANG TAMANG</v>
          </cell>
          <cell r="G1501" t="str">
            <v>CLEANER - STATION</v>
          </cell>
          <cell r="H1501" t="str">
            <v>SOFT SERVICES</v>
          </cell>
          <cell r="I1501" t="str">
            <v>TERRAZZO</v>
          </cell>
          <cell r="J1501" t="str">
            <v xml:space="preserve">GENERAL </v>
          </cell>
          <cell r="K1501" t="str">
            <v>DOHA METRO</v>
          </cell>
          <cell r="L1501" t="str">
            <v/>
          </cell>
          <cell r="M1501" t="str">
            <v/>
          </cell>
          <cell r="N1501" t="str">
            <v>NETWORK</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t="str">
            <v/>
          </cell>
          <cell r="AC1501" t="str">
            <v/>
          </cell>
          <cell r="AD1501">
            <v>1000</v>
          </cell>
          <cell r="AE1501" t="str">
            <v>YES</v>
          </cell>
          <cell r="AF1501" t="str">
            <v>TRAM</v>
          </cell>
          <cell r="AG1501" t="str">
            <v>NEPAL</v>
          </cell>
          <cell r="AH1501">
            <v>37603</v>
          </cell>
          <cell r="AI1501">
            <v>20</v>
          </cell>
          <cell r="AJ1501" t="str">
            <v>ACIFM</v>
          </cell>
          <cell r="AK1501">
            <v>30252400410</v>
          </cell>
          <cell r="AL1501">
            <v>45208</v>
          </cell>
          <cell r="AM1501">
            <v>11402123</v>
          </cell>
          <cell r="AN1501">
            <v>43573</v>
          </cell>
          <cell r="AO1501">
            <v>47225</v>
          </cell>
          <cell r="AP1501" t="str">
            <v>BATCH IUML</v>
          </cell>
          <cell r="AQ1501" t="str">
            <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CLEANER</v>
          </cell>
          <cell r="J1502" t="str">
            <v>RED LINE</v>
          </cell>
          <cell r="K1502" t="str">
            <v>DOHA METRO</v>
          </cell>
          <cell r="L1502" t="str">
            <v/>
          </cell>
          <cell r="M1502" t="str">
            <v/>
          </cell>
          <cell r="N1502" t="str">
            <v>LUSAIL</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29</v>
          </cell>
          <cell r="AJ1502" t="str">
            <v>ACIFM</v>
          </cell>
          <cell r="AK1502">
            <v>29352402355</v>
          </cell>
          <cell r="AL1502">
            <v>45208</v>
          </cell>
          <cell r="AM1502">
            <v>10549864</v>
          </cell>
          <cell r="AN1502">
            <v>42991</v>
          </cell>
          <cell r="AO1502">
            <v>46642</v>
          </cell>
          <cell r="AP1502" t="str">
            <v>HC02610753</v>
          </cell>
          <cell r="AQ1502">
            <v>45010</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CLEANER</v>
          </cell>
          <cell r="J1503" t="str">
            <v>RED LINE</v>
          </cell>
          <cell r="K1503" t="str">
            <v>DOHA METRO</v>
          </cell>
          <cell r="L1503" t="str">
            <v/>
          </cell>
          <cell r="M1503" t="str">
            <v/>
          </cell>
          <cell r="N1503" t="str">
            <v>ECONOMIC ZONE</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NO HEALTH CARD</v>
          </cell>
          <cell r="AQ1503" t="str">
            <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GENERAL</v>
          </cell>
          <cell r="J1504" t="str">
            <v xml:space="preserve">GENERAL </v>
          </cell>
          <cell r="K1504" t="str">
            <v>GENERAL</v>
          </cell>
          <cell r="L1504" t="str">
            <v/>
          </cell>
          <cell r="M1504" t="str">
            <v/>
          </cell>
          <cell r="N1504" t="str">
            <v>CAMP FEMALE</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MMS</v>
          </cell>
          <cell r="I1505" t="str">
            <v>GENERAL</v>
          </cell>
          <cell r="J1505" t="str">
            <v xml:space="preserve">GENERAL </v>
          </cell>
          <cell r="K1505" t="str">
            <v>GENERAL</v>
          </cell>
          <cell r="L1505" t="str">
            <v/>
          </cell>
          <cell r="M1505" t="str">
            <v/>
          </cell>
          <cell r="N1505" t="str">
            <v>MAIN HEAD OFFICE</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t="str">
            <v/>
          </cell>
          <cell r="AB1505" t="str">
            <v/>
          </cell>
          <cell r="AC1505" t="str">
            <v/>
          </cell>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43</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ELECTRICIAN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CLEANER</v>
          </cell>
          <cell r="J1508" t="str">
            <v>RED LINE</v>
          </cell>
          <cell r="K1508" t="str">
            <v>DOHA METRO</v>
          </cell>
          <cell r="L1508" t="str">
            <v/>
          </cell>
          <cell r="M1508" t="str">
            <v/>
          </cell>
          <cell r="N1508" t="str">
            <v>AL MATAR</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ACTIVE</v>
          </cell>
          <cell r="F1509" t="str">
            <v>DIBANA NEPALI</v>
          </cell>
          <cell r="G1509" t="str">
            <v>CLEANER - STATION</v>
          </cell>
          <cell r="H1509" t="str">
            <v>SOFT SERVICES</v>
          </cell>
          <cell r="I1509" t="str">
            <v>CLEANER</v>
          </cell>
          <cell r="J1509" t="str">
            <v>RED LINE</v>
          </cell>
          <cell r="K1509" t="str">
            <v>DOHA METRO</v>
          </cell>
          <cell r="L1509" t="str">
            <v/>
          </cell>
          <cell r="M1509" t="str">
            <v/>
          </cell>
          <cell r="N1509" t="str">
            <v>CORNICHE</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28</v>
          </cell>
          <cell r="AJ1509" t="str">
            <v>ACIFM</v>
          </cell>
          <cell r="AK1509">
            <v>29552423163</v>
          </cell>
          <cell r="AL1509">
            <v>45217</v>
          </cell>
          <cell r="AM1509" t="str">
            <v>06607985</v>
          </cell>
          <cell r="AN1509">
            <v>41480</v>
          </cell>
          <cell r="AO1509">
            <v>45131</v>
          </cell>
          <cell r="AP1509" t="str">
            <v>NO HEALTH CARD</v>
          </cell>
          <cell r="AQ1509" t="str">
            <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t="str">
            <v/>
          </cell>
          <cell r="BM1509" t="str">
            <v/>
          </cell>
          <cell r="BN1509" t="str">
            <v/>
          </cell>
          <cell r="BO1509" t="str">
            <v/>
          </cell>
          <cell r="BP1509" t="str">
            <v/>
          </cell>
        </row>
        <row r="1510">
          <cell r="D1510" t="str">
            <v>001508</v>
          </cell>
          <cell r="E1510" t="str">
            <v>ACTIVE</v>
          </cell>
          <cell r="F1510" t="str">
            <v>MANISH KARKI</v>
          </cell>
          <cell r="G1510" t="str">
            <v>CLEANER - STATION</v>
          </cell>
          <cell r="H1510" t="str">
            <v>SOFT SERVICES</v>
          </cell>
          <cell r="I1510" t="str">
            <v>CLEANER</v>
          </cell>
          <cell r="J1510" t="str">
            <v>RED LINE</v>
          </cell>
          <cell r="K1510" t="str">
            <v>DOHA METRO</v>
          </cell>
          <cell r="L1510" t="str">
            <v/>
          </cell>
          <cell r="M1510" t="str">
            <v/>
          </cell>
          <cell r="N1510" t="str">
            <v>KATARA</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29</v>
          </cell>
          <cell r="AJ1510" t="str">
            <v>ACIFM</v>
          </cell>
          <cell r="AK1510">
            <v>29352410644</v>
          </cell>
          <cell r="AL1510">
            <v>45217</v>
          </cell>
          <cell r="AM1510">
            <v>11246397</v>
          </cell>
          <cell r="AN1510">
            <v>43469</v>
          </cell>
          <cell r="AO1510">
            <v>47121</v>
          </cell>
          <cell r="AP1510" t="str">
            <v>HC03043259</v>
          </cell>
          <cell r="AQ1510">
            <v>44986</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CLEANER</v>
          </cell>
          <cell r="J1511" t="str">
            <v>RED LINE</v>
          </cell>
          <cell r="K1511" t="str">
            <v>DOHA METRO</v>
          </cell>
          <cell r="L1511" t="str">
            <v/>
          </cell>
          <cell r="M1511" t="str">
            <v/>
          </cell>
          <cell r="N1511" t="str">
            <v>QATAR UNIVERSITY</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21</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34</v>
          </cell>
          <cell r="AJ1512" t="str">
            <v>INACTIVE</v>
          </cell>
          <cell r="AK1512">
            <v>28852459333</v>
          </cell>
          <cell r="AL1512">
            <v>45217</v>
          </cell>
          <cell r="AM1512">
            <v>10635026</v>
          </cell>
          <cell r="AN1512">
            <v>43054</v>
          </cell>
          <cell r="AO1512">
            <v>46705</v>
          </cell>
          <cell r="AP1512" t="str">
            <v>BATCH IUML</v>
          </cell>
          <cell r="AQ1512" t="str">
            <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32</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CLEANER</v>
          </cell>
          <cell r="J1514" t="str">
            <v>RED LINE</v>
          </cell>
          <cell r="K1514" t="str">
            <v>DOHA METRO</v>
          </cell>
          <cell r="L1514" t="str">
            <v/>
          </cell>
          <cell r="M1514" t="str">
            <v/>
          </cell>
          <cell r="N1514" t="str">
            <v>LUSAIL</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1000</v>
          </cell>
          <cell r="Y1514" t="str">
            <v>Company Provided</v>
          </cell>
          <cell r="Z1514" t="str">
            <v>Company Provided</v>
          </cell>
          <cell r="AA1514" t="str">
            <v>Company provided</v>
          </cell>
          <cell r="AB1514" t="str">
            <v/>
          </cell>
          <cell r="AC1514" t="str">
            <v/>
          </cell>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BATCH IUML</v>
          </cell>
          <cell r="AQ1514" t="str">
            <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CLEANER</v>
          </cell>
          <cell r="J1515" t="str">
            <v>RED LINE</v>
          </cell>
          <cell r="K1515" t="str">
            <v>DOHA METRO</v>
          </cell>
          <cell r="L1515" t="str">
            <v/>
          </cell>
          <cell r="M1515" t="str">
            <v/>
          </cell>
          <cell r="N1515" t="str">
            <v>LUSAIL</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45005</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
          </cell>
          <cell r="BO1515" t="str">
            <v/>
          </cell>
          <cell r="BP1515" t="str">
            <v/>
          </cell>
        </row>
        <row r="1516">
          <cell r="D1516" t="str">
            <v>001514</v>
          </cell>
          <cell r="E1516" t="str">
            <v>ACTIVE</v>
          </cell>
          <cell r="F1516" t="str">
            <v>SATYANARAYAN MANDAL</v>
          </cell>
          <cell r="G1516" t="str">
            <v>CLEANER - TRAINS</v>
          </cell>
          <cell r="H1516" t="str">
            <v>SOFT SERVICES</v>
          </cell>
          <cell r="I1516" t="str">
            <v>CLEANER</v>
          </cell>
          <cell r="J1516" t="str">
            <v>RED LINE</v>
          </cell>
          <cell r="K1516" t="str">
            <v>DOHA METRO</v>
          </cell>
          <cell r="L1516" t="str">
            <v/>
          </cell>
          <cell r="M1516" t="str">
            <v/>
          </cell>
          <cell r="N1516" t="str">
            <v>DEPOT AL WAKRA</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27</v>
          </cell>
          <cell r="AJ1516" t="str">
            <v>ACIFM</v>
          </cell>
          <cell r="AK1516">
            <v>29552409792</v>
          </cell>
          <cell r="AL1516">
            <v>45217</v>
          </cell>
          <cell r="AM1516" t="str">
            <v>07416030</v>
          </cell>
          <cell r="AN1516">
            <v>41786</v>
          </cell>
          <cell r="AO1516">
            <v>45438</v>
          </cell>
          <cell r="AP1516" t="str">
            <v>NO HEALTH CARD</v>
          </cell>
          <cell r="AQ1516" t="str">
            <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t="str">
            <v/>
          </cell>
          <cell r="BM1516" t="str">
            <v/>
          </cell>
          <cell r="BN1516" t="str">
            <v/>
          </cell>
          <cell r="BO1516" t="str">
            <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NO HEALTH CARD</v>
          </cell>
          <cell r="AQ1517" t="str">
            <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BATCH IUML</v>
          </cell>
          <cell r="AQ1518" t="str">
            <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CLEANER</v>
          </cell>
          <cell r="J1519" t="str">
            <v>RED LINE</v>
          </cell>
          <cell r="K1519" t="str">
            <v>DOHA METRO</v>
          </cell>
          <cell r="L1519" t="str">
            <v/>
          </cell>
          <cell r="M1519" t="str">
            <v/>
          </cell>
          <cell r="N1519" t="str">
            <v>DEPOT AL WAKRA</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1000</v>
          </cell>
          <cell r="Y1519" t="str">
            <v>Company Provided</v>
          </cell>
          <cell r="Z1519" t="str">
            <v>Company Provided</v>
          </cell>
          <cell r="AA1519" t="str">
            <v>Company provided</v>
          </cell>
          <cell r="AB1519" t="str">
            <v/>
          </cell>
          <cell r="AC1519" t="str">
            <v/>
          </cell>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NO HEALTH CARD</v>
          </cell>
          <cell r="AQ1519" t="str">
            <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CLEANER</v>
          </cell>
          <cell r="J1521" t="str">
            <v>ORANGE LINE</v>
          </cell>
          <cell r="K1521" t="str">
            <v>LUSAIL TRAM</v>
          </cell>
          <cell r="L1521" t="str">
            <v/>
          </cell>
          <cell r="M1521" t="str">
            <v/>
          </cell>
          <cell r="N1521" t="str">
            <v>AL WADI</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1000</v>
          </cell>
          <cell r="Y1521" t="str">
            <v>Company Provided</v>
          </cell>
          <cell r="Z1521" t="str">
            <v>Company Provided</v>
          </cell>
          <cell r="AA1521" t="str">
            <v>Company provided</v>
          </cell>
          <cell r="AB1521" t="str">
            <v/>
          </cell>
          <cell r="AC1521" t="str">
            <v/>
          </cell>
          <cell r="AD1521">
            <v>1000</v>
          </cell>
          <cell r="AE1521" t="str">
            <v>YES</v>
          </cell>
          <cell r="AF1521" t="str">
            <v>METRO</v>
          </cell>
          <cell r="AG1521" t="str">
            <v>NEPAL</v>
          </cell>
          <cell r="AH1521">
            <v>37647</v>
          </cell>
          <cell r="AI1521">
            <v>20</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CLEANER</v>
          </cell>
          <cell r="J1522" t="str">
            <v>RED LINE</v>
          </cell>
          <cell r="K1522" t="str">
            <v>DOHA METRO</v>
          </cell>
          <cell r="L1522" t="str">
            <v/>
          </cell>
          <cell r="M1522" t="str">
            <v/>
          </cell>
          <cell r="N1522" t="str">
            <v>WEST BAY</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1000</v>
          </cell>
          <cell r="Y1522" t="str">
            <v>Company Provided</v>
          </cell>
          <cell r="Z1522" t="str">
            <v>Company Provided</v>
          </cell>
          <cell r="AA1522" t="str">
            <v>Company provided</v>
          </cell>
          <cell r="AB1522" t="str">
            <v/>
          </cell>
          <cell r="AC1522" t="str">
            <v/>
          </cell>
          <cell r="AD1522">
            <v>1000</v>
          </cell>
          <cell r="AE1522" t="str">
            <v>YES</v>
          </cell>
          <cell r="AF1522" t="str">
            <v>TRAM</v>
          </cell>
          <cell r="AG1522" t="str">
            <v>NEPAL</v>
          </cell>
          <cell r="AH1522">
            <v>34291</v>
          </cell>
          <cell r="AI1522">
            <v>29</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CLEANER</v>
          </cell>
          <cell r="J1523" t="str">
            <v>ORANGE LINE</v>
          </cell>
          <cell r="K1523" t="str">
            <v>LUSAIL TRAM</v>
          </cell>
          <cell r="L1523" t="str">
            <v/>
          </cell>
          <cell r="M1523" t="str">
            <v/>
          </cell>
          <cell r="N1523" t="str">
            <v>MARINA</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APPLIED ON 05-07-2022</v>
          </cell>
          <cell r="AQ1523" t="str">
            <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CLEANER</v>
          </cell>
          <cell r="J1524" t="str">
            <v>ORANGE LINE</v>
          </cell>
          <cell r="K1524" t="str">
            <v>LUSAIL TRAM</v>
          </cell>
          <cell r="L1524" t="str">
            <v/>
          </cell>
          <cell r="M1524" t="str">
            <v/>
          </cell>
          <cell r="N1524" t="str">
            <v>TRAM/LRT DEPOT</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1000</v>
          </cell>
          <cell r="Y1524" t="str">
            <v>Company Provided</v>
          </cell>
          <cell r="Z1524" t="str">
            <v>Company Provided</v>
          </cell>
          <cell r="AA1524" t="str">
            <v>Company provided</v>
          </cell>
          <cell r="AB1524" t="str">
            <v/>
          </cell>
          <cell r="AC1524" t="str">
            <v/>
          </cell>
          <cell r="AD1524">
            <v>1000</v>
          </cell>
          <cell r="AE1524" t="str">
            <v>YES</v>
          </cell>
          <cell r="AF1524" t="str">
            <v>TRAM</v>
          </cell>
          <cell r="AG1524" t="str">
            <v>NEPAL</v>
          </cell>
          <cell r="AH1524">
            <v>34007</v>
          </cell>
          <cell r="AI1524">
            <v>30</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32</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CLEANER</v>
          </cell>
          <cell r="J1526" t="str">
            <v>ORANGE LINE</v>
          </cell>
          <cell r="K1526" t="str">
            <v>LUSAIL TRAM</v>
          </cell>
          <cell r="L1526" t="str">
            <v/>
          </cell>
          <cell r="M1526" t="str">
            <v/>
          </cell>
          <cell r="N1526" t="str">
            <v>LUSAIL CENTRAL</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1000</v>
          </cell>
          <cell r="Y1526" t="str">
            <v>Company Provided</v>
          </cell>
          <cell r="Z1526" t="str">
            <v>Company Provided</v>
          </cell>
          <cell r="AA1526" t="str">
            <v>Company provided</v>
          </cell>
          <cell r="AB1526" t="str">
            <v/>
          </cell>
          <cell r="AC1526" t="str">
            <v/>
          </cell>
          <cell r="AD1526">
            <v>1000</v>
          </cell>
          <cell r="AE1526" t="str">
            <v>YES</v>
          </cell>
          <cell r="AF1526" t="str">
            <v>TRAM</v>
          </cell>
          <cell r="AG1526" t="str">
            <v>NEPAL</v>
          </cell>
          <cell r="AH1526">
            <v>35128</v>
          </cell>
          <cell r="AI1526">
            <v>27</v>
          </cell>
          <cell r="AJ1526" t="str">
            <v>ACIFM</v>
          </cell>
          <cell r="AK1526">
            <v>29652438878</v>
          </cell>
          <cell r="AL1526">
            <v>45217</v>
          </cell>
          <cell r="AM1526">
            <v>10484157</v>
          </cell>
          <cell r="AN1526">
            <v>42943</v>
          </cell>
          <cell r="AO1526">
            <v>46594</v>
          </cell>
          <cell r="AP1526" t="str">
            <v>APPLIED ON 05-07-2022</v>
          </cell>
          <cell r="AQ1526" t="str">
            <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ARCHITECTURAL FINISHING</v>
          </cell>
          <cell r="J1527" t="str">
            <v xml:space="preserve">GENERAL </v>
          </cell>
          <cell r="K1527" t="str">
            <v>DOHA METRO</v>
          </cell>
          <cell r="L1527" t="str">
            <v/>
          </cell>
          <cell r="M1527" t="str">
            <v/>
          </cell>
          <cell r="N1527" t="str">
            <v>GENERAL</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200</v>
          </cell>
          <cell r="AD1527">
            <v>1400</v>
          </cell>
          <cell r="AE1527" t="str">
            <v>YES</v>
          </cell>
          <cell r="AF1527" t="str">
            <v>METRO</v>
          </cell>
          <cell r="AG1527" t="str">
            <v>NEPAL</v>
          </cell>
          <cell r="AH1527">
            <v>37185</v>
          </cell>
          <cell r="AI1527">
            <v>21</v>
          </cell>
          <cell r="AJ1527" t="str">
            <v>ACIFM</v>
          </cell>
          <cell r="AK1527">
            <v>30152401762</v>
          </cell>
          <cell r="AL1527">
            <v>45165</v>
          </cell>
          <cell r="AM1527">
            <v>11639576</v>
          </cell>
          <cell r="AN1527">
            <v>43753</v>
          </cell>
          <cell r="AO1527">
            <v>47405</v>
          </cell>
          <cell r="AP1527" t="str">
            <v>NO HEALTH CARD</v>
          </cell>
          <cell r="AQ1527" t="str">
            <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TO REPRINT-PHOTO</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ARCHITECTURAL FINISHING</v>
          </cell>
          <cell r="J1529" t="str">
            <v xml:space="preserve">GENERAL </v>
          </cell>
          <cell r="K1529" t="str">
            <v>DOHA METRO</v>
          </cell>
          <cell r="L1529" t="str">
            <v/>
          </cell>
          <cell r="M1529" t="str">
            <v/>
          </cell>
          <cell r="N1529" t="str">
            <v>GENERAL</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t="str">
            <v/>
          </cell>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NO HEALTH CARD</v>
          </cell>
          <cell r="AQ1529" t="str">
            <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ARCHITECTURAL FINISHING</v>
          </cell>
          <cell r="J1530" t="str">
            <v>ORANGE LINE</v>
          </cell>
          <cell r="K1530" t="str">
            <v>LUSAIL TRAM</v>
          </cell>
          <cell r="L1530" t="str">
            <v/>
          </cell>
          <cell r="M1530" t="str">
            <v/>
          </cell>
          <cell r="N1530" t="str">
            <v>GENERAL</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t="str">
            <v/>
          </cell>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NO HEALTH CARD</v>
          </cell>
          <cell r="AQ1530" t="str">
            <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ARCHITECTURAL FINISHING</v>
          </cell>
          <cell r="J1531" t="str">
            <v xml:space="preserve">GENERAL </v>
          </cell>
          <cell r="K1531" t="str">
            <v>DOHA METRO</v>
          </cell>
          <cell r="L1531" t="str">
            <v/>
          </cell>
          <cell r="M1531" t="str">
            <v/>
          </cell>
          <cell r="N1531" t="str">
            <v>GENERAL</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t="str">
            <v/>
          </cell>
          <cell r="AD1531">
            <v>1200</v>
          </cell>
          <cell r="AE1531" t="str">
            <v>YES</v>
          </cell>
          <cell r="AF1531" t="str">
            <v>METRO</v>
          </cell>
          <cell r="AG1531" t="str">
            <v>NEPAL</v>
          </cell>
          <cell r="AH1531">
            <v>31088</v>
          </cell>
          <cell r="AI1531">
            <v>38</v>
          </cell>
          <cell r="AJ1531" t="str">
            <v>ACIFM</v>
          </cell>
          <cell r="AK1531">
            <v>28552434939</v>
          </cell>
          <cell r="AL1531">
            <v>45165</v>
          </cell>
          <cell r="AM1531" t="str">
            <v>08617943</v>
          </cell>
          <cell r="AN1531">
            <v>42081</v>
          </cell>
          <cell r="AO1531">
            <v>45732</v>
          </cell>
          <cell r="AP1531" t="str">
            <v>HC02631581</v>
          </cell>
          <cell r="AQ1531">
            <v>44971</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ELECTRICAL</v>
          </cell>
          <cell r="J1532" t="str">
            <v>ORANGE LINE</v>
          </cell>
          <cell r="K1532" t="str">
            <v>LUSAIL TRAM</v>
          </cell>
          <cell r="L1532" t="str">
            <v/>
          </cell>
          <cell r="M1532" t="str">
            <v/>
          </cell>
          <cell r="N1532" t="str">
            <v>GENERAL</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t="str">
            <v/>
          </cell>
          <cell r="AD1532">
            <v>2500</v>
          </cell>
          <cell r="AE1532" t="str">
            <v>YES</v>
          </cell>
          <cell r="AF1532" t="str">
            <v>TRAM</v>
          </cell>
          <cell r="AG1532" t="str">
            <v>INDIA</v>
          </cell>
          <cell r="AH1532">
            <v>35048</v>
          </cell>
          <cell r="AI1532">
            <v>27</v>
          </cell>
          <cell r="AJ1532" t="str">
            <v>ACIFM</v>
          </cell>
          <cell r="AK1532">
            <v>29535630038</v>
          </cell>
          <cell r="AL1532">
            <v>45157</v>
          </cell>
          <cell r="AM1532" t="str">
            <v>M8337418</v>
          </cell>
          <cell r="AN1532">
            <v>42124</v>
          </cell>
          <cell r="AO1532">
            <v>45776</v>
          </cell>
          <cell r="AP1532" t="str">
            <v>NO HEALTH CARD</v>
          </cell>
          <cell r="AQ1532" t="str">
            <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FLS</v>
          </cell>
          <cell r="J1533" t="str">
            <v>GREEN LINE</v>
          </cell>
          <cell r="K1533" t="str">
            <v>DOHA METRO</v>
          </cell>
          <cell r="L1533" t="str">
            <v/>
          </cell>
          <cell r="M1533" t="str">
            <v/>
          </cell>
          <cell r="N1533" t="str">
            <v>GENERAL</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t="str">
            <v/>
          </cell>
          <cell r="AD1533">
            <v>5500</v>
          </cell>
          <cell r="AE1533" t="str">
            <v>YES</v>
          </cell>
          <cell r="AF1533" t="str">
            <v>METRO</v>
          </cell>
          <cell r="AG1533" t="str">
            <v>PHILIPPINES</v>
          </cell>
          <cell r="AH1533">
            <v>25619</v>
          </cell>
          <cell r="AI1533">
            <v>53</v>
          </cell>
          <cell r="AJ1533" t="str">
            <v>ACIFM</v>
          </cell>
          <cell r="AK1533">
            <v>27060810681</v>
          </cell>
          <cell r="AL1533">
            <v>45109</v>
          </cell>
          <cell r="AM1533" t="str">
            <v>P0804357C</v>
          </cell>
          <cell r="AN1533">
            <v>44747</v>
          </cell>
          <cell r="AO1533">
            <v>44788</v>
          </cell>
          <cell r="AP1533" t="str">
            <v>HC02973170</v>
          </cell>
          <cell r="AQ1533">
            <v>45005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CHILLERS</v>
          </cell>
          <cell r="J1534" t="str">
            <v xml:space="preserve">GENERAL </v>
          </cell>
          <cell r="K1534" t="str">
            <v>GENERAL</v>
          </cell>
          <cell r="L1534" t="str">
            <v/>
          </cell>
          <cell r="M1534" t="str">
            <v/>
          </cell>
          <cell r="N1534" t="str">
            <v>GENERAL</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2800</v>
          </cell>
          <cell r="Y1534" t="str">
            <v>Company Provided</v>
          </cell>
          <cell r="Z1534" t="str">
            <v>Company Provided</v>
          </cell>
          <cell r="AA1534" t="str">
            <v>Company provided</v>
          </cell>
          <cell r="AB1534" t="str">
            <v/>
          </cell>
          <cell r="AC1534" t="str">
            <v/>
          </cell>
          <cell r="AD1534">
            <v>2800</v>
          </cell>
          <cell r="AE1534" t="str">
            <v>YES</v>
          </cell>
          <cell r="AF1534" t="str">
            <v>TRAM</v>
          </cell>
          <cell r="AG1534" t="str">
            <v>PHILIPPINES</v>
          </cell>
          <cell r="AH1534">
            <v>31723</v>
          </cell>
          <cell r="AI1534">
            <v>36</v>
          </cell>
          <cell r="AJ1534" t="str">
            <v>ACIFM</v>
          </cell>
          <cell r="AK1534">
            <v>28660816877</v>
          </cell>
          <cell r="AL1534">
            <v>45144</v>
          </cell>
          <cell r="AM1534" t="str">
            <v>P345390B</v>
          </cell>
          <cell r="AN1534">
            <v>43745</v>
          </cell>
          <cell r="AO1534">
            <v>47397</v>
          </cell>
          <cell r="AP1534" t="str">
            <v>HC04700719</v>
          </cell>
          <cell r="AQ1534">
            <v>45005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MECHANICAL</v>
          </cell>
          <cell r="J1535" t="str">
            <v>RED LINE</v>
          </cell>
          <cell r="K1535" t="str">
            <v>DOHA METRO</v>
          </cell>
          <cell r="L1535" t="str">
            <v/>
          </cell>
          <cell r="M1535" t="str">
            <v/>
          </cell>
          <cell r="N1535" t="str">
            <v>GENERAL</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1800</v>
          </cell>
          <cell r="Y1535" t="str">
            <v>Company Provided</v>
          </cell>
          <cell r="Z1535" t="str">
            <v>Company Provided</v>
          </cell>
          <cell r="AA1535" t="str">
            <v>Company provided</v>
          </cell>
          <cell r="AB1535" t="str">
            <v/>
          </cell>
          <cell r="AC1535" t="str">
            <v/>
          </cell>
          <cell r="AD1535">
            <v>1800</v>
          </cell>
          <cell r="AE1535" t="str">
            <v>YES</v>
          </cell>
          <cell r="AF1535" t="str">
            <v>TRAM</v>
          </cell>
          <cell r="AG1535" t="str">
            <v>PHILIPPINES</v>
          </cell>
          <cell r="AH1535">
            <v>31402</v>
          </cell>
          <cell r="AI1535">
            <v>37</v>
          </cell>
          <cell r="AJ1535" t="str">
            <v>ACIFM</v>
          </cell>
          <cell r="AK1535">
            <v>28560818794</v>
          </cell>
          <cell r="AL1535">
            <v>45035</v>
          </cell>
          <cell r="AM1535" t="str">
            <v>P0934701B</v>
          </cell>
          <cell r="AN1535">
            <v>43530</v>
          </cell>
          <cell r="AO1535">
            <v>47182</v>
          </cell>
          <cell r="AP1535" t="str">
            <v>check</v>
          </cell>
          <cell r="AQ1535" t="str">
            <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kambaldanao@gmail.com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CLEANER - STATION</v>
          </cell>
          <cell r="H1536" t="str">
            <v>SOFT SERVICES</v>
          </cell>
          <cell r="I1536" t="str">
            <v>CLEANER</v>
          </cell>
          <cell r="J1536" t="str">
            <v>RED LINE</v>
          </cell>
          <cell r="K1536" t="str">
            <v>DOHA METRO</v>
          </cell>
          <cell r="L1536" t="str">
            <v/>
          </cell>
          <cell r="M1536" t="str">
            <v/>
          </cell>
          <cell r="N1536" t="str">
            <v>ECONOMIC ZONE</v>
          </cell>
          <cell r="O1536" t="str">
            <v>CLEANER</v>
          </cell>
          <cell r="P1536" t="str">
            <v>OPERATIONS AND LABOUR</v>
          </cell>
          <cell r="Q1536">
            <v>44488</v>
          </cell>
          <cell r="R1536" t="str">
            <v>T1</v>
          </cell>
          <cell r="S1536" t="str">
            <v>MALE</v>
          </cell>
          <cell r="T1536">
            <v>44488</v>
          </cell>
          <cell r="U1536">
            <v>44670</v>
          </cell>
          <cell r="V1536" t="str">
            <v/>
          </cell>
          <cell r="W1536" t="str">
            <v>SINGLE</v>
          </cell>
          <cell r="X1536">
            <v>1000</v>
          </cell>
          <cell r="Y1536" t="str">
            <v>Company Provided</v>
          </cell>
          <cell r="Z1536" t="str">
            <v>Company Provided</v>
          </cell>
          <cell r="AA1536" t="str">
            <v>Company provided</v>
          </cell>
          <cell r="AB1536" t="str">
            <v/>
          </cell>
          <cell r="AC1536" t="str">
            <v/>
          </cell>
          <cell r="AD1536">
            <v>1000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NO HEALTH CARD</v>
          </cell>
          <cell r="AQ1536" t="str">
            <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
          </cell>
          <cell r="BK1536" t="str">
            <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CLEANER</v>
          </cell>
          <cell r="J1537" t="str">
            <v>GOLD LINE</v>
          </cell>
          <cell r="K1537" t="str">
            <v>DOHA METRO</v>
          </cell>
          <cell r="L1537" t="str">
            <v/>
          </cell>
          <cell r="M1537" t="str">
            <v/>
          </cell>
          <cell r="N1537" t="str">
            <v>AL AZIZIYAH</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45120</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CLEANER - STATION</v>
          </cell>
          <cell r="H1538" t="str">
            <v>SOFT SERVICES</v>
          </cell>
          <cell r="I1538" t="str">
            <v>CLEANER</v>
          </cell>
          <cell r="J1538" t="str">
            <v>GOLD LINE</v>
          </cell>
          <cell r="K1538" t="str">
            <v>DOHA METRO</v>
          </cell>
          <cell r="L1538" t="str">
            <v/>
          </cell>
          <cell r="M1538" t="str">
            <v/>
          </cell>
          <cell r="N1538" t="str">
            <v>BIN MAHMOUD</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1000</v>
          </cell>
          <cell r="Y1538" t="str">
            <v>Company Provided</v>
          </cell>
          <cell r="Z1538" t="str">
            <v>Company Provided</v>
          </cell>
          <cell r="AA1538" t="str">
            <v>Company provided</v>
          </cell>
          <cell r="AB1538" t="str">
            <v/>
          </cell>
          <cell r="AC1538" t="str">
            <v/>
          </cell>
          <cell r="AD1538">
            <v>1000</v>
          </cell>
          <cell r="AE1538" t="str">
            <v>YES</v>
          </cell>
          <cell r="AF1538" t="str">
            <v>METRO</v>
          </cell>
          <cell r="AG1538" t="str">
            <v>KENYA</v>
          </cell>
          <cell r="AH1538">
            <v>34734</v>
          </cell>
          <cell r="AI1538">
            <v>28</v>
          </cell>
          <cell r="AJ1538" t="str">
            <v>ACIFM</v>
          </cell>
          <cell r="AK1538">
            <v>29540403719</v>
          </cell>
          <cell r="AL1538">
            <v>45218</v>
          </cell>
          <cell r="AM1538" t="str">
            <v>AK0925724</v>
          </cell>
          <cell r="AN1538">
            <v>44309</v>
          </cell>
          <cell r="AO1538">
            <v>47960</v>
          </cell>
          <cell r="AP1538" t="str">
            <v>HC07911705</v>
          </cell>
          <cell r="AQ1538">
            <v>45010</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25</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123</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CLEANER</v>
          </cell>
          <cell r="J1541" t="str">
            <v>GREEN LINE</v>
          </cell>
          <cell r="K1541" t="str">
            <v>DOHA METRO</v>
          </cell>
          <cell r="L1541" t="str">
            <v/>
          </cell>
          <cell r="M1541" t="str">
            <v/>
          </cell>
          <cell r="N1541" t="str">
            <v>NETWORK</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1000</v>
          </cell>
          <cell r="Y1541" t="str">
            <v>Company Provided</v>
          </cell>
          <cell r="Z1541" t="str">
            <v>Company Provided</v>
          </cell>
          <cell r="AA1541" t="str">
            <v>Company provided</v>
          </cell>
          <cell r="AB1541" t="str">
            <v/>
          </cell>
          <cell r="AC1541" t="str">
            <v/>
          </cell>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45010</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CLEANER</v>
          </cell>
          <cell r="J1542" t="str">
            <v>RED LINE</v>
          </cell>
          <cell r="K1542" t="str">
            <v>DOHA METRO</v>
          </cell>
          <cell r="L1542" t="str">
            <v/>
          </cell>
          <cell r="M1542" t="str">
            <v/>
          </cell>
          <cell r="N1542" t="str">
            <v>AL QASSAR</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1000</v>
          </cell>
          <cell r="Y1542" t="str">
            <v>Company Provided</v>
          </cell>
          <cell r="Z1542" t="str">
            <v>Company Provided</v>
          </cell>
          <cell r="AA1542" t="str">
            <v>Company provided</v>
          </cell>
          <cell r="AB1542" t="str">
            <v/>
          </cell>
          <cell r="AC1542" t="str">
            <v/>
          </cell>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APPLIED ON 05-07-2022</v>
          </cell>
          <cell r="AQ1542" t="str">
            <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CLEANER - STATION</v>
          </cell>
          <cell r="H1543" t="str">
            <v>SOFT SERVICES</v>
          </cell>
          <cell r="I1543" t="str">
            <v>CLEANER</v>
          </cell>
          <cell r="J1543" t="str">
            <v>RED LINE</v>
          </cell>
          <cell r="K1543" t="str">
            <v>DOHA METRO</v>
          </cell>
          <cell r="L1543" t="str">
            <v/>
          </cell>
          <cell r="M1543" t="str">
            <v/>
          </cell>
          <cell r="N1543" t="str">
            <v>HAMAD INTERNATIONAL AIRPORT-TERMINAL 1</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1000</v>
          </cell>
          <cell r="Y1543" t="str">
            <v>Company Provided</v>
          </cell>
          <cell r="Z1543" t="str">
            <v>Company Provided</v>
          </cell>
          <cell r="AA1543" t="str">
            <v>Company provided</v>
          </cell>
          <cell r="AB1543" t="str">
            <v/>
          </cell>
          <cell r="AC1543" t="str">
            <v/>
          </cell>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BATCH KDLY</v>
          </cell>
          <cell r="AQ1543" t="str">
            <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CLEANER</v>
          </cell>
          <cell r="J1544" t="str">
            <v>RED LINE</v>
          </cell>
          <cell r="K1544" t="str">
            <v>DOHA METRO</v>
          </cell>
          <cell r="L1544" t="str">
            <v/>
          </cell>
          <cell r="M1544" t="str">
            <v/>
          </cell>
          <cell r="N1544" t="str">
            <v>AL QASSAR</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1000</v>
          </cell>
          <cell r="Y1544" t="str">
            <v>Company Provided</v>
          </cell>
          <cell r="Z1544" t="str">
            <v>Company Provided</v>
          </cell>
          <cell r="AA1544" t="str">
            <v>Company provided</v>
          </cell>
          <cell r="AB1544" t="str">
            <v/>
          </cell>
          <cell r="AC1544" t="str">
            <v/>
          </cell>
          <cell r="AD1544">
            <v>1000</v>
          </cell>
          <cell r="AE1544" t="str">
            <v>YES</v>
          </cell>
          <cell r="AF1544" t="str">
            <v>METRO</v>
          </cell>
          <cell r="AG1544" t="str">
            <v>KENYA</v>
          </cell>
          <cell r="AH1544">
            <v>31798</v>
          </cell>
          <cell r="AI1544">
            <v>36</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MECHANICAL</v>
          </cell>
          <cell r="J1545" t="str">
            <v>RED LINE</v>
          </cell>
          <cell r="K1545" t="str">
            <v>DOHA METRO</v>
          </cell>
          <cell r="L1545" t="str">
            <v/>
          </cell>
          <cell r="M1545" t="str">
            <v/>
          </cell>
          <cell r="N1545" t="str">
            <v>AL DOHA AL JADEDA</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1800</v>
          </cell>
          <cell r="Y1545" t="str">
            <v>Company Provided</v>
          </cell>
          <cell r="Z1545" t="str">
            <v>Company Provided</v>
          </cell>
          <cell r="AA1545" t="str">
            <v>Company provided</v>
          </cell>
          <cell r="AB1545" t="str">
            <v/>
          </cell>
          <cell r="AC1545" t="str">
            <v/>
          </cell>
          <cell r="AD1545">
            <v>1800</v>
          </cell>
          <cell r="AE1545" t="str">
            <v>YES</v>
          </cell>
          <cell r="AF1545" t="str">
            <v>TRAM</v>
          </cell>
          <cell r="AG1545" t="str">
            <v>PAKISTAN</v>
          </cell>
          <cell r="AH1545">
            <v>35432</v>
          </cell>
          <cell r="AI1545">
            <v>26</v>
          </cell>
          <cell r="AJ1545" t="str">
            <v>ACIFM</v>
          </cell>
          <cell r="AK1545">
            <v>29758602739</v>
          </cell>
          <cell r="AL1545">
            <v>45021</v>
          </cell>
          <cell r="AM1545" t="str">
            <v>HX1221473</v>
          </cell>
          <cell r="AN1545">
            <v>44910</v>
          </cell>
          <cell r="AO1545">
            <v>44909</v>
          </cell>
          <cell r="AP1545" t="str">
            <v>APPLIED ON 05-07-2022</v>
          </cell>
          <cell r="AQ1545" t="str">
            <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ELECTRICAL</v>
          </cell>
          <cell r="J1546" t="str">
            <v>RED LINE</v>
          </cell>
          <cell r="K1546" t="str">
            <v>DOHA METRO</v>
          </cell>
          <cell r="L1546" t="str">
            <v/>
          </cell>
          <cell r="M1546" t="str">
            <v/>
          </cell>
          <cell r="N1546" t="str">
            <v>AL MATAR</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NO HEALTH CARD</v>
          </cell>
          <cell r="AQ1546" t="str">
            <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ADLSA - UNDER REVIEW</v>
          </cell>
          <cell r="BM1546" t="str">
            <v>RESIGNATION</v>
          </cell>
          <cell r="BN1546" t="str">
            <v>SPONSORSHIP TRANSFER</v>
          </cell>
          <cell r="BO1546" t="str">
            <v>NO RESI LETTER</v>
          </cell>
          <cell r="BP1546" t="str">
            <v/>
          </cell>
        </row>
        <row r="1547">
          <cell r="D1547" t="str">
            <v>001545</v>
          </cell>
          <cell r="E1547" t="str">
            <v>ACTIVE</v>
          </cell>
          <cell r="F1547" t="str">
            <v>AHTASHAM AKHTAR</v>
          </cell>
          <cell r="G1547" t="str">
            <v>HVAC TECHNICIAN</v>
          </cell>
          <cell r="H1547" t="str">
            <v>MEP</v>
          </cell>
          <cell r="I1547" t="str">
            <v>HVAC</v>
          </cell>
          <cell r="J1547" t="str">
            <v>RED LINE</v>
          </cell>
          <cell r="K1547" t="str">
            <v>DOHA METRO</v>
          </cell>
          <cell r="L1547" t="str">
            <v/>
          </cell>
          <cell r="M1547" t="str">
            <v/>
          </cell>
          <cell r="N1547" t="str">
            <v>RAS BU FONTAS</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1500</v>
          </cell>
          <cell r="Y1547" t="str">
            <v>Company Provided</v>
          </cell>
          <cell r="Z1547" t="str">
            <v>Company Provided</v>
          </cell>
          <cell r="AA1547" t="str">
            <v>Company provided</v>
          </cell>
          <cell r="AB1547" t="str">
            <v/>
          </cell>
          <cell r="AC1547" t="str">
            <v/>
          </cell>
          <cell r="AD1547">
            <v>1500</v>
          </cell>
          <cell r="AE1547" t="str">
            <v>YES</v>
          </cell>
          <cell r="AF1547" t="str">
            <v>TRAM</v>
          </cell>
          <cell r="AG1547" t="str">
            <v>PAKISTAN</v>
          </cell>
          <cell r="AH1547">
            <v>36154</v>
          </cell>
          <cell r="AI1547">
            <v>24</v>
          </cell>
          <cell r="AJ1547" t="str">
            <v>ACIFM</v>
          </cell>
          <cell r="AK1547">
            <v>29858605342</v>
          </cell>
          <cell r="AL1547">
            <v>45225</v>
          </cell>
          <cell r="AM1547" t="str">
            <v>TB1346481</v>
          </cell>
          <cell r="AN1547">
            <v>43730</v>
          </cell>
          <cell r="AO1547">
            <v>45556</v>
          </cell>
          <cell r="AP1547" t="str">
            <v>NO HEALTH CARD</v>
          </cell>
          <cell r="AQ1547" t="str">
            <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MECHANICAL</v>
          </cell>
          <cell r="J1548" t="str">
            <v>GOLD LINE</v>
          </cell>
          <cell r="K1548" t="str">
            <v>DOHA METRO</v>
          </cell>
          <cell r="L1548" t="str">
            <v/>
          </cell>
          <cell r="M1548" t="str">
            <v/>
          </cell>
          <cell r="N1548" t="str">
            <v>AL SUDAN</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NO HEALTH CARD</v>
          </cell>
          <cell r="AQ1548" t="str">
            <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ELECTRICAL</v>
          </cell>
          <cell r="J1549" t="str">
            <v>GOLD LINE</v>
          </cell>
          <cell r="K1549" t="str">
            <v>DOHA METRO</v>
          </cell>
          <cell r="L1549" t="str">
            <v/>
          </cell>
          <cell r="M1549" t="str">
            <v/>
          </cell>
          <cell r="N1549" t="str">
            <v>SOUQ WAQIF</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1500</v>
          </cell>
          <cell r="Y1549" t="str">
            <v>Company Provided</v>
          </cell>
          <cell r="Z1549" t="str">
            <v>Company Provided</v>
          </cell>
          <cell r="AA1549" t="str">
            <v>Company provided</v>
          </cell>
          <cell r="AB1549" t="str">
            <v/>
          </cell>
          <cell r="AC1549" t="str">
            <v/>
          </cell>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NO HEALTH CARD</v>
          </cell>
          <cell r="AQ1549" t="str">
            <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CLEANER</v>
          </cell>
          <cell r="J1550" t="str">
            <v>RED LINE</v>
          </cell>
          <cell r="K1550" t="str">
            <v>DOHA METRO</v>
          </cell>
          <cell r="L1550" t="str">
            <v/>
          </cell>
          <cell r="M1550" t="str">
            <v/>
          </cell>
          <cell r="N1550" t="str">
            <v>MUSHEIREB</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NO HEALTH CARD</v>
          </cell>
          <cell r="AQ1550" t="str">
            <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CLEANER</v>
          </cell>
          <cell r="J1551" t="str">
            <v>GREEN LINE</v>
          </cell>
          <cell r="K1551" t="str">
            <v>DOHA METRO</v>
          </cell>
          <cell r="L1551" t="str">
            <v/>
          </cell>
          <cell r="M1551" t="str">
            <v/>
          </cell>
          <cell r="N1551" t="str">
            <v>AL RAYYAN/AL QADEEM</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45230</v>
          </cell>
          <cell r="AM1551" t="str">
            <v>09324355</v>
          </cell>
          <cell r="AN1551">
            <v>42333</v>
          </cell>
          <cell r="AO1551">
            <v>45985</v>
          </cell>
          <cell r="AP1551" t="str">
            <v>TO REPRINT-PHOTO</v>
          </cell>
          <cell r="AQ1551">
            <v>45005</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ACTIVE</v>
          </cell>
          <cell r="F1552" t="str">
            <v>SANDESH KUNWAR</v>
          </cell>
          <cell r="G1552" t="str">
            <v>CLEANER - STATION</v>
          </cell>
          <cell r="H1552" t="str">
            <v>SOFT SERVICES</v>
          </cell>
          <cell r="I1552" t="str">
            <v>CLEANER</v>
          </cell>
          <cell r="J1552" t="str">
            <v>GREEN LINE</v>
          </cell>
          <cell r="K1552" t="str">
            <v>DOHA METRO</v>
          </cell>
          <cell r="L1552" t="str">
            <v/>
          </cell>
          <cell r="M1552" t="str">
            <v/>
          </cell>
          <cell r="N1552" t="str">
            <v>QATAR NATIONAL LIBRARY</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23</v>
          </cell>
          <cell r="AJ1552" t="str">
            <v>ACIFM</v>
          </cell>
          <cell r="AK1552">
            <v>30052406772</v>
          </cell>
          <cell r="AL1552">
            <v>45230</v>
          </cell>
          <cell r="AM1552">
            <v>11215117</v>
          </cell>
          <cell r="AN1552">
            <v>43453</v>
          </cell>
          <cell r="AO1552">
            <v>47105</v>
          </cell>
          <cell r="AP1552" t="str">
            <v>NO HEALTH CARD</v>
          </cell>
          <cell r="AQ1552" t="str">
            <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t="str">
            <v/>
          </cell>
          <cell r="BM1552" t="str">
            <v/>
          </cell>
          <cell r="BN1552" t="str">
            <v/>
          </cell>
          <cell r="BO1552" t="str">
            <v/>
          </cell>
          <cell r="BP1552" t="str">
            <v/>
          </cell>
        </row>
        <row r="1553">
          <cell r="D1553" t="str">
            <v>001551</v>
          </cell>
          <cell r="E1553" t="str">
            <v>ACTIVE</v>
          </cell>
          <cell r="F1553" t="str">
            <v>AANAND SAH</v>
          </cell>
          <cell r="G1553" t="str">
            <v>CLEANER - STATION</v>
          </cell>
          <cell r="H1553" t="str">
            <v>SOFT SERVICES</v>
          </cell>
          <cell r="I1553" t="str">
            <v>CLEANER</v>
          </cell>
          <cell r="J1553" t="str">
            <v>GREEN LINE</v>
          </cell>
          <cell r="K1553" t="str">
            <v>DOHA METRO</v>
          </cell>
          <cell r="L1553" t="str">
            <v/>
          </cell>
          <cell r="M1553" t="str">
            <v/>
          </cell>
          <cell r="N1553" t="str">
            <v>AL RAYYAN/AL QADEEM</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NO HEALTH CARD</v>
          </cell>
          <cell r="AQ1553" t="str">
            <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CLEANER</v>
          </cell>
          <cell r="J1554" t="str">
            <v>GREEN LINE</v>
          </cell>
          <cell r="K1554" t="str">
            <v>DOHA METRO</v>
          </cell>
          <cell r="L1554" t="str">
            <v/>
          </cell>
          <cell r="M1554" t="str">
            <v/>
          </cell>
          <cell r="N1554" t="str">
            <v>AL MESSILA</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NO HEALTH CARD</v>
          </cell>
          <cell r="AQ1554" t="str">
            <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CLEANER</v>
          </cell>
          <cell r="J1555" t="str">
            <v>RED LINE</v>
          </cell>
          <cell r="K1555" t="str">
            <v>DOHA METRO</v>
          </cell>
          <cell r="L1555" t="str">
            <v/>
          </cell>
          <cell r="M1555" t="str">
            <v/>
          </cell>
          <cell r="N1555" t="str">
            <v>UMM GHUWAILINA</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NO HEALTH CARD</v>
          </cell>
          <cell r="AQ1555" t="str">
            <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NO HEALTH CARD</v>
          </cell>
          <cell r="AQ1558" t="str">
            <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CLEANER</v>
          </cell>
          <cell r="J1559" t="str">
            <v>RED LINE</v>
          </cell>
          <cell r="K1559" t="str">
            <v>DOHA METRO</v>
          </cell>
          <cell r="L1559" t="str">
            <v/>
          </cell>
          <cell r="M1559" t="str">
            <v/>
          </cell>
          <cell r="N1559" t="str">
            <v>QATAR UNIVERSITY</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23</v>
          </cell>
          <cell r="AJ1559" t="str">
            <v>ACIFM</v>
          </cell>
          <cell r="AK1559">
            <v>29952411987</v>
          </cell>
          <cell r="AL1559">
            <v>45230</v>
          </cell>
          <cell r="AM1559">
            <v>12150654</v>
          </cell>
          <cell r="AN1559">
            <v>44264</v>
          </cell>
          <cell r="AO1559">
            <v>47915</v>
          </cell>
          <cell r="AP1559" t="str">
            <v>NO HEALTH CARD</v>
          </cell>
          <cell r="AQ1559" t="str">
            <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CLEANER</v>
          </cell>
          <cell r="J1560" t="str">
            <v>RED LINE</v>
          </cell>
          <cell r="K1560" t="str">
            <v>DOHA METRO</v>
          </cell>
          <cell r="L1560" t="str">
            <v/>
          </cell>
          <cell r="M1560" t="str">
            <v/>
          </cell>
          <cell r="N1560" t="str">
            <v>AL DOHA AL JADEDA</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23</v>
          </cell>
          <cell r="AJ1560" t="str">
            <v>ACIFM</v>
          </cell>
          <cell r="AK1560">
            <v>30052406954</v>
          </cell>
          <cell r="AL1560">
            <v>45230</v>
          </cell>
          <cell r="AM1560">
            <v>10248707</v>
          </cell>
          <cell r="AN1560">
            <v>42776</v>
          </cell>
          <cell r="AO1560">
            <v>46427</v>
          </cell>
          <cell r="AP1560" t="str">
            <v>NO HEALTH CARD</v>
          </cell>
          <cell r="AQ1560" t="str">
            <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CLEANER</v>
          </cell>
          <cell r="J1561" t="str">
            <v>RED LINE</v>
          </cell>
          <cell r="K1561" t="str">
            <v>DOHA METRO</v>
          </cell>
          <cell r="L1561" t="str">
            <v/>
          </cell>
          <cell r="M1561" t="str">
            <v/>
          </cell>
          <cell r="N1561" t="str">
            <v>LUSAIL</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1000</v>
          </cell>
          <cell r="Y1561" t="str">
            <v>Company Provided</v>
          </cell>
          <cell r="Z1561" t="str">
            <v>Company Provided</v>
          </cell>
          <cell r="AA1561" t="str">
            <v>Company provided</v>
          </cell>
          <cell r="AB1561" t="str">
            <v/>
          </cell>
          <cell r="AC1561" t="str">
            <v/>
          </cell>
          <cell r="AD1561">
            <v>1000</v>
          </cell>
          <cell r="AE1561" t="str">
            <v>YES</v>
          </cell>
          <cell r="AF1561" t="str">
            <v>METRO</v>
          </cell>
          <cell r="AG1561" t="str">
            <v>NEPAL</v>
          </cell>
          <cell r="AH1561">
            <v>36912</v>
          </cell>
          <cell r="AI1561">
            <v>22</v>
          </cell>
          <cell r="AJ1561" t="str">
            <v>ACIFM</v>
          </cell>
          <cell r="AK1561">
            <v>30152402892</v>
          </cell>
          <cell r="AL1561">
            <v>45230</v>
          </cell>
          <cell r="AM1561">
            <v>12275643</v>
          </cell>
          <cell r="AN1561">
            <v>44389</v>
          </cell>
          <cell r="AO1561">
            <v>48040</v>
          </cell>
          <cell r="AP1561" t="str">
            <v>NO HEALTH CARD</v>
          </cell>
          <cell r="AQ1561" t="str">
            <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123</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CLEANER</v>
          </cell>
          <cell r="J1563" t="str">
            <v>GREEN LINE</v>
          </cell>
          <cell r="K1563" t="str">
            <v>DOHA METRO</v>
          </cell>
          <cell r="L1563" t="str">
            <v/>
          </cell>
          <cell r="M1563" t="str">
            <v/>
          </cell>
          <cell r="N1563" t="str">
            <v>EDUCATION CITY</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45120</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ACTIVE</v>
          </cell>
          <cell r="F1564" t="str">
            <v>SHIR BAHADUR TAMANG</v>
          </cell>
          <cell r="G1564" t="str">
            <v>CLEANER - TRAINS</v>
          </cell>
          <cell r="H1564" t="str">
            <v>SOFT SERVICES</v>
          </cell>
          <cell r="I1564" t="str">
            <v>CLEANER</v>
          </cell>
          <cell r="J1564" t="str">
            <v>GOLD LINE</v>
          </cell>
          <cell r="K1564" t="str">
            <v>DOHA METRO</v>
          </cell>
          <cell r="L1564" t="str">
            <v/>
          </cell>
          <cell r="M1564" t="str">
            <v/>
          </cell>
          <cell r="N1564" t="str">
            <v>JOAAN</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ACIFM</v>
          </cell>
          <cell r="AK1564">
            <v>30052406956</v>
          </cell>
          <cell r="AL1564">
            <v>45230</v>
          </cell>
          <cell r="AM1564">
            <v>11733450</v>
          </cell>
          <cell r="AN1564">
            <v>43797</v>
          </cell>
          <cell r="AO1564">
            <v>47449</v>
          </cell>
          <cell r="AP1564" t="str">
            <v>NO HEALTH CARD</v>
          </cell>
          <cell r="AQ1564" t="str">
            <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t="str">
            <v/>
          </cell>
          <cell r="BM1564" t="str">
            <v/>
          </cell>
          <cell r="BN1564" t="str">
            <v/>
          </cell>
          <cell r="BO1564" t="str">
            <v/>
          </cell>
          <cell r="BP1564" t="str">
            <v/>
          </cell>
        </row>
        <row r="1565">
          <cell r="D1565" t="str">
            <v>001563</v>
          </cell>
          <cell r="E1565" t="str">
            <v>ACTIVE</v>
          </cell>
          <cell r="F1565" t="str">
            <v>SUNIL TAMANG</v>
          </cell>
          <cell r="G1565" t="str">
            <v>CLEANER - STATION</v>
          </cell>
          <cell r="H1565" t="str">
            <v>SOFT SERVICES</v>
          </cell>
          <cell r="I1565" t="str">
            <v>CLEANER</v>
          </cell>
          <cell r="J1565" t="str">
            <v>RED LINE</v>
          </cell>
          <cell r="K1565" t="str">
            <v>DOHA METRO</v>
          </cell>
          <cell r="L1565" t="str">
            <v/>
          </cell>
          <cell r="M1565" t="str">
            <v/>
          </cell>
          <cell r="N1565" t="str">
            <v>MUSHEIREB</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v>45120</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t="str">
            <v/>
          </cell>
          <cell r="BM1565" t="str">
            <v/>
          </cell>
          <cell r="BN1565" t="str">
            <v/>
          </cell>
          <cell r="BO1565" t="str">
            <v/>
          </cell>
          <cell r="BP1565" t="str">
            <v/>
          </cell>
        </row>
        <row r="1566">
          <cell r="D1566" t="str">
            <v>001564</v>
          </cell>
          <cell r="E1566" t="str">
            <v>ACTIVE</v>
          </cell>
          <cell r="F1566" t="str">
            <v>RAMESH SARKI</v>
          </cell>
          <cell r="G1566" t="str">
            <v>CLEANER - STATION</v>
          </cell>
          <cell r="H1566" t="str">
            <v>SOFT SERVICES</v>
          </cell>
          <cell r="I1566" t="str">
            <v>CLEANER</v>
          </cell>
          <cell r="J1566" t="str">
            <v>RED LINE</v>
          </cell>
          <cell r="K1566" t="str">
            <v>DOHA METRO</v>
          </cell>
          <cell r="L1566" t="str">
            <v/>
          </cell>
          <cell r="M1566" t="str">
            <v/>
          </cell>
          <cell r="N1566" t="str">
            <v>OQBA IBN NAFIE</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28</v>
          </cell>
          <cell r="AJ1566" t="str">
            <v>ACIFM</v>
          </cell>
          <cell r="AK1566">
            <v>29452414859</v>
          </cell>
          <cell r="AL1566">
            <v>45230</v>
          </cell>
          <cell r="AM1566" t="str">
            <v>05791971</v>
          </cell>
          <cell r="AN1566">
            <v>44454</v>
          </cell>
          <cell r="AO1566">
            <v>48105</v>
          </cell>
          <cell r="AP1566" t="str">
            <v>HC03632934</v>
          </cell>
          <cell r="AQ1566">
            <v>45005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CLEANER</v>
          </cell>
          <cell r="J1567" t="str">
            <v>RED LINE</v>
          </cell>
          <cell r="K1567" t="str">
            <v>DOHA METRO</v>
          </cell>
          <cell r="L1567" t="str">
            <v/>
          </cell>
          <cell r="M1567" t="str">
            <v/>
          </cell>
          <cell r="N1567" t="str">
            <v>MUSHEIREB</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NO HEALTH CARD</v>
          </cell>
          <cell r="AQ1567" t="str">
            <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TERRAZZO</v>
          </cell>
          <cell r="J1568" t="str">
            <v xml:space="preserve">GENERAL </v>
          </cell>
          <cell r="K1568" t="str">
            <v>DOHA METRO</v>
          </cell>
          <cell r="L1568" t="str">
            <v/>
          </cell>
          <cell r="M1568" t="str">
            <v/>
          </cell>
          <cell r="N1568" t="str">
            <v>NETWORK</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1000</v>
          </cell>
          <cell r="Y1568" t="str">
            <v>Company Provided</v>
          </cell>
          <cell r="Z1568" t="str">
            <v>Company Provided</v>
          </cell>
          <cell r="AA1568" t="str">
            <v>Company provided</v>
          </cell>
          <cell r="AB1568" t="str">
            <v/>
          </cell>
          <cell r="AC1568" t="str">
            <v/>
          </cell>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NO HEALTH CARD</v>
          </cell>
          <cell r="AQ1568" t="str">
            <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CLEANER</v>
          </cell>
          <cell r="J1569" t="str">
            <v>RED LINE</v>
          </cell>
          <cell r="K1569" t="str">
            <v>DOHA METRO</v>
          </cell>
          <cell r="L1569" t="str">
            <v/>
          </cell>
          <cell r="M1569" t="str">
            <v/>
          </cell>
          <cell r="N1569" t="str">
            <v>OQBA IBN NAFIE</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NO HEALTH CARD</v>
          </cell>
          <cell r="AQ1569" t="str">
            <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CLEANER</v>
          </cell>
          <cell r="J1570" t="str">
            <v>RED LINE</v>
          </cell>
          <cell r="K1570" t="str">
            <v>DOHA METRO</v>
          </cell>
          <cell r="L1570" t="str">
            <v/>
          </cell>
          <cell r="M1570" t="str">
            <v/>
          </cell>
          <cell r="N1570" t="str">
            <v>AL QASSAR</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NO HEALTH CARD</v>
          </cell>
          <cell r="AQ1570" t="str">
            <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CLEANER</v>
          </cell>
          <cell r="J1571" t="str">
            <v>RED LINE</v>
          </cell>
          <cell r="K1571" t="str">
            <v>DOHA METRO</v>
          </cell>
          <cell r="L1571" t="str">
            <v/>
          </cell>
          <cell r="M1571" t="str">
            <v/>
          </cell>
          <cell r="N1571" t="str">
            <v>MUSHEIREB</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1000</v>
          </cell>
          <cell r="Y1571" t="str">
            <v>Company Provided</v>
          </cell>
          <cell r="Z1571" t="str">
            <v>Company Provided</v>
          </cell>
          <cell r="AA1571" t="str">
            <v>Company provided</v>
          </cell>
          <cell r="AB1571" t="str">
            <v/>
          </cell>
          <cell r="AC1571" t="str">
            <v/>
          </cell>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NO HEALTH CARD</v>
          </cell>
          <cell r="AQ1571" t="str">
            <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CLEANER</v>
          </cell>
          <cell r="J1572" t="str">
            <v>GREEN LINE</v>
          </cell>
          <cell r="K1572" t="str">
            <v>DOHA METRO</v>
          </cell>
          <cell r="L1572" t="str">
            <v/>
          </cell>
          <cell r="M1572" t="str">
            <v/>
          </cell>
          <cell r="N1572" t="str">
            <v>NETWORK</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1000</v>
          </cell>
          <cell r="Y1572" t="str">
            <v>Company Provided</v>
          </cell>
          <cell r="Z1572" t="str">
            <v>Company Provided</v>
          </cell>
          <cell r="AA1572" t="str">
            <v>Company provided</v>
          </cell>
          <cell r="AB1572" t="str">
            <v/>
          </cell>
          <cell r="AC1572" t="str">
            <v/>
          </cell>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NO HEALTH CARD</v>
          </cell>
          <cell r="AQ1572" t="str">
            <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CLEANER</v>
          </cell>
          <cell r="J1573" t="str">
            <v>RED LINE</v>
          </cell>
          <cell r="K1573" t="str">
            <v>DOHA METRO</v>
          </cell>
          <cell r="L1573" t="str">
            <v/>
          </cell>
          <cell r="M1573" t="str">
            <v/>
          </cell>
          <cell r="N1573" t="str">
            <v>LUSAIL</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24</v>
          </cell>
          <cell r="AJ1573" t="str">
            <v>ACIFM</v>
          </cell>
          <cell r="AK1573">
            <v>29852418571</v>
          </cell>
          <cell r="AL1573">
            <v>45230</v>
          </cell>
          <cell r="AM1573">
            <v>11072508</v>
          </cell>
          <cell r="AN1573">
            <v>43345</v>
          </cell>
          <cell r="AO1573">
            <v>46997</v>
          </cell>
          <cell r="AP1573" t="str">
            <v>NO HEALTH CARD</v>
          </cell>
          <cell r="AQ1573" t="str">
            <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ACTIVE</v>
          </cell>
          <cell r="F1574" t="str">
            <v>MILAN THAPA</v>
          </cell>
          <cell r="G1574" t="str">
            <v>CLEANER - STATION</v>
          </cell>
          <cell r="H1574" t="str">
            <v>SOFT SERVICES</v>
          </cell>
          <cell r="I1574" t="str">
            <v>CLEANER</v>
          </cell>
          <cell r="J1574" t="str">
            <v>GREEN LINE</v>
          </cell>
          <cell r="K1574" t="str">
            <v>DOHA METRO</v>
          </cell>
          <cell r="L1574" t="str">
            <v/>
          </cell>
          <cell r="M1574" t="str">
            <v/>
          </cell>
          <cell r="N1574" t="str">
            <v>AL RIFFA</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22</v>
          </cell>
          <cell r="AJ1574" t="str">
            <v>ACIFM</v>
          </cell>
          <cell r="AK1574">
            <v>30052406958</v>
          </cell>
          <cell r="AL1574">
            <v>45230</v>
          </cell>
          <cell r="AM1574">
            <v>11731350</v>
          </cell>
          <cell r="AN1574">
            <v>43796</v>
          </cell>
          <cell r="AO1574">
            <v>47448</v>
          </cell>
          <cell r="AP1574" t="str">
            <v>NO HEALTH CARD</v>
          </cell>
          <cell r="AQ1574" t="str">
            <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t="str">
            <v/>
          </cell>
          <cell r="BM1574" t="str">
            <v/>
          </cell>
          <cell r="BN1574" t="str">
            <v/>
          </cell>
          <cell r="BO1574" t="str">
            <v/>
          </cell>
          <cell r="BP1574" t="str">
            <v/>
          </cell>
        </row>
        <row r="1575">
          <cell r="D1575" t="str">
            <v>001573</v>
          </cell>
          <cell r="E1575" t="str">
            <v>ACTIVE</v>
          </cell>
          <cell r="F1575" t="str">
            <v>NIRDHAN CHAUDHARY</v>
          </cell>
          <cell r="G1575" t="str">
            <v>CLEANER - STATION</v>
          </cell>
          <cell r="H1575" t="str">
            <v>SOFT SERVICES</v>
          </cell>
          <cell r="I1575" t="str">
            <v>CLEANER</v>
          </cell>
          <cell r="J1575" t="str">
            <v>RED LINE</v>
          </cell>
          <cell r="K1575" t="str">
            <v>DOHA METRO</v>
          </cell>
          <cell r="L1575" t="str">
            <v/>
          </cell>
          <cell r="M1575" t="str">
            <v/>
          </cell>
          <cell r="N1575" t="str">
            <v>UMM GHUWAILINA</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1000</v>
          </cell>
          <cell r="Y1575" t="str">
            <v>Company Provided</v>
          </cell>
          <cell r="Z1575" t="str">
            <v>Company Provided</v>
          </cell>
          <cell r="AA1575" t="str">
            <v>Company provided</v>
          </cell>
          <cell r="AB1575" t="str">
            <v/>
          </cell>
          <cell r="AC1575" t="str">
            <v/>
          </cell>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NO HEALTH CARD</v>
          </cell>
          <cell r="AQ1575" t="str">
            <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26</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123</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CLEANER - STATION</v>
          </cell>
          <cell r="H1578" t="str">
            <v>SOFT SERVICES</v>
          </cell>
          <cell r="I1578" t="str">
            <v>CLEANER</v>
          </cell>
          <cell r="J1578" t="str">
            <v>RED LINE</v>
          </cell>
          <cell r="K1578" t="str">
            <v>DOHA METRO</v>
          </cell>
          <cell r="L1578" t="str">
            <v/>
          </cell>
          <cell r="M1578" t="str">
            <v/>
          </cell>
          <cell r="N1578" t="str">
            <v>CORNICHE</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1000</v>
          </cell>
          <cell r="Y1578" t="str">
            <v>Company Provided</v>
          </cell>
          <cell r="Z1578" t="str">
            <v>Company Provided</v>
          </cell>
          <cell r="AA1578" t="str">
            <v>Company provided</v>
          </cell>
          <cell r="AB1578" t="str">
            <v/>
          </cell>
          <cell r="AC1578" t="str">
            <v/>
          </cell>
          <cell r="AD1578">
            <v>1000</v>
          </cell>
          <cell r="AE1578" t="str">
            <v>YES</v>
          </cell>
          <cell r="AF1578" t="str">
            <v>METRO</v>
          </cell>
          <cell r="AG1578" t="str">
            <v>KENYA</v>
          </cell>
          <cell r="AH1578">
            <v>35741</v>
          </cell>
          <cell r="AI1578">
            <v>25</v>
          </cell>
          <cell r="AJ1578" t="str">
            <v>ACIFM</v>
          </cell>
          <cell r="AK1578">
            <v>29740402548</v>
          </cell>
          <cell r="AL1578">
            <v>44866</v>
          </cell>
          <cell r="AM1578" t="str">
            <v>AK0943710</v>
          </cell>
          <cell r="AN1578">
            <v>44335</v>
          </cell>
          <cell r="AO1578">
            <v>47986</v>
          </cell>
          <cell r="AP1578" t="str">
            <v>HC07476014</v>
          </cell>
          <cell r="AQ1578">
            <v>45010</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ACTIVE</v>
          </cell>
          <cell r="F1579" t="str">
            <v>PATRICK MAINA</v>
          </cell>
          <cell r="G1579" t="str">
            <v>CLEANER - STATION</v>
          </cell>
          <cell r="H1579" t="str">
            <v>SOFT SERVICES</v>
          </cell>
          <cell r="I1579" t="str">
            <v>CLEANER</v>
          </cell>
          <cell r="J1579" t="str">
            <v>RED LINE</v>
          </cell>
          <cell r="K1579" t="str">
            <v>DOHA METRO</v>
          </cell>
          <cell r="L1579" t="str">
            <v/>
          </cell>
          <cell r="M1579" t="str">
            <v/>
          </cell>
          <cell r="N1579" t="str">
            <v>QATAR UNIVERSITY</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ACIFM</v>
          </cell>
          <cell r="AK1579">
            <v>28840403463</v>
          </cell>
          <cell r="AL1579">
            <v>44866</v>
          </cell>
          <cell r="AM1579" t="str">
            <v>A2178851</v>
          </cell>
          <cell r="AN1579">
            <v>41789</v>
          </cell>
          <cell r="AO1579">
            <v>45441</v>
          </cell>
          <cell r="AP1579" t="str">
            <v>HC05652359</v>
          </cell>
          <cell r="AQ1579">
            <v>45058</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t="str">
            <v/>
          </cell>
          <cell r="BM1579" t="str">
            <v/>
          </cell>
          <cell r="BN1579" t="str">
            <v/>
          </cell>
          <cell r="BO1579" t="str">
            <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29</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CLEANER</v>
          </cell>
          <cell r="J1582" t="str">
            <v>RED LINE</v>
          </cell>
          <cell r="K1582" t="str">
            <v>DOHA METRO</v>
          </cell>
          <cell r="L1582" t="str">
            <v/>
          </cell>
          <cell r="M1582" t="str">
            <v/>
          </cell>
          <cell r="N1582" t="str">
            <v>WEST BAY</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NO HEALTH CARD</v>
          </cell>
          <cell r="AQ1582" t="str">
            <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CLEANER</v>
          </cell>
          <cell r="J1584" t="str">
            <v>ORANGE LINE</v>
          </cell>
          <cell r="K1584" t="str">
            <v>LUSAIL TRAM</v>
          </cell>
          <cell r="L1584" t="str">
            <v/>
          </cell>
          <cell r="M1584" t="str">
            <v/>
          </cell>
          <cell r="N1584" t="str">
            <v>ESPLANADE</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NO HEALTH CARD</v>
          </cell>
          <cell r="AQ1584" t="str">
            <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35</v>
          </cell>
          <cell r="AJ1586" t="str">
            <v>ACIFM</v>
          </cell>
          <cell r="AK1586">
            <v>28852459514</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RESI LETTER - HR</v>
          </cell>
          <cell r="BP1586" t="str">
            <v>WPS - 0</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CLEANER</v>
          </cell>
          <cell r="J1588" t="str">
            <v>ORANGE LINE</v>
          </cell>
          <cell r="K1588" t="str">
            <v>LUSAIL TRAM</v>
          </cell>
          <cell r="L1588" t="str">
            <v/>
          </cell>
          <cell r="M1588" t="str">
            <v/>
          </cell>
          <cell r="N1588" t="str">
            <v>LUSAIL CENTRAL</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1000</v>
          </cell>
          <cell r="Y1588" t="str">
            <v>Company Provided</v>
          </cell>
          <cell r="Z1588" t="str">
            <v>Company Provided</v>
          </cell>
          <cell r="AA1588" t="str">
            <v>Company provided</v>
          </cell>
          <cell r="AB1588" t="str">
            <v/>
          </cell>
          <cell r="AC1588" t="str">
            <v/>
          </cell>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NO HEALTH CARD</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CLEANER</v>
          </cell>
          <cell r="J1589" t="str">
            <v>RED LINE</v>
          </cell>
          <cell r="K1589" t="str">
            <v>DOHA METRO</v>
          </cell>
          <cell r="L1589" t="str">
            <v/>
          </cell>
          <cell r="M1589" t="str">
            <v/>
          </cell>
          <cell r="N1589" t="str">
            <v>WEST BAY</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1000</v>
          </cell>
          <cell r="Y1589" t="str">
            <v>Company Provided</v>
          </cell>
          <cell r="Z1589" t="str">
            <v>Company Provided</v>
          </cell>
          <cell r="AA1589" t="str">
            <v>Company provided</v>
          </cell>
          <cell r="AB1589" t="str">
            <v/>
          </cell>
          <cell r="AC1589" t="str">
            <v/>
          </cell>
          <cell r="AD1589">
            <v>1000</v>
          </cell>
          <cell r="AE1589" t="str">
            <v>YES</v>
          </cell>
          <cell r="AF1589" t="str">
            <v>METRO</v>
          </cell>
          <cell r="AG1589" t="str">
            <v>NEPAL</v>
          </cell>
          <cell r="AH1589">
            <v>36915</v>
          </cell>
          <cell r="AI1589">
            <v>22</v>
          </cell>
          <cell r="AJ1589" t="str">
            <v>ACIFM</v>
          </cell>
          <cell r="AK1589">
            <v>30152402894</v>
          </cell>
          <cell r="AL1589">
            <v>44870</v>
          </cell>
          <cell r="AM1589">
            <v>11324189</v>
          </cell>
          <cell r="AN1589">
            <v>43515</v>
          </cell>
          <cell r="AO1589">
            <v>47167</v>
          </cell>
          <cell r="AP1589" t="str">
            <v>NO HEALTH CARD</v>
          </cell>
          <cell r="AQ1589" t="str">
            <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ACTIVE</v>
          </cell>
          <cell r="F1590" t="str">
            <v>WABUSIMBA SHAKIRAH MUGIDE</v>
          </cell>
          <cell r="G1590" t="str">
            <v xml:space="preserve">CAMP BOSS - FEMALE </v>
          </cell>
          <cell r="H1590" t="str">
            <v>HR &amp; ADMIN</v>
          </cell>
          <cell r="I1590" t="str">
            <v>GENERAL</v>
          </cell>
          <cell r="J1590" t="str">
            <v xml:space="preserve">GENERAL </v>
          </cell>
          <cell r="K1590" t="str">
            <v>GENERAL</v>
          </cell>
          <cell r="L1590" t="str">
            <v/>
          </cell>
          <cell r="M1590" t="str">
            <v/>
          </cell>
          <cell r="N1590" t="str">
            <v>CAMP FEMALE</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v>44993</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t="str">
            <v/>
          </cell>
          <cell r="BM1590" t="str">
            <v/>
          </cell>
          <cell r="BN1590" t="str">
            <v/>
          </cell>
          <cell r="BO1590" t="str">
            <v/>
          </cell>
          <cell r="BP1590" t="str">
            <v/>
          </cell>
        </row>
        <row r="1591">
          <cell r="D1591" t="str">
            <v>001589</v>
          </cell>
          <cell r="E1591" t="str">
            <v>ACTIVE</v>
          </cell>
          <cell r="F1591" t="str">
            <v>ARIEL PETILLA ALMADEN</v>
          </cell>
          <cell r="G1591" t="str">
            <v>FLS ELECTRICAL TECHNICIAN</v>
          </cell>
          <cell r="H1591" t="str">
            <v>MEP</v>
          </cell>
          <cell r="I1591" t="str">
            <v>FLS</v>
          </cell>
          <cell r="J1591" t="str">
            <v>GOLD LINE</v>
          </cell>
          <cell r="K1591" t="str">
            <v>DOHA METRO</v>
          </cell>
          <cell r="L1591" t="str">
            <v/>
          </cell>
          <cell r="M1591" t="str">
            <v/>
          </cell>
          <cell r="N1591" t="str">
            <v>GENERAL</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2000</v>
          </cell>
          <cell r="Y1591" t="str">
            <v>Company Provided</v>
          </cell>
          <cell r="Z1591" t="str">
            <v>Company Provided</v>
          </cell>
          <cell r="AA1591" t="str">
            <v>Company provided</v>
          </cell>
          <cell r="AB1591" t="str">
            <v/>
          </cell>
          <cell r="AC1591" t="str">
            <v/>
          </cell>
          <cell r="AD1591">
            <v>2000</v>
          </cell>
          <cell r="AE1591" t="str">
            <v>YES</v>
          </cell>
          <cell r="AF1591" t="str">
            <v>TRAM</v>
          </cell>
          <cell r="AG1591" t="str">
            <v>PHILIPPINES</v>
          </cell>
          <cell r="AH1591">
            <v>28045</v>
          </cell>
          <cell r="AI1591">
            <v>46</v>
          </cell>
          <cell r="AJ1591" t="str">
            <v>ACIFM</v>
          </cell>
          <cell r="AK1591">
            <v>27660821627</v>
          </cell>
          <cell r="AL1591">
            <v>45009</v>
          </cell>
          <cell r="AM1591" t="str">
            <v>P1327503B</v>
          </cell>
          <cell r="AN1591">
            <v>43558</v>
          </cell>
          <cell r="AO1591">
            <v>47210</v>
          </cell>
          <cell r="AP1591" t="str">
            <v>HC05493720</v>
          </cell>
          <cell r="AQ1591">
            <v>44790</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FLS</v>
          </cell>
          <cell r="J1592" t="str">
            <v>RED LINE</v>
          </cell>
          <cell r="K1592" t="str">
            <v>DOHA METRO</v>
          </cell>
          <cell r="L1592" t="str">
            <v/>
          </cell>
          <cell r="M1592" t="str">
            <v/>
          </cell>
          <cell r="N1592" t="str">
            <v>GENERAL</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2000</v>
          </cell>
          <cell r="Y1592" t="str">
            <v>Company Provided</v>
          </cell>
          <cell r="Z1592" t="str">
            <v>Company Provided</v>
          </cell>
          <cell r="AA1592" t="str">
            <v>Company provided</v>
          </cell>
          <cell r="AB1592" t="str">
            <v/>
          </cell>
          <cell r="AC1592" t="str">
            <v/>
          </cell>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45000</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CLEANER</v>
          </cell>
          <cell r="J1593" t="str">
            <v>ORANGE LINE</v>
          </cell>
          <cell r="K1593" t="str">
            <v>LUSAIL TRAM</v>
          </cell>
          <cell r="L1593" t="str">
            <v/>
          </cell>
          <cell r="M1593" t="str">
            <v/>
          </cell>
          <cell r="N1593" t="str">
            <v>LEGTAIFIYA</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1000</v>
          </cell>
          <cell r="Y1593" t="str">
            <v>Company Provided</v>
          </cell>
          <cell r="Z1593" t="str">
            <v>Company Provided</v>
          </cell>
          <cell r="AA1593" t="str">
            <v>Company provided</v>
          </cell>
          <cell r="AB1593" t="str">
            <v/>
          </cell>
          <cell r="AC1593" t="str">
            <v/>
          </cell>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NO HEALTH CARD</v>
          </cell>
          <cell r="AQ1593" t="str">
            <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CLEANER</v>
          </cell>
          <cell r="J1594" t="str">
            <v>GOLD LINE</v>
          </cell>
          <cell r="K1594" t="str">
            <v>DOHA METRO</v>
          </cell>
          <cell r="L1594" t="str">
            <v/>
          </cell>
          <cell r="M1594" t="str">
            <v/>
          </cell>
          <cell r="N1594" t="str">
            <v>AL SUDAN</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1000</v>
          </cell>
          <cell r="Y1594" t="str">
            <v>Company Provided</v>
          </cell>
          <cell r="Z1594" t="str">
            <v>Company Provided</v>
          </cell>
          <cell r="AA1594" t="str">
            <v>Company provided</v>
          </cell>
          <cell r="AB1594" t="str">
            <v/>
          </cell>
          <cell r="AC1594" t="str">
            <v/>
          </cell>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NO HEALTH CARD</v>
          </cell>
          <cell r="AQ1594" t="str">
            <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CLEANER</v>
          </cell>
          <cell r="J1595" t="str">
            <v>RED LINE</v>
          </cell>
          <cell r="K1595" t="str">
            <v>DOHA METRO</v>
          </cell>
          <cell r="L1595" t="str">
            <v/>
          </cell>
          <cell r="M1595" t="str">
            <v/>
          </cell>
          <cell r="N1595" t="str">
            <v>RAS BU FONTAS</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24</v>
          </cell>
          <cell r="AJ1595" t="str">
            <v>ACIFM</v>
          </cell>
          <cell r="AK1595">
            <v>29852418610</v>
          </cell>
          <cell r="AL1595">
            <v>44873</v>
          </cell>
          <cell r="AM1595">
            <v>10750700</v>
          </cell>
          <cell r="AN1595">
            <v>43131</v>
          </cell>
          <cell r="AO1595">
            <v>46782</v>
          </cell>
          <cell r="AP1595" t="str">
            <v>NO HEALTH CARD</v>
          </cell>
          <cell r="AQ1595" t="str">
            <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123</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Overseas/Al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CLEANER</v>
          </cell>
          <cell r="J1597" t="str">
            <v>RED LINE</v>
          </cell>
          <cell r="K1597" t="str">
            <v>DOHA METRO</v>
          </cell>
          <cell r="L1597" t="str">
            <v/>
          </cell>
          <cell r="M1597" t="str">
            <v/>
          </cell>
          <cell r="N1597" t="str">
            <v>AL WAKRA</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23</v>
          </cell>
          <cell r="AJ1597" t="str">
            <v>ACIFM</v>
          </cell>
          <cell r="AK1597">
            <v>29952412033</v>
          </cell>
          <cell r="AL1597">
            <v>44873</v>
          </cell>
          <cell r="AM1597">
            <v>11601067</v>
          </cell>
          <cell r="AN1597">
            <v>43718</v>
          </cell>
          <cell r="AO1597">
            <v>47370</v>
          </cell>
          <cell r="AP1597" t="str">
            <v>NO HEALTH CARD</v>
          </cell>
          <cell r="AQ1597" t="str">
            <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CLEANER</v>
          </cell>
          <cell r="J1598" t="str">
            <v>GOLD LINE</v>
          </cell>
          <cell r="K1598" t="str">
            <v>DOHA METRO</v>
          </cell>
          <cell r="L1598" t="str">
            <v/>
          </cell>
          <cell r="M1598" t="str">
            <v/>
          </cell>
          <cell r="N1598" t="str">
            <v>SPORT CITY</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1000</v>
          </cell>
          <cell r="Y1598" t="str">
            <v>Company Provided</v>
          </cell>
          <cell r="Z1598" t="str">
            <v>Company Provided</v>
          </cell>
          <cell r="AA1598" t="str">
            <v>Company provided</v>
          </cell>
          <cell r="AB1598" t="str">
            <v/>
          </cell>
          <cell r="AC1598" t="str">
            <v/>
          </cell>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NO HEALTH CARD</v>
          </cell>
          <cell r="AQ1598" t="str">
            <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CLEANER</v>
          </cell>
          <cell r="J1599" t="str">
            <v>RED LINE</v>
          </cell>
          <cell r="K1599" t="str">
            <v>DOHA METRO</v>
          </cell>
          <cell r="L1599" t="str">
            <v/>
          </cell>
          <cell r="M1599" t="str">
            <v/>
          </cell>
          <cell r="N1599" t="str">
            <v>AL DOHA AL JADEDA</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1000</v>
          </cell>
          <cell r="Y1599" t="str">
            <v>Company Provided</v>
          </cell>
          <cell r="Z1599" t="str">
            <v>Company Provided</v>
          </cell>
          <cell r="AA1599" t="str">
            <v>Company provided</v>
          </cell>
          <cell r="AB1599" t="str">
            <v/>
          </cell>
          <cell r="AC1599" t="str">
            <v/>
          </cell>
          <cell r="AD1599">
            <v>1000</v>
          </cell>
          <cell r="AE1599" t="str">
            <v>YES</v>
          </cell>
          <cell r="AF1599" t="str">
            <v>METRO</v>
          </cell>
          <cell r="AG1599" t="str">
            <v>NEPAL</v>
          </cell>
          <cell r="AH1599">
            <v>35087</v>
          </cell>
          <cell r="AI1599">
            <v>27</v>
          </cell>
          <cell r="AJ1599" t="str">
            <v>ACIFM</v>
          </cell>
          <cell r="AK1599">
            <v>29652439620</v>
          </cell>
          <cell r="AL1599">
            <v>44873</v>
          </cell>
          <cell r="AM1599" t="str">
            <v>09199719</v>
          </cell>
          <cell r="AN1599">
            <v>42276</v>
          </cell>
          <cell r="AO1599">
            <v>45928</v>
          </cell>
          <cell r="AP1599" t="str">
            <v>NO HEALTH CARD</v>
          </cell>
          <cell r="AQ1599" t="str">
            <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CLEANER</v>
          </cell>
          <cell r="J1600" t="str">
            <v>RED LINE</v>
          </cell>
          <cell r="K1600" t="str">
            <v>DOHA METRO</v>
          </cell>
          <cell r="L1600" t="str">
            <v/>
          </cell>
          <cell r="M1600" t="str">
            <v/>
          </cell>
          <cell r="N1600" t="str">
            <v>AL BIDDA</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36</v>
          </cell>
          <cell r="AJ1600" t="str">
            <v>ACIFM</v>
          </cell>
          <cell r="AK1600">
            <v>28652447329</v>
          </cell>
          <cell r="AL1600">
            <v>44873</v>
          </cell>
          <cell r="AM1600">
            <v>11698523</v>
          </cell>
          <cell r="AN1600">
            <v>43782</v>
          </cell>
          <cell r="AO1600">
            <v>47434</v>
          </cell>
          <cell r="AP1600" t="str">
            <v>TO REPRINT-PHOTO</v>
          </cell>
          <cell r="AQ1600">
            <v>44993</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CLEANER</v>
          </cell>
          <cell r="J1601" t="str">
            <v>GOLD LINE</v>
          </cell>
          <cell r="K1601" t="str">
            <v>DOHA METRO</v>
          </cell>
          <cell r="L1601" t="str">
            <v/>
          </cell>
          <cell r="M1601" t="str">
            <v/>
          </cell>
          <cell r="N1601" t="str">
            <v>NATIONAL MUSEUM OF QATAR</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30</v>
          </cell>
          <cell r="AJ1601" t="str">
            <v>ACIFM</v>
          </cell>
          <cell r="AK1601">
            <v>29252444264</v>
          </cell>
          <cell r="AL1601">
            <v>44873</v>
          </cell>
          <cell r="AM1601">
            <v>10040730</v>
          </cell>
          <cell r="AN1601">
            <v>42659</v>
          </cell>
          <cell r="AO1601">
            <v>46310</v>
          </cell>
          <cell r="AP1601" t="str">
            <v>NO HEALTH CARD</v>
          </cell>
          <cell r="AQ1601" t="str">
            <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Overseas/Al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CLEANER</v>
          </cell>
          <cell r="J1603" t="str">
            <v>GOLD LINE</v>
          </cell>
          <cell r="K1603" t="str">
            <v>DOHA METRO</v>
          </cell>
          <cell r="L1603" t="str">
            <v/>
          </cell>
          <cell r="M1603" t="str">
            <v/>
          </cell>
          <cell r="N1603" t="str">
            <v>NATIONAL MUSEUM OF QATAR</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1000</v>
          </cell>
          <cell r="Y1603" t="str">
            <v>Company Provided</v>
          </cell>
          <cell r="Z1603" t="str">
            <v>Company Provided</v>
          </cell>
          <cell r="AA1603" t="str">
            <v>Company provided</v>
          </cell>
          <cell r="AB1603" t="str">
            <v/>
          </cell>
          <cell r="AC1603" t="str">
            <v/>
          </cell>
          <cell r="AD1603">
            <v>1000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NO HEALTH CARD</v>
          </cell>
          <cell r="AQ1603" t="str">
            <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CLEANER</v>
          </cell>
          <cell r="J1604" t="str">
            <v>RED LINE</v>
          </cell>
          <cell r="K1604" t="str">
            <v>DOHA METRO</v>
          </cell>
          <cell r="L1604" t="str">
            <v/>
          </cell>
          <cell r="M1604" t="str">
            <v/>
          </cell>
          <cell r="N1604" t="str">
            <v>KATARA</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29</v>
          </cell>
          <cell r="AJ1604" t="str">
            <v>ACIFM</v>
          </cell>
          <cell r="AK1604">
            <v>29452443845</v>
          </cell>
          <cell r="AL1604">
            <v>44873</v>
          </cell>
          <cell r="AM1604" t="str">
            <v>PA0415518</v>
          </cell>
          <cell r="AN1604">
            <v>44718</v>
          </cell>
          <cell r="AO1604">
            <v>44837</v>
          </cell>
          <cell r="AP1604" t="str">
            <v>NO HEALTH CARD</v>
          </cell>
          <cell r="AQ1604" t="str">
            <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CLEANER</v>
          </cell>
          <cell r="J1605" t="str">
            <v>RED LINE</v>
          </cell>
          <cell r="K1605" t="str">
            <v>DOHA METRO</v>
          </cell>
          <cell r="L1605" t="str">
            <v/>
          </cell>
          <cell r="M1605" t="str">
            <v/>
          </cell>
          <cell r="N1605" t="str">
            <v>UMM GHUWAILINA</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NO HEALTH CARD</v>
          </cell>
          <cell r="AQ1605" t="str">
            <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CLEANER</v>
          </cell>
          <cell r="J1606" t="str">
            <v>GOLD LINE</v>
          </cell>
          <cell r="K1606" t="str">
            <v>DOHA METRO</v>
          </cell>
          <cell r="L1606" t="str">
            <v/>
          </cell>
          <cell r="M1606" t="str">
            <v/>
          </cell>
          <cell r="N1606" t="str">
            <v>RAS BU ABBOUD</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1000</v>
          </cell>
          <cell r="Y1606" t="str">
            <v>Company Provided</v>
          </cell>
          <cell r="Z1606" t="str">
            <v>Company Provided</v>
          </cell>
          <cell r="AA1606" t="str">
            <v>Company provided</v>
          </cell>
          <cell r="AB1606" t="str">
            <v/>
          </cell>
          <cell r="AC1606" t="str">
            <v/>
          </cell>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APPLIED ON 05-07-2022</v>
          </cell>
          <cell r="AQ1606" t="str">
            <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ACTIVE</v>
          </cell>
          <cell r="F1607" t="str">
            <v>KRISHNA PARIYAR</v>
          </cell>
          <cell r="G1607" t="str">
            <v>CLEANER - STATION</v>
          </cell>
          <cell r="H1607" t="str">
            <v>SOFT SERVICES</v>
          </cell>
          <cell r="I1607" t="str">
            <v>CLEANER</v>
          </cell>
          <cell r="J1607" t="str">
            <v>RED LINE</v>
          </cell>
          <cell r="K1607" t="str">
            <v>DOHA METRO</v>
          </cell>
          <cell r="L1607" t="str">
            <v/>
          </cell>
          <cell r="M1607" t="str">
            <v/>
          </cell>
          <cell r="N1607" t="str">
            <v>HAMAD INTERNATIONAL AIRPORT-TERMINAL 1</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TO REPRINT-PHOTO</v>
          </cell>
          <cell r="AQ1607">
            <v>45058</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t="str">
            <v/>
          </cell>
          <cell r="BM1607" t="str">
            <v/>
          </cell>
          <cell r="BN1607" t="str">
            <v/>
          </cell>
          <cell r="BO1607" t="str">
            <v/>
          </cell>
          <cell r="BP1607" t="str">
            <v/>
          </cell>
        </row>
        <row r="1608">
          <cell r="D1608" t="str">
            <v>001606</v>
          </cell>
          <cell r="E1608" t="str">
            <v>ACTIVE</v>
          </cell>
          <cell r="F1608" t="str">
            <v>RAMESH B K</v>
          </cell>
          <cell r="G1608" t="str">
            <v>CLEANER - STATION</v>
          </cell>
          <cell r="H1608" t="str">
            <v>SOFT SERVICES</v>
          </cell>
          <cell r="I1608" t="str">
            <v>CLEANER</v>
          </cell>
          <cell r="J1608" t="str">
            <v>RED LINE</v>
          </cell>
          <cell r="K1608" t="str">
            <v>DOHA METRO</v>
          </cell>
          <cell r="L1608" t="str">
            <v/>
          </cell>
          <cell r="M1608" t="str">
            <v/>
          </cell>
          <cell r="N1608" t="str">
            <v>RAS BU FONTAS</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NO HEALTH CARD</v>
          </cell>
          <cell r="AQ1608" t="str">
            <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t="str">
            <v/>
          </cell>
          <cell r="BM1608" t="str">
            <v/>
          </cell>
          <cell r="BN1608" t="str">
            <v/>
          </cell>
          <cell r="BO1608" t="str">
            <v/>
          </cell>
          <cell r="BP1608" t="str">
            <v/>
          </cell>
        </row>
        <row r="1609">
          <cell r="D1609" t="str">
            <v>001607</v>
          </cell>
          <cell r="E1609" t="str">
            <v>ACTIVE</v>
          </cell>
          <cell r="F1609" t="str">
            <v>BHIM BAHADUR BHUJEL</v>
          </cell>
          <cell r="G1609" t="str">
            <v>CLEANER - STATION</v>
          </cell>
          <cell r="H1609" t="str">
            <v>SOFT SERVICES</v>
          </cell>
          <cell r="I1609" t="str">
            <v>CLEANER</v>
          </cell>
          <cell r="J1609" t="str">
            <v>GOLD LINE</v>
          </cell>
          <cell r="K1609" t="str">
            <v>DOHA METRO</v>
          </cell>
          <cell r="L1609" t="str">
            <v/>
          </cell>
          <cell r="M1609" t="str">
            <v/>
          </cell>
          <cell r="N1609" t="str">
            <v>AL SADD</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1000</v>
          </cell>
          <cell r="Y1609" t="str">
            <v>Company Provided</v>
          </cell>
          <cell r="Z1609" t="str">
            <v>Company Provided</v>
          </cell>
          <cell r="AA1609" t="str">
            <v>Company provided</v>
          </cell>
          <cell r="AB1609" t="str">
            <v/>
          </cell>
          <cell r="AC1609" t="str">
            <v/>
          </cell>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NO HEALTH CARD</v>
          </cell>
          <cell r="AQ1609" t="str">
            <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CLEANER</v>
          </cell>
          <cell r="J1610" t="str">
            <v>GOLD LINE</v>
          </cell>
          <cell r="K1610" t="str">
            <v>DOHA METRO</v>
          </cell>
          <cell r="L1610" t="str">
            <v/>
          </cell>
          <cell r="M1610" t="str">
            <v/>
          </cell>
          <cell r="N1610" t="str">
            <v>AL SUDAN</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1000</v>
          </cell>
          <cell r="Y1610" t="str">
            <v>Company Provided</v>
          </cell>
          <cell r="Z1610" t="str">
            <v>Company Provided</v>
          </cell>
          <cell r="AA1610" t="str">
            <v>Company provided</v>
          </cell>
          <cell r="AB1610" t="str">
            <v/>
          </cell>
          <cell r="AC1610" t="str">
            <v/>
          </cell>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NO HEALTH CARD</v>
          </cell>
          <cell r="AQ1610" t="str">
            <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CLEANER</v>
          </cell>
          <cell r="J1611" t="str">
            <v>RED LINE</v>
          </cell>
          <cell r="K1611" t="str">
            <v>DOHA METRO</v>
          </cell>
          <cell r="L1611" t="str">
            <v/>
          </cell>
          <cell r="M1611" t="str">
            <v/>
          </cell>
          <cell r="N1611" t="str">
            <v>LUSAIL</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26</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CLEANER</v>
          </cell>
          <cell r="J1612" t="str">
            <v>RED LINE</v>
          </cell>
          <cell r="K1612" t="str">
            <v>DOHA METRO</v>
          </cell>
          <cell r="L1612" t="str">
            <v/>
          </cell>
          <cell r="M1612" t="str">
            <v/>
          </cell>
          <cell r="N1612" t="str">
            <v>LUSAIL</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NO HEALTH CARD</v>
          </cell>
          <cell r="AQ1612" t="str">
            <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t="str">
            <v/>
          </cell>
          <cell r="BM1612" t="str">
            <v/>
          </cell>
          <cell r="BN1612" t="str">
            <v/>
          </cell>
          <cell r="BO1612" t="str">
            <v>WITHDRAWN RESIGNATION</v>
          </cell>
          <cell r="BP1612" t="str">
            <v/>
          </cell>
        </row>
        <row r="1613">
          <cell r="D1613" t="str">
            <v>001611</v>
          </cell>
          <cell r="E1613" t="str">
            <v>ACTIVE</v>
          </cell>
          <cell r="F1613" t="str">
            <v>MA. LANELYN RIVERA LICANDA</v>
          </cell>
          <cell r="G1613" t="str">
            <v>HR OFFICER</v>
          </cell>
          <cell r="H1613" t="str">
            <v>HR &amp; ADMIN</v>
          </cell>
          <cell r="I1613" t="str">
            <v>GENERAL</v>
          </cell>
          <cell r="J1613" t="str">
            <v xml:space="preserve">GENERAL </v>
          </cell>
          <cell r="K1613" t="str">
            <v>GENERAL</v>
          </cell>
          <cell r="L1613" t="str">
            <v/>
          </cell>
          <cell r="M1613" t="str">
            <v/>
          </cell>
          <cell r="N1613" t="str">
            <v>MAIN HEAD OFFICE</v>
          </cell>
          <cell r="O1613" t="str">
            <v>SUPPORT FUNCTION OFFICER</v>
          </cell>
          <cell r="P1613" t="str">
            <v>MANAGEMENT &amp; ADMIN</v>
          </cell>
          <cell r="Q1613">
            <v>44521</v>
          </cell>
          <cell r="R1613" t="str">
            <v>S3</v>
          </cell>
          <cell r="S1613" t="str">
            <v>FEMALE</v>
          </cell>
          <cell r="T1613">
            <v>44521</v>
          </cell>
          <cell r="U1613">
            <v>44702</v>
          </cell>
          <cell r="V1613" t="str">
            <v/>
          </cell>
          <cell r="W1613" t="str">
            <v>SINGLE</v>
          </cell>
          <cell r="X1613">
            <v>4000</v>
          </cell>
          <cell r="Y1613">
            <v>1600</v>
          </cell>
          <cell r="Z1613">
            <v>800</v>
          </cell>
          <cell r="AA1613" t="str">
            <v/>
          </cell>
          <cell r="AB1613">
            <v>100</v>
          </cell>
          <cell r="AC1613" t="str">
            <v/>
          </cell>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HVAC</v>
          </cell>
          <cell r="J1615" t="str">
            <v>RED LINE</v>
          </cell>
          <cell r="K1615" t="str">
            <v>DOHA METRO</v>
          </cell>
          <cell r="L1615" t="str">
            <v/>
          </cell>
          <cell r="M1615" t="str">
            <v/>
          </cell>
          <cell r="N1615" t="str">
            <v>WEST BAY</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1800</v>
          </cell>
          <cell r="Y1615" t="str">
            <v>Company Provided</v>
          </cell>
          <cell r="Z1615" t="str">
            <v>Company Provided</v>
          </cell>
          <cell r="AA1615" t="str">
            <v>Company provided</v>
          </cell>
          <cell r="AB1615" t="str">
            <v/>
          </cell>
          <cell r="AC1615" t="str">
            <v/>
          </cell>
          <cell r="AD1615">
            <v>1800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45000</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HVAC</v>
          </cell>
          <cell r="J1616" t="str">
            <v>RED LINE</v>
          </cell>
          <cell r="K1616" t="str">
            <v>DOHA METRO</v>
          </cell>
          <cell r="L1616" t="str">
            <v/>
          </cell>
          <cell r="M1616" t="str">
            <v/>
          </cell>
          <cell r="N1616" t="str">
            <v>UMM GHUWAILINA</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1900</v>
          </cell>
          <cell r="Y1616" t="str">
            <v>Company Provided</v>
          </cell>
          <cell r="Z1616" t="str">
            <v>Company Provided</v>
          </cell>
          <cell r="AA1616" t="str">
            <v>Company provided</v>
          </cell>
          <cell r="AB1616" t="str">
            <v/>
          </cell>
          <cell r="AC1616" t="str">
            <v/>
          </cell>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NO HEALTH CARD</v>
          </cell>
          <cell r="AQ1616" t="str">
            <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FLS</v>
          </cell>
          <cell r="J1617" t="str">
            <v>RED LINE</v>
          </cell>
          <cell r="K1617" t="str">
            <v>DOHA METRO</v>
          </cell>
          <cell r="L1617" t="str">
            <v/>
          </cell>
          <cell r="M1617" t="str">
            <v/>
          </cell>
          <cell r="N1617" t="str">
            <v>GENERAL</v>
          </cell>
          <cell r="O1617" t="str">
            <v>TECHNICIAN</v>
          </cell>
          <cell r="P1617" t="str">
            <v>OPERATIONS AND LABOUR</v>
          </cell>
          <cell r="Q1617">
            <v>44521</v>
          </cell>
          <cell r="R1617" t="str">
            <v>T2</v>
          </cell>
          <cell r="S1617" t="str">
            <v>MALE</v>
          </cell>
          <cell r="T1617">
            <v>44521</v>
          </cell>
          <cell r="U1617">
            <v>44702</v>
          </cell>
          <cell r="V1617" t="str">
            <v xml:space="preserve">MARRIED </v>
          </cell>
          <cell r="W1617" t="str">
            <v>SINGLE</v>
          </cell>
          <cell r="X1617">
            <v>1800</v>
          </cell>
          <cell r="Y1617" t="str">
            <v>Company Provided</v>
          </cell>
          <cell r="Z1617" t="str">
            <v>Company Provided</v>
          </cell>
          <cell r="AA1617" t="str">
            <v>Company provided</v>
          </cell>
          <cell r="AB1617" t="str">
            <v/>
          </cell>
          <cell r="AC1617" t="str">
            <v/>
          </cell>
          <cell r="AD1617">
            <v>1800</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v>45000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FLS</v>
          </cell>
          <cell r="J1618" t="str">
            <v>GOLD LINE</v>
          </cell>
          <cell r="K1618" t="str">
            <v>DOHA METRO</v>
          </cell>
          <cell r="L1618" t="str">
            <v/>
          </cell>
          <cell r="M1618" t="str">
            <v/>
          </cell>
          <cell r="N1618" t="str">
            <v>GENERAL</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37</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ELECTRICAL</v>
          </cell>
          <cell r="J1620" t="str">
            <v>RED LINE</v>
          </cell>
          <cell r="K1620" t="str">
            <v>DOHA METRO</v>
          </cell>
          <cell r="L1620" t="str">
            <v/>
          </cell>
          <cell r="M1620" t="str">
            <v/>
          </cell>
          <cell r="N1620" t="str">
            <v>AL WAKRA</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t="str">
            <v/>
          </cell>
          <cell r="AD1620">
            <v>1300</v>
          </cell>
          <cell r="AE1620" t="str">
            <v>YES</v>
          </cell>
          <cell r="AF1620" t="str">
            <v>METRO</v>
          </cell>
          <cell r="AG1620" t="str">
            <v>PAKISTAN</v>
          </cell>
          <cell r="AH1620">
            <v>34305</v>
          </cell>
          <cell r="AI1620">
            <v>29</v>
          </cell>
          <cell r="AJ1620" t="str">
            <v>ACIFM</v>
          </cell>
          <cell r="AK1620">
            <v>29358605841</v>
          </cell>
          <cell r="AL1620">
            <v>45197</v>
          </cell>
          <cell r="AM1620" t="str">
            <v>PX6903542</v>
          </cell>
          <cell r="AN1620">
            <v>44692</v>
          </cell>
          <cell r="AO1620">
            <v>44661</v>
          </cell>
          <cell r="AP1620" t="str">
            <v>HC06280233</v>
          </cell>
          <cell r="AQ1620">
            <v>45041</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ARCHITECTURAL FINISHING</v>
          </cell>
          <cell r="J1621" t="str">
            <v xml:space="preserve">GENERAL </v>
          </cell>
          <cell r="K1621" t="str">
            <v>DOHA METRO</v>
          </cell>
          <cell r="L1621" t="str">
            <v/>
          </cell>
          <cell r="M1621" t="str">
            <v/>
          </cell>
          <cell r="N1621" t="str">
            <v>GENERAL</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t="str">
            <v/>
          </cell>
          <cell r="AD1621">
            <v>1200</v>
          </cell>
          <cell r="AE1621" t="str">
            <v>YES</v>
          </cell>
          <cell r="AF1621" t="str">
            <v>METRO</v>
          </cell>
          <cell r="AG1621" t="str">
            <v>INDIA</v>
          </cell>
          <cell r="AH1621">
            <v>35075</v>
          </cell>
          <cell r="AI1621">
            <v>27</v>
          </cell>
          <cell r="AJ1621" t="str">
            <v>ACIFM</v>
          </cell>
          <cell r="AK1621">
            <v>29635626861</v>
          </cell>
          <cell r="AL1621">
            <v>44883</v>
          </cell>
          <cell r="AM1621" t="str">
            <v>M3837435</v>
          </cell>
          <cell r="AN1621">
            <v>41967</v>
          </cell>
          <cell r="AO1621">
            <v>45619</v>
          </cell>
          <cell r="AP1621" t="str">
            <v>NO HEALTH CARD</v>
          </cell>
          <cell r="AQ1621" t="str">
            <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NO HEALTH CARD</v>
          </cell>
          <cell r="AQ1622" t="str">
            <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APPLIED ON 05-07-2022</v>
          </cell>
          <cell r="AQ1623" t="str">
            <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FLS</v>
          </cell>
          <cell r="J1624" t="str">
            <v>ORANGE LINE</v>
          </cell>
          <cell r="K1624" t="str">
            <v>LUSAIL TRAM</v>
          </cell>
          <cell r="L1624" t="str">
            <v/>
          </cell>
          <cell r="M1624" t="str">
            <v/>
          </cell>
          <cell r="N1624" t="str">
            <v>GENERAL</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2300</v>
          </cell>
          <cell r="Y1624" t="str">
            <v>Company Provided</v>
          </cell>
          <cell r="Z1624" t="str">
            <v>Company Provided</v>
          </cell>
          <cell r="AA1624" t="str">
            <v>Company provided</v>
          </cell>
          <cell r="AB1624" t="str">
            <v/>
          </cell>
          <cell r="AC1624" t="str">
            <v/>
          </cell>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44903</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ARCHITECTURAL FINISHING</v>
          </cell>
          <cell r="J1625" t="str">
            <v xml:space="preserve">GENERAL </v>
          </cell>
          <cell r="K1625" t="str">
            <v>DOHA METRO</v>
          </cell>
          <cell r="L1625" t="str">
            <v/>
          </cell>
          <cell r="M1625" t="str">
            <v/>
          </cell>
          <cell r="N1625" t="str">
            <v>GENERAL</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TO REPRINT-PHOTO</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ACTIVE</v>
          </cell>
          <cell r="F1626" t="str">
            <v>SAMJHANA LAMA</v>
          </cell>
          <cell r="G1626" t="str">
            <v>CLEANER - STATION</v>
          </cell>
          <cell r="H1626" t="str">
            <v>SOFT SERVICES</v>
          </cell>
          <cell r="I1626" t="str">
            <v>CLEANER</v>
          </cell>
          <cell r="J1626" t="str">
            <v>ORANGE LINE</v>
          </cell>
          <cell r="K1626" t="str">
            <v>LUSAIL TRAM</v>
          </cell>
          <cell r="L1626" t="str">
            <v/>
          </cell>
          <cell r="M1626" t="str">
            <v/>
          </cell>
          <cell r="N1626" t="str">
            <v>TRAM/LRT DEPOT</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t="str">
            <v/>
          </cell>
          <cell r="AC1626" t="str">
            <v/>
          </cell>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NO HEALTH CARD</v>
          </cell>
          <cell r="AQ1626" t="str">
            <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t="str">
            <v/>
          </cell>
          <cell r="BM1626" t="str">
            <v/>
          </cell>
          <cell r="BN1626" t="str">
            <v/>
          </cell>
          <cell r="BO1626" t="str">
            <v/>
          </cell>
          <cell r="BP1626" t="str">
            <v/>
          </cell>
        </row>
        <row r="1627">
          <cell r="D1627" t="str">
            <v>001625</v>
          </cell>
          <cell r="E1627" t="str">
            <v>ACTIVE</v>
          </cell>
          <cell r="F1627" t="str">
            <v>SARITA BASEL</v>
          </cell>
          <cell r="G1627" t="str">
            <v>CLEANER - STATION</v>
          </cell>
          <cell r="H1627" t="str">
            <v>SOFT SERVICES</v>
          </cell>
          <cell r="I1627" t="str">
            <v>CLEANER</v>
          </cell>
          <cell r="J1627" t="str">
            <v>ORANGE LINE</v>
          </cell>
          <cell r="K1627" t="str">
            <v>LUSAIL TRAM</v>
          </cell>
          <cell r="L1627" t="str">
            <v/>
          </cell>
          <cell r="M1627" t="str">
            <v/>
          </cell>
          <cell r="N1627" t="str">
            <v>MARINA</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t="str">
            <v/>
          </cell>
          <cell r="AC1627" t="str">
            <v/>
          </cell>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NO HEALTH CARD</v>
          </cell>
          <cell r="AQ1627" t="str">
            <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CLEANER</v>
          </cell>
          <cell r="J1628" t="str">
            <v>ORANGE LINE</v>
          </cell>
          <cell r="K1628" t="str">
            <v>LUSAIL TRAM</v>
          </cell>
          <cell r="L1628" t="str">
            <v/>
          </cell>
          <cell r="M1628" t="str">
            <v/>
          </cell>
          <cell r="N1628" t="str">
            <v>TRAM/LRT DEPOT</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t="str">
            <v/>
          </cell>
          <cell r="AC1628" t="str">
            <v/>
          </cell>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NO HEALTH CARD</v>
          </cell>
          <cell r="AQ1628" t="str">
            <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CLEANER</v>
          </cell>
          <cell r="J1629" t="str">
            <v>RED LINE</v>
          </cell>
          <cell r="K1629" t="str">
            <v>DOHA METRO</v>
          </cell>
          <cell r="L1629" t="str">
            <v/>
          </cell>
          <cell r="M1629" t="str">
            <v/>
          </cell>
          <cell r="N1629" t="str">
            <v>AL BIDDA</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31</v>
          </cell>
          <cell r="AJ1629" t="str">
            <v>ACIFM</v>
          </cell>
          <cell r="AK1629">
            <v>29252444506</v>
          </cell>
          <cell r="AL1629">
            <v>44894</v>
          </cell>
          <cell r="AM1629" t="str">
            <v>09516521</v>
          </cell>
          <cell r="AN1629">
            <v>42393</v>
          </cell>
          <cell r="AO1629">
            <v>46045</v>
          </cell>
          <cell r="AP1629" t="str">
            <v>NO HEALTH CARD</v>
          </cell>
          <cell r="AQ1629" t="str">
            <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ACTIVE</v>
          </cell>
          <cell r="F1630" t="str">
            <v xml:space="preserve">ASHIFA THUVA KUNNUMMAL </v>
          </cell>
          <cell r="G1630" t="str">
            <v>DATA ANALYST</v>
          </cell>
          <cell r="H1630" t="str">
            <v>OPERATIONS</v>
          </cell>
          <cell r="I1630" t="str">
            <v>GENERAL</v>
          </cell>
          <cell r="J1630" t="str">
            <v>GENERAL</v>
          </cell>
          <cell r="K1630" t="str">
            <v>GENERAL</v>
          </cell>
          <cell r="L1630" t="str">
            <v/>
          </cell>
          <cell r="M1630" t="str">
            <v/>
          </cell>
          <cell r="N1630" t="str">
            <v>MAIN HEAD OFFICE</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33</v>
          </cell>
          <cell r="AJ1630" t="str">
            <v>WORK PERMIT</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t="str">
            <v/>
          </cell>
          <cell r="BM1630" t="str">
            <v/>
          </cell>
          <cell r="BN1630" t="str">
            <v/>
          </cell>
          <cell r="BO1630" t="str">
            <v/>
          </cell>
          <cell r="BP1630" t="str">
            <v/>
          </cell>
        </row>
        <row r="1631">
          <cell r="D1631" t="str">
            <v>001629</v>
          </cell>
          <cell r="E1631" t="str">
            <v>ACTIVE</v>
          </cell>
          <cell r="F1631" t="str">
            <v>LAXMAN LAKSAM</v>
          </cell>
          <cell r="G1631" t="str">
            <v>CLEANER - STATION</v>
          </cell>
          <cell r="H1631" t="str">
            <v>SOFT SERVICES</v>
          </cell>
          <cell r="I1631" t="str">
            <v>CLEANER</v>
          </cell>
          <cell r="J1631" t="str">
            <v>ORANGE LINE</v>
          </cell>
          <cell r="K1631" t="str">
            <v>LUSAIL TRAM</v>
          </cell>
          <cell r="L1631" t="str">
            <v/>
          </cell>
          <cell r="M1631" t="str">
            <v/>
          </cell>
          <cell r="N1631" t="str">
            <v>LUSAIL CENTRAL</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1000</v>
          </cell>
          <cell r="Y1631" t="str">
            <v>Company Provided</v>
          </cell>
          <cell r="Z1631" t="str">
            <v>Company Provided</v>
          </cell>
          <cell r="AA1631" t="str">
            <v>Company provided</v>
          </cell>
          <cell r="AB1631" t="str">
            <v/>
          </cell>
          <cell r="AC1631" t="str">
            <v/>
          </cell>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NO HEALTH CARD</v>
          </cell>
          <cell r="AQ1631" t="str">
            <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CLEANER</v>
          </cell>
          <cell r="J1632" t="str">
            <v>RED LINE</v>
          </cell>
          <cell r="K1632" t="str">
            <v>DOHA METRO</v>
          </cell>
          <cell r="L1632" t="str">
            <v/>
          </cell>
          <cell r="M1632" t="str">
            <v/>
          </cell>
          <cell r="N1632" t="str">
            <v>AL BIDDA</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25</v>
          </cell>
          <cell r="AJ1632" t="str">
            <v>ACIFM</v>
          </cell>
          <cell r="AK1632">
            <v>29752429303</v>
          </cell>
          <cell r="AL1632">
            <v>44900</v>
          </cell>
          <cell r="AM1632">
            <v>12294513</v>
          </cell>
          <cell r="AN1632">
            <v>44404</v>
          </cell>
          <cell r="AO1632">
            <v>48055</v>
          </cell>
          <cell r="AP1632" t="str">
            <v>NO HEALTH CARD</v>
          </cell>
          <cell r="AQ1632" t="str">
            <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CLEANER</v>
          </cell>
          <cell r="J1633" t="str">
            <v>ORANGE LINE</v>
          </cell>
          <cell r="K1633" t="str">
            <v>LUSAIL TRAM</v>
          </cell>
          <cell r="L1633" t="str">
            <v/>
          </cell>
          <cell r="M1633" t="str">
            <v/>
          </cell>
          <cell r="N1633" t="str">
            <v>CAMP MALE</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1000</v>
          </cell>
          <cell r="Y1633" t="str">
            <v>Company Provided</v>
          </cell>
          <cell r="Z1633" t="str">
            <v>Company Provided</v>
          </cell>
          <cell r="AA1633" t="str">
            <v>Company provided</v>
          </cell>
          <cell r="AB1633" t="str">
            <v/>
          </cell>
          <cell r="AC1633" t="str">
            <v/>
          </cell>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APPLIED ON 05-07-2022</v>
          </cell>
          <cell r="AQ1633" t="str">
            <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CLEANER</v>
          </cell>
          <cell r="J1634" t="str">
            <v>RED LINE</v>
          </cell>
          <cell r="K1634" t="str">
            <v>DOHA METRO</v>
          </cell>
          <cell r="L1634" t="str">
            <v/>
          </cell>
          <cell r="M1634" t="str">
            <v/>
          </cell>
          <cell r="N1634" t="str">
            <v>CAMP MALE</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APPLIED ON 05-07-2022</v>
          </cell>
          <cell r="AQ1634" t="str">
            <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t="str">
            <v/>
          </cell>
          <cell r="BC1634" t="str">
            <v/>
          </cell>
          <cell r="BD1634" t="str">
            <v/>
          </cell>
          <cell r="BE1634" t="str">
            <v/>
          </cell>
          <cell r="BF1634" t="str">
            <v/>
          </cell>
          <cell r="BG1634" t="str">
            <v/>
          </cell>
          <cell r="BH1634" t="str">
            <v/>
          </cell>
          <cell r="BI1634" t="str">
            <v/>
          </cell>
          <cell r="BJ1634" t="str">
            <v>DESIGNATION CHANGED FROM CLEANER - SOFT SERVICES - T1 TO CAMP ASSISTANT - HR &amp; ADMIN DEPARTMENT - S1; NO SALARY CHANGES</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CLEANER</v>
          </cell>
          <cell r="J1635" t="str">
            <v>RED LINE</v>
          </cell>
          <cell r="K1635" t="str">
            <v>DOHA METRO</v>
          </cell>
          <cell r="L1635" t="str">
            <v/>
          </cell>
          <cell r="M1635" t="str">
            <v/>
          </cell>
          <cell r="N1635" t="str">
            <v>LUSAIL</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1000</v>
          </cell>
          <cell r="Y1635" t="str">
            <v>Company Provided</v>
          </cell>
          <cell r="Z1635" t="str">
            <v>Company Provided</v>
          </cell>
          <cell r="AA1635" t="str">
            <v>Company provided</v>
          </cell>
          <cell r="AB1635" t="str">
            <v/>
          </cell>
          <cell r="AC1635" t="str">
            <v/>
          </cell>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NO HEALTH CARD</v>
          </cell>
          <cell r="AQ1635" t="str">
            <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CLEANER</v>
          </cell>
          <cell r="J1636" t="str">
            <v>ORANGE LINE</v>
          </cell>
          <cell r="K1636" t="str">
            <v>LUSAIL TRAM</v>
          </cell>
          <cell r="L1636" t="str">
            <v/>
          </cell>
          <cell r="M1636" t="str">
            <v/>
          </cell>
          <cell r="N1636" t="str">
            <v>LEGTAIFIYA</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1000</v>
          </cell>
          <cell r="Y1636" t="str">
            <v>Company Provided</v>
          </cell>
          <cell r="Z1636" t="str">
            <v>Company Provided</v>
          </cell>
          <cell r="AA1636" t="str">
            <v>Company provided</v>
          </cell>
          <cell r="AB1636" t="str">
            <v/>
          </cell>
          <cell r="AC1636" t="str">
            <v/>
          </cell>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NO HEALTH CARD</v>
          </cell>
          <cell r="AQ1636" t="str">
            <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123</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Overseas/Al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ACTIVE</v>
          </cell>
          <cell r="F1638" t="str">
            <v>MAHENDRA NARAYAN CHAUDHARY</v>
          </cell>
          <cell r="G1638" t="str">
            <v>CLEANER - STATION</v>
          </cell>
          <cell r="H1638" t="str">
            <v>SOFT SERVICES</v>
          </cell>
          <cell r="I1638" t="str">
            <v>TERRAZZO</v>
          </cell>
          <cell r="J1638" t="str">
            <v>ORANGE LINE</v>
          </cell>
          <cell r="K1638" t="str">
            <v>LUSAIL TRAM</v>
          </cell>
          <cell r="L1638" t="str">
            <v/>
          </cell>
          <cell r="M1638" t="str">
            <v/>
          </cell>
          <cell r="N1638" t="str">
            <v>NETWORK</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NO HEALTH CARD</v>
          </cell>
          <cell r="AQ1638" t="str">
            <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t="str">
            <v/>
          </cell>
          <cell r="BC1638" t="str">
            <v/>
          </cell>
          <cell r="BD1638" t="str">
            <v/>
          </cell>
          <cell r="BE1638" t="str">
            <v/>
          </cell>
          <cell r="BF1638" t="str">
            <v/>
          </cell>
          <cell r="BG1638" t="str">
            <v/>
          </cell>
          <cell r="BH1638" t="str">
            <v/>
          </cell>
          <cell r="BI1638" t="str">
            <v/>
          </cell>
          <cell r="BJ1638" t="str">
            <v/>
          </cell>
          <cell r="BK1638" t="str">
            <v/>
          </cell>
          <cell r="BL1638" t="str">
            <v/>
          </cell>
          <cell r="BM1638" t="str">
            <v/>
          </cell>
          <cell r="BN1638" t="str">
            <v/>
          </cell>
          <cell r="BO1638" t="str">
            <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26</v>
          </cell>
          <cell r="AJ1639" t="str">
            <v>INACTIVE</v>
          </cell>
          <cell r="AK1639">
            <v>29652439773</v>
          </cell>
          <cell r="AL1639">
            <v>44901</v>
          </cell>
          <cell r="AM1639">
            <v>12037558</v>
          </cell>
          <cell r="AN1639">
            <v>44194</v>
          </cell>
          <cell r="AO1639">
            <v>47845</v>
          </cell>
          <cell r="AP1639" t="str">
            <v>NO HEALTH CARD</v>
          </cell>
          <cell r="AQ1639" t="str">
            <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ACTIVE</v>
          </cell>
          <cell r="F1640" t="str">
            <v xml:space="preserve">YUBRAJ SHRESTHA </v>
          </cell>
          <cell r="G1640" t="str">
            <v>CLEANER - TRAINS</v>
          </cell>
          <cell r="H1640" t="str">
            <v>SOFT SERVICES</v>
          </cell>
          <cell r="I1640" t="str">
            <v>CLEANER</v>
          </cell>
          <cell r="J1640" t="str">
            <v>GOLD LINE</v>
          </cell>
          <cell r="K1640" t="str">
            <v>DOHA METRO</v>
          </cell>
          <cell r="L1640" t="str">
            <v/>
          </cell>
          <cell r="M1640" t="str">
            <v/>
          </cell>
          <cell r="N1640" t="str">
            <v>SOUQ WAQIF</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NO HEALTH CARD</v>
          </cell>
          <cell r="AQ1640" t="str">
            <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t="str">
            <v/>
          </cell>
          <cell r="BM1640" t="str">
            <v/>
          </cell>
          <cell r="BN1640" t="str">
            <v/>
          </cell>
          <cell r="BO1640" t="str">
            <v>WITHDRAWN RESIGNATION</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NO HEALTH CARD</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27</v>
          </cell>
          <cell r="AJ1642" t="str">
            <v>INACTIVE</v>
          </cell>
          <cell r="AK1642">
            <v>29552444969</v>
          </cell>
          <cell r="AL1642">
            <v>44901</v>
          </cell>
          <cell r="AM1642">
            <v>9055829</v>
          </cell>
          <cell r="AN1642">
            <v>42220</v>
          </cell>
          <cell r="AO1642">
            <v>45872</v>
          </cell>
          <cell r="AP1642" t="str">
            <v>NO HEALTH CARD</v>
          </cell>
          <cell r="AQ1642" t="str">
            <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ACTIVE</v>
          </cell>
          <cell r="F1643" t="str">
            <v xml:space="preserve">YAGYA PRASAD BASTOLA </v>
          </cell>
          <cell r="G1643" t="str">
            <v>CLEANER - STATION</v>
          </cell>
          <cell r="H1643" t="str">
            <v>SOFT SERVICES</v>
          </cell>
          <cell r="I1643" t="str">
            <v>CLEANER</v>
          </cell>
          <cell r="J1643" t="str">
            <v>GOLD LINE</v>
          </cell>
          <cell r="K1643" t="str">
            <v>DOHA METRO</v>
          </cell>
          <cell r="L1643" t="str">
            <v/>
          </cell>
          <cell r="M1643" t="str">
            <v/>
          </cell>
          <cell r="N1643" t="str">
            <v>RAS BU ABBOUD</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NO HEALTH CARD</v>
          </cell>
          <cell r="AQ1643" t="str">
            <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t="str">
            <v/>
          </cell>
          <cell r="BM1643" t="str">
            <v/>
          </cell>
          <cell r="BN1643" t="str">
            <v/>
          </cell>
          <cell r="BO1643" t="str">
            <v>WITHDRAWN RESIGNATION</v>
          </cell>
          <cell r="BP1643" t="str">
            <v/>
          </cell>
        </row>
        <row r="1644">
          <cell r="D1644" t="str">
            <v>001642</v>
          </cell>
          <cell r="E1644" t="str">
            <v>ACTIVE</v>
          </cell>
          <cell r="F1644" t="str">
            <v>JAMSHAID AKHTAR MUHAMMED JAVED</v>
          </cell>
          <cell r="G1644" t="str">
            <v>MECHANICAL TECHNICIAN</v>
          </cell>
          <cell r="H1644" t="str">
            <v>MEP</v>
          </cell>
          <cell r="I1644" t="str">
            <v>MECHANICAL</v>
          </cell>
          <cell r="J1644" t="str">
            <v>GREEN LINE</v>
          </cell>
          <cell r="K1644" t="str">
            <v>DOHA METRO</v>
          </cell>
          <cell r="L1644" t="str">
            <v/>
          </cell>
          <cell r="M1644" t="str">
            <v/>
          </cell>
          <cell r="N1644" t="str">
            <v>GENERAL</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1500</v>
          </cell>
          <cell r="Y1644" t="str">
            <v>Company Provided</v>
          </cell>
          <cell r="Z1644" t="str">
            <v>Company Provided</v>
          </cell>
          <cell r="AA1644" t="str">
            <v>Company provided</v>
          </cell>
          <cell r="AB1644" t="str">
            <v/>
          </cell>
          <cell r="AC1644" t="str">
            <v/>
          </cell>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45036</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27</v>
          </cell>
          <cell r="AJ1645" t="str">
            <v>INACTIVE</v>
          </cell>
          <cell r="AK1645">
            <v>29658606696</v>
          </cell>
          <cell r="AL1645">
            <v>44902</v>
          </cell>
          <cell r="AM1645" t="str">
            <v>DZ9216691</v>
          </cell>
          <cell r="AN1645">
            <v>43530</v>
          </cell>
          <cell r="AO1645">
            <v>45355</v>
          </cell>
          <cell r="AP1645" t="str">
            <v>NO HEALTH CARD</v>
          </cell>
          <cell r="AQ1645" t="str">
            <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ELECTRICAL</v>
          </cell>
          <cell r="J1646" t="str">
            <v>ORANGE LINE</v>
          </cell>
          <cell r="K1646" t="str">
            <v>LUSAIL TRAM</v>
          </cell>
          <cell r="L1646" t="str">
            <v/>
          </cell>
          <cell r="M1646" t="str">
            <v/>
          </cell>
          <cell r="N1646" t="str">
            <v>GENERAL</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1700</v>
          </cell>
          <cell r="Y1646" t="str">
            <v>Company Provided</v>
          </cell>
          <cell r="Z1646" t="str">
            <v>Company Provided</v>
          </cell>
          <cell r="AA1646" t="str">
            <v>Company provided</v>
          </cell>
          <cell r="AB1646" t="str">
            <v/>
          </cell>
          <cell r="AC1646" t="str">
            <v/>
          </cell>
          <cell r="AD1646">
            <v>1700</v>
          </cell>
          <cell r="AE1646" t="str">
            <v>YES</v>
          </cell>
          <cell r="AF1646" t="str">
            <v>METRO</v>
          </cell>
          <cell r="AG1646" t="str">
            <v>SRI LANKA</v>
          </cell>
          <cell r="AH1646">
            <v>28166</v>
          </cell>
          <cell r="AI1646">
            <v>46</v>
          </cell>
          <cell r="AJ1646" t="str">
            <v>ACIFM</v>
          </cell>
          <cell r="AK1646">
            <v>27714410732</v>
          </cell>
          <cell r="AL1646">
            <v>44904</v>
          </cell>
          <cell r="AM1646" t="str">
            <v>N8754817</v>
          </cell>
          <cell r="AN1646">
            <v>43891</v>
          </cell>
          <cell r="AO1646">
            <v>47542</v>
          </cell>
          <cell r="AP1646" t="str">
            <v>NO HEALTH CARD</v>
          </cell>
          <cell r="AQ1646" t="str">
            <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CLEANER</v>
          </cell>
          <cell r="J1647" t="str">
            <v>RED LINE</v>
          </cell>
          <cell r="K1647" t="str">
            <v>DOHA METRO</v>
          </cell>
          <cell r="L1647" t="str">
            <v/>
          </cell>
          <cell r="M1647" t="str">
            <v/>
          </cell>
          <cell r="N1647" t="str">
            <v>AL WAKRA</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NO HEALTH CARD</v>
          </cell>
          <cell r="AQ1647" t="str">
            <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CLEANER</v>
          </cell>
          <cell r="J1648" t="str">
            <v>ORANGE LINE</v>
          </cell>
          <cell r="K1648" t="str">
            <v>LUSAIL TRAM</v>
          </cell>
          <cell r="L1648" t="str">
            <v/>
          </cell>
          <cell r="M1648" t="str">
            <v/>
          </cell>
          <cell r="N1648" t="str">
            <v>ENERGY CITY SOUTH</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1000</v>
          </cell>
          <cell r="Y1648" t="str">
            <v>Company Provided</v>
          </cell>
          <cell r="Z1648" t="str">
            <v>Company Provided</v>
          </cell>
          <cell r="AA1648" t="str">
            <v>Company provided</v>
          </cell>
          <cell r="AB1648" t="str">
            <v/>
          </cell>
          <cell r="AC1648" t="str">
            <v/>
          </cell>
          <cell r="AD1648">
            <v>1000</v>
          </cell>
          <cell r="AE1648" t="str">
            <v>YES</v>
          </cell>
          <cell r="AF1648" t="str">
            <v>METRO</v>
          </cell>
          <cell r="AG1648" t="str">
            <v>NEPAL</v>
          </cell>
          <cell r="AH1648">
            <v>33255</v>
          </cell>
          <cell r="AI1648">
            <v>32</v>
          </cell>
          <cell r="AJ1648" t="str">
            <v>ACIFM</v>
          </cell>
          <cell r="AK1648">
            <v>29152445002</v>
          </cell>
          <cell r="AL1648">
            <v>44904</v>
          </cell>
          <cell r="AM1648">
            <v>8715394</v>
          </cell>
          <cell r="AN1648">
            <v>42107</v>
          </cell>
          <cell r="AO1648">
            <v>45759</v>
          </cell>
          <cell r="AP1648" t="str">
            <v>NO HEALTH CARD</v>
          </cell>
          <cell r="AQ1648" t="str">
            <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CLEANER</v>
          </cell>
          <cell r="J1649" t="str">
            <v>ORANGE LINE</v>
          </cell>
          <cell r="K1649" t="str">
            <v>LUSAIL TRAM</v>
          </cell>
          <cell r="L1649" t="str">
            <v/>
          </cell>
          <cell r="M1649" t="str">
            <v/>
          </cell>
          <cell r="N1649" t="str">
            <v>LEGTAIFIYA</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1000</v>
          </cell>
          <cell r="Y1649" t="str">
            <v>Company Provided</v>
          </cell>
          <cell r="Z1649" t="str">
            <v>Company Provided</v>
          </cell>
          <cell r="AA1649" t="str">
            <v>Company provided</v>
          </cell>
          <cell r="AB1649" t="str">
            <v/>
          </cell>
          <cell r="AC1649" t="str">
            <v/>
          </cell>
          <cell r="AD1649">
            <v>1000</v>
          </cell>
          <cell r="AE1649" t="str">
            <v>YES</v>
          </cell>
          <cell r="AF1649" t="str">
            <v>METRO</v>
          </cell>
          <cell r="AG1649" t="str">
            <v>NEPAL</v>
          </cell>
          <cell r="AH1649">
            <v>32176</v>
          </cell>
          <cell r="AI1649">
            <v>35</v>
          </cell>
          <cell r="AJ1649" t="str">
            <v>ACIFM</v>
          </cell>
          <cell r="AK1649">
            <v>28852419130</v>
          </cell>
          <cell r="AL1649">
            <v>44904</v>
          </cell>
          <cell r="AM1649">
            <v>10647448</v>
          </cell>
          <cell r="AN1649">
            <v>43061</v>
          </cell>
          <cell r="AO1649">
            <v>46712</v>
          </cell>
          <cell r="AP1649" t="str">
            <v>NO HEALTH CARD</v>
          </cell>
          <cell r="AQ1649" t="str">
            <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CLEANER</v>
          </cell>
          <cell r="J1650" t="str">
            <v>ORANGE LINE</v>
          </cell>
          <cell r="K1650" t="str">
            <v>LUSAIL TRAM</v>
          </cell>
          <cell r="L1650" t="str">
            <v/>
          </cell>
          <cell r="M1650" t="str">
            <v/>
          </cell>
          <cell r="N1650" t="str">
            <v>TRAM/LRT DEPOT</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1000</v>
          </cell>
          <cell r="Y1650" t="str">
            <v>Company Provided</v>
          </cell>
          <cell r="Z1650" t="str">
            <v>Company Provided</v>
          </cell>
          <cell r="AA1650" t="str">
            <v>Company provided</v>
          </cell>
          <cell r="AB1650" t="str">
            <v/>
          </cell>
          <cell r="AC1650" t="str">
            <v/>
          </cell>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NO HEALTH CARD</v>
          </cell>
          <cell r="AQ1650" t="str">
            <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ACTIVE</v>
          </cell>
          <cell r="F1651" t="str">
            <v>ROSHAN SUBEDI</v>
          </cell>
          <cell r="G1651" t="str">
            <v>CLEANER - STATION</v>
          </cell>
          <cell r="H1651" t="str">
            <v>SOFT SERVICES</v>
          </cell>
          <cell r="I1651" t="str">
            <v>CLEANER</v>
          </cell>
          <cell r="J1651" t="str">
            <v>ORANGE LINE</v>
          </cell>
          <cell r="K1651" t="str">
            <v>LUSAIL TRAM</v>
          </cell>
          <cell r="L1651" t="str">
            <v/>
          </cell>
          <cell r="M1651" t="str">
            <v/>
          </cell>
          <cell r="N1651" t="str">
            <v>LEGTAIFIYA</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29</v>
          </cell>
          <cell r="AJ1651" t="str">
            <v>ACIFM</v>
          </cell>
          <cell r="AK1651">
            <v>29352450165</v>
          </cell>
          <cell r="AL1651">
            <v>44904</v>
          </cell>
          <cell r="AM1651">
            <v>9055466</v>
          </cell>
          <cell r="AN1651">
            <v>42220</v>
          </cell>
          <cell r="AO1651">
            <v>45872</v>
          </cell>
          <cell r="AP1651" t="str">
            <v>NO HEALTH CARD</v>
          </cell>
          <cell r="AQ1651" t="str">
            <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t="str">
            <v/>
          </cell>
          <cell r="BM1651" t="str">
            <v/>
          </cell>
          <cell r="BN1651" t="str">
            <v/>
          </cell>
          <cell r="BO1651" t="str">
            <v/>
          </cell>
          <cell r="BP1651" t="str">
            <v/>
          </cell>
        </row>
        <row r="1652">
          <cell r="D1652" t="str">
            <v>001650</v>
          </cell>
          <cell r="E1652" t="str">
            <v>ACTIVE</v>
          </cell>
          <cell r="F1652" t="str">
            <v>SUJAN MAGAR</v>
          </cell>
          <cell r="G1652" t="str">
            <v>CLEANER - STATION</v>
          </cell>
          <cell r="H1652" t="str">
            <v>SOFT SERVICES</v>
          </cell>
          <cell r="I1652" t="str">
            <v>CLEANER</v>
          </cell>
          <cell r="J1652" t="str">
            <v>RED LINE</v>
          </cell>
          <cell r="K1652" t="str">
            <v>DOHA METRO</v>
          </cell>
          <cell r="L1652" t="str">
            <v/>
          </cell>
          <cell r="M1652" t="str">
            <v/>
          </cell>
          <cell r="N1652" t="str">
            <v>AL MATAR</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1000</v>
          </cell>
          <cell r="Y1652" t="str">
            <v>Company Provided</v>
          </cell>
          <cell r="Z1652" t="str">
            <v>Company Provided</v>
          </cell>
          <cell r="AA1652" t="str">
            <v>Company provided</v>
          </cell>
          <cell r="AB1652" t="str">
            <v/>
          </cell>
          <cell r="AC1652" t="str">
            <v/>
          </cell>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NO HEALTH CARD</v>
          </cell>
          <cell r="AQ1652" t="str">
            <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123</v>
          </cell>
          <cell r="AJ1653" t="str">
            <v>INACTIVE</v>
          </cell>
          <cell r="AK1653">
            <v>28752458148</v>
          </cell>
          <cell r="AL1653">
            <v>44904</v>
          </cell>
          <cell r="AM1653">
            <v>7386894</v>
          </cell>
          <cell r="AN1653">
            <v>41775</v>
          </cell>
          <cell r="AO1653">
            <v>45427</v>
          </cell>
          <cell r="AP1653" t="str">
            <v>NO HEALTH CARD</v>
          </cell>
          <cell r="AQ1653" t="str">
            <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ACTIVE</v>
          </cell>
          <cell r="F1654" t="str">
            <v>RAMESH NEPALI</v>
          </cell>
          <cell r="G1654" t="str">
            <v>CLEANER - STATION</v>
          </cell>
          <cell r="H1654" t="str">
            <v>SOFT SERVICES</v>
          </cell>
          <cell r="I1654" t="str">
            <v>TERRAZZO</v>
          </cell>
          <cell r="J1654" t="str">
            <v>ORANGE LINE</v>
          </cell>
          <cell r="K1654" t="str">
            <v>LUSAIL TRAM</v>
          </cell>
          <cell r="L1654" t="str">
            <v/>
          </cell>
          <cell r="M1654" t="str">
            <v/>
          </cell>
          <cell r="N1654" t="str">
            <v>YACHT CLUB</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32</v>
          </cell>
          <cell r="AJ1654" t="str">
            <v>ACIFM</v>
          </cell>
          <cell r="AK1654">
            <v>29052449003</v>
          </cell>
          <cell r="AL1654">
            <v>44904</v>
          </cell>
          <cell r="AM1654">
            <v>7852875</v>
          </cell>
          <cell r="AN1654">
            <v>41896</v>
          </cell>
          <cell r="AO1654">
            <v>45548</v>
          </cell>
          <cell r="AP1654" t="str">
            <v>NO HEALTH CARD</v>
          </cell>
          <cell r="AQ1654" t="str">
            <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t="str">
            <v/>
          </cell>
          <cell r="BM1654" t="str">
            <v/>
          </cell>
          <cell r="BN1654" t="str">
            <v/>
          </cell>
          <cell r="BO1654" t="str">
            <v/>
          </cell>
          <cell r="BP1654" t="str">
            <v/>
          </cell>
        </row>
        <row r="1655">
          <cell r="D1655" t="str">
            <v>001653</v>
          </cell>
          <cell r="E1655" t="str">
            <v>ACTIVE</v>
          </cell>
          <cell r="F1655" t="str">
            <v>SHAILENDRA CHAUDHARY</v>
          </cell>
          <cell r="G1655" t="str">
            <v>CLEANER - TRAINS</v>
          </cell>
          <cell r="H1655" t="str">
            <v>SOFT SERVICES</v>
          </cell>
          <cell r="I1655" t="str">
            <v>CLEANER</v>
          </cell>
          <cell r="J1655" t="str">
            <v>ORANGE LINE</v>
          </cell>
          <cell r="K1655" t="str">
            <v>LUSAIL TRAM</v>
          </cell>
          <cell r="L1655" t="str">
            <v/>
          </cell>
          <cell r="M1655" t="str">
            <v/>
          </cell>
          <cell r="N1655" t="str">
            <v>TRAM/LRT DEPOT</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1000</v>
          </cell>
          <cell r="Y1655" t="str">
            <v>Company Provided</v>
          </cell>
          <cell r="Z1655" t="str">
            <v>Company Provided</v>
          </cell>
          <cell r="AA1655" t="str">
            <v>Company provided</v>
          </cell>
          <cell r="AB1655" t="str">
            <v/>
          </cell>
          <cell r="AC1655" t="str">
            <v/>
          </cell>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NO HEALTH CARD</v>
          </cell>
          <cell r="AQ1655" t="str">
            <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ELECTRICAL</v>
          </cell>
          <cell r="J1656" t="str">
            <v>RED LINE</v>
          </cell>
          <cell r="K1656" t="str">
            <v>DOHA METRO</v>
          </cell>
          <cell r="L1656" t="str">
            <v/>
          </cell>
          <cell r="M1656" t="str">
            <v/>
          </cell>
          <cell r="N1656" t="str">
            <v>GENERAL</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2500</v>
          </cell>
          <cell r="Y1656" t="str">
            <v>Company Provided</v>
          </cell>
          <cell r="Z1656" t="str">
            <v>Company Provided</v>
          </cell>
          <cell r="AA1656" t="str">
            <v xml:space="preserve">Company Provided </v>
          </cell>
          <cell r="AB1656" t="str">
            <v/>
          </cell>
          <cell r="AC1656" t="str">
            <v/>
          </cell>
          <cell r="AD1656">
            <v>2500</v>
          </cell>
          <cell r="AE1656" t="str">
            <v>YES</v>
          </cell>
          <cell r="AF1656" t="str">
            <v>METRO</v>
          </cell>
          <cell r="AG1656" t="str">
            <v>KENYA</v>
          </cell>
          <cell r="AH1656">
            <v>33242</v>
          </cell>
          <cell r="AI1656">
            <v>32</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CLEANER</v>
          </cell>
          <cell r="J1657" t="str">
            <v>GREEN LINE</v>
          </cell>
          <cell r="K1657" t="str">
            <v>DOHA METRO</v>
          </cell>
          <cell r="L1657" t="str">
            <v/>
          </cell>
          <cell r="M1657" t="str">
            <v/>
          </cell>
          <cell r="N1657" t="str">
            <v>AL RIFFA</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1000</v>
          </cell>
          <cell r="Y1657" t="str">
            <v>Company Provided</v>
          </cell>
          <cell r="Z1657" t="str">
            <v>Company Provided</v>
          </cell>
          <cell r="AA1657" t="str">
            <v>Company provided</v>
          </cell>
          <cell r="AB1657" t="str">
            <v/>
          </cell>
          <cell r="AC1657" t="str">
            <v/>
          </cell>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NO HEALTH CARD</v>
          </cell>
          <cell r="AQ1657" t="str">
            <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123</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Overseas/Al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FAÇADE CLEANING</v>
          </cell>
          <cell r="J1659" t="str">
            <v xml:space="preserve">GENERAL </v>
          </cell>
          <cell r="K1659" t="str">
            <v>DOHA METRO</v>
          </cell>
          <cell r="L1659" t="str">
            <v/>
          </cell>
          <cell r="M1659" t="str">
            <v/>
          </cell>
          <cell r="N1659" t="str">
            <v>NETWORK</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1000</v>
          </cell>
          <cell r="Y1659" t="str">
            <v>Company Provided</v>
          </cell>
          <cell r="Z1659" t="str">
            <v>Company Provided</v>
          </cell>
          <cell r="AA1659" t="str">
            <v>Company provided</v>
          </cell>
          <cell r="AB1659" t="str">
            <v/>
          </cell>
          <cell r="AC1659" t="str">
            <v/>
          </cell>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BATCH FALCON</v>
          </cell>
          <cell r="AQ1659" t="str">
            <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CLEANER</v>
          </cell>
          <cell r="J1660" t="str">
            <v>GOLD LINE</v>
          </cell>
          <cell r="K1660" t="str">
            <v>DOHA METRO</v>
          </cell>
          <cell r="L1660" t="str">
            <v/>
          </cell>
          <cell r="M1660" t="str">
            <v/>
          </cell>
          <cell r="N1660" t="str">
            <v>AL AZIZIYAH</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BATCH FALCON</v>
          </cell>
          <cell r="AQ1660" t="str">
            <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CLEANER</v>
          </cell>
          <cell r="J1661" t="str">
            <v>RED LINE</v>
          </cell>
          <cell r="K1661" t="str">
            <v>DOHA METRO</v>
          </cell>
          <cell r="L1661" t="str">
            <v/>
          </cell>
          <cell r="M1661" t="str">
            <v/>
          </cell>
          <cell r="N1661" t="str">
            <v>HAMAD INTERNATIONAL AIRPORT-TERMINAL 1</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1000</v>
          </cell>
          <cell r="Y1661" t="str">
            <v>Company Provided</v>
          </cell>
          <cell r="Z1661" t="str">
            <v>Company Provided</v>
          </cell>
          <cell r="AA1661" t="str">
            <v>Company provided</v>
          </cell>
          <cell r="AB1661" t="str">
            <v/>
          </cell>
          <cell r="AC1661" t="str">
            <v/>
          </cell>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BATCH FALCON</v>
          </cell>
          <cell r="AQ1661" t="str">
            <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CLEANER</v>
          </cell>
          <cell r="J1662" t="str">
            <v>GREEN LINE</v>
          </cell>
          <cell r="K1662" t="str">
            <v>DOHA METRO</v>
          </cell>
          <cell r="L1662" t="str">
            <v/>
          </cell>
          <cell r="M1662" t="str">
            <v/>
          </cell>
          <cell r="N1662" t="str">
            <v>AL MANSOURA</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1000</v>
          </cell>
          <cell r="Y1662" t="str">
            <v>Company Provided</v>
          </cell>
          <cell r="Z1662" t="str">
            <v>Company Provided</v>
          </cell>
          <cell r="AA1662" t="str">
            <v>Company provided</v>
          </cell>
          <cell r="AB1662" t="str">
            <v/>
          </cell>
          <cell r="AC1662" t="str">
            <v/>
          </cell>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BATCH FALCON</v>
          </cell>
          <cell r="AQ1662" t="str">
            <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CLEANER</v>
          </cell>
          <cell r="J1663" t="str">
            <v>GREEN LINE</v>
          </cell>
          <cell r="K1663" t="str">
            <v>DOHA METRO</v>
          </cell>
          <cell r="L1663" t="str">
            <v/>
          </cell>
          <cell r="M1663" t="str">
            <v/>
          </cell>
          <cell r="N1663" t="str">
            <v>AL RIFFA</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1000</v>
          </cell>
          <cell r="Y1663" t="str">
            <v>Company Provided</v>
          </cell>
          <cell r="Z1663" t="str">
            <v>Company Provided</v>
          </cell>
          <cell r="AA1663" t="str">
            <v>Company provided</v>
          </cell>
          <cell r="AB1663" t="str">
            <v/>
          </cell>
          <cell r="AC1663" t="str">
            <v/>
          </cell>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BATCH FALCON</v>
          </cell>
          <cell r="AQ1663" t="str">
            <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FAÇADE CLEANING</v>
          </cell>
          <cell r="J1664" t="str">
            <v xml:space="preserve">GENERAL </v>
          </cell>
          <cell r="K1664" t="str">
            <v>DOHA METRO</v>
          </cell>
          <cell r="L1664" t="str">
            <v/>
          </cell>
          <cell r="M1664" t="str">
            <v/>
          </cell>
          <cell r="N1664" t="str">
            <v>NETWORK</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26</v>
          </cell>
          <cell r="AJ1664" t="str">
            <v>ACIFM</v>
          </cell>
          <cell r="AK1664">
            <v>29740402979</v>
          </cell>
          <cell r="AL1664">
            <v>44908</v>
          </cell>
          <cell r="AM1664" t="str">
            <v>BK185068</v>
          </cell>
          <cell r="AN1664">
            <v>44406</v>
          </cell>
          <cell r="AO1664">
            <v>48057</v>
          </cell>
          <cell r="AP1664" t="str">
            <v>BATCH FALCON</v>
          </cell>
          <cell r="AQ1664" t="str">
            <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CLEANER</v>
          </cell>
          <cell r="J1665" t="str">
            <v xml:space="preserve">GENERAL </v>
          </cell>
          <cell r="K1665" t="str">
            <v>DOHA METRO</v>
          </cell>
          <cell r="L1665" t="str">
            <v/>
          </cell>
          <cell r="M1665" t="str">
            <v/>
          </cell>
          <cell r="N1665" t="str">
            <v>NETWORK</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1000</v>
          </cell>
          <cell r="Y1665" t="str">
            <v>Company Provided</v>
          </cell>
          <cell r="Z1665" t="str">
            <v>Company Provided</v>
          </cell>
          <cell r="AA1665" t="str">
            <v>Company provided</v>
          </cell>
          <cell r="AB1665" t="str">
            <v/>
          </cell>
          <cell r="AC1665" t="str">
            <v/>
          </cell>
          <cell r="AD1665">
            <v>1000</v>
          </cell>
          <cell r="AE1665" t="str">
            <v>YES</v>
          </cell>
          <cell r="AF1665" t="str">
            <v>METRO</v>
          </cell>
          <cell r="AG1665" t="str">
            <v>KENYA</v>
          </cell>
          <cell r="AH1665">
            <v>36455</v>
          </cell>
          <cell r="AI1665">
            <v>23</v>
          </cell>
          <cell r="AJ1665" t="str">
            <v>ACIFM</v>
          </cell>
          <cell r="AK1665">
            <v>29940401908</v>
          </cell>
          <cell r="AL1665">
            <v>44908</v>
          </cell>
          <cell r="AM1665" t="str">
            <v>CK59866</v>
          </cell>
          <cell r="AN1665">
            <v>44331</v>
          </cell>
          <cell r="AO1665">
            <v>47984</v>
          </cell>
          <cell r="AP1665" t="str">
            <v>BATCH FALCON</v>
          </cell>
          <cell r="AQ1665" t="str">
            <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123</v>
          </cell>
          <cell r="AJ1666" t="str">
            <v>INACTIVE</v>
          </cell>
          <cell r="AK1666">
            <v>30240400132</v>
          </cell>
          <cell r="AL1666">
            <v>44907</v>
          </cell>
          <cell r="AM1666" t="str">
            <v>AK0874751</v>
          </cell>
          <cell r="AN1666">
            <v>44245</v>
          </cell>
          <cell r="AO1666">
            <v>47896</v>
          </cell>
          <cell r="AP1666" t="str">
            <v>BATCH FALCON</v>
          </cell>
          <cell r="AQ1666" t="str">
            <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123</v>
          </cell>
          <cell r="AJ1667" t="str">
            <v>INACTIVE</v>
          </cell>
          <cell r="AK1667">
            <v>29440405092</v>
          </cell>
          <cell r="AL1667">
            <v>44908</v>
          </cell>
          <cell r="AM1667" t="str">
            <v>AK0938022</v>
          </cell>
          <cell r="AN1667">
            <v>44335</v>
          </cell>
          <cell r="AO1667">
            <v>47986</v>
          </cell>
          <cell r="AP1667" t="str">
            <v>BATCH FALCON</v>
          </cell>
          <cell r="AQ1667" t="str">
            <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CLEANER - STATION</v>
          </cell>
          <cell r="H1668" t="str">
            <v>SOFT SERVICES</v>
          </cell>
          <cell r="I1668" t="str">
            <v>CLEANER</v>
          </cell>
          <cell r="J1668" t="str">
            <v>RED LINE</v>
          </cell>
          <cell r="K1668" t="str">
            <v>DOHA METRO</v>
          </cell>
          <cell r="L1668" t="str">
            <v/>
          </cell>
          <cell r="M1668" t="str">
            <v/>
          </cell>
          <cell r="N1668" t="str">
            <v>AL BIDDA</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1000</v>
          </cell>
          <cell r="Y1668" t="str">
            <v>Company Provided</v>
          </cell>
          <cell r="Z1668" t="str">
            <v>Company Provided</v>
          </cell>
          <cell r="AA1668" t="str">
            <v>Company provided</v>
          </cell>
          <cell r="AB1668" t="str">
            <v/>
          </cell>
          <cell r="AC1668" t="str">
            <v/>
          </cell>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BATCH FALCON</v>
          </cell>
          <cell r="AQ1668" t="str">
            <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CLEANER - STATION</v>
          </cell>
          <cell r="H1669" t="str">
            <v>SOFT SERVICES</v>
          </cell>
          <cell r="I1669" t="str">
            <v>CLEANER</v>
          </cell>
          <cell r="J1669" t="str">
            <v>RED LINE</v>
          </cell>
          <cell r="K1669" t="str">
            <v>DOHA METRO</v>
          </cell>
          <cell r="L1669" t="str">
            <v/>
          </cell>
          <cell r="M1669" t="str">
            <v/>
          </cell>
          <cell r="N1669" t="str">
            <v>ECONOMIC ZONE</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1000</v>
          </cell>
          <cell r="Y1669" t="str">
            <v>Company Provided</v>
          </cell>
          <cell r="Z1669" t="str">
            <v>Company Provided</v>
          </cell>
          <cell r="AA1669" t="str">
            <v>Company provided</v>
          </cell>
          <cell r="AB1669" t="str">
            <v/>
          </cell>
          <cell r="AC1669" t="str">
            <v/>
          </cell>
          <cell r="AD1669">
            <v>1000</v>
          </cell>
          <cell r="AE1669" t="str">
            <v>YES</v>
          </cell>
          <cell r="AF1669" t="str">
            <v>METRO</v>
          </cell>
          <cell r="AG1669" t="str">
            <v>KENYA</v>
          </cell>
          <cell r="AH1669">
            <v>36161</v>
          </cell>
          <cell r="AI1669">
            <v>24</v>
          </cell>
          <cell r="AJ1669" t="str">
            <v>ACIFM</v>
          </cell>
          <cell r="AK1669">
            <v>29940401909</v>
          </cell>
          <cell r="AL1669">
            <v>44908</v>
          </cell>
          <cell r="AM1669" t="str">
            <v>BK175323</v>
          </cell>
          <cell r="AN1669">
            <v>44400</v>
          </cell>
          <cell r="AO1669">
            <v>48051</v>
          </cell>
          <cell r="AP1669" t="str">
            <v>BATCH FALCON</v>
          </cell>
          <cell r="AQ1669" t="str">
            <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FAÇADE CLEANING</v>
          </cell>
          <cell r="J1670" t="str">
            <v xml:space="preserve">GENERAL </v>
          </cell>
          <cell r="K1670" t="str">
            <v>LUSAIL TRAM</v>
          </cell>
          <cell r="L1670" t="str">
            <v/>
          </cell>
          <cell r="M1670" t="str">
            <v/>
          </cell>
          <cell r="N1670" t="str">
            <v>NETWORK</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1000</v>
          </cell>
          <cell r="Y1670" t="str">
            <v>Company Provided</v>
          </cell>
          <cell r="Z1670" t="str">
            <v>Company Provided</v>
          </cell>
          <cell r="AA1670" t="str">
            <v>Company provided</v>
          </cell>
          <cell r="AB1670" t="str">
            <v/>
          </cell>
          <cell r="AC1670" t="str">
            <v/>
          </cell>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BATCH KDLY</v>
          </cell>
          <cell r="AQ1670" t="str">
            <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CLEANER - STATION</v>
          </cell>
          <cell r="H1671" t="str">
            <v>SOFT SERVICES</v>
          </cell>
          <cell r="I1671" t="str">
            <v>CLEANER</v>
          </cell>
          <cell r="J1671" t="str">
            <v>GOLD LINE</v>
          </cell>
          <cell r="K1671" t="str">
            <v>DOHA METRO</v>
          </cell>
          <cell r="L1671" t="str">
            <v/>
          </cell>
          <cell r="M1671" t="str">
            <v/>
          </cell>
          <cell r="N1671" t="str">
            <v>NETWORK</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1000</v>
          </cell>
          <cell r="Y1671" t="str">
            <v>Company Provided</v>
          </cell>
          <cell r="Z1671" t="str">
            <v>Company Provided</v>
          </cell>
          <cell r="AA1671" t="str">
            <v>Company provided</v>
          </cell>
          <cell r="AB1671" t="str">
            <v/>
          </cell>
          <cell r="AC1671" t="str">
            <v/>
          </cell>
          <cell r="AD1671">
            <v>1000</v>
          </cell>
          <cell r="AE1671" t="str">
            <v>YES</v>
          </cell>
          <cell r="AF1671" t="str">
            <v>METRO</v>
          </cell>
          <cell r="AG1671" t="str">
            <v>KENYA</v>
          </cell>
          <cell r="AH1671">
            <v>35848</v>
          </cell>
          <cell r="AI1671">
            <v>25</v>
          </cell>
          <cell r="AJ1671" t="str">
            <v>ACIFM</v>
          </cell>
          <cell r="AK1671">
            <v>29840402489</v>
          </cell>
          <cell r="AL1671">
            <v>44908</v>
          </cell>
          <cell r="AM1671" t="str">
            <v>AK0036612</v>
          </cell>
          <cell r="AN1671">
            <v>43059</v>
          </cell>
          <cell r="AO1671">
            <v>46710</v>
          </cell>
          <cell r="AP1671" t="str">
            <v>BATCH FALCON</v>
          </cell>
          <cell r="AQ1671" t="str">
            <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CLEANER</v>
          </cell>
          <cell r="J1672" t="str">
            <v>RED LINE</v>
          </cell>
          <cell r="K1672" t="str">
            <v>DOHA METRO</v>
          </cell>
          <cell r="L1672" t="str">
            <v/>
          </cell>
          <cell r="M1672" t="str">
            <v/>
          </cell>
          <cell r="N1672" t="str">
            <v>NETWORK</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22</v>
          </cell>
          <cell r="AJ1672" t="str">
            <v>ACIFM</v>
          </cell>
          <cell r="AK1672">
            <v>30040401202</v>
          </cell>
          <cell r="AL1672">
            <v>44908</v>
          </cell>
          <cell r="AM1672" t="str">
            <v>BK143636</v>
          </cell>
          <cell r="AN1672">
            <v>44355</v>
          </cell>
          <cell r="AO1672">
            <v>48005</v>
          </cell>
          <cell r="AP1672" t="str">
            <v>BATCH FALCON</v>
          </cell>
          <cell r="AQ1672" t="str">
            <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FAÇADE CLEANING</v>
          </cell>
          <cell r="J1673" t="str">
            <v xml:space="preserve">GENERAL </v>
          </cell>
          <cell r="K1673" t="str">
            <v>DOHA METRO</v>
          </cell>
          <cell r="L1673" t="str">
            <v/>
          </cell>
          <cell r="M1673" t="str">
            <v/>
          </cell>
          <cell r="N1673" t="str">
            <v>NETWORK</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1000</v>
          </cell>
          <cell r="Y1673" t="str">
            <v>Company Provided</v>
          </cell>
          <cell r="Z1673" t="str">
            <v>Company Provided</v>
          </cell>
          <cell r="AA1673" t="str">
            <v>Company provided</v>
          </cell>
          <cell r="AB1673" t="str">
            <v/>
          </cell>
          <cell r="AC1673" t="str">
            <v/>
          </cell>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BATCH FALCON</v>
          </cell>
          <cell r="AQ1673" t="str">
            <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FAÇADE CLEANING</v>
          </cell>
          <cell r="J1674" t="str">
            <v xml:space="preserve">GENERAL </v>
          </cell>
          <cell r="K1674" t="str">
            <v>DOHA METRO</v>
          </cell>
          <cell r="L1674" t="str">
            <v/>
          </cell>
          <cell r="M1674" t="str">
            <v/>
          </cell>
          <cell r="N1674" t="str">
            <v>NETWORK</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1000</v>
          </cell>
          <cell r="Y1674" t="str">
            <v>Company Provided</v>
          </cell>
          <cell r="Z1674" t="str">
            <v>Company Provided</v>
          </cell>
          <cell r="AA1674" t="str">
            <v>Company provided</v>
          </cell>
          <cell r="AB1674" t="str">
            <v/>
          </cell>
          <cell r="AC1674" t="str">
            <v/>
          </cell>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BATCH FALCON</v>
          </cell>
          <cell r="AQ1674" t="str">
            <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CLEANER</v>
          </cell>
          <cell r="J1675" t="str">
            <v>GREEN LINE</v>
          </cell>
          <cell r="K1675" t="str">
            <v>DOHA METRO</v>
          </cell>
          <cell r="L1675" t="str">
            <v/>
          </cell>
          <cell r="M1675" t="str">
            <v/>
          </cell>
          <cell r="N1675" t="str">
            <v>EDUCATION CITY</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BATCH KDLY</v>
          </cell>
          <cell r="AQ1675" t="str">
            <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FAÇADE CLEANING</v>
          </cell>
          <cell r="J1676" t="str">
            <v xml:space="preserve">GENERAL </v>
          </cell>
          <cell r="K1676" t="str">
            <v>LUSAIL TRAM</v>
          </cell>
          <cell r="L1676" t="str">
            <v/>
          </cell>
          <cell r="M1676" t="str">
            <v/>
          </cell>
          <cell r="N1676" t="str">
            <v>NETWORK</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1000</v>
          </cell>
          <cell r="Y1676" t="str">
            <v>Company Provided</v>
          </cell>
          <cell r="Z1676" t="str">
            <v>Company Provided</v>
          </cell>
          <cell r="AA1676" t="str">
            <v>Company provided</v>
          </cell>
          <cell r="AB1676" t="str">
            <v/>
          </cell>
          <cell r="AC1676" t="str">
            <v/>
          </cell>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BATCH KDLY</v>
          </cell>
          <cell r="AQ1676" t="str">
            <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CLEANER</v>
          </cell>
          <cell r="J1677" t="str">
            <v>RED LINE</v>
          </cell>
          <cell r="K1677" t="str">
            <v>DOHA METRO</v>
          </cell>
          <cell r="L1677" t="str">
            <v/>
          </cell>
          <cell r="M1677" t="str">
            <v/>
          </cell>
          <cell r="N1677" t="str">
            <v>NETWORK</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1000</v>
          </cell>
          <cell r="Y1677" t="str">
            <v>Company Provided</v>
          </cell>
          <cell r="Z1677" t="str">
            <v>Company Provided</v>
          </cell>
          <cell r="AA1677" t="str">
            <v>Company provided</v>
          </cell>
          <cell r="AB1677" t="str">
            <v/>
          </cell>
          <cell r="AC1677" t="str">
            <v/>
          </cell>
          <cell r="AD1677">
            <v>1000</v>
          </cell>
          <cell r="AE1677" t="str">
            <v>YES</v>
          </cell>
          <cell r="AF1677" t="str">
            <v>METRO</v>
          </cell>
          <cell r="AG1677" t="str">
            <v>KENYA</v>
          </cell>
          <cell r="AH1677">
            <v>37265</v>
          </cell>
          <cell r="AI1677">
            <v>21</v>
          </cell>
          <cell r="AJ1677" t="str">
            <v>ACIFM</v>
          </cell>
          <cell r="AK1677">
            <v>30240400133</v>
          </cell>
          <cell r="AL1677">
            <v>44910</v>
          </cell>
          <cell r="AM1677" t="str">
            <v>BK204289</v>
          </cell>
          <cell r="AN1677">
            <v>44435</v>
          </cell>
          <cell r="AO1677">
            <v>48086</v>
          </cell>
          <cell r="AP1677" t="str">
            <v>BATCH KDLY</v>
          </cell>
          <cell r="AQ1677" t="str">
            <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CLEANER</v>
          </cell>
          <cell r="J1678" t="str">
            <v>RED LINE</v>
          </cell>
          <cell r="K1678" t="str">
            <v>DOHA METRO</v>
          </cell>
          <cell r="L1678" t="str">
            <v/>
          </cell>
          <cell r="M1678" t="str">
            <v/>
          </cell>
          <cell r="N1678" t="str">
            <v>AL MATAR</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BATCH KDLY</v>
          </cell>
          <cell r="AQ1678" t="str">
            <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CLEANER</v>
          </cell>
          <cell r="J1679" t="str">
            <v>GOLD LINE</v>
          </cell>
          <cell r="K1679" t="str">
            <v>DOHA METRO</v>
          </cell>
          <cell r="L1679" t="str">
            <v/>
          </cell>
          <cell r="M1679" t="str">
            <v/>
          </cell>
          <cell r="N1679" t="str">
            <v>BIN MAHMOUD</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1000</v>
          </cell>
          <cell r="Y1679" t="str">
            <v>Company Provided</v>
          </cell>
          <cell r="Z1679" t="str">
            <v>Company Provided</v>
          </cell>
          <cell r="AA1679" t="str">
            <v>Company provided</v>
          </cell>
          <cell r="AB1679" t="str">
            <v/>
          </cell>
          <cell r="AC1679" t="str">
            <v/>
          </cell>
          <cell r="AD1679">
            <v>1000</v>
          </cell>
          <cell r="AE1679" t="str">
            <v>YES</v>
          </cell>
          <cell r="AF1679" t="str">
            <v>TRAM</v>
          </cell>
          <cell r="AG1679" t="str">
            <v>KENYA</v>
          </cell>
          <cell r="AH1679">
            <v>36518</v>
          </cell>
          <cell r="AI1679">
            <v>23</v>
          </cell>
          <cell r="AJ1679" t="str">
            <v>ACIFM</v>
          </cell>
          <cell r="AK1679">
            <v>29940401910</v>
          </cell>
          <cell r="AL1679">
            <v>44910</v>
          </cell>
          <cell r="AM1679" t="str">
            <v>BK195891</v>
          </cell>
          <cell r="AN1679">
            <v>44420</v>
          </cell>
          <cell r="AO1679">
            <v>48071</v>
          </cell>
          <cell r="AP1679" t="str">
            <v>BATCH KDLY</v>
          </cell>
          <cell r="AQ1679" t="str">
            <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123</v>
          </cell>
          <cell r="AJ1680" t="str">
            <v>INACTIVE</v>
          </cell>
          <cell r="AK1680">
            <v>30240400134</v>
          </cell>
          <cell r="AL1680">
            <v>44910</v>
          </cell>
          <cell r="AM1680" t="str">
            <v>AK0886852</v>
          </cell>
          <cell r="AN1680">
            <v>44258</v>
          </cell>
          <cell r="AO1680">
            <v>47909</v>
          </cell>
          <cell r="AP1680" t="str">
            <v>BATCH KDLY</v>
          </cell>
          <cell r="AQ1680" t="str">
            <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FAÇADE CLEANING</v>
          </cell>
          <cell r="J1681" t="str">
            <v xml:space="preserve">GENERAL </v>
          </cell>
          <cell r="K1681" t="str">
            <v>DOHA METRO</v>
          </cell>
          <cell r="L1681" t="str">
            <v/>
          </cell>
          <cell r="M1681" t="str">
            <v/>
          </cell>
          <cell r="N1681" t="str">
            <v>NETWORK</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ACIFM</v>
          </cell>
          <cell r="AK1681">
            <v>29940401911</v>
          </cell>
          <cell r="AL1681">
            <v>44910</v>
          </cell>
          <cell r="AM1681" t="str">
            <v>BK202200</v>
          </cell>
          <cell r="AN1681">
            <v>44419</v>
          </cell>
          <cell r="AO1681">
            <v>48070</v>
          </cell>
          <cell r="AP1681" t="str">
            <v>BATCH KDLY</v>
          </cell>
          <cell r="AQ1681" t="str">
            <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CLEANER</v>
          </cell>
          <cell r="J1682" t="str">
            <v>GOLD LINE</v>
          </cell>
          <cell r="K1682" t="str">
            <v>DOHA METRO</v>
          </cell>
          <cell r="L1682" t="str">
            <v/>
          </cell>
          <cell r="M1682" t="str">
            <v/>
          </cell>
          <cell r="N1682" t="str">
            <v>AL WAAB</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1000</v>
          </cell>
          <cell r="Y1682" t="str">
            <v>Company Provided</v>
          </cell>
          <cell r="Z1682" t="str">
            <v>Company Provided</v>
          </cell>
          <cell r="AA1682" t="str">
            <v>Company provided</v>
          </cell>
          <cell r="AB1682" t="str">
            <v/>
          </cell>
          <cell r="AC1682" t="str">
            <v/>
          </cell>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BATCH KDLY</v>
          </cell>
          <cell r="AQ1682" t="str">
            <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CLEANER</v>
          </cell>
          <cell r="J1683" t="str">
            <v>GOLD LINE</v>
          </cell>
          <cell r="K1683" t="str">
            <v>DOHA METRO</v>
          </cell>
          <cell r="L1683" t="str">
            <v/>
          </cell>
          <cell r="M1683" t="str">
            <v/>
          </cell>
          <cell r="N1683" t="str">
            <v>SOUQ WAQIF</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1000</v>
          </cell>
          <cell r="Y1683" t="str">
            <v>Company Provided</v>
          </cell>
          <cell r="Z1683" t="str">
            <v>Company Provided</v>
          </cell>
          <cell r="AA1683" t="str">
            <v>Company provided</v>
          </cell>
          <cell r="AB1683" t="str">
            <v/>
          </cell>
          <cell r="AC1683" t="str">
            <v/>
          </cell>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BATCH KDLY</v>
          </cell>
          <cell r="AQ1683" t="str">
            <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t="str">
            <v/>
          </cell>
          <cell r="BC1683" t="str">
            <v/>
          </cell>
          <cell r="BD1683" t="str">
            <v/>
          </cell>
          <cell r="BE1683" t="str">
            <v/>
          </cell>
          <cell r="BF1683" t="str">
            <v/>
          </cell>
          <cell r="BG1683" t="str">
            <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ELECTRICAL</v>
          </cell>
          <cell r="J1684" t="str">
            <v>RED LINE</v>
          </cell>
          <cell r="K1684" t="str">
            <v>DOHA METRO</v>
          </cell>
          <cell r="L1684" t="str">
            <v/>
          </cell>
          <cell r="M1684" t="str">
            <v/>
          </cell>
          <cell r="N1684" t="str">
            <v>LEGTAIFIYA</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ACIFM</v>
          </cell>
          <cell r="AK1684">
            <v>28935652273</v>
          </cell>
          <cell r="AL1684">
            <v>45012</v>
          </cell>
          <cell r="AM1684" t="str">
            <v>W0281430</v>
          </cell>
          <cell r="AN1684">
            <v>44713</v>
          </cell>
          <cell r="AO1684">
            <v>48365</v>
          </cell>
          <cell r="AP1684" t="str">
            <v>HC07106741</v>
          </cell>
          <cell r="AQ1684">
            <v>44810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
          </cell>
          <cell r="BO1684" t="str">
            <v>TERMINATION LETTER - HR</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27</v>
          </cell>
          <cell r="AJ1686" t="str">
            <v>INACTIVE</v>
          </cell>
          <cell r="AK1686">
            <v>29658603399</v>
          </cell>
          <cell r="AL1686">
            <v>45012</v>
          </cell>
          <cell r="AM1686" t="str">
            <v>HW9825762</v>
          </cell>
          <cell r="AN1686">
            <v>44567</v>
          </cell>
          <cell r="AO1686">
            <v>48219</v>
          </cell>
          <cell r="AP1686" t="str">
            <v>NO HEALTH CARD</v>
          </cell>
          <cell r="AQ1686" t="str">
            <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MECHANICAL</v>
          </cell>
          <cell r="J1687" t="str">
            <v>GOLD LINE</v>
          </cell>
          <cell r="K1687" t="str">
            <v>DOHA METRO</v>
          </cell>
          <cell r="L1687" t="str">
            <v/>
          </cell>
          <cell r="M1687" t="str">
            <v/>
          </cell>
          <cell r="N1687" t="str">
            <v>SOUQ WAQIF</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42</v>
          </cell>
          <cell r="AJ1687" t="str">
            <v>ACIFM</v>
          </cell>
          <cell r="AK1687">
            <v>28158604754</v>
          </cell>
          <cell r="AL1687">
            <v>44880</v>
          </cell>
          <cell r="AM1687" t="str">
            <v>DV1805463</v>
          </cell>
          <cell r="AN1687">
            <v>44298</v>
          </cell>
          <cell r="AO1687">
            <v>46123</v>
          </cell>
          <cell r="AP1687" t="str">
            <v>HC04835940</v>
          </cell>
          <cell r="AQ1687">
            <v>45041</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CLEANER</v>
          </cell>
          <cell r="J1688" t="str">
            <v>ORANGE LINE</v>
          </cell>
          <cell r="K1688" t="str">
            <v>LUSAIL TRAM</v>
          </cell>
          <cell r="L1688" t="str">
            <v/>
          </cell>
          <cell r="M1688" t="str">
            <v/>
          </cell>
          <cell r="N1688" t="str">
            <v>TRAM/LRT DEPOT</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1000</v>
          </cell>
          <cell r="Y1688" t="str">
            <v>Company Provided</v>
          </cell>
          <cell r="Z1688" t="str">
            <v>Company Provided</v>
          </cell>
          <cell r="AA1688" t="str">
            <v>Company provided</v>
          </cell>
          <cell r="AB1688" t="str">
            <v/>
          </cell>
          <cell r="AC1688" t="str">
            <v/>
          </cell>
          <cell r="AD1688">
            <v>1000</v>
          </cell>
          <cell r="AE1688" t="str">
            <v>YES</v>
          </cell>
          <cell r="AF1688" t="str">
            <v>METRO</v>
          </cell>
          <cell r="AG1688" t="str">
            <v>NEPAL</v>
          </cell>
          <cell r="AH1688">
            <v>32919</v>
          </cell>
          <cell r="AI1688">
            <v>33</v>
          </cell>
          <cell r="AJ1688" t="str">
            <v>ACIFM</v>
          </cell>
          <cell r="AK1688">
            <v>29052449155</v>
          </cell>
          <cell r="AL1688">
            <v>44927</v>
          </cell>
          <cell r="AM1688">
            <v>12096591</v>
          </cell>
          <cell r="AN1688">
            <v>44234</v>
          </cell>
          <cell r="AO1688">
            <v>47885</v>
          </cell>
          <cell r="AP1688" t="str">
            <v>NO HEALTH CARD</v>
          </cell>
          <cell r="AQ1688" t="str">
            <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CLEANER</v>
          </cell>
          <cell r="J1689" t="str">
            <v>RED LINE</v>
          </cell>
          <cell r="K1689" t="str">
            <v>DOHA METRO</v>
          </cell>
          <cell r="L1689" t="str">
            <v/>
          </cell>
          <cell r="M1689" t="str">
            <v/>
          </cell>
          <cell r="N1689" t="str">
            <v>DEPOT AL WAKRA</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1000</v>
          </cell>
          <cell r="Y1689" t="str">
            <v>Company Provided</v>
          </cell>
          <cell r="Z1689" t="str">
            <v>Company Provided</v>
          </cell>
          <cell r="AA1689" t="str">
            <v>Company provided</v>
          </cell>
          <cell r="AB1689" t="str">
            <v/>
          </cell>
          <cell r="AC1689" t="str">
            <v/>
          </cell>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NO HEALTH CARD</v>
          </cell>
          <cell r="AQ1689" t="str">
            <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CLEANER</v>
          </cell>
          <cell r="J1690" t="str">
            <v>ORANGE LINE</v>
          </cell>
          <cell r="K1690" t="str">
            <v>LUSAIL TRAM</v>
          </cell>
          <cell r="L1690" t="str">
            <v/>
          </cell>
          <cell r="M1690" t="str">
            <v/>
          </cell>
          <cell r="N1690" t="str">
            <v>LUSAIL CENTRAL</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1000</v>
          </cell>
          <cell r="Y1690" t="str">
            <v>Company Provided</v>
          </cell>
          <cell r="Z1690" t="str">
            <v>Company Provided</v>
          </cell>
          <cell r="AA1690" t="str">
            <v>Company provided</v>
          </cell>
          <cell r="AB1690" t="str">
            <v/>
          </cell>
          <cell r="AC1690" t="str">
            <v/>
          </cell>
          <cell r="AD1690">
            <v>1000</v>
          </cell>
          <cell r="AE1690" t="str">
            <v>YES</v>
          </cell>
          <cell r="AF1690" t="str">
            <v>TRAM</v>
          </cell>
          <cell r="AG1690" t="str">
            <v>NEPAL</v>
          </cell>
          <cell r="AH1690">
            <v>32147</v>
          </cell>
          <cell r="AI1690">
            <v>35</v>
          </cell>
          <cell r="AJ1690" t="str">
            <v>ACIFM</v>
          </cell>
          <cell r="AK1690">
            <v>28852459921</v>
          </cell>
          <cell r="AL1690">
            <v>44927</v>
          </cell>
          <cell r="AM1690">
            <v>7443400</v>
          </cell>
          <cell r="AN1690">
            <v>41793</v>
          </cell>
          <cell r="AO1690">
            <v>45445</v>
          </cell>
          <cell r="AP1690" t="str">
            <v>NO HEALTH CARD</v>
          </cell>
          <cell r="AQ1690" t="str">
            <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CLEANER</v>
          </cell>
          <cell r="J1691" t="str">
            <v>ORANGE LINE</v>
          </cell>
          <cell r="K1691" t="str">
            <v>LUSAIL TRAM</v>
          </cell>
          <cell r="L1691" t="str">
            <v/>
          </cell>
          <cell r="M1691" t="str">
            <v/>
          </cell>
          <cell r="N1691" t="str">
            <v>TRAM/LRT DEPOT</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1000</v>
          </cell>
          <cell r="Y1691" t="str">
            <v>Company Provided</v>
          </cell>
          <cell r="Z1691" t="str">
            <v>Company Provided</v>
          </cell>
          <cell r="AA1691" t="str">
            <v>Company provided</v>
          </cell>
          <cell r="AB1691" t="str">
            <v/>
          </cell>
          <cell r="AC1691" t="str">
            <v/>
          </cell>
          <cell r="AD1691">
            <v>1000</v>
          </cell>
          <cell r="AE1691" t="str">
            <v>YES</v>
          </cell>
          <cell r="AF1691" t="str">
            <v>METRO</v>
          </cell>
          <cell r="AG1691" t="str">
            <v>NEPAL</v>
          </cell>
          <cell r="AH1691">
            <v>36552</v>
          </cell>
          <cell r="AI1691">
            <v>23</v>
          </cell>
          <cell r="AJ1691" t="str">
            <v>ACIFM</v>
          </cell>
          <cell r="AK1691">
            <v>30052408052</v>
          </cell>
          <cell r="AL1691">
            <v>44927</v>
          </cell>
          <cell r="AM1691">
            <v>11424182</v>
          </cell>
          <cell r="AN1691">
            <v>43590</v>
          </cell>
          <cell r="AO1691">
            <v>47242</v>
          </cell>
          <cell r="AP1691" t="str">
            <v>NO HEALTH CARD</v>
          </cell>
          <cell r="AQ1691" t="str">
            <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123</v>
          </cell>
          <cell r="AJ1692" t="str">
            <v>INACTIVE</v>
          </cell>
          <cell r="AK1692">
            <v>30252401362</v>
          </cell>
          <cell r="AL1692">
            <v>44927</v>
          </cell>
          <cell r="AM1692">
            <v>11914676</v>
          </cell>
          <cell r="AN1692">
            <v>43910</v>
          </cell>
          <cell r="AO1692">
            <v>47561</v>
          </cell>
          <cell r="AP1692" t="str">
            <v>NO HEALTH CARD</v>
          </cell>
          <cell r="AQ1692" t="str">
            <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123</v>
          </cell>
          <cell r="AJ1693" t="str">
            <v>INACTIVE</v>
          </cell>
          <cell r="AK1693">
            <v>29852419414</v>
          </cell>
          <cell r="AL1693">
            <v>44927</v>
          </cell>
          <cell r="AM1693">
            <v>11424160</v>
          </cell>
          <cell r="AN1693">
            <v>43590</v>
          </cell>
          <cell r="AO1693">
            <v>47242</v>
          </cell>
          <cell r="AP1693" t="str">
            <v>NO HEALTH CARD</v>
          </cell>
          <cell r="AQ1693" t="str">
            <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123</v>
          </cell>
          <cell r="AJ1694" t="str">
            <v>INACTIVE</v>
          </cell>
          <cell r="AK1694">
            <v>28552438136</v>
          </cell>
          <cell r="AL1694">
            <v>44927</v>
          </cell>
          <cell r="AM1694">
            <v>8108278</v>
          </cell>
          <cell r="AN1694">
            <v>41962</v>
          </cell>
          <cell r="AO1694">
            <v>45614</v>
          </cell>
          <cell r="AP1694" t="str">
            <v>NO HEALTH CARD</v>
          </cell>
          <cell r="AQ1694" t="str">
            <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CLEANER</v>
          </cell>
          <cell r="J1695" t="str">
            <v>ORANGE LINE</v>
          </cell>
          <cell r="K1695" t="str">
            <v>LUSAIL TRAM</v>
          </cell>
          <cell r="L1695" t="str">
            <v/>
          </cell>
          <cell r="M1695" t="str">
            <v/>
          </cell>
          <cell r="N1695" t="str">
            <v>LEGTAIFIYA</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1000</v>
          </cell>
          <cell r="Y1695" t="str">
            <v>Company Provided</v>
          </cell>
          <cell r="Z1695" t="str">
            <v>Company Provided</v>
          </cell>
          <cell r="AA1695" t="str">
            <v>Company provided</v>
          </cell>
          <cell r="AB1695" t="str">
            <v/>
          </cell>
          <cell r="AC1695" t="str">
            <v/>
          </cell>
          <cell r="AD1695">
            <v>1000</v>
          </cell>
          <cell r="AE1695" t="str">
            <v>YES</v>
          </cell>
          <cell r="AF1695" t="str">
            <v>METRO</v>
          </cell>
          <cell r="AG1695" t="str">
            <v>NEPAL</v>
          </cell>
          <cell r="AH1695">
            <v>37221</v>
          </cell>
          <cell r="AI1695">
            <v>21</v>
          </cell>
          <cell r="AJ1695" t="str">
            <v>ACIFM</v>
          </cell>
          <cell r="AK1695">
            <v>30152403874</v>
          </cell>
          <cell r="AL1695">
            <v>44927</v>
          </cell>
          <cell r="AM1695">
            <v>11974569</v>
          </cell>
          <cell r="AN1695">
            <v>44140</v>
          </cell>
          <cell r="AO1695">
            <v>47791</v>
          </cell>
          <cell r="AP1695" t="str">
            <v>NO HEALTH CARD</v>
          </cell>
          <cell r="AQ1695" t="str">
            <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CLEANER</v>
          </cell>
          <cell r="J1697" t="str">
            <v>ORANGE LINE</v>
          </cell>
          <cell r="K1697" t="str">
            <v>LUSAIL TRAM</v>
          </cell>
          <cell r="L1697" t="str">
            <v/>
          </cell>
          <cell r="M1697" t="str">
            <v/>
          </cell>
          <cell r="N1697" t="str">
            <v>NETWORK</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1000</v>
          </cell>
          <cell r="Y1697" t="str">
            <v>Company Provided</v>
          </cell>
          <cell r="Z1697" t="str">
            <v>Company Provided</v>
          </cell>
          <cell r="AA1697" t="str">
            <v>Company provided</v>
          </cell>
          <cell r="AB1697" t="str">
            <v/>
          </cell>
          <cell r="AC1697" t="str">
            <v/>
          </cell>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NO HEALTH CARD</v>
          </cell>
          <cell r="AQ1697" t="str">
            <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CLEANER</v>
          </cell>
          <cell r="J1698" t="str">
            <v>ORANGE LINE</v>
          </cell>
          <cell r="K1698" t="str">
            <v>LUSAIL TRAM</v>
          </cell>
          <cell r="L1698" t="str">
            <v/>
          </cell>
          <cell r="M1698" t="str">
            <v/>
          </cell>
          <cell r="N1698" t="str">
            <v>NETWORK</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1000</v>
          </cell>
          <cell r="Y1698" t="str">
            <v>Company Provided</v>
          </cell>
          <cell r="Z1698" t="str">
            <v>Company Provided</v>
          </cell>
          <cell r="AA1698" t="str">
            <v>Company provided</v>
          </cell>
          <cell r="AB1698" t="str">
            <v/>
          </cell>
          <cell r="AC1698" t="str">
            <v/>
          </cell>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NO HEALTH CARD</v>
          </cell>
          <cell r="AQ1698" t="str">
            <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123</v>
          </cell>
          <cell r="AJ1699" t="str">
            <v>INACTIVE</v>
          </cell>
          <cell r="AK1699">
            <v>29452444535</v>
          </cell>
          <cell r="AL1699">
            <v>44927</v>
          </cell>
          <cell r="AM1699">
            <v>7602081</v>
          </cell>
          <cell r="AN1699">
            <v>41829</v>
          </cell>
          <cell r="AO1699">
            <v>45481</v>
          </cell>
          <cell r="AP1699" t="str">
            <v>NO HEALTH CARD</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CLEANER</v>
          </cell>
          <cell r="J1700" t="str">
            <v>ORANGE LINE</v>
          </cell>
          <cell r="K1700" t="str">
            <v>LUSAIL TRAM</v>
          </cell>
          <cell r="L1700" t="str">
            <v/>
          </cell>
          <cell r="M1700" t="str">
            <v/>
          </cell>
          <cell r="N1700" t="str">
            <v>ESPLANADE</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1000</v>
          </cell>
          <cell r="Y1700" t="str">
            <v>Company Provided</v>
          </cell>
          <cell r="Z1700" t="str">
            <v>Company Provided</v>
          </cell>
          <cell r="AA1700" t="str">
            <v>Company provided</v>
          </cell>
          <cell r="AB1700" t="str">
            <v/>
          </cell>
          <cell r="AC1700" t="str">
            <v/>
          </cell>
          <cell r="AD1700">
            <v>1000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NO HEALTH CARD</v>
          </cell>
          <cell r="AQ1700" t="str">
            <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123</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CLEANER</v>
          </cell>
          <cell r="J1702" t="str">
            <v>ORANGE LINE</v>
          </cell>
          <cell r="K1702" t="str">
            <v>LUSAIL TRAM</v>
          </cell>
          <cell r="L1702" t="str">
            <v/>
          </cell>
          <cell r="M1702" t="str">
            <v/>
          </cell>
          <cell r="N1702" t="str">
            <v>TRAM/LRT DEPOT</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1000</v>
          </cell>
          <cell r="Y1702" t="str">
            <v>Company Provided</v>
          </cell>
          <cell r="Z1702" t="str">
            <v>Company Provided</v>
          </cell>
          <cell r="AA1702" t="str">
            <v>Company provided</v>
          </cell>
          <cell r="AB1702" t="str">
            <v/>
          </cell>
          <cell r="AC1702" t="str">
            <v/>
          </cell>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NO HEALTH CARD</v>
          </cell>
          <cell r="AQ1702" t="str">
            <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24</v>
          </cell>
          <cell r="AJ1703" t="str">
            <v>INACTIVE</v>
          </cell>
          <cell r="AK1703">
            <v>29952413260</v>
          </cell>
          <cell r="AL1703">
            <v>44927</v>
          </cell>
          <cell r="AM1703">
            <v>11071396</v>
          </cell>
          <cell r="AN1703">
            <v>43343</v>
          </cell>
          <cell r="AO1703">
            <v>46995</v>
          </cell>
          <cell r="AP1703" t="str">
            <v>NO HEALTH CARD</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CLEANER</v>
          </cell>
          <cell r="J1704" t="str">
            <v>RED LINE</v>
          </cell>
          <cell r="K1704" t="str">
            <v>DOHA METRO</v>
          </cell>
          <cell r="L1704" t="str">
            <v/>
          </cell>
          <cell r="M1704" t="str">
            <v/>
          </cell>
          <cell r="N1704" t="str">
            <v>DOHA EXHIBITION CONVENTION CENTRE</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NO HEALTH CARD</v>
          </cell>
          <cell r="AQ1704" t="str">
            <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123</v>
          </cell>
          <cell r="AJ1705" t="str">
            <v>INACTIVE</v>
          </cell>
          <cell r="AK1705">
            <v>29652440236</v>
          </cell>
          <cell r="AL1705">
            <v>44927</v>
          </cell>
          <cell r="AM1705">
            <v>9626645</v>
          </cell>
          <cell r="AN1705">
            <v>42432</v>
          </cell>
          <cell r="AO1705">
            <v>46083</v>
          </cell>
          <cell r="AP1705" t="str">
            <v>NO HEALTH CARD</v>
          </cell>
          <cell r="AQ1705" t="str">
            <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CLEANER</v>
          </cell>
          <cell r="J1706" t="str">
            <v>ORANGE LINE</v>
          </cell>
          <cell r="K1706" t="str">
            <v>LUSAIL TRAM</v>
          </cell>
          <cell r="L1706" t="str">
            <v/>
          </cell>
          <cell r="M1706" t="str">
            <v/>
          </cell>
          <cell r="N1706" t="str">
            <v>TRAM/LRT DEPOT</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1000</v>
          </cell>
          <cell r="Y1706" t="str">
            <v>Company Provided</v>
          </cell>
          <cell r="Z1706" t="str">
            <v>Company Provided</v>
          </cell>
          <cell r="AA1706" t="str">
            <v>Company provided</v>
          </cell>
          <cell r="AB1706" t="str">
            <v/>
          </cell>
          <cell r="AC1706" t="str">
            <v/>
          </cell>
          <cell r="AD1706">
            <v>1000</v>
          </cell>
          <cell r="AE1706" t="str">
            <v>YES</v>
          </cell>
          <cell r="AF1706" t="str">
            <v>METRO</v>
          </cell>
          <cell r="AG1706" t="str">
            <v>NEPAL</v>
          </cell>
          <cell r="AH1706">
            <v>36589</v>
          </cell>
          <cell r="AI1706">
            <v>23</v>
          </cell>
          <cell r="AJ1706" t="str">
            <v>ACIFM</v>
          </cell>
          <cell r="AK1706">
            <v>30052408336</v>
          </cell>
          <cell r="AL1706">
            <v>44927</v>
          </cell>
          <cell r="AM1706">
            <v>11395277</v>
          </cell>
          <cell r="AN1706">
            <v>43566</v>
          </cell>
          <cell r="AO1706">
            <v>47218</v>
          </cell>
          <cell r="AP1706" t="str">
            <v>NO HEALTH CARD</v>
          </cell>
          <cell r="AQ1706" t="str">
            <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CLEANER</v>
          </cell>
          <cell r="J1707" t="str">
            <v>ORANGE LINE</v>
          </cell>
          <cell r="K1707" t="str">
            <v>LUSAIL TRAM</v>
          </cell>
          <cell r="L1707" t="str">
            <v/>
          </cell>
          <cell r="M1707" t="str">
            <v/>
          </cell>
          <cell r="N1707" t="str">
            <v>LEGTAIFIYA</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NO HEALTH CARD</v>
          </cell>
          <cell r="AQ1707" t="str">
            <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CLEANER</v>
          </cell>
          <cell r="J1708" t="str">
            <v>ORANGE LINE</v>
          </cell>
          <cell r="K1708" t="str">
            <v>LUSAIL TRAM</v>
          </cell>
          <cell r="L1708" t="str">
            <v/>
          </cell>
          <cell r="M1708" t="str">
            <v/>
          </cell>
          <cell r="N1708" t="str">
            <v>TRAM/LRT DEPOT</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1000</v>
          </cell>
          <cell r="Y1708" t="str">
            <v>Company Provided</v>
          </cell>
          <cell r="Z1708" t="str">
            <v>Company Provided</v>
          </cell>
          <cell r="AA1708" t="str">
            <v>Company provided</v>
          </cell>
          <cell r="AB1708" t="str">
            <v/>
          </cell>
          <cell r="AC1708" t="str">
            <v/>
          </cell>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NO HEALTH CARD</v>
          </cell>
          <cell r="AQ1708" t="str">
            <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CLEANER</v>
          </cell>
          <cell r="J1709" t="str">
            <v>ORANGE LINE</v>
          </cell>
          <cell r="K1709" t="str">
            <v>LUSAIL TRAM</v>
          </cell>
          <cell r="L1709" t="str">
            <v/>
          </cell>
          <cell r="M1709" t="str">
            <v/>
          </cell>
          <cell r="N1709" t="str">
            <v>TRAM/LRT DEPOT</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1000</v>
          </cell>
          <cell r="Y1709" t="str">
            <v>Company Provided</v>
          </cell>
          <cell r="Z1709" t="str">
            <v>Company Provided</v>
          </cell>
          <cell r="AA1709" t="str">
            <v>Company provided</v>
          </cell>
          <cell r="AB1709" t="str">
            <v/>
          </cell>
          <cell r="AC1709" t="str">
            <v/>
          </cell>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NO HEALTH CARD</v>
          </cell>
          <cell r="AQ1709" t="str">
            <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CLEANER</v>
          </cell>
          <cell r="J1710" t="str">
            <v>ORANGE LINE</v>
          </cell>
          <cell r="K1710" t="str">
            <v>LUSAIL TRAM</v>
          </cell>
          <cell r="L1710" t="str">
            <v/>
          </cell>
          <cell r="M1710" t="str">
            <v/>
          </cell>
          <cell r="N1710" t="str">
            <v>LEGTAIFIYA</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24</v>
          </cell>
          <cell r="AJ1710" t="str">
            <v>ACIFM</v>
          </cell>
          <cell r="AK1710">
            <v>29852419675</v>
          </cell>
          <cell r="AL1710">
            <v>44927</v>
          </cell>
          <cell r="AM1710">
            <v>11094906</v>
          </cell>
          <cell r="AN1710">
            <v>43359</v>
          </cell>
          <cell r="AO1710">
            <v>47011</v>
          </cell>
          <cell r="AP1710" t="str">
            <v>NO HEALTH CARD</v>
          </cell>
          <cell r="AQ1710" t="str">
            <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ACTIVE</v>
          </cell>
          <cell r="F1711" t="str">
            <v>LOKENDRA BISHWOKARMA</v>
          </cell>
          <cell r="G1711" t="str">
            <v>CLEANER - STATION</v>
          </cell>
          <cell r="H1711" t="str">
            <v>SOFT SERVICES</v>
          </cell>
          <cell r="I1711" t="str">
            <v>CLEANER</v>
          </cell>
          <cell r="J1711" t="str">
            <v>ORANGE LINE</v>
          </cell>
          <cell r="K1711" t="str">
            <v>LUSAIL TRAM</v>
          </cell>
          <cell r="L1711" t="str">
            <v/>
          </cell>
          <cell r="M1711" t="str">
            <v/>
          </cell>
          <cell r="N1711" t="str">
            <v>LEGTAIFIYA</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ACIFM</v>
          </cell>
          <cell r="AK1711">
            <v>29752429807</v>
          </cell>
          <cell r="AL1711">
            <v>44927</v>
          </cell>
          <cell r="AM1711">
            <v>10737485</v>
          </cell>
          <cell r="AN1711">
            <v>43123</v>
          </cell>
          <cell r="AO1711">
            <v>46774</v>
          </cell>
          <cell r="AP1711" t="str">
            <v>NO HEALTH CARD</v>
          </cell>
          <cell r="AQ1711" t="str">
            <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t="str">
            <v/>
          </cell>
          <cell r="BM1711" t="str">
            <v/>
          </cell>
          <cell r="BN1711" t="str">
            <v/>
          </cell>
          <cell r="BO1711" t="str">
            <v/>
          </cell>
          <cell r="BP1711" t="str">
            <v/>
          </cell>
        </row>
        <row r="1712">
          <cell r="D1712" t="str">
            <v>001710</v>
          </cell>
          <cell r="E1712" t="str">
            <v>ACTIVE</v>
          </cell>
          <cell r="F1712" t="str">
            <v>NARAYAN POUDEL</v>
          </cell>
          <cell r="G1712" t="str">
            <v>CLEANER - TRAINS</v>
          </cell>
          <cell r="H1712" t="str">
            <v>SOFT SERVICES</v>
          </cell>
          <cell r="I1712" t="str">
            <v>CLEANER</v>
          </cell>
          <cell r="J1712" t="str">
            <v>ORANGE LINE</v>
          </cell>
          <cell r="K1712" t="str">
            <v>LUSAIL TRAM</v>
          </cell>
          <cell r="L1712" t="str">
            <v/>
          </cell>
          <cell r="M1712" t="str">
            <v/>
          </cell>
          <cell r="N1712" t="str">
            <v>LEGTAIFIYA</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1000</v>
          </cell>
          <cell r="Y1712" t="str">
            <v>Company Provided</v>
          </cell>
          <cell r="Z1712" t="str">
            <v>Company Provided</v>
          </cell>
          <cell r="AA1712" t="str">
            <v>Company provided</v>
          </cell>
          <cell r="AB1712" t="str">
            <v/>
          </cell>
          <cell r="AC1712" t="str">
            <v/>
          </cell>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NO HEALTH CARD</v>
          </cell>
          <cell r="AQ1712" t="str">
            <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t="str">
            <v/>
          </cell>
          <cell r="BM1712" t="str">
            <v/>
          </cell>
          <cell r="BN1712" t="str">
            <v/>
          </cell>
          <cell r="BO1712" t="str">
            <v/>
          </cell>
          <cell r="BP1712" t="str">
            <v/>
          </cell>
        </row>
        <row r="1713">
          <cell r="D1713" t="str">
            <v>001711</v>
          </cell>
          <cell r="E1713" t="str">
            <v>ACTIVE</v>
          </cell>
          <cell r="F1713" t="str">
            <v>PHANDA SINGH LUNGELI</v>
          </cell>
          <cell r="G1713" t="str">
            <v>CLEANER - STATION</v>
          </cell>
          <cell r="H1713" t="str">
            <v>SOFT SERVICES</v>
          </cell>
          <cell r="I1713" t="str">
            <v>CLEANER</v>
          </cell>
          <cell r="J1713" t="str">
            <v>ORANGE LINE</v>
          </cell>
          <cell r="K1713" t="str">
            <v>LUSAIL TRAM</v>
          </cell>
          <cell r="L1713" t="str">
            <v/>
          </cell>
          <cell r="M1713" t="str">
            <v/>
          </cell>
          <cell r="N1713" t="str">
            <v>LEGTAIFIYA</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1000</v>
          </cell>
          <cell r="Y1713" t="str">
            <v>Company Provided</v>
          </cell>
          <cell r="Z1713" t="str">
            <v>Company Provided</v>
          </cell>
          <cell r="AA1713" t="str">
            <v>Company provided</v>
          </cell>
          <cell r="AB1713" t="str">
            <v/>
          </cell>
          <cell r="AC1713" t="str">
            <v/>
          </cell>
          <cell r="AD1713">
            <v>1000</v>
          </cell>
          <cell r="AE1713" t="str">
            <v>YES</v>
          </cell>
          <cell r="AF1713" t="str">
            <v>TRAM</v>
          </cell>
          <cell r="AG1713" t="str">
            <v>NEPAL</v>
          </cell>
          <cell r="AH1713">
            <v>33908</v>
          </cell>
          <cell r="AI1713">
            <v>30</v>
          </cell>
          <cell r="AJ1713" t="str">
            <v>ACIFM</v>
          </cell>
          <cell r="AK1713">
            <v>29252444779</v>
          </cell>
          <cell r="AL1713">
            <v>44927</v>
          </cell>
          <cell r="AM1713">
            <v>7113575</v>
          </cell>
          <cell r="AN1713">
            <v>41693</v>
          </cell>
          <cell r="AO1713">
            <v>45344</v>
          </cell>
          <cell r="AP1713" t="str">
            <v>NO HEALTH CARD</v>
          </cell>
          <cell r="AQ1713" t="str">
            <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CLEANER</v>
          </cell>
          <cell r="J1714" t="str">
            <v>ORANGE LINE</v>
          </cell>
          <cell r="K1714" t="str">
            <v>LUSAIL TRAM</v>
          </cell>
          <cell r="L1714" t="str">
            <v/>
          </cell>
          <cell r="M1714" t="str">
            <v/>
          </cell>
          <cell r="N1714" t="str">
            <v>TRAM/LRT DEPOT</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1000</v>
          </cell>
          <cell r="Y1714" t="str">
            <v>Company Provided</v>
          </cell>
          <cell r="Z1714" t="str">
            <v>Company Provided</v>
          </cell>
          <cell r="AA1714" t="str">
            <v>Company provided</v>
          </cell>
          <cell r="AB1714" t="str">
            <v/>
          </cell>
          <cell r="AC1714" t="str">
            <v/>
          </cell>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APPLIED ON 05-07-2022</v>
          </cell>
          <cell r="AQ1714" t="str">
            <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123</v>
          </cell>
          <cell r="AJ1715" t="str">
            <v>INACTIVE</v>
          </cell>
          <cell r="AK1715">
            <v>29552445386</v>
          </cell>
          <cell r="AL1715">
            <v>44927</v>
          </cell>
          <cell r="AM1715">
            <v>8209740</v>
          </cell>
          <cell r="AN1715">
            <v>41983</v>
          </cell>
          <cell r="AO1715">
            <v>45635</v>
          </cell>
          <cell r="AP1715" t="str">
            <v>NO HEALTH CARD</v>
          </cell>
          <cell r="AQ1715" t="str">
            <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CLEANER</v>
          </cell>
          <cell r="J1716" t="str">
            <v>RED LINE</v>
          </cell>
          <cell r="K1716" t="str">
            <v>DOHA METRO</v>
          </cell>
          <cell r="L1716" t="str">
            <v/>
          </cell>
          <cell r="M1716" t="str">
            <v/>
          </cell>
          <cell r="N1716" t="str">
            <v>MUSHEIREB</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NO HEALTH CARD</v>
          </cell>
          <cell r="AQ1716" t="str">
            <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CLEANER</v>
          </cell>
          <cell r="J1717" t="str">
            <v>ORANGE LINE</v>
          </cell>
          <cell r="K1717" t="str">
            <v>LUSAIL TRAM</v>
          </cell>
          <cell r="L1717" t="str">
            <v/>
          </cell>
          <cell r="M1717" t="str">
            <v/>
          </cell>
          <cell r="N1717" t="str">
            <v>LEGTAIFIYA</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1000</v>
          </cell>
          <cell r="Y1717" t="str">
            <v>Company Provided</v>
          </cell>
          <cell r="Z1717" t="str">
            <v>Company Provided</v>
          </cell>
          <cell r="AA1717" t="str">
            <v>Company provided</v>
          </cell>
          <cell r="AB1717" t="str">
            <v/>
          </cell>
          <cell r="AC1717" t="str">
            <v/>
          </cell>
          <cell r="AD1717">
            <v>1000</v>
          </cell>
          <cell r="AE1717" t="str">
            <v>YES</v>
          </cell>
          <cell r="AF1717" t="str">
            <v>TRAM</v>
          </cell>
          <cell r="AG1717" t="str">
            <v>NEPAL</v>
          </cell>
          <cell r="AH1717">
            <v>35488</v>
          </cell>
          <cell r="AI1717">
            <v>26</v>
          </cell>
          <cell r="AJ1717" t="str">
            <v>ACIFM</v>
          </cell>
          <cell r="AK1717">
            <v>29752429809</v>
          </cell>
          <cell r="AL1717">
            <v>44927</v>
          </cell>
          <cell r="AM1717">
            <v>10066260</v>
          </cell>
          <cell r="AN1717">
            <v>42677</v>
          </cell>
          <cell r="AO1717">
            <v>46328</v>
          </cell>
          <cell r="AP1717" t="str">
            <v>NO HEALTH CARD</v>
          </cell>
          <cell r="AQ1717" t="str">
            <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t="str">
            <v/>
          </cell>
          <cell r="BM1717" t="str">
            <v/>
          </cell>
          <cell r="BN1717" t="str">
            <v/>
          </cell>
          <cell r="BO1717" t="str">
            <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123</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TERMINATION LETTER - HR</v>
          </cell>
          <cell r="BP1718" t="str">
            <v/>
          </cell>
        </row>
        <row r="1719">
          <cell r="D1719" t="str">
            <v>001717</v>
          </cell>
          <cell r="E1719" t="str">
            <v>ACTIVE</v>
          </cell>
          <cell r="F1719" t="str">
            <v>HEMANTA PARAJULI</v>
          </cell>
          <cell r="G1719" t="str">
            <v>STORE HELPER</v>
          </cell>
          <cell r="H1719" t="str">
            <v>PROCUREMENT &amp; LOGISTICS</v>
          </cell>
          <cell r="I1719" t="str">
            <v>GENERAL</v>
          </cell>
          <cell r="J1719" t="str">
            <v xml:space="preserve">GENERAL </v>
          </cell>
          <cell r="K1719" t="str">
            <v>GENERAL</v>
          </cell>
          <cell r="L1719" t="str">
            <v/>
          </cell>
          <cell r="M1719" t="str">
            <v/>
          </cell>
          <cell r="N1719" t="str">
            <v>WAREHOUSE</v>
          </cell>
          <cell r="O1719" t="str">
            <v>SUPPORT FUNCTION ASSISTANT</v>
          </cell>
          <cell r="P1719" t="str">
            <v>OPERATIONS AND LABOUR</v>
          </cell>
          <cell r="Q1719">
            <v>44565</v>
          </cell>
          <cell r="R1719" t="str">
            <v>S1</v>
          </cell>
          <cell r="S1719" t="str">
            <v>MALE</v>
          </cell>
          <cell r="T1719">
            <v>44565</v>
          </cell>
          <cell r="U1719">
            <v>44745</v>
          </cell>
          <cell r="V1719" t="str">
            <v/>
          </cell>
          <cell r="W1719" t="str">
            <v>SINGLE</v>
          </cell>
          <cell r="X1719">
            <v>1200</v>
          </cell>
          <cell r="Y1719" t="str">
            <v>Company Provided</v>
          </cell>
          <cell r="Z1719" t="str">
            <v>Company Provided</v>
          </cell>
          <cell r="AA1719" t="str">
            <v>Company provided</v>
          </cell>
          <cell r="AB1719" t="str">
            <v/>
          </cell>
          <cell r="AC1719" t="str">
            <v/>
          </cell>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45036</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CLEANER</v>
          </cell>
          <cell r="J1720" t="str">
            <v>RED LINE</v>
          </cell>
          <cell r="K1720" t="str">
            <v>DOHA METRO</v>
          </cell>
          <cell r="L1720" t="str">
            <v/>
          </cell>
          <cell r="M1720" t="str">
            <v/>
          </cell>
          <cell r="N1720" t="str">
            <v>DEPOT AL WAKRA</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1000</v>
          </cell>
          <cell r="Y1720" t="str">
            <v>Company Provided</v>
          </cell>
          <cell r="Z1720" t="str">
            <v>Company Provided</v>
          </cell>
          <cell r="AA1720" t="str">
            <v>Company provided</v>
          </cell>
          <cell r="AB1720" t="str">
            <v/>
          </cell>
          <cell r="AC1720" t="str">
            <v/>
          </cell>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CLEANER</v>
          </cell>
          <cell r="J1721" t="str">
            <v>GREEN LINE</v>
          </cell>
          <cell r="K1721" t="str">
            <v>DOHA METRO</v>
          </cell>
          <cell r="L1721" t="str">
            <v/>
          </cell>
          <cell r="M1721" t="str">
            <v/>
          </cell>
          <cell r="N1721" t="str">
            <v>AL MANSOURA</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1000</v>
          </cell>
          <cell r="Y1721" t="str">
            <v>Company Provided</v>
          </cell>
          <cell r="Z1721" t="str">
            <v>Company Provided</v>
          </cell>
          <cell r="AA1721" t="str">
            <v>Company provided</v>
          </cell>
          <cell r="AB1721" t="str">
            <v/>
          </cell>
          <cell r="AC1721" t="str">
            <v/>
          </cell>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NO HEALTH CARD</v>
          </cell>
          <cell r="AQ1721" t="str">
            <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123</v>
          </cell>
          <cell r="AJ1722" t="str">
            <v>INACTIVE</v>
          </cell>
          <cell r="AK1722">
            <v>30052408340</v>
          </cell>
          <cell r="AL1722">
            <v>44930</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123</v>
          </cell>
          <cell r="AJ1723" t="str">
            <v>INACTIVE</v>
          </cell>
          <cell r="AK1723">
            <v>29452444538</v>
          </cell>
          <cell r="AL1723">
            <v>44930</v>
          </cell>
          <cell r="AM1723">
            <v>11955907</v>
          </cell>
          <cell r="AN1723">
            <v>44110</v>
          </cell>
          <cell r="AO1723">
            <v>47761</v>
          </cell>
          <cell r="AP1723" t="str">
            <v>NO HEALTH CARD</v>
          </cell>
          <cell r="AQ1723" t="str">
            <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CLEANER</v>
          </cell>
          <cell r="J1724" t="str">
            <v>GOLD LINE</v>
          </cell>
          <cell r="K1724" t="str">
            <v>DOHA METRO</v>
          </cell>
          <cell r="L1724" t="str">
            <v/>
          </cell>
          <cell r="M1724" t="str">
            <v/>
          </cell>
          <cell r="N1724" t="str">
            <v>RBA STABLING YARD</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23</v>
          </cell>
          <cell r="AJ1724" t="str">
            <v>ACIFM</v>
          </cell>
          <cell r="AK1724">
            <v>30052408341</v>
          </cell>
          <cell r="AL1724">
            <v>44930</v>
          </cell>
          <cell r="AM1724">
            <v>10708289</v>
          </cell>
          <cell r="AN1724">
            <v>43104</v>
          </cell>
          <cell r="AO1724">
            <v>46755</v>
          </cell>
          <cell r="AP1724" t="str">
            <v>NO HEALTH CARD</v>
          </cell>
          <cell r="AQ1724" t="str">
            <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123</v>
          </cell>
          <cell r="AJ1725" t="str">
            <v>INACTIVE</v>
          </cell>
          <cell r="AK1725">
            <v>29952413263</v>
          </cell>
          <cell r="AL1725">
            <v>44930</v>
          </cell>
          <cell r="AM1725">
            <v>11976230</v>
          </cell>
          <cell r="AN1725">
            <v>44141</v>
          </cell>
          <cell r="AO1725">
            <v>47792</v>
          </cell>
          <cell r="AP1725" t="str">
            <v>APPLIED ON 05-07-2022</v>
          </cell>
          <cell r="AQ1725" t="str">
            <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CLEANER</v>
          </cell>
          <cell r="J1726" t="str">
            <v>RED LINE</v>
          </cell>
          <cell r="K1726" t="str">
            <v>DOHA METRO</v>
          </cell>
          <cell r="L1726" t="str">
            <v/>
          </cell>
          <cell r="M1726" t="str">
            <v/>
          </cell>
          <cell r="N1726" t="str">
            <v>DEPOT AL WAKRA</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1000</v>
          </cell>
          <cell r="Y1726" t="str">
            <v>Company Provided</v>
          </cell>
          <cell r="Z1726" t="str">
            <v>Company Provided</v>
          </cell>
          <cell r="AA1726" t="str">
            <v>Company provided</v>
          </cell>
          <cell r="AB1726" t="str">
            <v/>
          </cell>
          <cell r="AC1726" t="str">
            <v/>
          </cell>
          <cell r="AD1726">
            <v>1000</v>
          </cell>
          <cell r="AE1726" t="str">
            <v>YES</v>
          </cell>
          <cell r="AF1726" t="str">
            <v>TRAM</v>
          </cell>
          <cell r="AG1726" t="str">
            <v>NEPAL</v>
          </cell>
          <cell r="AH1726">
            <v>34699</v>
          </cell>
          <cell r="AI1726">
            <v>28</v>
          </cell>
          <cell r="AJ1726" t="str">
            <v>ACIFM</v>
          </cell>
          <cell r="AK1726">
            <v>29452437638</v>
          </cell>
          <cell r="AL1726">
            <v>44930</v>
          </cell>
          <cell r="AM1726">
            <v>9912204</v>
          </cell>
          <cell r="AN1726">
            <v>42576</v>
          </cell>
          <cell r="AO1726">
            <v>46227</v>
          </cell>
          <cell r="AP1726" t="str">
            <v>NO HEALTH CARD</v>
          </cell>
          <cell r="AQ1726" t="str">
            <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CLEANER</v>
          </cell>
          <cell r="J1727" t="str">
            <v>GREEN LINE</v>
          </cell>
          <cell r="K1727" t="str">
            <v>DOHA METRO</v>
          </cell>
          <cell r="L1727" t="str">
            <v/>
          </cell>
          <cell r="M1727" t="str">
            <v/>
          </cell>
          <cell r="N1727" t="str">
            <v>QATAR NATIONAL LIBRARY</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22</v>
          </cell>
          <cell r="AJ1727" t="str">
            <v>ACIFM</v>
          </cell>
          <cell r="AK1727">
            <v>30052408343</v>
          </cell>
          <cell r="AL1727">
            <v>44930</v>
          </cell>
          <cell r="AM1727">
            <v>12029825</v>
          </cell>
          <cell r="AN1727">
            <v>44188</v>
          </cell>
          <cell r="AO1727">
            <v>47839</v>
          </cell>
          <cell r="AP1727" t="str">
            <v>NO HEALTH CARD</v>
          </cell>
          <cell r="AQ1727" t="str">
            <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CLEANER</v>
          </cell>
          <cell r="J1728" t="str">
            <v>GREEN LINE</v>
          </cell>
          <cell r="K1728" t="str">
            <v>DOHA METRO</v>
          </cell>
          <cell r="L1728" t="str">
            <v/>
          </cell>
          <cell r="M1728" t="str">
            <v/>
          </cell>
          <cell r="N1728" t="str">
            <v>NETWORK</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NO HEALTH CARD</v>
          </cell>
          <cell r="AQ1728" t="str">
            <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CLEANER</v>
          </cell>
          <cell r="J1729" t="str">
            <v>GREEN LINE</v>
          </cell>
          <cell r="K1729" t="str">
            <v>DOHA METRO</v>
          </cell>
          <cell r="L1729" t="str">
            <v/>
          </cell>
          <cell r="M1729" t="str">
            <v/>
          </cell>
          <cell r="N1729" t="str">
            <v>AL RIFFA</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NO HEALTH CARD</v>
          </cell>
          <cell r="AQ1729" t="str">
            <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CLEANER</v>
          </cell>
          <cell r="J1730" t="str">
            <v>GREEN LINE</v>
          </cell>
          <cell r="K1730" t="str">
            <v>DOHA METRO</v>
          </cell>
          <cell r="L1730" t="str">
            <v/>
          </cell>
          <cell r="M1730" t="str">
            <v/>
          </cell>
          <cell r="N1730" t="str">
            <v>NETWORK</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123</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CLEANER</v>
          </cell>
          <cell r="J1731" t="str">
            <v>GREEN LINE</v>
          </cell>
          <cell r="K1731" t="str">
            <v>DOHA METRO</v>
          </cell>
          <cell r="L1731" t="str">
            <v/>
          </cell>
          <cell r="M1731" t="str">
            <v/>
          </cell>
          <cell r="N1731" t="str">
            <v>HAMAD HOSPITAL</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123</v>
          </cell>
          <cell r="AJ1731" t="str">
            <v>ACIFM</v>
          </cell>
          <cell r="AK1731">
            <v>28452450158</v>
          </cell>
          <cell r="AL1731">
            <v>44927</v>
          </cell>
          <cell r="AM1731">
            <v>7065485</v>
          </cell>
          <cell r="AN1731">
            <v>41682</v>
          </cell>
          <cell r="AO1731">
            <v>45333</v>
          </cell>
          <cell r="AP1731" t="str">
            <v>NO HEALTH CARD</v>
          </cell>
          <cell r="AQ1731" t="str">
            <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CLEANER</v>
          </cell>
          <cell r="J1732" t="str">
            <v>GREEN LINE</v>
          </cell>
          <cell r="K1732" t="str">
            <v>DOHA METRO</v>
          </cell>
          <cell r="L1732" t="str">
            <v/>
          </cell>
          <cell r="M1732" t="str">
            <v/>
          </cell>
          <cell r="N1732" t="str">
            <v>AL MESSILA</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1000</v>
          </cell>
          <cell r="Y1732" t="str">
            <v>Company Provided</v>
          </cell>
          <cell r="Z1732" t="str">
            <v>Company Provided</v>
          </cell>
          <cell r="AA1732" t="str">
            <v>Company provided</v>
          </cell>
          <cell r="AB1732" t="str">
            <v/>
          </cell>
          <cell r="AC1732" t="str">
            <v/>
          </cell>
          <cell r="AD1732">
            <v>1000</v>
          </cell>
          <cell r="AE1732" t="str">
            <v>YES</v>
          </cell>
          <cell r="AF1732" t="str">
            <v>METRO</v>
          </cell>
          <cell r="AG1732" t="str">
            <v>NEPAL</v>
          </cell>
          <cell r="AH1732" t="str">
            <v/>
          </cell>
          <cell r="AI1732">
            <v>123</v>
          </cell>
          <cell r="AJ1732" t="str">
            <v>ACIFM</v>
          </cell>
          <cell r="AK1732">
            <v>28952453434</v>
          </cell>
          <cell r="AL1732">
            <v>44930</v>
          </cell>
          <cell r="AM1732">
            <v>7780893</v>
          </cell>
          <cell r="AN1732">
            <v>41876</v>
          </cell>
          <cell r="AO1732">
            <v>45528</v>
          </cell>
          <cell r="AP1732" t="str">
            <v>NO HEALTH CARD</v>
          </cell>
          <cell r="AQ1732" t="str">
            <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ACTIVE</v>
          </cell>
          <cell r="F1733" t="str">
            <v>SAMUEL GURUNG</v>
          </cell>
          <cell r="G1733" t="str">
            <v>CLEANER - STATION</v>
          </cell>
          <cell r="H1733" t="str">
            <v>SOFT SERVICES</v>
          </cell>
          <cell r="I1733" t="str">
            <v>CLEANER</v>
          </cell>
          <cell r="J1733" t="str">
            <v>RED LINE</v>
          </cell>
          <cell r="K1733" t="str">
            <v>DOHA METRO</v>
          </cell>
          <cell r="L1733" t="str">
            <v/>
          </cell>
          <cell r="M1733" t="str">
            <v/>
          </cell>
          <cell r="N1733" t="str">
            <v>QATAR UNIVERSITY</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NO HEALTH CARD</v>
          </cell>
          <cell r="AQ1733" t="str">
            <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t="str">
            <v/>
          </cell>
          <cell r="BM1733" t="str">
            <v/>
          </cell>
          <cell r="BN1733" t="str">
            <v/>
          </cell>
          <cell r="BO1733" t="str">
            <v/>
          </cell>
          <cell r="BP1733" t="str">
            <v/>
          </cell>
        </row>
        <row r="1734">
          <cell r="D1734" t="str">
            <v>001732</v>
          </cell>
          <cell r="E1734" t="str">
            <v>ACTIVE</v>
          </cell>
          <cell r="F1734" t="str">
            <v>SUMAN KHANAL</v>
          </cell>
          <cell r="G1734" t="str">
            <v>CLEANER - STATION</v>
          </cell>
          <cell r="H1734" t="str">
            <v>SOFT SERVICES</v>
          </cell>
          <cell r="I1734" t="str">
            <v>CLEANER</v>
          </cell>
          <cell r="J1734" t="str">
            <v>RED LINE</v>
          </cell>
          <cell r="K1734" t="str">
            <v>DOHA METRO</v>
          </cell>
          <cell r="L1734" t="str">
            <v/>
          </cell>
          <cell r="M1734" t="str">
            <v/>
          </cell>
          <cell r="N1734" t="str">
            <v>DOHA EXHIBITION CONVENTION CENTRE</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1000</v>
          </cell>
          <cell r="Y1734" t="str">
            <v>Company Provided</v>
          </cell>
          <cell r="Z1734" t="str">
            <v>Company Provided</v>
          </cell>
          <cell r="AA1734" t="str">
            <v>Company provided</v>
          </cell>
          <cell r="AB1734" t="str">
            <v/>
          </cell>
          <cell r="AC1734" t="str">
            <v/>
          </cell>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CLEANER</v>
          </cell>
          <cell r="J1735" t="str">
            <v>RED LINE</v>
          </cell>
          <cell r="K1735" t="str">
            <v>DOHA METRO</v>
          </cell>
          <cell r="L1735" t="str">
            <v/>
          </cell>
          <cell r="M1735" t="str">
            <v/>
          </cell>
          <cell r="N1735" t="str">
            <v>HAMAD INTERNATIONAL AIRPORT-TERMINAL 1</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1000</v>
          </cell>
          <cell r="Y1735" t="str">
            <v>Company Provided</v>
          </cell>
          <cell r="Z1735" t="str">
            <v>Company Provided</v>
          </cell>
          <cell r="AA1735" t="str">
            <v>Company provided</v>
          </cell>
          <cell r="AB1735" t="str">
            <v/>
          </cell>
          <cell r="AC1735" t="str">
            <v/>
          </cell>
          <cell r="AD1735">
            <v>1000</v>
          </cell>
          <cell r="AE1735" t="str">
            <v>YES</v>
          </cell>
          <cell r="AF1735" t="str">
            <v>METRO</v>
          </cell>
          <cell r="AG1735" t="str">
            <v>NEPAL</v>
          </cell>
          <cell r="AH1735" t="str">
            <v/>
          </cell>
          <cell r="AI1735">
            <v>123</v>
          </cell>
          <cell r="AJ1735" t="str">
            <v>ACIFM</v>
          </cell>
          <cell r="AK1735">
            <v>29752422289</v>
          </cell>
          <cell r="AL1735">
            <v>44930</v>
          </cell>
          <cell r="AM1735">
            <v>10685868</v>
          </cell>
          <cell r="AN1735">
            <v>43090</v>
          </cell>
          <cell r="AO1735">
            <v>46741</v>
          </cell>
          <cell r="AP1735" t="str">
            <v>NO HEALTH CARD</v>
          </cell>
          <cell r="AQ1735" t="str">
            <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CLEANER</v>
          </cell>
          <cell r="J1736" t="str">
            <v>GREEN LINE</v>
          </cell>
          <cell r="K1736" t="str">
            <v>DOHA METRO</v>
          </cell>
          <cell r="L1736" t="str">
            <v/>
          </cell>
          <cell r="M1736" t="str">
            <v/>
          </cell>
          <cell r="N1736" t="str">
            <v>AL MANSOURA</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123</v>
          </cell>
          <cell r="AJ1736" t="str">
            <v>ACIFM</v>
          </cell>
          <cell r="AK1736">
            <v>29252424469</v>
          </cell>
          <cell r="AL1736">
            <v>44930</v>
          </cell>
          <cell r="AM1736">
            <v>7246227</v>
          </cell>
          <cell r="AN1736">
            <v>41744</v>
          </cell>
          <cell r="AO1736">
            <v>45396</v>
          </cell>
          <cell r="AP1736" t="str">
            <v>NO HEALTH CARD</v>
          </cell>
          <cell r="AQ1736" t="str">
            <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CLEANER</v>
          </cell>
          <cell r="J1737" t="str">
            <v>GREEN LINE</v>
          </cell>
          <cell r="K1737" t="str">
            <v>DOHA METRO</v>
          </cell>
          <cell r="L1737" t="str">
            <v/>
          </cell>
          <cell r="M1737" t="str">
            <v/>
          </cell>
          <cell r="N1737" t="str">
            <v>AL MESSILA</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123</v>
          </cell>
          <cell r="AJ1737" t="str">
            <v>ACIFM</v>
          </cell>
          <cell r="AK1737">
            <v>30252401541</v>
          </cell>
          <cell r="AL1737">
            <v>44930</v>
          </cell>
          <cell r="AM1737">
            <v>12158167</v>
          </cell>
          <cell r="AN1737">
            <v>44267</v>
          </cell>
          <cell r="AO1737">
            <v>47918</v>
          </cell>
          <cell r="AP1737" t="str">
            <v>NO HEALTH CARD</v>
          </cell>
          <cell r="AQ1737" t="str">
            <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CLEANER</v>
          </cell>
          <cell r="J1738" t="str">
            <v>GOLD LINE</v>
          </cell>
          <cell r="K1738" t="str">
            <v>DOHA METRO</v>
          </cell>
          <cell r="L1738" t="str">
            <v/>
          </cell>
          <cell r="M1738" t="str">
            <v/>
          </cell>
          <cell r="N1738" t="str">
            <v>AL SADD</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1000</v>
          </cell>
          <cell r="Y1738" t="str">
            <v>Company Provided</v>
          </cell>
          <cell r="Z1738" t="str">
            <v>Company Provided</v>
          </cell>
          <cell r="AA1738" t="str">
            <v>Company provided</v>
          </cell>
          <cell r="AB1738" t="str">
            <v/>
          </cell>
          <cell r="AC1738" t="str">
            <v/>
          </cell>
          <cell r="AD1738">
            <v>1000</v>
          </cell>
          <cell r="AE1738" t="str">
            <v>YES</v>
          </cell>
          <cell r="AF1738" t="str">
            <v>METRO</v>
          </cell>
          <cell r="AG1738" t="str">
            <v>NEPAL</v>
          </cell>
          <cell r="AH1738" t="str">
            <v/>
          </cell>
          <cell r="AI1738">
            <v>123</v>
          </cell>
          <cell r="AJ1738" t="str">
            <v>ACIFM</v>
          </cell>
          <cell r="AK1738">
            <v>28852414076</v>
          </cell>
          <cell r="AL1738">
            <v>44930</v>
          </cell>
          <cell r="AM1738">
            <v>7027278</v>
          </cell>
          <cell r="AN1738">
            <v>41668</v>
          </cell>
          <cell r="AO1738">
            <v>45319</v>
          </cell>
          <cell r="AP1738" t="str">
            <v>NO HEALTH CARD</v>
          </cell>
          <cell r="AQ1738" t="str">
            <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CLEANER</v>
          </cell>
          <cell r="J1739" t="str">
            <v>RED LINE</v>
          </cell>
          <cell r="K1739" t="str">
            <v>DOHA METRO</v>
          </cell>
          <cell r="L1739" t="str">
            <v/>
          </cell>
          <cell r="M1739" t="str">
            <v/>
          </cell>
          <cell r="N1739" t="str">
            <v>WEST BAY</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123</v>
          </cell>
          <cell r="AJ1739" t="str">
            <v>ACIFM</v>
          </cell>
          <cell r="AK1739">
            <v>29152445293</v>
          </cell>
          <cell r="AL1739">
            <v>44930</v>
          </cell>
          <cell r="AM1739">
            <v>9629265</v>
          </cell>
          <cell r="AN1739">
            <v>42433</v>
          </cell>
          <cell r="AO1739">
            <v>46084</v>
          </cell>
          <cell r="AP1739" t="str">
            <v>NO HEALTH CARD</v>
          </cell>
          <cell r="AQ1739" t="str">
            <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CLEANING SUPERVISOR</v>
          </cell>
          <cell r="J1740" t="str">
            <v xml:space="preserve">GENERAL </v>
          </cell>
          <cell r="K1740" t="str">
            <v>DOHA METRO</v>
          </cell>
          <cell r="L1740" t="str">
            <v/>
          </cell>
          <cell r="M1740" t="str">
            <v/>
          </cell>
          <cell r="N1740" t="str">
            <v>GENERAL</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123</v>
          </cell>
          <cell r="AJ1740" t="str">
            <v>ACIFM</v>
          </cell>
          <cell r="AK1740">
            <v>29380001548</v>
          </cell>
          <cell r="AL1740">
            <v>44931</v>
          </cell>
          <cell r="AM1740" t="str">
            <v>A00243983</v>
          </cell>
          <cell r="AN1740">
            <v>43895</v>
          </cell>
          <cell r="AO1740">
            <v>47546</v>
          </cell>
          <cell r="AP1740" t="str">
            <v>BATCH 7 STAR</v>
          </cell>
          <cell r="AQ1740" t="str">
            <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v>
          </cell>
          <cell r="G1741" t="str">
            <v>CLEANER - STATION</v>
          </cell>
          <cell r="H1741" t="str">
            <v>SOFT SERVICES</v>
          </cell>
          <cell r="I1741" t="str">
            <v>CLEANER</v>
          </cell>
          <cell r="J1741" t="str">
            <v>GREEN LINE</v>
          </cell>
          <cell r="K1741" t="str">
            <v>DOHA METRO</v>
          </cell>
          <cell r="L1741" t="str">
            <v/>
          </cell>
          <cell r="M1741" t="str">
            <v/>
          </cell>
          <cell r="N1741" t="str">
            <v>AL MANSOURA</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1000</v>
          </cell>
          <cell r="Y1741" t="str">
            <v>Company Provided</v>
          </cell>
          <cell r="Z1741" t="str">
            <v>Company Provided</v>
          </cell>
          <cell r="AA1741" t="str">
            <v>Company provided</v>
          </cell>
          <cell r="AB1741" t="str">
            <v/>
          </cell>
          <cell r="AC1741" t="str">
            <v/>
          </cell>
          <cell r="AD1741">
            <v>1000</v>
          </cell>
          <cell r="AE1741" t="str">
            <v>YES</v>
          </cell>
          <cell r="AF1741" t="str">
            <v>METRO</v>
          </cell>
          <cell r="AG1741" t="str">
            <v>KENYA</v>
          </cell>
          <cell r="AH1741" t="str">
            <v/>
          </cell>
          <cell r="AI1741">
            <v>123</v>
          </cell>
          <cell r="AJ1741" t="str">
            <v>ACIFM</v>
          </cell>
          <cell r="AK1741">
            <v>29540404281</v>
          </cell>
          <cell r="AL1741">
            <v>44933</v>
          </cell>
          <cell r="AM1741" t="str">
            <v>AK0051667</v>
          </cell>
          <cell r="AN1741">
            <v>43111</v>
          </cell>
          <cell r="AO1741">
            <v>46762</v>
          </cell>
          <cell r="AP1741" t="str">
            <v>BATCH KDLY</v>
          </cell>
          <cell r="AQ1741" t="str">
            <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CLEANER</v>
          </cell>
          <cell r="J1742" t="str">
            <v>GREEN LINE</v>
          </cell>
          <cell r="K1742" t="str">
            <v>DOHA METRO</v>
          </cell>
          <cell r="L1742" t="str">
            <v/>
          </cell>
          <cell r="M1742" t="str">
            <v/>
          </cell>
          <cell r="N1742" t="str">
            <v>NETWORK</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1000</v>
          </cell>
          <cell r="Y1742" t="str">
            <v>Company Provided</v>
          </cell>
          <cell r="Z1742" t="str">
            <v>Company Provided</v>
          </cell>
          <cell r="AA1742" t="str">
            <v>Company provided</v>
          </cell>
          <cell r="AB1742" t="str">
            <v/>
          </cell>
          <cell r="AC1742" t="str">
            <v/>
          </cell>
          <cell r="AD1742">
            <v>1000</v>
          </cell>
          <cell r="AE1742" t="str">
            <v>YES</v>
          </cell>
          <cell r="AF1742" t="str">
            <v>METRO</v>
          </cell>
          <cell r="AG1742" t="str">
            <v>KENYA</v>
          </cell>
          <cell r="AH1742" t="str">
            <v/>
          </cell>
          <cell r="AI1742">
            <v>123</v>
          </cell>
          <cell r="AJ1742" t="str">
            <v>ACIFM</v>
          </cell>
          <cell r="AK1742">
            <v>29340405412</v>
          </cell>
          <cell r="AL1742">
            <v>44933</v>
          </cell>
          <cell r="AM1742" t="str">
            <v>BK306577</v>
          </cell>
          <cell r="AN1742">
            <v>44812</v>
          </cell>
          <cell r="AO1742">
            <v>45846</v>
          </cell>
          <cell r="AP1742" t="str">
            <v>BATCH KDLY</v>
          </cell>
          <cell r="AQ1742" t="str">
            <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CLEANER</v>
          </cell>
          <cell r="J1743" t="str">
            <v>GOLD LINE</v>
          </cell>
          <cell r="K1743" t="str">
            <v>DOHA METRO</v>
          </cell>
          <cell r="L1743" t="str">
            <v/>
          </cell>
          <cell r="M1743" t="str">
            <v/>
          </cell>
          <cell r="N1743" t="str">
            <v>RAS BU ABBOUD</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1000</v>
          </cell>
          <cell r="Y1743" t="str">
            <v>Company Provided</v>
          </cell>
          <cell r="Z1743" t="str">
            <v>Company Provided</v>
          </cell>
          <cell r="AA1743" t="str">
            <v>Company provided</v>
          </cell>
          <cell r="AB1743" t="str">
            <v/>
          </cell>
          <cell r="AC1743" t="str">
            <v/>
          </cell>
          <cell r="AD1743">
            <v>1000</v>
          </cell>
          <cell r="AE1743" t="str">
            <v>YES</v>
          </cell>
          <cell r="AF1743" t="str">
            <v>METRO</v>
          </cell>
          <cell r="AG1743" t="str">
            <v>KENYA</v>
          </cell>
          <cell r="AH1743" t="str">
            <v/>
          </cell>
          <cell r="AI1743">
            <v>123</v>
          </cell>
          <cell r="AJ1743" t="str">
            <v>ACIFM</v>
          </cell>
          <cell r="AK1743">
            <v>29540404282</v>
          </cell>
          <cell r="AL1743">
            <v>44933</v>
          </cell>
          <cell r="AM1743" t="str">
            <v>AK0911299</v>
          </cell>
          <cell r="AN1743">
            <v>44293</v>
          </cell>
          <cell r="AO1743">
            <v>47944</v>
          </cell>
          <cell r="AP1743" t="str">
            <v>BATCH KDLY</v>
          </cell>
          <cell r="AQ1743" t="str">
            <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CLEANER</v>
          </cell>
          <cell r="J1744" t="str">
            <v>GREEN LINE</v>
          </cell>
          <cell r="K1744" t="str">
            <v>DOHA METRO</v>
          </cell>
          <cell r="L1744" t="str">
            <v/>
          </cell>
          <cell r="M1744" t="str">
            <v/>
          </cell>
          <cell r="N1744" t="str">
            <v>EDUCATION CITY</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123</v>
          </cell>
          <cell r="AJ1744" t="str">
            <v>ACIFM</v>
          </cell>
          <cell r="AK1744">
            <v>29040405140</v>
          </cell>
          <cell r="AL1744">
            <v>44933</v>
          </cell>
          <cell r="AM1744" t="str">
            <v>A2433813</v>
          </cell>
          <cell r="AN1744">
            <v>42376</v>
          </cell>
          <cell r="AO1744">
            <v>46048</v>
          </cell>
          <cell r="AP1744" t="str">
            <v>BATCH 7 STAR</v>
          </cell>
          <cell r="AQ1744" t="str">
            <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CLEANER</v>
          </cell>
          <cell r="J1745" t="str">
            <v>RED LINE</v>
          </cell>
          <cell r="K1745" t="str">
            <v>DOHA METRO</v>
          </cell>
          <cell r="L1745" t="str">
            <v/>
          </cell>
          <cell r="M1745" t="str">
            <v/>
          </cell>
          <cell r="N1745" t="str">
            <v>NETWORK</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1000</v>
          </cell>
          <cell r="Y1745" t="str">
            <v>Company Provided</v>
          </cell>
          <cell r="Z1745" t="str">
            <v>Company Provided</v>
          </cell>
          <cell r="AA1745" t="str">
            <v>Company provided</v>
          </cell>
          <cell r="AB1745" t="str">
            <v/>
          </cell>
          <cell r="AC1745" t="str">
            <v/>
          </cell>
          <cell r="AD1745">
            <v>1000</v>
          </cell>
          <cell r="AE1745" t="str">
            <v>YES</v>
          </cell>
          <cell r="AF1745" t="str">
            <v>METRO</v>
          </cell>
          <cell r="AG1745" t="str">
            <v>KENYA</v>
          </cell>
          <cell r="AH1745" t="str">
            <v/>
          </cell>
          <cell r="AI1745">
            <v>123</v>
          </cell>
          <cell r="AJ1745" t="str">
            <v>ACIFM</v>
          </cell>
          <cell r="AK1745">
            <v>29840403525</v>
          </cell>
          <cell r="AL1745">
            <v>44933</v>
          </cell>
          <cell r="AM1745" t="str">
            <v>AK0947337</v>
          </cell>
          <cell r="AN1745">
            <v>44337</v>
          </cell>
          <cell r="AO1745">
            <v>47988</v>
          </cell>
          <cell r="AP1745" t="str">
            <v/>
          </cell>
          <cell r="AQ1745" t="str">
            <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CLEANER</v>
          </cell>
          <cell r="J1746" t="str">
            <v>RED LINE</v>
          </cell>
          <cell r="K1746" t="str">
            <v>DOHA METRO</v>
          </cell>
          <cell r="L1746" t="str">
            <v/>
          </cell>
          <cell r="M1746" t="str">
            <v/>
          </cell>
          <cell r="N1746" t="str">
            <v>RAS BU FONTAS</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1000</v>
          </cell>
          <cell r="Y1746" t="str">
            <v>Company Provided</v>
          </cell>
          <cell r="Z1746" t="str">
            <v>Company Provided</v>
          </cell>
          <cell r="AA1746" t="str">
            <v>Company provided</v>
          </cell>
          <cell r="AB1746" t="str">
            <v/>
          </cell>
          <cell r="AC1746" t="str">
            <v/>
          </cell>
          <cell r="AD1746">
            <v>1000</v>
          </cell>
          <cell r="AE1746" t="str">
            <v>YES</v>
          </cell>
          <cell r="AF1746" t="str">
            <v>METRO</v>
          </cell>
          <cell r="AG1746" t="str">
            <v>KENYA</v>
          </cell>
          <cell r="AH1746" t="str">
            <v/>
          </cell>
          <cell r="AI1746">
            <v>123</v>
          </cell>
          <cell r="AJ1746" t="str">
            <v>ACIFM</v>
          </cell>
          <cell r="AK1746">
            <v>29940402009</v>
          </cell>
          <cell r="AL1746">
            <v>44933</v>
          </cell>
          <cell r="AM1746" t="str">
            <v>AK0477592</v>
          </cell>
          <cell r="AN1746">
            <v>43682</v>
          </cell>
          <cell r="AO1746">
            <v>47334</v>
          </cell>
          <cell r="AP1746" t="str">
            <v>BATCH 7 STAR</v>
          </cell>
          <cell r="AQ1746" t="str">
            <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CLEANER</v>
          </cell>
          <cell r="J1747" t="str">
            <v>GOLD LINE</v>
          </cell>
          <cell r="K1747" t="str">
            <v>DOHA METRO</v>
          </cell>
          <cell r="L1747" t="str">
            <v/>
          </cell>
          <cell r="M1747" t="str">
            <v/>
          </cell>
          <cell r="N1747" t="str">
            <v>SPORT CITY</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1000</v>
          </cell>
          <cell r="Y1747" t="str">
            <v>Company Provided</v>
          </cell>
          <cell r="Z1747" t="str">
            <v>Company Provided</v>
          </cell>
          <cell r="AA1747" t="str">
            <v>Company provided</v>
          </cell>
          <cell r="AB1747" t="str">
            <v/>
          </cell>
          <cell r="AC1747" t="str">
            <v/>
          </cell>
          <cell r="AD1747">
            <v>1000</v>
          </cell>
          <cell r="AE1747" t="str">
            <v>YES</v>
          </cell>
          <cell r="AF1747" t="str">
            <v>METRO</v>
          </cell>
          <cell r="AG1747" t="str">
            <v>KENYA</v>
          </cell>
          <cell r="AH1747" t="str">
            <v/>
          </cell>
          <cell r="AI1747">
            <v>123</v>
          </cell>
          <cell r="AJ1747" t="str">
            <v>ACIFM</v>
          </cell>
          <cell r="AK1747">
            <v>29340401824</v>
          </cell>
          <cell r="AL1747">
            <v>44933</v>
          </cell>
          <cell r="AM1747" t="str">
            <v>A2365409</v>
          </cell>
          <cell r="AN1747">
            <v>42152</v>
          </cell>
          <cell r="AO1747">
            <v>45804</v>
          </cell>
          <cell r="AP1747" t="str">
            <v>TO REPRINT-PHOTO</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FLS</v>
          </cell>
          <cell r="J1748" t="str">
            <v>GREEN LINE</v>
          </cell>
          <cell r="K1748" t="str">
            <v>DOHA METRO</v>
          </cell>
          <cell r="L1748" t="str">
            <v/>
          </cell>
          <cell r="M1748" t="str">
            <v/>
          </cell>
          <cell r="N1748" t="str">
            <v>GENERAL</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2500</v>
          </cell>
          <cell r="Y1748" t="str">
            <v>Company Provided</v>
          </cell>
          <cell r="Z1748" t="str">
            <v>Company Provided</v>
          </cell>
          <cell r="AA1748" t="str">
            <v>Company provided</v>
          </cell>
          <cell r="AB1748" t="str">
            <v/>
          </cell>
          <cell r="AC1748" t="str">
            <v/>
          </cell>
          <cell r="AD1748">
            <v>2500</v>
          </cell>
          <cell r="AE1748" t="str">
            <v>YES</v>
          </cell>
          <cell r="AF1748" t="str">
            <v>METRO</v>
          </cell>
          <cell r="AG1748" t="str">
            <v>PHILIPPINES</v>
          </cell>
          <cell r="AH1748" t="str">
            <v/>
          </cell>
          <cell r="AI1748">
            <v>123</v>
          </cell>
          <cell r="AJ1748" t="str">
            <v>ACIFM</v>
          </cell>
          <cell r="AK1748">
            <v>28360826766</v>
          </cell>
          <cell r="AL1748">
            <v>45152</v>
          </cell>
          <cell r="AM1748" t="str">
            <v>P8003012B</v>
          </cell>
          <cell r="AN1748" t="str">
            <v>27-0-2021</v>
          </cell>
          <cell r="AO1748">
            <v>48147</v>
          </cell>
          <cell r="AP1748" t="str">
            <v>NO HEALTH CARD</v>
          </cell>
          <cell r="AQ1748" t="str">
            <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FLS</v>
          </cell>
          <cell r="J1749" t="str">
            <v>GOLD LINE</v>
          </cell>
          <cell r="K1749" t="str">
            <v>DOHA METRO</v>
          </cell>
          <cell r="L1749" t="str">
            <v/>
          </cell>
          <cell r="M1749" t="str">
            <v/>
          </cell>
          <cell r="N1749" t="str">
            <v>GENERAL</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t="str">
            <v/>
          </cell>
          <cell r="AD1749">
            <v>2500</v>
          </cell>
          <cell r="AE1749" t="str">
            <v>YES</v>
          </cell>
          <cell r="AF1749" t="str">
            <v>METRO</v>
          </cell>
          <cell r="AG1749" t="str">
            <v>PHILIPPINES</v>
          </cell>
          <cell r="AH1749" t="str">
            <v/>
          </cell>
          <cell r="AI1749">
            <v>123</v>
          </cell>
          <cell r="AJ1749" t="str">
            <v>ACIFM</v>
          </cell>
          <cell r="AK1749">
            <v>28960819331</v>
          </cell>
          <cell r="AL1749">
            <v>45212</v>
          </cell>
          <cell r="AM1749" t="str">
            <v>P6646497A</v>
          </cell>
          <cell r="AN1749">
            <v>43194</v>
          </cell>
          <cell r="AO1749">
            <v>46846</v>
          </cell>
          <cell r="AP1749" t="str">
            <v>HC05561161</v>
          </cell>
          <cell r="AQ1749">
            <v>44986</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
          </cell>
          <cell r="BP1749" t="str">
            <v/>
          </cell>
        </row>
        <row r="1750">
          <cell r="D1750" t="str">
            <v>001748</v>
          </cell>
          <cell r="E1750" t="str">
            <v>ACTIVE</v>
          </cell>
          <cell r="F1750" t="str">
            <v>SYED MURSLEEN HAIDER</v>
          </cell>
          <cell r="G1750" t="str">
            <v>ELECTRICAL SUPERVISOR</v>
          </cell>
          <cell r="H1750" t="str">
            <v>MEP</v>
          </cell>
          <cell r="I1750" t="str">
            <v>ELECTRICAL</v>
          </cell>
          <cell r="J1750" t="str">
            <v>RED LINE</v>
          </cell>
          <cell r="K1750" t="str">
            <v>DOHA METRO</v>
          </cell>
          <cell r="L1750" t="str">
            <v/>
          </cell>
          <cell r="M1750" t="str">
            <v/>
          </cell>
          <cell r="N1750" t="str">
            <v>RAS BU FONTAS</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t="str">
            <v/>
          </cell>
          <cell r="AD1750">
            <v>6500</v>
          </cell>
          <cell r="AE1750" t="str">
            <v>YES</v>
          </cell>
          <cell r="AF1750" t="str">
            <v>METRO</v>
          </cell>
          <cell r="AG1750" t="str">
            <v>PAKISTAN</v>
          </cell>
          <cell r="AH1750" t="str">
            <v/>
          </cell>
          <cell r="AI1750">
            <v>123</v>
          </cell>
          <cell r="AJ1750" t="str">
            <v>ACIFM</v>
          </cell>
          <cell r="AK1750">
            <v>28858609424</v>
          </cell>
          <cell r="AL1750">
            <v>44945</v>
          </cell>
          <cell r="AM1750" t="str">
            <v>BX6979592</v>
          </cell>
          <cell r="AN1750">
            <v>44929</v>
          </cell>
          <cell r="AO1750">
            <v>45010</v>
          </cell>
          <cell r="AP1750" t="str">
            <v>NO HEALTH CARD</v>
          </cell>
          <cell r="AQ1750" t="str">
            <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ELECTRICAL</v>
          </cell>
          <cell r="J1751" t="str">
            <v>RED LINE</v>
          </cell>
          <cell r="K1751" t="str">
            <v>DOHA METRO</v>
          </cell>
          <cell r="L1751" t="str">
            <v/>
          </cell>
          <cell r="M1751" t="str">
            <v/>
          </cell>
          <cell r="N1751" t="str">
            <v>QATAR UNIVERSITY</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2000</v>
          </cell>
          <cell r="Y1751" t="str">
            <v>Company Provided</v>
          </cell>
          <cell r="Z1751" t="str">
            <v>Company Provided</v>
          </cell>
          <cell r="AA1751" t="str">
            <v>Company provided</v>
          </cell>
          <cell r="AB1751" t="str">
            <v/>
          </cell>
          <cell r="AC1751" t="str">
            <v/>
          </cell>
          <cell r="AD1751">
            <v>2000</v>
          </cell>
          <cell r="AE1751" t="str">
            <v>YES</v>
          </cell>
          <cell r="AF1751" t="str">
            <v>METRO</v>
          </cell>
          <cell r="AG1751" t="str">
            <v>PAKISTAN</v>
          </cell>
          <cell r="AH1751" t="str">
            <v/>
          </cell>
          <cell r="AI1751">
            <v>123</v>
          </cell>
          <cell r="AJ1751" t="str">
            <v>ACIFM</v>
          </cell>
          <cell r="AK1751">
            <v>28958608646</v>
          </cell>
          <cell r="AL1751">
            <v>44946</v>
          </cell>
          <cell r="AM1751" t="str">
            <v>FF1223583</v>
          </cell>
          <cell r="AN1751">
            <v>44963</v>
          </cell>
          <cell r="AO1751">
            <v>45011</v>
          </cell>
          <cell r="AP1751" t="str">
            <v>NO HEALTH CARD</v>
          </cell>
          <cell r="AQ1751" t="str">
            <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ELECTRICAL</v>
          </cell>
          <cell r="J1752" t="str">
            <v>GREEN LINE</v>
          </cell>
          <cell r="K1752" t="str">
            <v>DOHA METRO</v>
          </cell>
          <cell r="L1752" t="str">
            <v/>
          </cell>
          <cell r="M1752" t="str">
            <v/>
          </cell>
          <cell r="N1752" t="str">
            <v>WHITE PALACE</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1600</v>
          </cell>
          <cell r="Y1752" t="str">
            <v>Company Provided</v>
          </cell>
          <cell r="Z1752" t="str">
            <v>Company Provided</v>
          </cell>
          <cell r="AA1752" t="str">
            <v>Company provided</v>
          </cell>
          <cell r="AB1752" t="str">
            <v/>
          </cell>
          <cell r="AC1752" t="str">
            <v/>
          </cell>
          <cell r="AD1752">
            <v>1600</v>
          </cell>
          <cell r="AE1752" t="str">
            <v>YES</v>
          </cell>
          <cell r="AF1752" t="str">
            <v>METRO</v>
          </cell>
          <cell r="AG1752" t="str">
            <v>PAKISTAN</v>
          </cell>
          <cell r="AH1752" t="str">
            <v/>
          </cell>
          <cell r="AI1752">
            <v>123</v>
          </cell>
          <cell r="AJ1752" t="str">
            <v>ACIFM</v>
          </cell>
          <cell r="AK1752">
            <v>29358607654</v>
          </cell>
          <cell r="AL1752">
            <v>44946</v>
          </cell>
          <cell r="AM1752" t="str">
            <v>SV1803242</v>
          </cell>
          <cell r="AN1752">
            <v>41718</v>
          </cell>
          <cell r="AO1752">
            <v>45370</v>
          </cell>
          <cell r="AP1752" t="str">
            <v>NO HEALTH CARD</v>
          </cell>
          <cell r="AQ1752" t="str">
            <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ELECTRICAL</v>
          </cell>
          <cell r="J1753" t="str">
            <v>GREEN LINE</v>
          </cell>
          <cell r="K1753" t="str">
            <v>DOHA METRO</v>
          </cell>
          <cell r="L1753" t="str">
            <v/>
          </cell>
          <cell r="M1753" t="str">
            <v/>
          </cell>
          <cell r="N1753" t="str">
            <v>AL RIFFA</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123</v>
          </cell>
          <cell r="AJ1753" t="str">
            <v>INACTIVE</v>
          </cell>
          <cell r="AK1753">
            <v>29258608500</v>
          </cell>
          <cell r="AL1753">
            <v>44946</v>
          </cell>
          <cell r="AM1753" t="str">
            <v>VT5158212</v>
          </cell>
          <cell r="AN1753">
            <v>42679</v>
          </cell>
          <cell r="AO1753">
            <v>46330</v>
          </cell>
          <cell r="AP1753" t="str">
            <v>NO HEALTH CARD</v>
          </cell>
          <cell r="AQ1753" t="str">
            <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ELECTRICAL</v>
          </cell>
          <cell r="J1754" t="str">
            <v>RED LINE</v>
          </cell>
          <cell r="K1754" t="str">
            <v>DOHA METRO</v>
          </cell>
          <cell r="L1754" t="str">
            <v/>
          </cell>
          <cell r="M1754" t="str">
            <v/>
          </cell>
          <cell r="N1754" t="str">
            <v>AL MATAR</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123</v>
          </cell>
          <cell r="AJ1754" t="str">
            <v>ACIFM</v>
          </cell>
          <cell r="AK1754">
            <v>29458607554</v>
          </cell>
          <cell r="AL1754">
            <v>44946</v>
          </cell>
          <cell r="AM1754" t="str">
            <v>EQ1173242</v>
          </cell>
          <cell r="AN1754">
            <v>44784</v>
          </cell>
          <cell r="AO1754">
            <v>44772</v>
          </cell>
          <cell r="AP1754" t="str">
            <v>NO HEALTH CARD</v>
          </cell>
          <cell r="AQ1754" t="str">
            <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ELECTRICAL</v>
          </cell>
          <cell r="J1755" t="str">
            <v>ORANGE LINE</v>
          </cell>
          <cell r="K1755" t="str">
            <v>LUSAIL TRAM</v>
          </cell>
          <cell r="L1755" t="str">
            <v/>
          </cell>
          <cell r="M1755" t="str">
            <v/>
          </cell>
          <cell r="N1755" t="str">
            <v>GENERAL</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1600</v>
          </cell>
          <cell r="Y1755" t="str">
            <v>Company Provided</v>
          </cell>
          <cell r="Z1755" t="str">
            <v>Company Provided</v>
          </cell>
          <cell r="AA1755" t="str">
            <v>Company provided</v>
          </cell>
          <cell r="AB1755" t="str">
            <v/>
          </cell>
          <cell r="AC1755" t="str">
            <v/>
          </cell>
          <cell r="AD1755">
            <v>1600</v>
          </cell>
          <cell r="AE1755" t="str">
            <v>YES</v>
          </cell>
          <cell r="AF1755" t="str">
            <v>METRO</v>
          </cell>
          <cell r="AG1755" t="str">
            <v>PAKISTAN</v>
          </cell>
          <cell r="AH1755" t="str">
            <v/>
          </cell>
          <cell r="AI1755">
            <v>123</v>
          </cell>
          <cell r="AJ1755" t="str">
            <v>ACIFM</v>
          </cell>
          <cell r="AK1755">
            <v>29258608501</v>
          </cell>
          <cell r="AL1755">
            <v>44946</v>
          </cell>
          <cell r="AM1755" t="str">
            <v>VX1160522</v>
          </cell>
          <cell r="AN1755">
            <v>42661</v>
          </cell>
          <cell r="AO1755">
            <v>46312</v>
          </cell>
          <cell r="AP1755" t="str">
            <v>NO HEALTH CARD</v>
          </cell>
          <cell r="AQ1755" t="str">
            <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123</v>
          </cell>
          <cell r="AJ1756" t="str">
            <v>INACTIVE</v>
          </cell>
          <cell r="AK1756">
            <v>29658607134</v>
          </cell>
          <cell r="AL1756">
            <v>44946</v>
          </cell>
          <cell r="AM1756" t="str">
            <v>UT5150541</v>
          </cell>
          <cell r="AN1756">
            <v>42447</v>
          </cell>
          <cell r="AO1756">
            <v>46098</v>
          </cell>
          <cell r="AP1756" t="str">
            <v>NO HEALTH CARD</v>
          </cell>
          <cell r="AQ1756" t="str">
            <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123</v>
          </cell>
          <cell r="AJ1757" t="str">
            <v>INACTIVE</v>
          </cell>
          <cell r="AK1757">
            <v>29358607655</v>
          </cell>
          <cell r="AL1757">
            <v>45311</v>
          </cell>
          <cell r="AM1757" t="str">
            <v>HU4142702</v>
          </cell>
          <cell r="AN1757">
            <v>44893</v>
          </cell>
          <cell r="AO1757">
            <v>44852</v>
          </cell>
          <cell r="AP1757" t="str">
            <v>NO HEALTH CARD</v>
          </cell>
          <cell r="AQ1757" t="str">
            <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MECHANICAL</v>
          </cell>
          <cell r="J1758" t="str">
            <v>ORANGE LINE</v>
          </cell>
          <cell r="K1758" t="str">
            <v>LUSAIL TRAM</v>
          </cell>
          <cell r="L1758" t="str">
            <v/>
          </cell>
          <cell r="M1758" t="str">
            <v/>
          </cell>
          <cell r="N1758" t="str">
            <v>GENERAL</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1300</v>
          </cell>
          <cell r="Y1758" t="str">
            <v>Company Provided</v>
          </cell>
          <cell r="Z1758" t="str">
            <v>Company Provided</v>
          </cell>
          <cell r="AA1758" t="str">
            <v>Company provided</v>
          </cell>
          <cell r="AB1758" t="str">
            <v/>
          </cell>
          <cell r="AC1758" t="str">
            <v/>
          </cell>
          <cell r="AD1758">
            <v>1300</v>
          </cell>
          <cell r="AE1758" t="str">
            <v>YES</v>
          </cell>
          <cell r="AF1758" t="str">
            <v>METRO</v>
          </cell>
          <cell r="AG1758" t="str">
            <v>PAKISTAN</v>
          </cell>
          <cell r="AH1758" t="str">
            <v/>
          </cell>
          <cell r="AI1758">
            <v>123</v>
          </cell>
          <cell r="AJ1758" t="str">
            <v>ACIFM</v>
          </cell>
          <cell r="AK1758">
            <v>29858606318</v>
          </cell>
          <cell r="AL1758">
            <v>44946</v>
          </cell>
          <cell r="AM1758" t="str">
            <v>QB6803311</v>
          </cell>
          <cell r="AN1758">
            <v>44287</v>
          </cell>
          <cell r="AO1758">
            <v>47935</v>
          </cell>
          <cell r="AP1758" t="str">
            <v>NO HEALTH CARD</v>
          </cell>
          <cell r="AQ1758" t="str">
            <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ELECTRICAL</v>
          </cell>
          <cell r="J1759" t="str">
            <v>GREEN LINE</v>
          </cell>
          <cell r="K1759" t="str">
            <v>DOHA METRO</v>
          </cell>
          <cell r="L1759" t="str">
            <v/>
          </cell>
          <cell r="M1759" t="str">
            <v/>
          </cell>
          <cell r="N1759" t="str">
            <v>MSHEIREB</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1500</v>
          </cell>
          <cell r="Y1759" t="str">
            <v>Company Provided</v>
          </cell>
          <cell r="Z1759" t="str">
            <v>Company Provided</v>
          </cell>
          <cell r="AA1759" t="str">
            <v>Company provided</v>
          </cell>
          <cell r="AB1759" t="str">
            <v/>
          </cell>
          <cell r="AC1759" t="str">
            <v/>
          </cell>
          <cell r="AD1759">
            <v>1500</v>
          </cell>
          <cell r="AE1759" t="str">
            <v>YES</v>
          </cell>
          <cell r="AF1759" t="str">
            <v>METRO</v>
          </cell>
          <cell r="AG1759" t="str">
            <v>PAKISTAN</v>
          </cell>
          <cell r="AH1759" t="str">
            <v/>
          </cell>
          <cell r="AI1759">
            <v>123</v>
          </cell>
          <cell r="AJ1759" t="str">
            <v>ACIFM</v>
          </cell>
          <cell r="AK1759">
            <v>29358605013</v>
          </cell>
          <cell r="AL1759">
            <v>44946</v>
          </cell>
          <cell r="AM1759" t="str">
            <v>BH4951212</v>
          </cell>
          <cell r="AN1759">
            <v>41831</v>
          </cell>
          <cell r="AO1759">
            <v>45483</v>
          </cell>
          <cell r="AP1759" t="str">
            <v>NO HEALTH CARD</v>
          </cell>
          <cell r="AQ1759" t="str">
            <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ELECTRICAL</v>
          </cell>
          <cell r="J1760" t="str">
            <v>RED LINE</v>
          </cell>
          <cell r="K1760" t="str">
            <v>DOHA METRO</v>
          </cell>
          <cell r="L1760" t="str">
            <v/>
          </cell>
          <cell r="M1760" t="str">
            <v/>
          </cell>
          <cell r="N1760" t="str">
            <v>LEGTAIFIYA</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123</v>
          </cell>
          <cell r="AJ1760" t="str">
            <v>INACTIVE</v>
          </cell>
          <cell r="AK1760">
            <v>28558608453</v>
          </cell>
          <cell r="AL1760">
            <v>44946</v>
          </cell>
          <cell r="AM1760" t="str">
            <v>AP1884073</v>
          </cell>
          <cell r="AN1760">
            <v>41293</v>
          </cell>
          <cell r="AO1760">
            <v>44944</v>
          </cell>
          <cell r="AP1760" t="str">
            <v>NO HEALTH CARD</v>
          </cell>
          <cell r="AQ1760" t="str">
            <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ELECTRICAL</v>
          </cell>
          <cell r="J1761" t="str">
            <v>ORANGE LINE</v>
          </cell>
          <cell r="K1761" t="str">
            <v>LUSAIL TRAM</v>
          </cell>
          <cell r="L1761" t="str">
            <v/>
          </cell>
          <cell r="M1761" t="str">
            <v/>
          </cell>
          <cell r="N1761" t="str">
            <v>GENERAL</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123</v>
          </cell>
          <cell r="AJ1761" t="str">
            <v>ACIFM</v>
          </cell>
          <cell r="AK1761">
            <v>28958608647</v>
          </cell>
          <cell r="AL1761">
            <v>44946</v>
          </cell>
          <cell r="AM1761" t="str">
            <v>DQ1079395</v>
          </cell>
          <cell r="AN1761">
            <v>42675</v>
          </cell>
          <cell r="AO1761">
            <v>46326</v>
          </cell>
          <cell r="AP1761" t="str">
            <v>NO HEALTH CARD</v>
          </cell>
          <cell r="AQ1761" t="str">
            <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WAITING FOR NEW QID</v>
          </cell>
          <cell r="BP1761" t="str">
            <v/>
          </cell>
        </row>
        <row r="1762">
          <cell r="D1762" t="str">
            <v>001760</v>
          </cell>
          <cell r="E1762" t="str">
            <v>ACTIVE</v>
          </cell>
          <cell r="F1762" t="str">
            <v>UZAIR ALI MUHAMMAD ARIF</v>
          </cell>
          <cell r="G1762" t="str">
            <v>ASSISTANT ELECTRICAL TECHNICIAN</v>
          </cell>
          <cell r="H1762" t="str">
            <v>MEP</v>
          </cell>
          <cell r="I1762" t="str">
            <v>ELECTRICAL</v>
          </cell>
          <cell r="J1762" t="str">
            <v>GOLD LINE</v>
          </cell>
          <cell r="K1762" t="str">
            <v>DOHA METRO</v>
          </cell>
          <cell r="L1762" t="str">
            <v/>
          </cell>
          <cell r="M1762" t="str">
            <v/>
          </cell>
          <cell r="N1762" t="str">
            <v>AL SUDAN</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1100</v>
          </cell>
          <cell r="Y1762" t="str">
            <v>Company Provided</v>
          </cell>
          <cell r="Z1762" t="str">
            <v>Company Provided</v>
          </cell>
          <cell r="AA1762" t="str">
            <v>Company provided</v>
          </cell>
          <cell r="AB1762" t="str">
            <v/>
          </cell>
          <cell r="AC1762" t="str">
            <v/>
          </cell>
          <cell r="AD1762">
            <v>1100</v>
          </cell>
          <cell r="AE1762" t="str">
            <v>YES</v>
          </cell>
          <cell r="AF1762" t="str">
            <v>METRO</v>
          </cell>
          <cell r="AG1762" t="str">
            <v>PAKISTAN</v>
          </cell>
          <cell r="AH1762" t="str">
            <v/>
          </cell>
          <cell r="AI1762">
            <v>123</v>
          </cell>
          <cell r="AJ1762" t="str">
            <v>ACIFM</v>
          </cell>
          <cell r="AK1762">
            <v>29958605734</v>
          </cell>
          <cell r="AL1762">
            <v>44946</v>
          </cell>
          <cell r="AM1762" t="str">
            <v>US1828922</v>
          </cell>
          <cell r="AN1762">
            <v>42693</v>
          </cell>
          <cell r="AO1762">
            <v>46344</v>
          </cell>
          <cell r="AP1762" t="str">
            <v>NO HEALTH CARD</v>
          </cell>
          <cell r="AQ1762" t="str">
            <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ELECTRICAL</v>
          </cell>
          <cell r="J1763" t="str">
            <v>GREEN LINE</v>
          </cell>
          <cell r="K1763" t="str">
            <v>DOHA METRO</v>
          </cell>
          <cell r="L1763" t="str">
            <v/>
          </cell>
          <cell r="M1763" t="str">
            <v/>
          </cell>
          <cell r="N1763" t="str">
            <v>GENERAL</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123</v>
          </cell>
          <cell r="AJ1763" t="str">
            <v>ACIFM</v>
          </cell>
          <cell r="AK1763">
            <v>29558607168</v>
          </cell>
          <cell r="AL1763">
            <v>44946</v>
          </cell>
          <cell r="AM1763" t="str">
            <v>ES2743012</v>
          </cell>
          <cell r="AN1763">
            <v>44929</v>
          </cell>
          <cell r="AO1763">
            <v>44957</v>
          </cell>
          <cell r="AP1763" t="str">
            <v>NO HEALTH CARD</v>
          </cell>
          <cell r="AQ1763" t="str">
            <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ACTIVE</v>
          </cell>
          <cell r="F1764" t="str">
            <v>AHSAN ALI LIAQAT ALI</v>
          </cell>
          <cell r="G1764" t="str">
            <v>ASSISTANT MECHANICAL TECHNICIAN</v>
          </cell>
          <cell r="H1764" t="str">
            <v>MEP</v>
          </cell>
          <cell r="I1764" t="str">
            <v>MECHANICAL</v>
          </cell>
          <cell r="J1764" t="str">
            <v>ORANGE LINE</v>
          </cell>
          <cell r="K1764" t="str">
            <v>LUSAIL TRAM</v>
          </cell>
          <cell r="L1764" t="str">
            <v/>
          </cell>
          <cell r="M1764" t="str">
            <v/>
          </cell>
          <cell r="N1764" t="str">
            <v>GENERAL</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24</v>
          </cell>
          <cell r="AJ1764" t="str">
            <v>ACIFM</v>
          </cell>
          <cell r="AK1764">
            <v>29958605735</v>
          </cell>
          <cell r="AL1764">
            <v>44946</v>
          </cell>
          <cell r="AM1764" t="str">
            <v>XR1811162</v>
          </cell>
          <cell r="AN1764">
            <v>44979</v>
          </cell>
          <cell r="AO1764">
            <v>45006</v>
          </cell>
          <cell r="AP1764" t="str">
            <v>NO HEALTH CARD</v>
          </cell>
          <cell r="AQ1764" t="str">
            <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t="str">
            <v/>
          </cell>
          <cell r="BM1764" t="str">
            <v/>
          </cell>
          <cell r="BN1764" t="str">
            <v/>
          </cell>
          <cell r="BO1764" t="str">
            <v/>
          </cell>
          <cell r="BP1764" t="str">
            <v/>
          </cell>
        </row>
        <row r="1765">
          <cell r="D1765" t="str">
            <v>001763</v>
          </cell>
          <cell r="E1765" t="str">
            <v>INACTIVE</v>
          </cell>
          <cell r="F1765" t="str">
            <v>SHOAIB UR REHMAN AMEER AFZAL</v>
          </cell>
          <cell r="G1765" t="str">
            <v>ASSISTANT MECHANICAL TECHNICIAN</v>
          </cell>
          <cell r="H1765" t="str">
            <v>MEP</v>
          </cell>
          <cell r="I1765" t="str">
            <v/>
          </cell>
          <cell r="J1765" t="str">
            <v>INACTIVE</v>
          </cell>
          <cell r="K1765" t="str">
            <v/>
          </cell>
          <cell r="L1765" t="str">
            <v/>
          </cell>
          <cell r="M1765" t="str">
            <v/>
          </cell>
          <cell r="N1765" t="str">
            <v>LWD 31 May 2023</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123</v>
          </cell>
          <cell r="AJ1765" t="str">
            <v>INACTIVE</v>
          </cell>
          <cell r="AK1765">
            <v>30058605001</v>
          </cell>
          <cell r="AL1765">
            <v>44946</v>
          </cell>
          <cell r="AM1765" t="str">
            <v>AK2943441</v>
          </cell>
          <cell r="AN1765">
            <v>42221</v>
          </cell>
          <cell r="AO1765">
            <v>45873</v>
          </cell>
          <cell r="AP1765" t="str">
            <v>NO HEALTH CARD</v>
          </cell>
          <cell r="AQ1765" t="str">
            <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123</v>
          </cell>
          <cell r="AJ1766" t="str">
            <v>INACTIVE</v>
          </cell>
          <cell r="AK1766">
            <v>29758606387</v>
          </cell>
          <cell r="AL1766">
            <v>44946</v>
          </cell>
          <cell r="AM1766" t="str">
            <v>GU4141031</v>
          </cell>
          <cell r="AN1766">
            <v>41375</v>
          </cell>
          <cell r="AO1766">
            <v>45026</v>
          </cell>
          <cell r="AP1766" t="str">
            <v>NO HEALTH CARD</v>
          </cell>
          <cell r="AQ1766" t="str">
            <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43</v>
          </cell>
          <cell r="AJ1767" t="str">
            <v>ACIFM</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WPS - 0</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123</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FLS</v>
          </cell>
          <cell r="J1769" t="str">
            <v>GOLD LINE</v>
          </cell>
          <cell r="K1769" t="str">
            <v>DOHA METRO</v>
          </cell>
          <cell r="L1769" t="str">
            <v/>
          </cell>
          <cell r="M1769" t="str">
            <v/>
          </cell>
          <cell r="N1769" t="str">
            <v>GENERAL</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t="str">
            <v/>
          </cell>
          <cell r="AD1769">
            <v>2500</v>
          </cell>
          <cell r="AE1769" t="str">
            <v>YES</v>
          </cell>
          <cell r="AF1769" t="str">
            <v>METRO</v>
          </cell>
          <cell r="AG1769" t="str">
            <v>PHILIPPINES</v>
          </cell>
          <cell r="AH1769" t="str">
            <v/>
          </cell>
          <cell r="AI1769">
            <v>123</v>
          </cell>
          <cell r="AJ1769" t="str">
            <v>ACIFM</v>
          </cell>
          <cell r="AK1769">
            <v>28860812360</v>
          </cell>
          <cell r="AL1769">
            <v>44988</v>
          </cell>
          <cell r="AM1769" t="str">
            <v>P1155015C</v>
          </cell>
          <cell r="AN1769">
            <v>44775</v>
          </cell>
          <cell r="AO1769">
            <v>44769</v>
          </cell>
          <cell r="AP1769" t="str">
            <v>NO HEALTH CARD</v>
          </cell>
          <cell r="AQ1769" t="str">
            <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FLS</v>
          </cell>
          <cell r="J1770" t="str">
            <v>RED LINE</v>
          </cell>
          <cell r="K1770" t="str">
            <v>DOHA METRO</v>
          </cell>
          <cell r="L1770" t="str">
            <v/>
          </cell>
          <cell r="M1770" t="str">
            <v/>
          </cell>
          <cell r="N1770" t="str">
            <v>GENERAL</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1750</v>
          </cell>
          <cell r="Y1770" t="str">
            <v>Company Provided</v>
          </cell>
          <cell r="Z1770" t="str">
            <v>Company Provided</v>
          </cell>
          <cell r="AA1770" t="str">
            <v>Company provided</v>
          </cell>
          <cell r="AB1770" t="str">
            <v/>
          </cell>
          <cell r="AC1770" t="str">
            <v/>
          </cell>
          <cell r="AD1770">
            <v>1750</v>
          </cell>
          <cell r="AE1770" t="str">
            <v>YES</v>
          </cell>
          <cell r="AF1770" t="str">
            <v>METRO</v>
          </cell>
          <cell r="AG1770" t="str">
            <v>PHILIPPINES</v>
          </cell>
          <cell r="AH1770" t="str">
            <v/>
          </cell>
          <cell r="AI1770">
            <v>123</v>
          </cell>
          <cell r="AJ1770" t="str">
            <v>ACIFM</v>
          </cell>
          <cell r="AK1770">
            <v>29560801367</v>
          </cell>
          <cell r="AL1770">
            <v>45017</v>
          </cell>
          <cell r="AM1770" t="str">
            <v>P7876692B</v>
          </cell>
          <cell r="AN1770">
            <v>44483</v>
          </cell>
          <cell r="AO1770">
            <v>48134</v>
          </cell>
          <cell r="AP1770" t="str">
            <v>check</v>
          </cell>
          <cell r="AQ1770" t="str">
            <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CLEANER</v>
          </cell>
          <cell r="J1771" t="str">
            <v>GOLD LINE</v>
          </cell>
          <cell r="K1771" t="str">
            <v>DOHA METRO</v>
          </cell>
          <cell r="L1771" t="str">
            <v/>
          </cell>
          <cell r="M1771" t="str">
            <v/>
          </cell>
          <cell r="N1771" t="str">
            <v>BIN MAHMOUD</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123</v>
          </cell>
          <cell r="AJ1771" t="str">
            <v>ACIFM</v>
          </cell>
          <cell r="AK1771">
            <v>29240405531</v>
          </cell>
          <cell r="AL1771">
            <v>44953</v>
          </cell>
          <cell r="AM1771" t="str">
            <v>AK0593791</v>
          </cell>
          <cell r="AN1771">
            <v>43763</v>
          </cell>
          <cell r="AO1771">
            <v>47415</v>
          </cell>
          <cell r="AP1771" t="str">
            <v>NO HEALTH CARD</v>
          </cell>
          <cell r="AQ1771" t="str">
            <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CLEANER</v>
          </cell>
          <cell r="J1772" t="str">
            <v>GOLD LINE</v>
          </cell>
          <cell r="K1772" t="str">
            <v>DOHA METRO</v>
          </cell>
          <cell r="L1772" t="str">
            <v/>
          </cell>
          <cell r="M1772" t="str">
            <v/>
          </cell>
          <cell r="N1772" t="str">
            <v>AL AZIZIYAH</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123</v>
          </cell>
          <cell r="AJ1772" t="str">
            <v>ACIFM</v>
          </cell>
          <cell r="AK1772">
            <v>29540404299</v>
          </cell>
          <cell r="AL1772">
            <v>44952</v>
          </cell>
          <cell r="AM1772" t="str">
            <v>A2538168</v>
          </cell>
          <cell r="AN1772">
            <v>42605</v>
          </cell>
          <cell r="AO1772">
            <v>46256</v>
          </cell>
          <cell r="AP1772" t="str">
            <v>NO HEALTH CARD</v>
          </cell>
          <cell r="AQ1772" t="str">
            <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CLEANER</v>
          </cell>
          <cell r="J1773" t="str">
            <v>RED LINE</v>
          </cell>
          <cell r="K1773" t="str">
            <v>DOHA METRO</v>
          </cell>
          <cell r="L1773" t="str">
            <v/>
          </cell>
          <cell r="M1773" t="str">
            <v/>
          </cell>
          <cell r="N1773" t="str">
            <v>HAMAD INTERNATIONAL AIRPORT-TERMINAL 1</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1000</v>
          </cell>
          <cell r="Y1773" t="str">
            <v>Company Provided</v>
          </cell>
          <cell r="Z1773" t="str">
            <v>Company Provided</v>
          </cell>
          <cell r="AA1773" t="str">
            <v>Company provided</v>
          </cell>
          <cell r="AB1773" t="str">
            <v/>
          </cell>
          <cell r="AC1773" t="str">
            <v/>
          </cell>
          <cell r="AD1773">
            <v>1000</v>
          </cell>
          <cell r="AE1773" t="str">
            <v>YES</v>
          </cell>
          <cell r="AF1773" t="str">
            <v>METRO</v>
          </cell>
          <cell r="AG1773" t="str">
            <v>KENYA</v>
          </cell>
          <cell r="AH1773" t="str">
            <v/>
          </cell>
          <cell r="AI1773">
            <v>123</v>
          </cell>
          <cell r="AJ1773" t="str">
            <v>ACIFM</v>
          </cell>
          <cell r="AK1773">
            <v>28340402817</v>
          </cell>
          <cell r="AL1773">
            <v>44953</v>
          </cell>
          <cell r="AM1773" t="str">
            <v>BK181491</v>
          </cell>
          <cell r="AN1773">
            <v>44418</v>
          </cell>
          <cell r="AO1773">
            <v>48069</v>
          </cell>
          <cell r="AP1773" t="str">
            <v>NO HEALTH CARD</v>
          </cell>
          <cell r="AQ1773" t="str">
            <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123</v>
          </cell>
          <cell r="AJ1774" t="str">
            <v>INACTIVE</v>
          </cell>
          <cell r="AK1774">
            <v>30040401291</v>
          </cell>
          <cell r="AL1774">
            <v>44952</v>
          </cell>
          <cell r="AM1774" t="str">
            <v>BK228218</v>
          </cell>
          <cell r="AN1774">
            <v>44470</v>
          </cell>
          <cell r="AO1774">
            <v>48121</v>
          </cell>
          <cell r="AP1774" t="str">
            <v>NO HEALTH CARD</v>
          </cell>
          <cell r="AQ1774" t="str">
            <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CLEANER</v>
          </cell>
          <cell r="J1775" t="str">
            <v>GOLD LINE</v>
          </cell>
          <cell r="K1775" t="str">
            <v>DOHA METRO</v>
          </cell>
          <cell r="L1775" t="str">
            <v/>
          </cell>
          <cell r="M1775" t="str">
            <v/>
          </cell>
          <cell r="N1775" t="str">
            <v>AL AZIZIYAH</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1000</v>
          </cell>
          <cell r="Y1775" t="str">
            <v>Company Provided</v>
          </cell>
          <cell r="Z1775" t="str">
            <v>Company Provided</v>
          </cell>
          <cell r="AA1775" t="str">
            <v>Company provided</v>
          </cell>
          <cell r="AB1775" t="str">
            <v/>
          </cell>
          <cell r="AC1775" t="str">
            <v/>
          </cell>
          <cell r="AD1775">
            <v>1000</v>
          </cell>
          <cell r="AE1775" t="str">
            <v>YES</v>
          </cell>
          <cell r="AF1775" t="str">
            <v>METRO</v>
          </cell>
          <cell r="AG1775" t="str">
            <v>KENYA</v>
          </cell>
          <cell r="AH1775" t="str">
            <v/>
          </cell>
          <cell r="AI1775">
            <v>123</v>
          </cell>
          <cell r="AJ1775" t="str">
            <v>ACIFM</v>
          </cell>
          <cell r="AK1775">
            <v>30040401763</v>
          </cell>
          <cell r="AL1775">
            <v>44952</v>
          </cell>
          <cell r="AM1775" t="str">
            <v>AK0702644</v>
          </cell>
          <cell r="AN1775">
            <v>43865</v>
          </cell>
          <cell r="AO1775">
            <v>47517</v>
          </cell>
          <cell r="AP1775" t="str">
            <v/>
          </cell>
          <cell r="AQ1775" t="str">
            <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CLEANER - STATION</v>
          </cell>
          <cell r="H1776" t="str">
            <v>SOFT SERVICES</v>
          </cell>
          <cell r="I1776" t="str">
            <v>CLEANER</v>
          </cell>
          <cell r="J1776" t="str">
            <v>RED LINE</v>
          </cell>
          <cell r="K1776" t="str">
            <v>DOHA METRO</v>
          </cell>
          <cell r="L1776" t="str">
            <v/>
          </cell>
          <cell r="M1776" t="str">
            <v/>
          </cell>
          <cell r="N1776" t="str">
            <v>AL MATAR</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1000</v>
          </cell>
          <cell r="Y1776" t="str">
            <v>Company Provided</v>
          </cell>
          <cell r="Z1776" t="str">
            <v>Company Provided</v>
          </cell>
          <cell r="AA1776" t="str">
            <v>Company provided</v>
          </cell>
          <cell r="AB1776" t="str">
            <v/>
          </cell>
          <cell r="AC1776" t="str">
            <v/>
          </cell>
          <cell r="AD1776">
            <v>1000</v>
          </cell>
          <cell r="AE1776" t="str">
            <v>YES</v>
          </cell>
          <cell r="AF1776" t="str">
            <v>METRO</v>
          </cell>
          <cell r="AG1776" t="str">
            <v>KENYA</v>
          </cell>
          <cell r="AH1776" t="str">
            <v/>
          </cell>
          <cell r="AI1776">
            <v>123</v>
          </cell>
          <cell r="AJ1776" t="str">
            <v>ACIFM</v>
          </cell>
          <cell r="AK1776">
            <v>29640403848</v>
          </cell>
          <cell r="AL1776">
            <v>44953</v>
          </cell>
          <cell r="AM1776" t="str">
            <v>BK228632</v>
          </cell>
          <cell r="AN1776">
            <v>44446</v>
          </cell>
          <cell r="AO1776">
            <v>48097</v>
          </cell>
          <cell r="AP1776" t="str">
            <v>NO HEALTH CARD</v>
          </cell>
          <cell r="AQ1776" t="str">
            <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CLEANER</v>
          </cell>
          <cell r="J1777" t="str">
            <v>RED LINE</v>
          </cell>
          <cell r="K1777" t="str">
            <v>DOHA METRO</v>
          </cell>
          <cell r="L1777" t="str">
            <v/>
          </cell>
          <cell r="M1777" t="str">
            <v/>
          </cell>
          <cell r="N1777" t="str">
            <v>DOHA EXHIBITION CONVENTION CENTRE</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1000</v>
          </cell>
          <cell r="Y1777" t="str">
            <v>Company Provided</v>
          </cell>
          <cell r="Z1777" t="str">
            <v>Company Provided</v>
          </cell>
          <cell r="AA1777" t="str">
            <v>Company provided</v>
          </cell>
          <cell r="AB1777" t="str">
            <v/>
          </cell>
          <cell r="AC1777" t="str">
            <v/>
          </cell>
          <cell r="AD1777">
            <v>1000</v>
          </cell>
          <cell r="AE1777" t="str">
            <v>YES</v>
          </cell>
          <cell r="AF1777" t="str">
            <v>METRO</v>
          </cell>
          <cell r="AG1777" t="str">
            <v>KENYA</v>
          </cell>
          <cell r="AH1777" t="str">
            <v/>
          </cell>
          <cell r="AI1777">
            <v>123</v>
          </cell>
          <cell r="AJ1777" t="str">
            <v>ACIFM</v>
          </cell>
          <cell r="AK1777">
            <v>29340405425</v>
          </cell>
          <cell r="AL1777">
            <v>44952</v>
          </cell>
          <cell r="AM1777" t="str">
            <v>AK0876090</v>
          </cell>
          <cell r="AN1777">
            <v>44246</v>
          </cell>
          <cell r="AO1777">
            <v>47897</v>
          </cell>
          <cell r="AP1777" t="str">
            <v>NO HEALTH CARD</v>
          </cell>
          <cell r="AQ1777" t="str">
            <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CLEANER</v>
          </cell>
          <cell r="J1778" t="str">
            <v>GOLD LINE</v>
          </cell>
          <cell r="K1778" t="str">
            <v>DOHA METRO</v>
          </cell>
          <cell r="L1778" t="str">
            <v/>
          </cell>
          <cell r="M1778" t="str">
            <v/>
          </cell>
          <cell r="N1778" t="str">
            <v>AL SUDAN</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123</v>
          </cell>
          <cell r="AJ1778" t="str">
            <v>ACIFM</v>
          </cell>
          <cell r="AK1778">
            <v>29740403094</v>
          </cell>
          <cell r="AL1778">
            <v>44953</v>
          </cell>
          <cell r="AM1778" t="str">
            <v>AK0961951</v>
          </cell>
          <cell r="AN1778">
            <v>44383</v>
          </cell>
          <cell r="AO1778">
            <v>48034</v>
          </cell>
          <cell r="AP1778" t="str">
            <v>NO HEALTH CARD</v>
          </cell>
          <cell r="AQ1778" t="str">
            <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CLEANER</v>
          </cell>
          <cell r="J1779" t="str">
            <v>GOLD LINE</v>
          </cell>
          <cell r="K1779" t="str">
            <v>DOHA METRO</v>
          </cell>
          <cell r="L1779" t="str">
            <v/>
          </cell>
          <cell r="M1779" t="str">
            <v/>
          </cell>
          <cell r="N1779" t="str">
            <v>AL AZIZIYAH</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1000</v>
          </cell>
          <cell r="Y1779" t="str">
            <v>Company Provided</v>
          </cell>
          <cell r="Z1779" t="str">
            <v>Company Provided</v>
          </cell>
          <cell r="AA1779" t="str">
            <v>Company provided</v>
          </cell>
          <cell r="AB1779" t="str">
            <v/>
          </cell>
          <cell r="AC1779" t="str">
            <v/>
          </cell>
          <cell r="AD1779">
            <v>1000</v>
          </cell>
          <cell r="AE1779" t="str">
            <v>YES</v>
          </cell>
          <cell r="AF1779" t="str">
            <v>METRO</v>
          </cell>
          <cell r="AG1779" t="str">
            <v>KENYA</v>
          </cell>
          <cell r="AH1779" t="str">
            <v/>
          </cell>
          <cell r="AI1779">
            <v>123</v>
          </cell>
          <cell r="AJ1779" t="str">
            <v>ACIFM</v>
          </cell>
          <cell r="AK1779">
            <v>29640403849</v>
          </cell>
          <cell r="AL1779">
            <v>44952</v>
          </cell>
          <cell r="AM1779" t="str">
            <v>AK0970379</v>
          </cell>
          <cell r="AN1779">
            <v>44445</v>
          </cell>
          <cell r="AO1779">
            <v>48096</v>
          </cell>
          <cell r="AP1779" t="str">
            <v>NO HEALTH CARD</v>
          </cell>
          <cell r="AQ1779" t="str">
            <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123</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CLEANER</v>
          </cell>
          <cell r="J1781" t="str">
            <v xml:space="preserve">GENERAL </v>
          </cell>
          <cell r="K1781" t="str">
            <v>DOHA METRO</v>
          </cell>
          <cell r="L1781" t="str">
            <v/>
          </cell>
          <cell r="M1781" t="str">
            <v/>
          </cell>
          <cell r="N1781" t="str">
            <v>NETWORK</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1000</v>
          </cell>
          <cell r="Y1781" t="str">
            <v>Company Provided</v>
          </cell>
          <cell r="Z1781" t="str">
            <v>Company Provided</v>
          </cell>
          <cell r="AA1781" t="str">
            <v>Company provided</v>
          </cell>
          <cell r="AB1781" t="str">
            <v/>
          </cell>
          <cell r="AC1781" t="str">
            <v/>
          </cell>
          <cell r="AD1781">
            <v>1000</v>
          </cell>
          <cell r="AE1781" t="str">
            <v>YES</v>
          </cell>
          <cell r="AF1781" t="str">
            <v>METRO</v>
          </cell>
          <cell r="AG1781" t="str">
            <v>KENYA</v>
          </cell>
          <cell r="AH1781" t="str">
            <v/>
          </cell>
          <cell r="AI1781">
            <v>123</v>
          </cell>
          <cell r="AJ1781" t="str">
            <v>ACIFM</v>
          </cell>
          <cell r="AK1781">
            <v>29340405431</v>
          </cell>
          <cell r="AL1781">
            <v>44953</v>
          </cell>
          <cell r="AM1781" t="str">
            <v>AK0765203</v>
          </cell>
          <cell r="AN1781">
            <v>43920</v>
          </cell>
          <cell r="AO1781">
            <v>47571</v>
          </cell>
          <cell r="AP1781" t="str">
            <v>NO HEALTH CARD</v>
          </cell>
          <cell r="AQ1781" t="str">
            <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CLEANER</v>
          </cell>
          <cell r="J1782" t="str">
            <v>GREEN LINE</v>
          </cell>
          <cell r="K1782" t="str">
            <v>DOHA METRO</v>
          </cell>
          <cell r="L1782" t="str">
            <v/>
          </cell>
          <cell r="M1782" t="str">
            <v/>
          </cell>
          <cell r="N1782" t="str">
            <v>AL SHAQAB</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1000</v>
          </cell>
          <cell r="Y1782" t="str">
            <v>Company Provided</v>
          </cell>
          <cell r="Z1782" t="str">
            <v>Company Provided</v>
          </cell>
          <cell r="AA1782" t="str">
            <v>Company provided</v>
          </cell>
          <cell r="AB1782" t="str">
            <v/>
          </cell>
          <cell r="AC1782" t="str">
            <v/>
          </cell>
          <cell r="AD1782">
            <v>1000</v>
          </cell>
          <cell r="AE1782" t="str">
            <v>YES</v>
          </cell>
          <cell r="AF1782" t="str">
            <v>METRO</v>
          </cell>
          <cell r="AG1782" t="str">
            <v>KENYA</v>
          </cell>
          <cell r="AH1782" t="str">
            <v/>
          </cell>
          <cell r="AI1782">
            <v>123</v>
          </cell>
          <cell r="AJ1782" t="str">
            <v>ACIFM</v>
          </cell>
          <cell r="AK1782">
            <v>29640403850</v>
          </cell>
          <cell r="AL1782">
            <v>44952</v>
          </cell>
          <cell r="AM1782" t="str">
            <v>AK0760637</v>
          </cell>
          <cell r="AN1782">
            <v>43914</v>
          </cell>
          <cell r="AO1782">
            <v>47565</v>
          </cell>
          <cell r="AP1782" t="str">
            <v>NO HEALTH CARD</v>
          </cell>
          <cell r="AQ1782" t="str">
            <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123</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Overseas/Al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CLEANER</v>
          </cell>
          <cell r="J1784" t="str">
            <v>GREEN LINE</v>
          </cell>
          <cell r="K1784" t="str">
            <v>DOHA METRO</v>
          </cell>
          <cell r="L1784" t="str">
            <v/>
          </cell>
          <cell r="M1784" t="str">
            <v/>
          </cell>
          <cell r="N1784" t="str">
            <v>AL MANSOURA</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1000</v>
          </cell>
          <cell r="Y1784" t="str">
            <v>Company Provided</v>
          </cell>
          <cell r="Z1784" t="str">
            <v>Company Provided</v>
          </cell>
          <cell r="AA1784" t="str">
            <v>Company provided</v>
          </cell>
          <cell r="AB1784" t="str">
            <v/>
          </cell>
          <cell r="AC1784" t="str">
            <v/>
          </cell>
          <cell r="AD1784">
            <v>1000</v>
          </cell>
          <cell r="AE1784" t="str">
            <v>YES</v>
          </cell>
          <cell r="AF1784" t="str">
            <v>METRO</v>
          </cell>
          <cell r="AG1784" t="str">
            <v>KENYA</v>
          </cell>
          <cell r="AH1784" t="str">
            <v/>
          </cell>
          <cell r="AI1784">
            <v>123</v>
          </cell>
          <cell r="AJ1784" t="str">
            <v>ACIFM</v>
          </cell>
          <cell r="AK1784">
            <v>29840402603</v>
          </cell>
          <cell r="AL1784">
            <v>44952</v>
          </cell>
          <cell r="AM1784" t="str">
            <v>AK0857735</v>
          </cell>
          <cell r="AN1784">
            <v>44216</v>
          </cell>
          <cell r="AO1784">
            <v>47867</v>
          </cell>
          <cell r="AP1784" t="str">
            <v>NO HEALTH CARD</v>
          </cell>
          <cell r="AQ1784" t="str">
            <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CLEANER</v>
          </cell>
          <cell r="J1785" t="str">
            <v>ORANGE LINE</v>
          </cell>
          <cell r="K1785" t="str">
            <v>LUSAIL TRAM</v>
          </cell>
          <cell r="L1785" t="str">
            <v/>
          </cell>
          <cell r="M1785" t="str">
            <v/>
          </cell>
          <cell r="N1785" t="str">
            <v>CRESCENT JUNCTION</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1000</v>
          </cell>
          <cell r="Y1785" t="str">
            <v>Company Provided</v>
          </cell>
          <cell r="Z1785" t="str">
            <v>Company Provided</v>
          </cell>
          <cell r="AA1785" t="str">
            <v>Company provided</v>
          </cell>
          <cell r="AB1785" t="str">
            <v/>
          </cell>
          <cell r="AC1785" t="str">
            <v/>
          </cell>
          <cell r="AD1785">
            <v>1000</v>
          </cell>
          <cell r="AE1785" t="str">
            <v>YES</v>
          </cell>
          <cell r="AF1785" t="str">
            <v>METRO</v>
          </cell>
          <cell r="AG1785" t="str">
            <v>KENYA</v>
          </cell>
          <cell r="AH1785" t="str">
            <v/>
          </cell>
          <cell r="AI1785">
            <v>123</v>
          </cell>
          <cell r="AJ1785" t="str">
            <v>ACIFM</v>
          </cell>
          <cell r="AK1785">
            <v>29940402023</v>
          </cell>
          <cell r="AL1785">
            <v>44952</v>
          </cell>
          <cell r="AM1785" t="str">
            <v>AK0851586</v>
          </cell>
          <cell r="AN1785">
            <v>44215</v>
          </cell>
          <cell r="AO1785">
            <v>47866</v>
          </cell>
          <cell r="AP1785" t="str">
            <v>NO HEALTH CARD</v>
          </cell>
          <cell r="AQ1785" t="str">
            <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CLEANER</v>
          </cell>
          <cell r="J1786" t="str">
            <v>ORANGE LINE</v>
          </cell>
          <cell r="K1786" t="str">
            <v>LUSAIL TRAM</v>
          </cell>
          <cell r="L1786" t="str">
            <v/>
          </cell>
          <cell r="M1786" t="str">
            <v/>
          </cell>
          <cell r="N1786" t="str">
            <v>TRAM/LRT DEPOT</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1000</v>
          </cell>
          <cell r="Y1786" t="str">
            <v>Company Provided</v>
          </cell>
          <cell r="Z1786" t="str">
            <v>Company Provided</v>
          </cell>
          <cell r="AA1786" t="str">
            <v>Company provided</v>
          </cell>
          <cell r="AB1786" t="str">
            <v/>
          </cell>
          <cell r="AC1786" t="str">
            <v/>
          </cell>
          <cell r="AD1786">
            <v>1000</v>
          </cell>
          <cell r="AE1786" t="str">
            <v>YES</v>
          </cell>
          <cell r="AF1786" t="str">
            <v>METRO</v>
          </cell>
          <cell r="AG1786" t="str">
            <v>KENYA</v>
          </cell>
          <cell r="AH1786" t="str">
            <v/>
          </cell>
          <cell r="AI1786">
            <v>123</v>
          </cell>
          <cell r="AJ1786" t="str">
            <v>ACIFM</v>
          </cell>
          <cell r="AK1786">
            <v>29940402024</v>
          </cell>
          <cell r="AL1786">
            <v>44953</v>
          </cell>
          <cell r="AM1786" t="str">
            <v>BK215063</v>
          </cell>
          <cell r="AN1786">
            <v>44469</v>
          </cell>
          <cell r="AO1786">
            <v>48120</v>
          </cell>
          <cell r="AP1786" t="str">
            <v>NO HEALTH CARD</v>
          </cell>
          <cell r="AQ1786" t="str">
            <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CLEANER</v>
          </cell>
          <cell r="J1787" t="str">
            <v>ORANGE LINE</v>
          </cell>
          <cell r="K1787" t="str">
            <v>LUSAIL TRAM</v>
          </cell>
          <cell r="L1787" t="str">
            <v/>
          </cell>
          <cell r="M1787" t="str">
            <v/>
          </cell>
          <cell r="N1787" t="str">
            <v>TRAM/LRT DEPOT</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1000</v>
          </cell>
          <cell r="Y1787" t="str">
            <v>Company Provided</v>
          </cell>
          <cell r="Z1787" t="str">
            <v>Company Provided</v>
          </cell>
          <cell r="AA1787" t="str">
            <v>Company provided</v>
          </cell>
          <cell r="AB1787" t="str">
            <v/>
          </cell>
          <cell r="AC1787" t="str">
            <v/>
          </cell>
          <cell r="AD1787">
            <v>1000</v>
          </cell>
          <cell r="AE1787" t="str">
            <v>YES</v>
          </cell>
          <cell r="AF1787" t="str">
            <v>METRO</v>
          </cell>
          <cell r="AG1787" t="str">
            <v>KENYA</v>
          </cell>
          <cell r="AH1787" t="str">
            <v/>
          </cell>
          <cell r="AI1787">
            <v>123</v>
          </cell>
          <cell r="AJ1787" t="str">
            <v>ACIFM</v>
          </cell>
          <cell r="AK1787">
            <v>29840402604</v>
          </cell>
          <cell r="AL1787">
            <v>44953</v>
          </cell>
          <cell r="AM1787" t="str">
            <v>BK166244</v>
          </cell>
          <cell r="AN1787">
            <v>44390</v>
          </cell>
          <cell r="AO1787">
            <v>48041</v>
          </cell>
          <cell r="AP1787" t="str">
            <v>NO HEALTH CARD</v>
          </cell>
          <cell r="AQ1787" t="str">
            <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CLEANER</v>
          </cell>
          <cell r="J1788" t="str">
            <v>RED LINE</v>
          </cell>
          <cell r="K1788" t="str">
            <v>DOHA METRO</v>
          </cell>
          <cell r="L1788" t="str">
            <v/>
          </cell>
          <cell r="M1788" t="str">
            <v/>
          </cell>
          <cell r="N1788" t="str">
            <v>HAMAD INTERNATIONAL AIRPORT-TERMINAL 1</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1000</v>
          </cell>
          <cell r="Y1788" t="str">
            <v>Company Provided</v>
          </cell>
          <cell r="Z1788" t="str">
            <v>Company Provided</v>
          </cell>
          <cell r="AA1788" t="str">
            <v>Company provided</v>
          </cell>
          <cell r="AB1788" t="str">
            <v/>
          </cell>
          <cell r="AC1788" t="str">
            <v/>
          </cell>
          <cell r="AD1788">
            <v>1000</v>
          </cell>
          <cell r="AE1788" t="str">
            <v>YES</v>
          </cell>
          <cell r="AF1788" t="str">
            <v>METRO</v>
          </cell>
          <cell r="AG1788" t="str">
            <v>KENYA</v>
          </cell>
          <cell r="AH1788" t="str">
            <v/>
          </cell>
          <cell r="AI1788">
            <v>123</v>
          </cell>
          <cell r="AJ1788" t="str">
            <v>ACIFM</v>
          </cell>
          <cell r="AK1788">
            <v>29640403851</v>
          </cell>
          <cell r="AL1788">
            <v>44952</v>
          </cell>
          <cell r="AM1788" t="str">
            <v>AK0750521</v>
          </cell>
          <cell r="AN1788">
            <v>43900</v>
          </cell>
          <cell r="AO1788">
            <v>47551</v>
          </cell>
          <cell r="AP1788" t="str">
            <v>NO HEALTH CARD</v>
          </cell>
          <cell r="AQ1788" t="str">
            <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CLEANER</v>
          </cell>
          <cell r="J1789" t="str">
            <v>ORANGE LINE</v>
          </cell>
          <cell r="K1789" t="str">
            <v>LUSAIL TRAM</v>
          </cell>
          <cell r="L1789" t="str">
            <v/>
          </cell>
          <cell r="M1789" t="str">
            <v/>
          </cell>
          <cell r="N1789" t="str">
            <v>TRAM/LRT DEPOT</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1000</v>
          </cell>
          <cell r="Y1789" t="str">
            <v>Company Provided</v>
          </cell>
          <cell r="Z1789" t="str">
            <v>Company Provided</v>
          </cell>
          <cell r="AA1789" t="str">
            <v>Company provided</v>
          </cell>
          <cell r="AB1789" t="str">
            <v/>
          </cell>
          <cell r="AC1789" t="str">
            <v/>
          </cell>
          <cell r="AD1789">
            <v>1000</v>
          </cell>
          <cell r="AE1789" t="str">
            <v>YES</v>
          </cell>
          <cell r="AF1789" t="str">
            <v>METRO</v>
          </cell>
          <cell r="AG1789" t="str">
            <v>KENYA</v>
          </cell>
          <cell r="AH1789" t="str">
            <v/>
          </cell>
          <cell r="AI1789">
            <v>123</v>
          </cell>
          <cell r="AJ1789" t="str">
            <v>ACIFM</v>
          </cell>
          <cell r="AK1789">
            <v>29740403095</v>
          </cell>
          <cell r="AL1789">
            <v>44953</v>
          </cell>
          <cell r="AM1789" t="str">
            <v>BK146595</v>
          </cell>
          <cell r="AN1789">
            <v>44357</v>
          </cell>
          <cell r="AO1789">
            <v>48008</v>
          </cell>
          <cell r="AP1789" t="str">
            <v>NO HEALTH CARD</v>
          </cell>
          <cell r="AQ1789" t="str">
            <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CLEANER - STATION</v>
          </cell>
          <cell r="H1790" t="str">
            <v>SOFT SERVICES</v>
          </cell>
          <cell r="I1790" t="str">
            <v>CLEANER</v>
          </cell>
          <cell r="J1790" t="str">
            <v>RED LINE</v>
          </cell>
          <cell r="K1790" t="str">
            <v>DOHA METRO</v>
          </cell>
          <cell r="L1790" t="str">
            <v/>
          </cell>
          <cell r="M1790" t="str">
            <v/>
          </cell>
          <cell r="N1790" t="str">
            <v>AL BIDDA</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1000</v>
          </cell>
          <cell r="Y1790" t="str">
            <v>Company Provided</v>
          </cell>
          <cell r="Z1790" t="str">
            <v>Company Provided</v>
          </cell>
          <cell r="AA1790" t="str">
            <v>Company provided</v>
          </cell>
          <cell r="AB1790" t="str">
            <v/>
          </cell>
          <cell r="AC1790" t="str">
            <v/>
          </cell>
          <cell r="AD1790">
            <v>1000</v>
          </cell>
          <cell r="AE1790" t="str">
            <v>YES</v>
          </cell>
          <cell r="AF1790" t="str">
            <v>METRO</v>
          </cell>
          <cell r="AG1790" t="str">
            <v>KENYA</v>
          </cell>
          <cell r="AH1790" t="str">
            <v/>
          </cell>
          <cell r="AI1790">
            <v>123</v>
          </cell>
          <cell r="AJ1790" t="str">
            <v>ACIFM</v>
          </cell>
          <cell r="AK1790">
            <v>29640404119</v>
          </cell>
          <cell r="AL1790">
            <v>44953</v>
          </cell>
          <cell r="AM1790" t="str">
            <v>AK0807269</v>
          </cell>
          <cell r="AN1790">
            <v>44111</v>
          </cell>
          <cell r="AO1790">
            <v>47762</v>
          </cell>
          <cell r="AP1790" t="str">
            <v>APPLIED ON 05-07-2022</v>
          </cell>
          <cell r="AQ1790" t="str">
            <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CLEANER - STATION</v>
          </cell>
          <cell r="H1791" t="str">
            <v>SOFT SERVICES</v>
          </cell>
          <cell r="I1791" t="str">
            <v>CLEANER</v>
          </cell>
          <cell r="J1791" t="str">
            <v>RED LINE</v>
          </cell>
          <cell r="K1791" t="str">
            <v>DOHA METRO</v>
          </cell>
          <cell r="L1791" t="str">
            <v/>
          </cell>
          <cell r="M1791" t="str">
            <v/>
          </cell>
          <cell r="N1791" t="str">
            <v>AL DOHA AL JADEDA</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1000</v>
          </cell>
          <cell r="Y1791" t="str">
            <v>Company Provided</v>
          </cell>
          <cell r="Z1791" t="str">
            <v>Company Provided</v>
          </cell>
          <cell r="AA1791" t="str">
            <v>Company provided</v>
          </cell>
          <cell r="AB1791" t="str">
            <v/>
          </cell>
          <cell r="AC1791" t="str">
            <v/>
          </cell>
          <cell r="AD1791">
            <v>1000</v>
          </cell>
          <cell r="AE1791" t="str">
            <v>YES</v>
          </cell>
          <cell r="AF1791" t="str">
            <v>METRO</v>
          </cell>
          <cell r="AG1791" t="str">
            <v>KENYA</v>
          </cell>
          <cell r="AH1791" t="str">
            <v/>
          </cell>
          <cell r="AI1791">
            <v>123</v>
          </cell>
          <cell r="AJ1791" t="str">
            <v>ACIFM</v>
          </cell>
          <cell r="AK1791">
            <v>28840404964</v>
          </cell>
          <cell r="AL1791">
            <v>44953</v>
          </cell>
          <cell r="AM1791" t="str">
            <v>AK0334900</v>
          </cell>
          <cell r="AN1791">
            <v>43559</v>
          </cell>
          <cell r="AO1791">
            <v>47211</v>
          </cell>
          <cell r="AP1791" t="str">
            <v>NO HEALTH CARD</v>
          </cell>
          <cell r="AQ1791" t="str">
            <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CLEANER</v>
          </cell>
          <cell r="J1792" t="str">
            <v>ORANGE LINE</v>
          </cell>
          <cell r="K1792" t="str">
            <v>LUSAIL TRAM</v>
          </cell>
          <cell r="L1792" t="str">
            <v/>
          </cell>
          <cell r="M1792" t="str">
            <v/>
          </cell>
          <cell r="N1792" t="str">
            <v>TRAM/LRT DEPOT</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1000</v>
          </cell>
          <cell r="Y1792" t="str">
            <v>Company Provided</v>
          </cell>
          <cell r="Z1792" t="str">
            <v>Company Provided</v>
          </cell>
          <cell r="AA1792" t="str">
            <v>Company provided</v>
          </cell>
          <cell r="AB1792" t="str">
            <v/>
          </cell>
          <cell r="AC1792" t="str">
            <v/>
          </cell>
          <cell r="AD1792">
            <v>1000</v>
          </cell>
          <cell r="AE1792" t="str">
            <v>YES</v>
          </cell>
          <cell r="AF1792" t="str">
            <v>METRO</v>
          </cell>
          <cell r="AG1792" t="str">
            <v>KENYA</v>
          </cell>
          <cell r="AH1792" t="str">
            <v/>
          </cell>
          <cell r="AI1792">
            <v>123</v>
          </cell>
          <cell r="AJ1792" t="str">
            <v>ACIFM</v>
          </cell>
          <cell r="AK1792">
            <v>30040401292</v>
          </cell>
          <cell r="AL1792">
            <v>44953</v>
          </cell>
          <cell r="AM1792" t="str">
            <v>AK0909226</v>
          </cell>
          <cell r="AN1792">
            <v>44299</v>
          </cell>
          <cell r="AO1792">
            <v>47950</v>
          </cell>
          <cell r="AP1792" t="str">
            <v>NO HEALTH CARD</v>
          </cell>
          <cell r="AQ1792" t="str">
            <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123</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Overseas/Al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CLEANER</v>
          </cell>
          <cell r="J1794" t="str">
            <v>GREEN LINE</v>
          </cell>
          <cell r="K1794" t="str">
            <v>DOHA METRO</v>
          </cell>
          <cell r="L1794" t="str">
            <v/>
          </cell>
          <cell r="M1794" t="str">
            <v/>
          </cell>
          <cell r="N1794" t="str">
            <v>AL MANSOURA</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1000</v>
          </cell>
          <cell r="Y1794" t="str">
            <v>Company Provided</v>
          </cell>
          <cell r="Z1794" t="str">
            <v>Company Provided</v>
          </cell>
          <cell r="AA1794" t="str">
            <v>Company provided</v>
          </cell>
          <cell r="AB1794" t="str">
            <v/>
          </cell>
          <cell r="AC1794" t="str">
            <v/>
          </cell>
          <cell r="AD1794">
            <v>1000</v>
          </cell>
          <cell r="AE1794" t="str">
            <v>YES</v>
          </cell>
          <cell r="AF1794" t="str">
            <v>TRAM</v>
          </cell>
          <cell r="AG1794" t="str">
            <v>KENYA</v>
          </cell>
          <cell r="AH1794" t="str">
            <v/>
          </cell>
          <cell r="AI1794">
            <v>123</v>
          </cell>
          <cell r="AJ1794" t="str">
            <v>ACIFM</v>
          </cell>
          <cell r="AK1794">
            <v>29840402605</v>
          </cell>
          <cell r="AL1794">
            <v>44953</v>
          </cell>
          <cell r="AM1794" t="str">
            <v>AK0959545</v>
          </cell>
          <cell r="AN1794">
            <v>44377</v>
          </cell>
          <cell r="AO1794">
            <v>48028</v>
          </cell>
          <cell r="AP1794" t="str">
            <v>APPLIED ON 05-07-2022</v>
          </cell>
          <cell r="AQ1794" t="str">
            <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CLEANER</v>
          </cell>
          <cell r="J1795" t="str">
            <v>GREEN LINE</v>
          </cell>
          <cell r="K1795" t="str">
            <v>DOHA METRO</v>
          </cell>
          <cell r="L1795" t="str">
            <v/>
          </cell>
          <cell r="M1795" t="str">
            <v/>
          </cell>
          <cell r="N1795" t="str">
            <v>AL MANSOURA</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123</v>
          </cell>
          <cell r="AJ1795" t="str">
            <v>ACIFM</v>
          </cell>
          <cell r="AK1795">
            <v>29840402606</v>
          </cell>
          <cell r="AL1795">
            <v>44952</v>
          </cell>
          <cell r="AM1795" t="str">
            <v>AK0705611</v>
          </cell>
          <cell r="AN1795">
            <v>43865</v>
          </cell>
          <cell r="AO1795">
            <v>47517</v>
          </cell>
          <cell r="AP1795" t="str">
            <v>NO HEALTH CARD</v>
          </cell>
          <cell r="AQ1795" t="str">
            <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ACTIVE</v>
          </cell>
          <cell r="F1796" t="str">
            <v>AZIZ ALMASI HAMED DOLA</v>
          </cell>
          <cell r="G1796" t="str">
            <v>CLEANER - STATION</v>
          </cell>
          <cell r="H1796" t="str">
            <v>SOFT SERVICES</v>
          </cell>
          <cell r="I1796" t="str">
            <v>CLEANER</v>
          </cell>
          <cell r="J1796" t="str">
            <v>ORANGE LINE</v>
          </cell>
          <cell r="K1796" t="str">
            <v>LUSAIL TRAM</v>
          </cell>
          <cell r="L1796" t="str">
            <v/>
          </cell>
          <cell r="M1796" t="str">
            <v/>
          </cell>
          <cell r="N1796" t="str">
            <v>NETWORK</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123</v>
          </cell>
          <cell r="AJ1796" t="str">
            <v>ACIFM</v>
          </cell>
          <cell r="AK1796">
            <v>29040405153</v>
          </cell>
          <cell r="AL1796">
            <v>44953</v>
          </cell>
          <cell r="AM1796" t="str">
            <v>A2131315</v>
          </cell>
          <cell r="AN1796">
            <v>41700</v>
          </cell>
          <cell r="AO1796">
            <v>45352</v>
          </cell>
          <cell r="AP1796" t="str">
            <v>NO HEALTH CARD</v>
          </cell>
          <cell r="AQ1796" t="str">
            <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t="str">
            <v/>
          </cell>
          <cell r="BM1796" t="str">
            <v/>
          </cell>
          <cell r="BN1796" t="str">
            <v/>
          </cell>
          <cell r="BO1796" t="str">
            <v/>
          </cell>
          <cell r="BP1796" t="str">
            <v/>
          </cell>
        </row>
        <row r="1797">
          <cell r="D1797" t="str">
            <v>001795</v>
          </cell>
          <cell r="E1797" t="str">
            <v>ACTIVE</v>
          </cell>
          <cell r="F1797" t="str">
            <v>VINLEY ORESI MONGARE</v>
          </cell>
          <cell r="G1797" t="str">
            <v>CLEANER - STATION</v>
          </cell>
          <cell r="H1797" t="str">
            <v>SOFT SERVICES</v>
          </cell>
          <cell r="I1797" t="str">
            <v>CLEANER</v>
          </cell>
          <cell r="J1797" t="str">
            <v>ORANGE LINE</v>
          </cell>
          <cell r="K1797" t="str">
            <v>LUSAIL TRAM</v>
          </cell>
          <cell r="L1797" t="str">
            <v/>
          </cell>
          <cell r="M1797" t="str">
            <v/>
          </cell>
          <cell r="N1797" t="str">
            <v>TRAM/LRT DEPOT</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1000</v>
          </cell>
          <cell r="Y1797" t="str">
            <v>Company Provided</v>
          </cell>
          <cell r="Z1797" t="str">
            <v>Company Provided</v>
          </cell>
          <cell r="AA1797" t="str">
            <v>Company provided</v>
          </cell>
          <cell r="AB1797" t="str">
            <v/>
          </cell>
          <cell r="AC1797" t="str">
            <v/>
          </cell>
          <cell r="AD1797">
            <v>1000</v>
          </cell>
          <cell r="AE1797" t="str">
            <v>YES</v>
          </cell>
          <cell r="AF1797" t="str">
            <v>TRAM</v>
          </cell>
          <cell r="AG1797" t="str">
            <v>KENYA</v>
          </cell>
          <cell r="AH1797" t="str">
            <v/>
          </cell>
          <cell r="AI1797">
            <v>123</v>
          </cell>
          <cell r="AJ1797" t="str">
            <v>ACIFM</v>
          </cell>
          <cell r="AK1797">
            <v>29840402607</v>
          </cell>
          <cell r="AL1797">
            <v>44953</v>
          </cell>
          <cell r="AM1797" t="str">
            <v>BK173145</v>
          </cell>
          <cell r="AN1797">
            <v>44398</v>
          </cell>
          <cell r="AO1797">
            <v>48049</v>
          </cell>
          <cell r="AP1797" t="str">
            <v>NO HEALTH CARD</v>
          </cell>
          <cell r="AQ1797" t="str">
            <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CLEANER</v>
          </cell>
          <cell r="J1798" t="str">
            <v>RED LINE</v>
          </cell>
          <cell r="K1798" t="str">
            <v>DOHA METRO</v>
          </cell>
          <cell r="L1798" t="str">
            <v/>
          </cell>
          <cell r="M1798" t="str">
            <v/>
          </cell>
          <cell r="N1798" t="str">
            <v>CORNICHE</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1000</v>
          </cell>
          <cell r="Y1798" t="str">
            <v>Company Provided</v>
          </cell>
          <cell r="Z1798" t="str">
            <v>Company Provided</v>
          </cell>
          <cell r="AA1798" t="str">
            <v>Company provided</v>
          </cell>
          <cell r="AB1798" t="str">
            <v/>
          </cell>
          <cell r="AC1798" t="str">
            <v/>
          </cell>
          <cell r="AD1798">
            <v>1000</v>
          </cell>
          <cell r="AE1798" t="str">
            <v>YES</v>
          </cell>
          <cell r="AF1798" t="str">
            <v>TRAM</v>
          </cell>
          <cell r="AG1798" t="str">
            <v>KENYA</v>
          </cell>
          <cell r="AH1798" t="str">
            <v/>
          </cell>
          <cell r="AI1798">
            <v>123</v>
          </cell>
          <cell r="AJ1798" t="str">
            <v>ACIFM</v>
          </cell>
          <cell r="AK1798">
            <v>29640403852</v>
          </cell>
          <cell r="AL1798">
            <v>44952</v>
          </cell>
          <cell r="AM1798" t="str">
            <v>AK0966130</v>
          </cell>
          <cell r="AN1798">
            <v>44363</v>
          </cell>
          <cell r="AO1798">
            <v>48014</v>
          </cell>
          <cell r="AP1798" t="str">
            <v>NO HEALTH CARD</v>
          </cell>
          <cell r="AQ1798" t="str">
            <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CLEANER</v>
          </cell>
          <cell r="J1799" t="str">
            <v>ORANGE LINE</v>
          </cell>
          <cell r="K1799" t="str">
            <v>LUSAIL TRAM</v>
          </cell>
          <cell r="L1799" t="str">
            <v/>
          </cell>
          <cell r="M1799" t="str">
            <v/>
          </cell>
          <cell r="N1799" t="str">
            <v>TRAM/LRT DEPOT</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1000</v>
          </cell>
          <cell r="Y1799" t="str">
            <v>Company Provided</v>
          </cell>
          <cell r="Z1799" t="str">
            <v>Company Provided</v>
          </cell>
          <cell r="AA1799" t="str">
            <v>Company provided</v>
          </cell>
          <cell r="AB1799" t="str">
            <v/>
          </cell>
          <cell r="AC1799" t="str">
            <v/>
          </cell>
          <cell r="AD1799">
            <v>1000</v>
          </cell>
          <cell r="AE1799" t="str">
            <v>YES</v>
          </cell>
          <cell r="AF1799" t="str">
            <v>TRAM</v>
          </cell>
          <cell r="AG1799" t="str">
            <v>KENYA</v>
          </cell>
          <cell r="AH1799" t="str">
            <v/>
          </cell>
          <cell r="AI1799">
            <v>123</v>
          </cell>
          <cell r="AJ1799" t="str">
            <v>ACIFM</v>
          </cell>
          <cell r="AK1799">
            <v>29240405532</v>
          </cell>
          <cell r="AL1799">
            <v>44953</v>
          </cell>
          <cell r="AM1799" t="str">
            <v>AK0422392</v>
          </cell>
          <cell r="AN1799">
            <v>43644</v>
          </cell>
          <cell r="AO1799">
            <v>47296</v>
          </cell>
          <cell r="AP1799" t="str">
            <v>NO HEALTH CARD</v>
          </cell>
          <cell r="AQ1799" t="str">
            <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MECHANICAL</v>
          </cell>
          <cell r="J1800" t="str">
            <v>GREEN LINE</v>
          </cell>
          <cell r="K1800" t="str">
            <v>DOHA METRO</v>
          </cell>
          <cell r="L1800" t="str">
            <v/>
          </cell>
          <cell r="M1800" t="str">
            <v/>
          </cell>
          <cell r="N1800" t="str">
            <v>GENERAL</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42</v>
          </cell>
          <cell r="AJ1800" t="str">
            <v>ACIFM</v>
          </cell>
          <cell r="AK1800">
            <v>27635631712</v>
          </cell>
          <cell r="AL1800">
            <v>45055</v>
          </cell>
          <cell r="AM1800" t="str">
            <v>U2145176</v>
          </cell>
          <cell r="AN1800">
            <v>43865</v>
          </cell>
          <cell r="AO1800">
            <v>47517</v>
          </cell>
          <cell r="AP1800" t="str">
            <v>HC06887027</v>
          </cell>
          <cell r="AQ1800">
            <v>44782</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TERMINATION LETTER - HR</v>
          </cell>
          <cell r="BP1800" t="str">
            <v/>
          </cell>
        </row>
        <row r="1801">
          <cell r="D1801" t="str">
            <v>001799</v>
          </cell>
          <cell r="E1801" t="str">
            <v>ACTIVE</v>
          </cell>
          <cell r="F1801" t="str">
            <v>ATIQUE ARFI</v>
          </cell>
          <cell r="G1801" t="str">
            <v>HVAC TECHNICIAN</v>
          </cell>
          <cell r="H1801" t="str">
            <v>MEP</v>
          </cell>
          <cell r="I1801" t="str">
            <v>HVAC</v>
          </cell>
          <cell r="J1801" t="str">
            <v>GOLD LINE</v>
          </cell>
          <cell r="K1801" t="str">
            <v>DOHA METRO</v>
          </cell>
          <cell r="L1801" t="str">
            <v/>
          </cell>
          <cell r="M1801" t="str">
            <v/>
          </cell>
          <cell r="N1801" t="str">
            <v>GENERAL</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1800</v>
          </cell>
          <cell r="Y1801" t="str">
            <v>Company Provided</v>
          </cell>
          <cell r="Z1801" t="str">
            <v>Company Provided</v>
          </cell>
          <cell r="AA1801" t="str">
            <v>Company provided</v>
          </cell>
          <cell r="AB1801" t="str">
            <v/>
          </cell>
          <cell r="AC1801" t="str">
            <v/>
          </cell>
          <cell r="AD1801">
            <v>1800</v>
          </cell>
          <cell r="AE1801" t="str">
            <v>YES</v>
          </cell>
          <cell r="AF1801" t="str">
            <v>METRO</v>
          </cell>
          <cell r="AG1801" t="str">
            <v>INDIA</v>
          </cell>
          <cell r="AH1801">
            <v>35097</v>
          </cell>
          <cell r="AI1801">
            <v>27</v>
          </cell>
          <cell r="AJ1801" t="str">
            <v>ACIFM</v>
          </cell>
          <cell r="AK1801">
            <v>29635626815</v>
          </cell>
          <cell r="AL1801">
            <v>44903</v>
          </cell>
          <cell r="AM1801" t="str">
            <v>T0991490</v>
          </cell>
          <cell r="AN1801">
            <v>43634</v>
          </cell>
          <cell r="AO1801">
            <v>47286</v>
          </cell>
          <cell r="AP1801" t="str">
            <v>NO HEALTH CARD</v>
          </cell>
          <cell r="AQ1801" t="str">
            <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ELECTRICAL</v>
          </cell>
          <cell r="J1802" t="str">
            <v>ORANGE LINE</v>
          </cell>
          <cell r="K1802" t="str">
            <v>LUSAIL TRAM</v>
          </cell>
          <cell r="L1802" t="str">
            <v/>
          </cell>
          <cell r="M1802" t="str">
            <v/>
          </cell>
          <cell r="N1802" t="str">
            <v>GENERAL</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1500</v>
          </cell>
          <cell r="Y1802" t="str">
            <v>Company Provided</v>
          </cell>
          <cell r="Z1802" t="str">
            <v>Company Provided</v>
          </cell>
          <cell r="AA1802" t="str">
            <v>Company provided</v>
          </cell>
          <cell r="AB1802" t="str">
            <v/>
          </cell>
          <cell r="AC1802" t="str">
            <v/>
          </cell>
          <cell r="AD1802">
            <v>1500</v>
          </cell>
          <cell r="AE1802" t="str">
            <v>YES</v>
          </cell>
          <cell r="AF1802" t="str">
            <v>METRO</v>
          </cell>
          <cell r="AG1802" t="str">
            <v>PAKISTAN</v>
          </cell>
          <cell r="AH1802" t="str">
            <v/>
          </cell>
          <cell r="AI1802">
            <v>123</v>
          </cell>
          <cell r="AJ1802" t="str">
            <v>ACIFM</v>
          </cell>
          <cell r="AK1802">
            <v>29558607169</v>
          </cell>
          <cell r="AL1802">
            <v>44957</v>
          </cell>
          <cell r="AM1802" t="str">
            <v>JJ5153492</v>
          </cell>
          <cell r="AN1802">
            <v>42510</v>
          </cell>
          <cell r="AO1802">
            <v>46161</v>
          </cell>
          <cell r="AP1802" t="str">
            <v>NO HEALTH CARD</v>
          </cell>
          <cell r="AQ1802" t="str">
            <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ELECTRICAL</v>
          </cell>
          <cell r="J1803" t="str">
            <v>RED LINE</v>
          </cell>
          <cell r="K1803" t="str">
            <v>DOHA METRO</v>
          </cell>
          <cell r="L1803" t="str">
            <v/>
          </cell>
          <cell r="M1803" t="str">
            <v/>
          </cell>
          <cell r="N1803" t="str">
            <v>UMM GHUWAILINA</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123</v>
          </cell>
          <cell r="AJ1803" t="str">
            <v>ACIFM</v>
          </cell>
          <cell r="AK1803">
            <v>29058609058</v>
          </cell>
          <cell r="AL1803">
            <v>44958</v>
          </cell>
          <cell r="AM1803" t="str">
            <v>EG9915702</v>
          </cell>
          <cell r="AN1803">
            <v>44069</v>
          </cell>
          <cell r="AO1803">
            <v>47720</v>
          </cell>
          <cell r="AP1803" t="str">
            <v>NO HEALTH CARD</v>
          </cell>
          <cell r="AQ1803" t="str">
            <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ELECTRICAL</v>
          </cell>
          <cell r="J1804" t="str">
            <v>ORANGE LINE</v>
          </cell>
          <cell r="K1804" t="str">
            <v>LUSAIL TRAM</v>
          </cell>
          <cell r="L1804" t="str">
            <v/>
          </cell>
          <cell r="M1804" t="str">
            <v/>
          </cell>
          <cell r="N1804" t="str">
            <v>GENERAL</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1400</v>
          </cell>
          <cell r="Y1804" t="str">
            <v>Company Provided</v>
          </cell>
          <cell r="Z1804" t="str">
            <v>Company Provided</v>
          </cell>
          <cell r="AA1804" t="str">
            <v>Company provided</v>
          </cell>
          <cell r="AB1804" t="str">
            <v/>
          </cell>
          <cell r="AC1804" t="str">
            <v/>
          </cell>
          <cell r="AD1804">
            <v>1400</v>
          </cell>
          <cell r="AE1804" t="str">
            <v>YES</v>
          </cell>
          <cell r="AF1804" t="str">
            <v>METRO</v>
          </cell>
          <cell r="AG1804" t="str">
            <v>PAKISTAN</v>
          </cell>
          <cell r="AH1804" t="str">
            <v/>
          </cell>
          <cell r="AI1804">
            <v>123</v>
          </cell>
          <cell r="AJ1804" t="str">
            <v>ACIFM</v>
          </cell>
          <cell r="AK1804">
            <v>29958605736</v>
          </cell>
          <cell r="AL1804">
            <v>44958</v>
          </cell>
          <cell r="AM1804" t="str">
            <v>RU1177862</v>
          </cell>
          <cell r="AN1804">
            <v>42678</v>
          </cell>
          <cell r="AO1804">
            <v>46329</v>
          </cell>
          <cell r="AP1804" t="str">
            <v>NO HEALTH CARD</v>
          </cell>
          <cell r="AQ1804" t="str">
            <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123</v>
          </cell>
          <cell r="AJ1805" t="str">
            <v>INACTIVE</v>
          </cell>
          <cell r="AK1805">
            <v>29258608502</v>
          </cell>
          <cell r="AL1805">
            <v>44958</v>
          </cell>
          <cell r="AM1805" t="str">
            <v>HS1072803</v>
          </cell>
          <cell r="AN1805">
            <v>42693</v>
          </cell>
          <cell r="AO1805">
            <v>46344</v>
          </cell>
          <cell r="AP1805" t="str">
            <v>NO HEALTH CARD</v>
          </cell>
          <cell r="AQ1805" t="str">
            <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CLEANER</v>
          </cell>
          <cell r="J1806" t="str">
            <v>RED LINE</v>
          </cell>
          <cell r="K1806" t="str">
            <v>DOHA METRO</v>
          </cell>
          <cell r="L1806" t="str">
            <v/>
          </cell>
          <cell r="M1806" t="str">
            <v/>
          </cell>
          <cell r="N1806" t="str">
            <v>MUSHEIREB</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123</v>
          </cell>
          <cell r="AJ1806" t="str">
            <v>ACIFM</v>
          </cell>
          <cell r="AK1806">
            <v>29852419764</v>
          </cell>
          <cell r="AL1806">
            <v>44967</v>
          </cell>
          <cell r="AM1806">
            <v>11161135</v>
          </cell>
          <cell r="AN1806">
            <v>43419</v>
          </cell>
          <cell r="AO1806">
            <v>47071</v>
          </cell>
          <cell r="AP1806" t="str">
            <v>HC07851954</v>
          </cell>
          <cell r="AQ1806">
            <v>45120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MECHANICAL</v>
          </cell>
          <cell r="J1807" t="str">
            <v>GREEN LINE</v>
          </cell>
          <cell r="K1807" t="str">
            <v>DOHA METRO</v>
          </cell>
          <cell r="L1807" t="str">
            <v/>
          </cell>
          <cell r="M1807" t="str">
            <v/>
          </cell>
          <cell r="N1807" t="str">
            <v>HAMAD HOSPITAL</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1650</v>
          </cell>
          <cell r="Y1807" t="str">
            <v>Company Provided</v>
          </cell>
          <cell r="Z1807" t="str">
            <v>Company Provided</v>
          </cell>
          <cell r="AA1807" t="str">
            <v>Company provided</v>
          </cell>
          <cell r="AB1807" t="str">
            <v/>
          </cell>
          <cell r="AC1807" t="str">
            <v/>
          </cell>
          <cell r="AD1807">
            <v>1650</v>
          </cell>
          <cell r="AE1807" t="str">
            <v>YES</v>
          </cell>
          <cell r="AF1807" t="str">
            <v>METRO</v>
          </cell>
          <cell r="AG1807" t="str">
            <v>INDIA</v>
          </cell>
          <cell r="AH1807" t="str">
            <v/>
          </cell>
          <cell r="AI1807">
            <v>123</v>
          </cell>
          <cell r="AJ1807" t="str">
            <v>ACIFM</v>
          </cell>
          <cell r="AK1807">
            <v>28635676715</v>
          </cell>
          <cell r="AL1807">
            <v>45017</v>
          </cell>
          <cell r="AM1807" t="str">
            <v>S6677852</v>
          </cell>
          <cell r="AN1807">
            <v>43451</v>
          </cell>
          <cell r="AO1807">
            <v>47103</v>
          </cell>
          <cell r="AP1807" t="str">
            <v>HC06774677</v>
          </cell>
          <cell r="AQ1807">
            <v>44822</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anssriansari650@gmail.com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MECHANICAL</v>
          </cell>
          <cell r="J1808" t="str">
            <v>GREEN LINE</v>
          </cell>
          <cell r="K1808" t="str">
            <v>DOHA METRO</v>
          </cell>
          <cell r="L1808" t="str">
            <v/>
          </cell>
          <cell r="M1808" t="str">
            <v/>
          </cell>
          <cell r="N1808" t="str">
            <v>QATAR NATIONAL LIBRARY</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1950</v>
          </cell>
          <cell r="Y1808" t="str">
            <v>Company Provided</v>
          </cell>
          <cell r="Z1808" t="str">
            <v>Company Provided</v>
          </cell>
          <cell r="AA1808" t="str">
            <v>Company provided</v>
          </cell>
          <cell r="AB1808" t="str">
            <v/>
          </cell>
          <cell r="AC1808" t="str">
            <v/>
          </cell>
          <cell r="AD1808">
            <v>1950</v>
          </cell>
          <cell r="AE1808" t="str">
            <v>YES</v>
          </cell>
          <cell r="AF1808" t="str">
            <v>METRO</v>
          </cell>
          <cell r="AG1808" t="str">
            <v>INDIA</v>
          </cell>
          <cell r="AH1808" t="str">
            <v/>
          </cell>
          <cell r="AI1808">
            <v>123</v>
          </cell>
          <cell r="AJ1808" t="str">
            <v>ACIFM</v>
          </cell>
          <cell r="AK1808">
            <v>28335665133</v>
          </cell>
          <cell r="AL1808">
            <v>45022</v>
          </cell>
          <cell r="AM1808" t="str">
            <v>P0791277</v>
          </cell>
          <cell r="AN1808">
            <v>42579</v>
          </cell>
          <cell r="AO1808">
            <v>46230</v>
          </cell>
          <cell r="AP1808" t="str">
            <v>HC06791224</v>
          </cell>
          <cell r="AQ1808">
            <v>44815</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HVAC</v>
          </cell>
          <cell r="J1809" t="str">
            <v>ORANGE LINE</v>
          </cell>
          <cell r="K1809" t="str">
            <v>LUSAIL TRAM</v>
          </cell>
          <cell r="L1809" t="str">
            <v/>
          </cell>
          <cell r="M1809" t="str">
            <v/>
          </cell>
          <cell r="N1809" t="str">
            <v>GENERAL</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PAKISTAN</v>
          </cell>
          <cell r="AH1809" t="str">
            <v/>
          </cell>
          <cell r="AI1809">
            <v>123</v>
          </cell>
          <cell r="AJ1809" t="str">
            <v>ACIFM</v>
          </cell>
          <cell r="AK1809">
            <v>29635612159</v>
          </cell>
          <cell r="AL1809">
            <v>44939</v>
          </cell>
          <cell r="AM1809" t="str">
            <v>N2861477</v>
          </cell>
          <cell r="AN1809">
            <v>42251</v>
          </cell>
          <cell r="AO1809">
            <v>45903</v>
          </cell>
          <cell r="AP1809" t="str">
            <v>HC06556004</v>
          </cell>
          <cell r="AQ1809">
            <v>45105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RESI LETTER - HR</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123</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HVAC</v>
          </cell>
          <cell r="J1811" t="str">
            <v>RED LINE</v>
          </cell>
          <cell r="K1811" t="str">
            <v>DOHA METRO</v>
          </cell>
          <cell r="L1811" t="str">
            <v/>
          </cell>
          <cell r="M1811" t="str">
            <v/>
          </cell>
          <cell r="N1811" t="str">
            <v>GENERAL</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Company Provided</v>
          </cell>
          <cell r="Z1811" t="str">
            <v>Company Provided</v>
          </cell>
          <cell r="AA1811" t="str">
            <v xml:space="preserve">Company Provided </v>
          </cell>
          <cell r="AB1811" t="str">
            <v/>
          </cell>
          <cell r="AC1811">
            <v>1000</v>
          </cell>
          <cell r="AD1811">
            <v>3500</v>
          </cell>
          <cell r="AE1811" t="str">
            <v>YES</v>
          </cell>
          <cell r="AF1811" t="str">
            <v>METRO</v>
          </cell>
          <cell r="AG1811" t="str">
            <v>INDIA</v>
          </cell>
          <cell r="AH1811">
            <v>35730</v>
          </cell>
          <cell r="AI1811">
            <v>25</v>
          </cell>
          <cell r="AJ1811" t="str">
            <v>ACIFM</v>
          </cell>
          <cell r="AK1811">
            <v>29835602796</v>
          </cell>
          <cell r="AL1811">
            <v>45138</v>
          </cell>
          <cell r="AM1811" t="str">
            <v>N6144654</v>
          </cell>
          <cell r="AN1811">
            <v>42388</v>
          </cell>
          <cell r="AO1811">
            <v>46040</v>
          </cell>
          <cell r="AP1811" t="str">
            <v>HC04348028</v>
          </cell>
          <cell r="AQ1811">
            <v>44993</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RESI LETTER - HR</v>
          </cell>
          <cell r="BP1811" t="str">
            <v/>
          </cell>
        </row>
        <row r="1812">
          <cell r="D1812" t="str">
            <v>001810</v>
          </cell>
          <cell r="E1812" t="str">
            <v>ACTIVE</v>
          </cell>
          <cell r="F1812" t="str">
            <v>SATYANARAYANA SEELABOINA</v>
          </cell>
          <cell r="G1812" t="str">
            <v>SUPERVISOR - HIGH ACCESS</v>
          </cell>
          <cell r="H1812" t="str">
            <v>SOFT SERVICES</v>
          </cell>
          <cell r="I1812" t="str">
            <v>FAÇADE CLEANING</v>
          </cell>
          <cell r="J1812" t="str">
            <v xml:space="preserve">GENERAL </v>
          </cell>
          <cell r="K1812" t="str">
            <v>DOHA METRO</v>
          </cell>
          <cell r="L1812" t="str">
            <v/>
          </cell>
          <cell r="M1812" t="str">
            <v/>
          </cell>
          <cell r="N1812" t="str">
            <v>NETWORK</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Company Provided</v>
          </cell>
          <cell r="Z1812" t="str">
            <v>Company Provided</v>
          </cell>
          <cell r="AA1812" t="str">
            <v xml:space="preserve">Company Provided </v>
          </cell>
          <cell r="AB1812" t="str">
            <v/>
          </cell>
          <cell r="AC1812" t="str">
            <v/>
          </cell>
          <cell r="AD1812">
            <v>5000</v>
          </cell>
          <cell r="AE1812" t="str">
            <v>YES</v>
          </cell>
          <cell r="AF1812" t="str">
            <v>TRAM</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NO HEALTH CARD</v>
          </cell>
          <cell r="AQ1812" t="str">
            <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ARCHITECTURAL FINISHING</v>
          </cell>
          <cell r="J1813" t="str">
            <v xml:space="preserve">GENERAL </v>
          </cell>
          <cell r="K1813" t="str">
            <v>DOHA METRO</v>
          </cell>
          <cell r="L1813" t="str">
            <v/>
          </cell>
          <cell r="M1813" t="str">
            <v/>
          </cell>
          <cell r="N1813" t="str">
            <v>GENERAL</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40</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ARCHITECTURAL FINISHING</v>
          </cell>
          <cell r="J1814" t="str">
            <v xml:space="preserve">GENERAL </v>
          </cell>
          <cell r="K1814" t="str">
            <v>DOHA METRO</v>
          </cell>
          <cell r="L1814" t="str">
            <v/>
          </cell>
          <cell r="M1814" t="str">
            <v/>
          </cell>
          <cell r="N1814" t="str">
            <v>GENERAL</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1800</v>
          </cell>
          <cell r="Y1814" t="str">
            <v>Company Provided</v>
          </cell>
          <cell r="Z1814" t="str">
            <v>Company Provided</v>
          </cell>
          <cell r="AA1814" t="str">
            <v xml:space="preserve">Company Provided </v>
          </cell>
          <cell r="AB1814" t="str">
            <v/>
          </cell>
          <cell r="AC1814" t="str">
            <v/>
          </cell>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44790</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MECHANICAL</v>
          </cell>
          <cell r="J1815" t="str">
            <v>GOLD LINE</v>
          </cell>
          <cell r="K1815" t="str">
            <v>DOHA METRO</v>
          </cell>
          <cell r="L1815" t="str">
            <v/>
          </cell>
          <cell r="M1815" t="str">
            <v/>
          </cell>
          <cell r="N1815" t="str">
            <v>AL AZIZIYAH</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2200</v>
          </cell>
          <cell r="Y1815" t="str">
            <v>Company Provided</v>
          </cell>
          <cell r="Z1815" t="str">
            <v>Company Provided</v>
          </cell>
          <cell r="AA1815" t="str">
            <v xml:space="preserve">Company Provided </v>
          </cell>
          <cell r="AB1815" t="str">
            <v/>
          </cell>
          <cell r="AC1815" t="str">
            <v/>
          </cell>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MECHANICAL</v>
          </cell>
          <cell r="J1816" t="str">
            <v>GREEN LINE</v>
          </cell>
          <cell r="K1816" t="str">
            <v>DOHA METRO</v>
          </cell>
          <cell r="L1816" t="str">
            <v/>
          </cell>
          <cell r="M1816" t="str">
            <v/>
          </cell>
          <cell r="N1816" t="str">
            <v>AL SHAQAB</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1900</v>
          </cell>
          <cell r="Y1816" t="str">
            <v>Company Provided</v>
          </cell>
          <cell r="Z1816" t="str">
            <v>Company Provided</v>
          </cell>
          <cell r="AA1816" t="str">
            <v>Company provided</v>
          </cell>
          <cell r="AB1816" t="str">
            <v/>
          </cell>
          <cell r="AC1816" t="str">
            <v/>
          </cell>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44879</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T2</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v>44991</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MECHANICAL</v>
          </cell>
          <cell r="J1818" t="str">
            <v>RED LINE</v>
          </cell>
          <cell r="K1818" t="str">
            <v>DOHA METRO</v>
          </cell>
          <cell r="L1818" t="str">
            <v/>
          </cell>
          <cell r="M1818" t="str">
            <v/>
          </cell>
          <cell r="N1818" t="str">
            <v>AL DOHA AL JADEDA</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3000</v>
          </cell>
          <cell r="Y1818">
            <v>2000</v>
          </cell>
          <cell r="Z1818">
            <v>500</v>
          </cell>
          <cell r="AA1818" t="str">
            <v/>
          </cell>
          <cell r="AB1818" t="str">
            <v/>
          </cell>
          <cell r="AC1818">
            <v>1000</v>
          </cell>
          <cell r="AD1818">
            <v>6500</v>
          </cell>
          <cell r="AE1818" t="str">
            <v>YES</v>
          </cell>
          <cell r="AF1818" t="str">
            <v>METRO</v>
          </cell>
          <cell r="AG1818" t="str">
            <v>PAKISTAN</v>
          </cell>
          <cell r="AH1818">
            <v>34010</v>
          </cell>
          <cell r="AI1818">
            <v>30</v>
          </cell>
          <cell r="AJ1818" t="str">
            <v>ACIFM</v>
          </cell>
          <cell r="AK1818">
            <v>29358604247</v>
          </cell>
          <cell r="AL1818">
            <v>44982</v>
          </cell>
          <cell r="AM1818" t="str">
            <v>BE6824952</v>
          </cell>
          <cell r="AN1818">
            <v>44146</v>
          </cell>
          <cell r="AO1818">
            <v>47798</v>
          </cell>
          <cell r="AP1818" t="str">
            <v>NO HEALTH CARD</v>
          </cell>
          <cell r="AQ1818" t="str">
            <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ELECTRICAL</v>
          </cell>
          <cell r="J1819" t="str">
            <v>GREEN LINE</v>
          </cell>
          <cell r="K1819" t="str">
            <v>DOHA METRO</v>
          </cell>
          <cell r="L1819" t="str">
            <v/>
          </cell>
          <cell r="M1819" t="str">
            <v/>
          </cell>
          <cell r="N1819" t="str">
            <v>GENERAL</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2000</v>
          </cell>
          <cell r="Y1819" t="str">
            <v>Company Provided</v>
          </cell>
          <cell r="Z1819" t="str">
            <v>Company Provided</v>
          </cell>
          <cell r="AA1819" t="str">
            <v>Company provided</v>
          </cell>
          <cell r="AB1819" t="str">
            <v/>
          </cell>
          <cell r="AC1819" t="str">
            <v/>
          </cell>
          <cell r="AD1819">
            <v>2000</v>
          </cell>
          <cell r="AE1819" t="str">
            <v>YES</v>
          </cell>
          <cell r="AF1819" t="str">
            <v>METRO</v>
          </cell>
          <cell r="AG1819" t="str">
            <v>PAKISTAN</v>
          </cell>
          <cell r="AH1819">
            <v>32550</v>
          </cell>
          <cell r="AI1819">
            <v>34</v>
          </cell>
          <cell r="AJ1819" t="str">
            <v>ACIFM</v>
          </cell>
          <cell r="AK1819">
            <v>28958606105</v>
          </cell>
          <cell r="AL1819">
            <v>45110</v>
          </cell>
          <cell r="AM1819" t="str">
            <v>DV1510082</v>
          </cell>
          <cell r="AN1819">
            <v>44460</v>
          </cell>
          <cell r="AO1819" t="str">
            <v/>
          </cell>
          <cell r="AP1819" t="str">
            <v>HC05395716</v>
          </cell>
          <cell r="AQ1819">
            <v>45002</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ELECTRICAL</v>
          </cell>
          <cell r="J1821" t="str">
            <v>GOLD LINE</v>
          </cell>
          <cell r="K1821" t="str">
            <v>DOHA METRO</v>
          </cell>
          <cell r="L1821" t="str">
            <v/>
          </cell>
          <cell r="M1821" t="str">
            <v/>
          </cell>
          <cell r="N1821" t="str">
            <v>NATIONAL MUSEUM OF QATAR</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32</v>
          </cell>
          <cell r="AJ1821" t="str">
            <v>INACTIVE</v>
          </cell>
          <cell r="AK1821">
            <v>29135635404</v>
          </cell>
          <cell r="AL1821">
            <v>45157</v>
          </cell>
          <cell r="AM1821" t="str">
            <v>L9813721</v>
          </cell>
          <cell r="AN1821">
            <v>41802</v>
          </cell>
          <cell r="AO1821">
            <v>45454</v>
          </cell>
          <cell r="AP1821" t="str">
            <v>HC05490380</v>
          </cell>
          <cell r="AQ1821">
            <v>44971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ARCHITECTURAL FINISHING</v>
          </cell>
          <cell r="J1822" t="str">
            <v xml:space="preserve">GENERAL </v>
          </cell>
          <cell r="K1822" t="str">
            <v>DOHA METRO</v>
          </cell>
          <cell r="L1822" t="str">
            <v/>
          </cell>
          <cell r="M1822" t="str">
            <v/>
          </cell>
          <cell r="N1822" t="str">
            <v>GENERAL</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Company Provided</v>
          </cell>
          <cell r="Z1822" t="str">
            <v>Company Provided</v>
          </cell>
          <cell r="AA1822" t="str">
            <v xml:space="preserve">Company Provided </v>
          </cell>
          <cell r="AB1822" t="str">
            <v/>
          </cell>
          <cell r="AC1822" t="str">
            <v/>
          </cell>
          <cell r="AD1822">
            <v>1500</v>
          </cell>
          <cell r="AE1822" t="str">
            <v>YES</v>
          </cell>
          <cell r="AF1822" t="str">
            <v>METRO</v>
          </cell>
          <cell r="AG1822" t="str">
            <v>INDIA</v>
          </cell>
          <cell r="AH1822">
            <v>29138</v>
          </cell>
          <cell r="AI1822">
            <v>43</v>
          </cell>
          <cell r="AJ1822" t="str">
            <v>ACIFM</v>
          </cell>
          <cell r="AK1822">
            <v>27935615210</v>
          </cell>
          <cell r="AL1822">
            <v>44918</v>
          </cell>
          <cell r="AM1822" t="str">
            <v>T0775331</v>
          </cell>
          <cell r="AN1822">
            <v>43516</v>
          </cell>
          <cell r="AO1822">
            <v>47168</v>
          </cell>
          <cell r="AP1822" t="str">
            <v>HC01270755</v>
          </cell>
          <cell r="AQ1822">
            <v>45036</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ARCHITECTURAL FINISHING</v>
          </cell>
          <cell r="J1823" t="str">
            <v>ORANGE LINE</v>
          </cell>
          <cell r="K1823" t="str">
            <v>LUSAIL TRAM</v>
          </cell>
          <cell r="L1823" t="str">
            <v/>
          </cell>
          <cell r="M1823" t="str">
            <v/>
          </cell>
          <cell r="N1823" t="str">
            <v>GENERAL</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t="str">
            <v/>
          </cell>
          <cell r="AC1823" t="str">
            <v/>
          </cell>
          <cell r="AD1823">
            <v>1600</v>
          </cell>
          <cell r="AE1823" t="str">
            <v>YES</v>
          </cell>
          <cell r="AF1823" t="str">
            <v>METRO</v>
          </cell>
          <cell r="AG1823" t="str">
            <v>INDIA</v>
          </cell>
          <cell r="AH1823">
            <v>25967</v>
          </cell>
          <cell r="AI1823">
            <v>52</v>
          </cell>
          <cell r="AJ1823" t="str">
            <v>ACIFM</v>
          </cell>
          <cell r="AK1823">
            <v>27135636760</v>
          </cell>
          <cell r="AL1823">
            <v>45021</v>
          </cell>
          <cell r="AM1823" t="str">
            <v>U7555392</v>
          </cell>
          <cell r="AN1823">
            <v>44173</v>
          </cell>
          <cell r="AO1823">
            <v>47824</v>
          </cell>
          <cell r="AP1823" t="str">
            <v>NO HEALTH CARD</v>
          </cell>
          <cell r="AQ1823" t="str">
            <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Company Provided</v>
          </cell>
          <cell r="Z1824" t="str">
            <v>Company Provided</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ACTIVE</v>
          </cell>
          <cell r="F1825" t="str">
            <v>ASIF KHAN YUSUF KHAN</v>
          </cell>
          <cell r="G1825" t="str">
            <v>ASSISTANT MECHANICAL TECHNICIAN</v>
          </cell>
          <cell r="H1825" t="str">
            <v>MEP</v>
          </cell>
          <cell r="I1825" t="str">
            <v>MECHANICAL</v>
          </cell>
          <cell r="J1825" t="str">
            <v>GREEN LINE</v>
          </cell>
          <cell r="K1825" t="str">
            <v>DOHA METRO</v>
          </cell>
          <cell r="L1825" t="str">
            <v/>
          </cell>
          <cell r="M1825" t="str">
            <v/>
          </cell>
          <cell r="N1825" t="str">
            <v>HAMAD HOSPITAL</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NO HEALTH CARD</v>
          </cell>
          <cell r="AQ1825" t="str">
            <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t="str">
            <v/>
          </cell>
          <cell r="BM1825" t="str">
            <v/>
          </cell>
          <cell r="BN1825" t="str">
            <v/>
          </cell>
          <cell r="BO1825" t="str">
            <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22</v>
          </cell>
          <cell r="AJ1826" t="str">
            <v>INACTIVE</v>
          </cell>
          <cell r="AK1826">
            <v>30035605833</v>
          </cell>
          <cell r="AL1826">
            <v>45014</v>
          </cell>
          <cell r="AM1826" t="str">
            <v>T3819499</v>
          </cell>
          <cell r="AN1826" t="str">
            <v/>
          </cell>
          <cell r="AO1826" t="str">
            <v/>
          </cell>
          <cell r="AP1826" t="str">
            <v>NO HEALTH CARD</v>
          </cell>
          <cell r="AQ1826" t="str">
            <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FLS</v>
          </cell>
          <cell r="J1827" t="str">
            <v>ORANGE LINE</v>
          </cell>
          <cell r="K1827" t="str">
            <v>LUSAIL TRAM</v>
          </cell>
          <cell r="L1827" t="str">
            <v/>
          </cell>
          <cell r="M1827" t="str">
            <v/>
          </cell>
          <cell r="N1827" t="str">
            <v>GENERAL</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31</v>
          </cell>
          <cell r="AJ1827" t="str">
            <v>ACIFM</v>
          </cell>
          <cell r="AK1827">
            <v>29235642056</v>
          </cell>
          <cell r="AL1827">
            <v>44998</v>
          </cell>
          <cell r="AM1827" t="str">
            <v>J8952023</v>
          </cell>
          <cell r="AN1827">
            <v>44916</v>
          </cell>
          <cell r="AO1827">
            <v>44985</v>
          </cell>
          <cell r="AP1827" t="str">
            <v>HC07234286</v>
          </cell>
          <cell r="AQ1827">
            <v>44896</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MECHANICAL</v>
          </cell>
          <cell r="J1828" t="str">
            <v>ORANGE LINE</v>
          </cell>
          <cell r="K1828" t="str">
            <v>LUSAIL TRAM</v>
          </cell>
          <cell r="L1828" t="str">
            <v/>
          </cell>
          <cell r="M1828" t="str">
            <v/>
          </cell>
          <cell r="N1828" t="str">
            <v>GENERAL</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t="str">
            <v/>
          </cell>
          <cell r="AC1828">
            <v>1000</v>
          </cell>
          <cell r="AD1828">
            <v>3500</v>
          </cell>
          <cell r="AE1828" t="str">
            <v>YES</v>
          </cell>
          <cell r="AF1828" t="str">
            <v>TRAM</v>
          </cell>
          <cell r="AG1828" t="str">
            <v>INDIA</v>
          </cell>
          <cell r="AH1828">
            <v>35486</v>
          </cell>
          <cell r="AI1828">
            <v>26</v>
          </cell>
          <cell r="AJ1828" t="str">
            <v>ACIFM</v>
          </cell>
          <cell r="AK1828">
            <v>29735621550</v>
          </cell>
          <cell r="AL1828">
            <v>45220</v>
          </cell>
          <cell r="AM1828" t="str">
            <v>R6031055</v>
          </cell>
          <cell r="AN1828">
            <v>43032</v>
          </cell>
          <cell r="AO1828">
            <v>46683</v>
          </cell>
          <cell r="AP1828" t="str">
            <v>NO HEALTH CARD</v>
          </cell>
          <cell r="AQ1828" t="str">
            <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t="str">
            <v/>
          </cell>
          <cell r="BD1828">
            <v>55981060</v>
          </cell>
          <cell r="BE1828" t="str">
            <v/>
          </cell>
          <cell r="BF1828" t="str">
            <v>BROTHER</v>
          </cell>
          <cell r="BG1828" t="str">
            <v>muhammadibrahim0029@gmail.com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MECHANICAL</v>
          </cell>
          <cell r="J1829" t="str">
            <v>GOLD LINE</v>
          </cell>
          <cell r="K1829" t="str">
            <v>DOHA METRO</v>
          </cell>
          <cell r="L1829" t="str">
            <v/>
          </cell>
          <cell r="M1829" t="str">
            <v/>
          </cell>
          <cell r="N1829" t="str">
            <v>SPORT CITY</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t="str">
            <v/>
          </cell>
          <cell r="AC1829" t="str">
            <v/>
          </cell>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BATCH 7 STAR</v>
          </cell>
          <cell r="AQ1829" t="str">
            <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MECHANICAL</v>
          </cell>
          <cell r="J1830" t="str">
            <v>GOLD LINE</v>
          </cell>
          <cell r="K1830" t="str">
            <v>DOHA METRO</v>
          </cell>
          <cell r="L1830" t="str">
            <v/>
          </cell>
          <cell r="M1830" t="str">
            <v/>
          </cell>
          <cell r="N1830" t="str">
            <v>AL JOAAN</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BATCH 7 STAR</v>
          </cell>
          <cell r="AQ1830" t="str">
            <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FAÇADE CLEANING</v>
          </cell>
          <cell r="J1831" t="str">
            <v>ORANGE LINE</v>
          </cell>
          <cell r="K1831" t="str">
            <v>LUSAIL TRAM</v>
          </cell>
          <cell r="L1831" t="str">
            <v/>
          </cell>
          <cell r="M1831" t="str">
            <v/>
          </cell>
          <cell r="N1831" t="str">
            <v>NETWORK</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1000</v>
          </cell>
          <cell r="Y1831" t="str">
            <v>Company Provided</v>
          </cell>
          <cell r="Z1831" t="str">
            <v>Company Provided</v>
          </cell>
          <cell r="AA1831" t="str">
            <v>Company provided</v>
          </cell>
          <cell r="AB1831" t="str">
            <v/>
          </cell>
          <cell r="AC1831" t="str">
            <v/>
          </cell>
          <cell r="AD1831">
            <v>1000</v>
          </cell>
          <cell r="AE1831" t="str">
            <v>YES</v>
          </cell>
          <cell r="AF1831" t="str">
            <v>METRO</v>
          </cell>
          <cell r="AG1831" t="str">
            <v>GHANA</v>
          </cell>
          <cell r="AH1831" t="str">
            <v/>
          </cell>
          <cell r="AI1831">
            <v>123</v>
          </cell>
          <cell r="AJ1831" t="str">
            <v>ACIFM</v>
          </cell>
          <cell r="AK1831">
            <v>29828800356</v>
          </cell>
          <cell r="AL1831">
            <v>45007</v>
          </cell>
          <cell r="AM1831" t="str">
            <v>G3122655</v>
          </cell>
          <cell r="AN1831">
            <v>44257</v>
          </cell>
          <cell r="AO1831">
            <v>47908</v>
          </cell>
          <cell r="AP1831" t="str">
            <v>APPLIED ON 05-07-2022</v>
          </cell>
          <cell r="AQ1831" t="str">
            <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CLEANER</v>
          </cell>
          <cell r="J1832" t="str">
            <v>ORANGE LINE</v>
          </cell>
          <cell r="K1832" t="str">
            <v>LUSAIL TRAM</v>
          </cell>
          <cell r="L1832" t="str">
            <v/>
          </cell>
          <cell r="M1832" t="str">
            <v/>
          </cell>
          <cell r="N1832" t="str">
            <v>AL WADI</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1000</v>
          </cell>
          <cell r="Y1832" t="str">
            <v>Company Provided</v>
          </cell>
          <cell r="Z1832" t="str">
            <v>Company Provided</v>
          </cell>
          <cell r="AA1832" t="str">
            <v>Company provided</v>
          </cell>
          <cell r="AB1832" t="str">
            <v/>
          </cell>
          <cell r="AC1832" t="str">
            <v/>
          </cell>
          <cell r="AD1832">
            <v>1000</v>
          </cell>
          <cell r="AE1832" t="str">
            <v>YES</v>
          </cell>
          <cell r="AF1832" t="str">
            <v>METRO</v>
          </cell>
          <cell r="AG1832" t="str">
            <v>GHANA</v>
          </cell>
          <cell r="AH1832" t="str">
            <v/>
          </cell>
          <cell r="AI1832">
            <v>123</v>
          </cell>
          <cell r="AJ1832" t="str">
            <v>ACIFM</v>
          </cell>
          <cell r="AK1832">
            <v>29028801249</v>
          </cell>
          <cell r="AL1832">
            <v>45007</v>
          </cell>
          <cell r="AM1832" t="str">
            <v>G2982346</v>
          </cell>
          <cell r="AN1832">
            <v>44134</v>
          </cell>
          <cell r="AO1832">
            <v>47785</v>
          </cell>
          <cell r="AP1832" t="str">
            <v>BATCH 7 STAR</v>
          </cell>
          <cell r="AQ1832" t="str">
            <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MECHANICAL</v>
          </cell>
          <cell r="J1833" t="str">
            <v>GREEN LINE</v>
          </cell>
          <cell r="K1833" t="str">
            <v>DOHA METRO</v>
          </cell>
          <cell r="L1833" t="str">
            <v/>
          </cell>
          <cell r="M1833" t="str">
            <v/>
          </cell>
          <cell r="N1833" t="str">
            <v>MSHEIREB</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t="str">
            <v/>
          </cell>
          <cell r="AC1833" t="str">
            <v/>
          </cell>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BATCH 7 STAR</v>
          </cell>
          <cell r="AQ1833" t="str">
            <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t="str">
            <v/>
          </cell>
          <cell r="BC1833" t="str">
            <v/>
          </cell>
          <cell r="BD1833" t="str">
            <v/>
          </cell>
          <cell r="BE1833" t="str">
            <v/>
          </cell>
          <cell r="BF1833" t="str">
            <v/>
          </cell>
          <cell r="BG1833" t="str">
            <v>M840664840@gmail.com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ELECTRICAL</v>
          </cell>
          <cell r="J1834" t="str">
            <v>GREEN LINE</v>
          </cell>
          <cell r="K1834" t="str">
            <v>DOHA METRO</v>
          </cell>
          <cell r="L1834" t="str">
            <v/>
          </cell>
          <cell r="M1834" t="str">
            <v/>
          </cell>
          <cell r="N1834" t="str">
            <v>HAMAD HOSPITAL</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123</v>
          </cell>
          <cell r="AJ1834" t="str">
            <v>ACIFM</v>
          </cell>
          <cell r="AK1834">
            <v>29928800214</v>
          </cell>
          <cell r="AL1834">
            <v>45007</v>
          </cell>
          <cell r="AM1834" t="str">
            <v>G3415996</v>
          </cell>
          <cell r="AN1834">
            <v>44495</v>
          </cell>
          <cell r="AO1834">
            <v>48146</v>
          </cell>
          <cell r="AP1834" t="str">
            <v>BATCH 7 STAR</v>
          </cell>
          <cell r="AQ1834" t="str">
            <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ELECTRICAL</v>
          </cell>
          <cell r="J1835" t="str">
            <v>GOLD LINE</v>
          </cell>
          <cell r="K1835" t="str">
            <v>DOHA METRO</v>
          </cell>
          <cell r="L1835" t="str">
            <v/>
          </cell>
          <cell r="M1835" t="str">
            <v/>
          </cell>
          <cell r="N1835" t="str">
            <v>BIN MAHMOUD</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1000</v>
          </cell>
          <cell r="Y1835" t="str">
            <v>Company Provided</v>
          </cell>
          <cell r="Z1835" t="str">
            <v>Company Provided</v>
          </cell>
          <cell r="AA1835" t="str">
            <v>Company provided</v>
          </cell>
          <cell r="AB1835" t="str">
            <v/>
          </cell>
          <cell r="AC1835" t="str">
            <v/>
          </cell>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BATCH 7 STAR</v>
          </cell>
          <cell r="AQ1835" t="str">
            <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MECHANICAL</v>
          </cell>
          <cell r="J1836" t="str">
            <v>GREEN LINE</v>
          </cell>
          <cell r="K1836" t="str">
            <v>DOHA METRO</v>
          </cell>
          <cell r="L1836" t="str">
            <v/>
          </cell>
          <cell r="M1836" t="str">
            <v/>
          </cell>
          <cell r="N1836" t="str">
            <v>EDUCATION CITY</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t="str">
            <v/>
          </cell>
          <cell r="AC1836" t="str">
            <v/>
          </cell>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BATCH 7 STAR</v>
          </cell>
          <cell r="AQ1836" t="str">
            <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MECHANICAL</v>
          </cell>
          <cell r="J1837" t="str">
            <v>RED LINE</v>
          </cell>
          <cell r="K1837" t="str">
            <v>DOHA METRO</v>
          </cell>
          <cell r="L1837" t="str">
            <v/>
          </cell>
          <cell r="M1837" t="str">
            <v/>
          </cell>
          <cell r="N1837" t="str">
            <v>QATAR UNIVERSITY</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t="str">
            <v/>
          </cell>
          <cell r="AC1837" t="str">
            <v/>
          </cell>
          <cell r="AD1837">
            <v>1000</v>
          </cell>
          <cell r="AE1837" t="str">
            <v>YES</v>
          </cell>
          <cell r="AF1837" t="str">
            <v>METRO</v>
          </cell>
          <cell r="AG1837" t="str">
            <v>GHANA</v>
          </cell>
          <cell r="AH1837">
            <v>35022</v>
          </cell>
          <cell r="AI1837">
            <v>27</v>
          </cell>
          <cell r="AJ1837" t="str">
            <v>ACIFM</v>
          </cell>
          <cell r="AK1837">
            <v>29528800667</v>
          </cell>
          <cell r="AL1837">
            <v>45007</v>
          </cell>
          <cell r="AM1837" t="str">
            <v>G3303679</v>
          </cell>
          <cell r="AN1837">
            <v>44419</v>
          </cell>
          <cell r="AO1837">
            <v>48070</v>
          </cell>
          <cell r="AP1837" t="str">
            <v>BATCH 7 STAR</v>
          </cell>
          <cell r="AQ1837" t="str">
            <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MECHANICAL</v>
          </cell>
          <cell r="J1838" t="str">
            <v>RED LINE</v>
          </cell>
          <cell r="K1838" t="str">
            <v>DOHA METRO</v>
          </cell>
          <cell r="L1838" t="str">
            <v/>
          </cell>
          <cell r="M1838" t="str">
            <v/>
          </cell>
          <cell r="N1838" t="str">
            <v>DOHA EXHIBITION CONVENTION CENTRE</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t="str">
            <v/>
          </cell>
          <cell r="AC1838" t="str">
            <v/>
          </cell>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BATCH 7 STAR</v>
          </cell>
          <cell r="AQ1838" t="str">
            <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CLEANER</v>
          </cell>
          <cell r="J1839" t="str">
            <v>GOLD LINE</v>
          </cell>
          <cell r="K1839" t="str">
            <v>DOHA METRO</v>
          </cell>
          <cell r="L1839" t="str">
            <v/>
          </cell>
          <cell r="M1839" t="str">
            <v/>
          </cell>
          <cell r="N1839" t="str">
            <v>RAS BU ABBOUD</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1000</v>
          </cell>
          <cell r="Y1839" t="str">
            <v>Company Provided</v>
          </cell>
          <cell r="Z1839" t="str">
            <v>Company Provided</v>
          </cell>
          <cell r="AA1839" t="str">
            <v>Company provided</v>
          </cell>
          <cell r="AB1839" t="str">
            <v/>
          </cell>
          <cell r="AC1839" t="str">
            <v/>
          </cell>
          <cell r="AD1839">
            <v>1000</v>
          </cell>
          <cell r="AE1839" t="str">
            <v>YES</v>
          </cell>
          <cell r="AF1839" t="str">
            <v>METRO</v>
          </cell>
          <cell r="AG1839" t="str">
            <v>KENYA</v>
          </cell>
          <cell r="AH1839">
            <v>36180</v>
          </cell>
          <cell r="AI1839">
            <v>24</v>
          </cell>
          <cell r="AJ1839" t="str">
            <v>ACIFM</v>
          </cell>
          <cell r="AK1839">
            <v>29940402125</v>
          </cell>
          <cell r="AL1839">
            <v>45010</v>
          </cell>
          <cell r="AM1839" t="str">
            <v>BK216312</v>
          </cell>
          <cell r="AN1839">
            <v>44432</v>
          </cell>
          <cell r="AO1839">
            <v>48083</v>
          </cell>
          <cell r="AP1839" t="str">
            <v>BATCH 7 STAR</v>
          </cell>
          <cell r="AQ1839" t="str">
            <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MECHANICAL SUPERVISOR</v>
          </cell>
          <cell r="H1840" t="str">
            <v>MEP</v>
          </cell>
          <cell r="I1840" t="str">
            <v>MECHANICAL</v>
          </cell>
          <cell r="J1840" t="str">
            <v>GREEN LINE</v>
          </cell>
          <cell r="K1840" t="str">
            <v>DOHA METRO</v>
          </cell>
          <cell r="L1840" t="str">
            <v/>
          </cell>
          <cell r="M1840" t="str">
            <v/>
          </cell>
          <cell r="N1840" t="str">
            <v>AL RAYYAN/AL QADEEM</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3000</v>
          </cell>
          <cell r="Y1840">
            <v>2000</v>
          </cell>
          <cell r="Z1840">
            <v>500</v>
          </cell>
          <cell r="AA1840" t="str">
            <v/>
          </cell>
          <cell r="AB1840" t="str">
            <v/>
          </cell>
          <cell r="AC1840">
            <v>1000</v>
          </cell>
          <cell r="AD1840">
            <v>6500</v>
          </cell>
          <cell r="AE1840" t="str">
            <v>YES</v>
          </cell>
          <cell r="AF1840" t="str">
            <v>METRO</v>
          </cell>
          <cell r="AG1840" t="str">
            <v>PAKISTAN</v>
          </cell>
          <cell r="AH1840">
            <v>28855</v>
          </cell>
          <cell r="AI1840">
            <v>44</v>
          </cell>
          <cell r="AJ1840" t="str">
            <v>ACIFM</v>
          </cell>
          <cell r="AK1840">
            <v>27858602965</v>
          </cell>
          <cell r="AL1840">
            <v>45006</v>
          </cell>
          <cell r="AM1840" t="str">
            <v>CR1337044</v>
          </cell>
          <cell r="AN1840">
            <v>44523</v>
          </cell>
          <cell r="AO1840">
            <v>48174</v>
          </cell>
          <cell r="AP1840" t="str">
            <v>NO HEALTH CARD</v>
          </cell>
          <cell r="AQ1840" t="str">
            <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HVAC</v>
          </cell>
          <cell r="J1841" t="str">
            <v>ORANGE LINE</v>
          </cell>
          <cell r="K1841" t="str">
            <v>LUSAIL TRAM</v>
          </cell>
          <cell r="L1841" t="str">
            <v/>
          </cell>
          <cell r="M1841" t="str">
            <v/>
          </cell>
          <cell r="N1841" t="str">
            <v>GENERAL</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44818</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 xml:space="preserve">SENIOR HVAC TECHNICIAN </v>
          </cell>
          <cell r="H1842" t="str">
            <v>MEP</v>
          </cell>
          <cell r="I1842" t="str">
            <v>HVAC</v>
          </cell>
          <cell r="J1842" t="str">
            <v>ORANGE LINE</v>
          </cell>
          <cell r="K1842" t="str">
            <v>LUSAIL TRAM</v>
          </cell>
          <cell r="L1842" t="str">
            <v/>
          </cell>
          <cell r="M1842" t="str">
            <v/>
          </cell>
          <cell r="N1842" t="str">
            <v>GENERAL</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v>44995</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GENERAL</v>
          </cell>
          <cell r="J1843" t="str">
            <v xml:space="preserve">GENERAL </v>
          </cell>
          <cell r="K1843" t="str">
            <v>GENERAL</v>
          </cell>
          <cell r="L1843" t="str">
            <v/>
          </cell>
          <cell r="M1843" t="str">
            <v/>
          </cell>
          <cell r="N1843" t="str">
            <v>MAIN HEAD OFFICE</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METRO</v>
          </cell>
          <cell r="AG1843" t="str">
            <v>PHILIPPINES</v>
          </cell>
          <cell r="AH1843">
            <v>30326</v>
          </cell>
          <cell r="AI1843">
            <v>40</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GENERAL</v>
          </cell>
          <cell r="J1844" t="str">
            <v xml:space="preserve">GENERAL </v>
          </cell>
          <cell r="K1844" t="str">
            <v>GENERAL</v>
          </cell>
          <cell r="L1844" t="str">
            <v/>
          </cell>
          <cell r="M1844" t="str">
            <v/>
          </cell>
          <cell r="N1844" t="str">
            <v>MAIN HEAD OFFICE</v>
          </cell>
          <cell r="O1844" t="str">
            <v>SUPPORT FUNCTION OFFICER</v>
          </cell>
          <cell r="P1844" t="str">
            <v>MANAGEMENT &amp; ADMIN</v>
          </cell>
          <cell r="Q1844">
            <v>44654</v>
          </cell>
          <cell r="R1844" t="str">
            <v>S2</v>
          </cell>
          <cell r="S1844" t="str">
            <v>MALE</v>
          </cell>
          <cell r="T1844">
            <v>44654</v>
          </cell>
          <cell r="U1844">
            <v>44837</v>
          </cell>
          <cell r="V1844" t="str">
            <v/>
          </cell>
          <cell r="W1844" t="str">
            <v>SINGLE</v>
          </cell>
          <cell r="X1844">
            <v>3150</v>
          </cell>
          <cell r="Y1844">
            <v>1400</v>
          </cell>
          <cell r="Z1844">
            <v>500</v>
          </cell>
          <cell r="AA1844" t="str">
            <v/>
          </cell>
          <cell r="AB1844">
            <v>100</v>
          </cell>
          <cell r="AC1844" t="str">
            <v/>
          </cell>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TERRAZZO</v>
          </cell>
          <cell r="J1845" t="str">
            <v>ORANGE LINE</v>
          </cell>
          <cell r="K1845" t="str">
            <v>LUSAIL TRAM</v>
          </cell>
          <cell r="L1845" t="str">
            <v/>
          </cell>
          <cell r="M1845" t="str">
            <v/>
          </cell>
          <cell r="N1845" t="str">
            <v>NETWORK</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1000</v>
          </cell>
          <cell r="Y1845" t="str">
            <v>Company Provided</v>
          </cell>
          <cell r="Z1845" t="str">
            <v>Company Provided</v>
          </cell>
          <cell r="AA1845" t="str">
            <v>Company provided</v>
          </cell>
          <cell r="AB1845" t="str">
            <v/>
          </cell>
          <cell r="AC1845" t="str">
            <v/>
          </cell>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NO HEALTH CARD</v>
          </cell>
          <cell r="AQ1845" t="str">
            <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MECHANICAL</v>
          </cell>
          <cell r="J1846" t="str">
            <v>GREEN LINE</v>
          </cell>
          <cell r="K1846" t="str">
            <v>DOHA METRO</v>
          </cell>
          <cell r="L1846" t="str">
            <v/>
          </cell>
          <cell r="M1846" t="str">
            <v/>
          </cell>
          <cell r="N1846" t="str">
            <v>AL MESSILA</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t="str">
            <v/>
          </cell>
          <cell r="AC1846" t="str">
            <v/>
          </cell>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BATCH 7 STAR</v>
          </cell>
          <cell r="AQ1846" t="str">
            <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t="str">
            <v/>
          </cell>
          <cell r="BC1846" t="str">
            <v/>
          </cell>
          <cell r="BD1846" t="str">
            <v/>
          </cell>
          <cell r="BE1846" t="str">
            <v/>
          </cell>
          <cell r="BF1846" t="str">
            <v/>
          </cell>
          <cell r="BG1846" t="str">
            <v>grtsabato@gmail.com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123</v>
          </cell>
          <cell r="AJ1847" t="str">
            <v>INACTIVE</v>
          </cell>
          <cell r="AK1847">
            <v>29728800404</v>
          </cell>
          <cell r="AL1847">
            <v>45027</v>
          </cell>
          <cell r="AM1847" t="str">
            <v>G3355134</v>
          </cell>
          <cell r="AN1847">
            <v>44455</v>
          </cell>
          <cell r="AO1847">
            <v>48106</v>
          </cell>
          <cell r="AP1847" t="str">
            <v>BATCH 7 STAR</v>
          </cell>
          <cell r="AQ1847" t="str">
            <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MECHANICAL</v>
          </cell>
          <cell r="J1848" t="str">
            <v>GREEN LINE</v>
          </cell>
          <cell r="K1848" t="str">
            <v>DOHA METRO</v>
          </cell>
          <cell r="L1848" t="str">
            <v/>
          </cell>
          <cell r="M1848" t="str">
            <v/>
          </cell>
          <cell r="N1848" t="str">
            <v>GENERAL</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t="str">
            <v/>
          </cell>
          <cell r="AC1848" t="str">
            <v/>
          </cell>
          <cell r="AD1848">
            <v>1000</v>
          </cell>
          <cell r="AE1848" t="str">
            <v>YES</v>
          </cell>
          <cell r="AF1848" t="str">
            <v>METRO</v>
          </cell>
          <cell r="AG1848" t="str">
            <v>GHANA</v>
          </cell>
          <cell r="AH1848">
            <v>36882</v>
          </cell>
          <cell r="AI1848">
            <v>22</v>
          </cell>
          <cell r="AJ1848" t="str">
            <v>ACIFM</v>
          </cell>
          <cell r="AK1848">
            <v>30028800183</v>
          </cell>
          <cell r="AL1848">
            <v>45027</v>
          </cell>
          <cell r="AM1848" t="str">
            <v>G3320666</v>
          </cell>
          <cell r="AN1848">
            <v>44434</v>
          </cell>
          <cell r="AO1848">
            <v>48085</v>
          </cell>
          <cell r="AP1848" t="str">
            <v>NO HEALTH CARD</v>
          </cell>
          <cell r="AQ1848" t="str">
            <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ELECTRICAL</v>
          </cell>
          <cell r="J1849" t="str">
            <v>GREEN LINE</v>
          </cell>
          <cell r="K1849" t="str">
            <v>DOHA METRO</v>
          </cell>
          <cell r="L1849" t="str">
            <v/>
          </cell>
          <cell r="M1849" t="str">
            <v/>
          </cell>
          <cell r="N1849" t="str">
            <v>AL MANSOURA</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25</v>
          </cell>
          <cell r="AJ1849" t="str">
            <v>ACIFM</v>
          </cell>
          <cell r="AK1849">
            <v>29828800317</v>
          </cell>
          <cell r="AL1849">
            <v>45027</v>
          </cell>
          <cell r="AM1849" t="str">
            <v>G3280592</v>
          </cell>
          <cell r="AN1849">
            <v>44396</v>
          </cell>
          <cell r="AO1849">
            <v>48047</v>
          </cell>
          <cell r="AP1849" t="str">
            <v>NO HEALTH CARD</v>
          </cell>
          <cell r="AQ1849" t="str">
            <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ACTIVE</v>
          </cell>
          <cell r="F1850" t="str">
            <v xml:space="preserve">EMMANUEL ADU </v>
          </cell>
          <cell r="G1850" t="str">
            <v>CLEANER - STATION</v>
          </cell>
          <cell r="H1850" t="str">
            <v>SOFT SERVICES</v>
          </cell>
          <cell r="I1850" t="str">
            <v>CLEANER</v>
          </cell>
          <cell r="J1850" t="str">
            <v>ORANGE LINE</v>
          </cell>
          <cell r="K1850" t="str">
            <v>LUSAIL TRAM</v>
          </cell>
          <cell r="L1850" t="str">
            <v/>
          </cell>
          <cell r="M1850" t="str">
            <v/>
          </cell>
          <cell r="N1850" t="str">
            <v>AL WADI</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27</v>
          </cell>
          <cell r="AJ1850" t="str">
            <v>ACIFM</v>
          </cell>
          <cell r="AK1850">
            <v>29628800557</v>
          </cell>
          <cell r="AL1850">
            <v>45027</v>
          </cell>
          <cell r="AM1850" t="str">
            <v>G3346833</v>
          </cell>
          <cell r="AN1850">
            <v>44449</v>
          </cell>
          <cell r="AO1850">
            <v>48100</v>
          </cell>
          <cell r="AP1850" t="str">
            <v>NO HEALTH CARD</v>
          </cell>
          <cell r="AQ1850" t="str">
            <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t="str">
            <v/>
          </cell>
          <cell r="BM1850" t="str">
            <v/>
          </cell>
          <cell r="BN1850" t="str">
            <v/>
          </cell>
          <cell r="BO1850" t="str">
            <v/>
          </cell>
          <cell r="BP1850" t="str">
            <v/>
          </cell>
        </row>
        <row r="1851">
          <cell r="D1851" t="str">
            <v>001849</v>
          </cell>
          <cell r="E1851" t="str">
            <v>ACTIVE</v>
          </cell>
          <cell r="F1851" t="str">
            <v>PRINCE OSEI DONKOR</v>
          </cell>
          <cell r="G1851" t="str">
            <v>ASSISTANT MECHANICAL TECHNICIAN</v>
          </cell>
          <cell r="H1851" t="str">
            <v>MEP</v>
          </cell>
          <cell r="I1851" t="str">
            <v>MECHANICAL</v>
          </cell>
          <cell r="J1851" t="str">
            <v>GOLD LINE</v>
          </cell>
          <cell r="K1851" t="str">
            <v>DOHA METRO</v>
          </cell>
          <cell r="L1851" t="str">
            <v/>
          </cell>
          <cell r="M1851" t="str">
            <v/>
          </cell>
          <cell r="N1851" t="str">
            <v>AL AZIZIYAH</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NO HEALTH CARD</v>
          </cell>
          <cell r="AQ1851" t="str">
            <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123</v>
          </cell>
          <cell r="AJ1852" t="str">
            <v>INACTIVE</v>
          </cell>
          <cell r="AK1852">
            <v>28928801093</v>
          </cell>
          <cell r="AL1852">
            <v>45027</v>
          </cell>
          <cell r="AM1852" t="str">
            <v>G3247319</v>
          </cell>
          <cell r="AN1852">
            <v>44368</v>
          </cell>
          <cell r="AO1852">
            <v>48019</v>
          </cell>
          <cell r="AP1852" t="str">
            <v>NO HEALTH CARD</v>
          </cell>
          <cell r="AQ1852" t="str">
            <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MECHANICAL</v>
          </cell>
          <cell r="J1853" t="str">
            <v>GOLD LINE</v>
          </cell>
          <cell r="K1853" t="str">
            <v>DOHA METRO</v>
          </cell>
          <cell r="L1853" t="str">
            <v/>
          </cell>
          <cell r="M1853" t="str">
            <v/>
          </cell>
          <cell r="N1853" t="str">
            <v>SPORT CITY</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NO HEALTH CARD</v>
          </cell>
          <cell r="AQ1853" t="str">
            <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CLEANER</v>
          </cell>
          <cell r="J1854" t="str">
            <v>ORANGE LINE</v>
          </cell>
          <cell r="K1854" t="str">
            <v>LUSAIL TRAM</v>
          </cell>
          <cell r="L1854" t="str">
            <v/>
          </cell>
          <cell r="M1854" t="str">
            <v/>
          </cell>
          <cell r="N1854" t="str">
            <v>TRAM/LRT DEPOT</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1000</v>
          </cell>
          <cell r="Y1854" t="str">
            <v>Company Provided</v>
          </cell>
          <cell r="Z1854" t="str">
            <v>Company Provided</v>
          </cell>
          <cell r="AA1854" t="str">
            <v>Company provided</v>
          </cell>
          <cell r="AB1854" t="str">
            <v/>
          </cell>
          <cell r="AC1854" t="str">
            <v/>
          </cell>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NO HEALTH CARD</v>
          </cell>
          <cell r="AQ1854" t="str">
            <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123</v>
          </cell>
          <cell r="AJ1855" t="str">
            <v>INACTIVE</v>
          </cell>
          <cell r="AK1855">
            <v>29528800669</v>
          </cell>
          <cell r="AL1855">
            <v>45027</v>
          </cell>
          <cell r="AM1855" t="str">
            <v>G3435217</v>
          </cell>
          <cell r="AN1855">
            <v>44510</v>
          </cell>
          <cell r="AO1855">
            <v>48161</v>
          </cell>
          <cell r="AP1855" t="str">
            <v>NO HEALTH CARD</v>
          </cell>
          <cell r="AQ1855" t="str">
            <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MECHANICAL</v>
          </cell>
          <cell r="J1856" t="str">
            <v>RED LINE</v>
          </cell>
          <cell r="K1856" t="str">
            <v>DOHA METRO</v>
          </cell>
          <cell r="L1856" t="str">
            <v/>
          </cell>
          <cell r="M1856" t="str">
            <v/>
          </cell>
          <cell r="N1856" t="str">
            <v>HAMAD INTERNATIONAL AIRPORT-TERMINAL 1</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NO HEALTH CARD</v>
          </cell>
          <cell r="AQ1856" t="str">
            <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ELECTRICAL</v>
          </cell>
          <cell r="J1857" t="str">
            <v>GREEN LINE</v>
          </cell>
          <cell r="K1857" t="str">
            <v>DOHA METRO</v>
          </cell>
          <cell r="L1857" t="str">
            <v/>
          </cell>
          <cell r="M1857" t="str">
            <v/>
          </cell>
          <cell r="N1857" t="str">
            <v>AL RAYYAN/AL QADEEM</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37</v>
          </cell>
          <cell r="AJ1857" t="str">
            <v>ACIFM</v>
          </cell>
          <cell r="AK1857">
            <v>28628801085</v>
          </cell>
          <cell r="AL1857">
            <v>45393</v>
          </cell>
          <cell r="AM1857" t="str">
            <v>G3456994</v>
          </cell>
          <cell r="AN1857" t="str">
            <v>23-112021</v>
          </cell>
          <cell r="AO1857">
            <v>48174</v>
          </cell>
          <cell r="AP1857" t="str">
            <v>NO HEALTH CARD</v>
          </cell>
          <cell r="AQ1857" t="str">
            <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
          </cell>
          <cell r="BO1857" t="str">
            <v>TERMINATION LETTER - HR</v>
          </cell>
          <cell r="BP1857" t="str">
            <v/>
          </cell>
        </row>
        <row r="1858">
          <cell r="D1858" t="str">
            <v>001856</v>
          </cell>
          <cell r="E1858" t="str">
            <v>ACTIVE</v>
          </cell>
          <cell r="F1858" t="str">
            <v xml:space="preserve">PETER SARPONG </v>
          </cell>
          <cell r="G1858" t="str">
            <v>CLEANER - STATION</v>
          </cell>
          <cell r="H1858" t="str">
            <v>SOFT SERVICES</v>
          </cell>
          <cell r="I1858" t="str">
            <v>CLEANER</v>
          </cell>
          <cell r="J1858" t="str">
            <v>RED LINE</v>
          </cell>
          <cell r="K1858" t="str">
            <v>DOHA METRO</v>
          </cell>
          <cell r="L1858" t="str">
            <v/>
          </cell>
          <cell r="M1858" t="str">
            <v/>
          </cell>
          <cell r="N1858" t="str">
            <v>DEPOT AL WAKRA</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1000</v>
          </cell>
          <cell r="Y1858" t="str">
            <v>Company Provided</v>
          </cell>
          <cell r="Z1858" t="str">
            <v>Company Provided</v>
          </cell>
          <cell r="AA1858" t="str">
            <v>Company provided</v>
          </cell>
          <cell r="AB1858" t="str">
            <v/>
          </cell>
          <cell r="AC1858" t="str">
            <v/>
          </cell>
          <cell r="AD1858">
            <v>1000</v>
          </cell>
          <cell r="AE1858" t="str">
            <v>YES</v>
          </cell>
          <cell r="AF1858" t="str">
            <v>METRO</v>
          </cell>
          <cell r="AG1858" t="str">
            <v>GHANA</v>
          </cell>
          <cell r="AH1858">
            <v>33631</v>
          </cell>
          <cell r="AI1858">
            <v>31</v>
          </cell>
          <cell r="AJ1858" t="str">
            <v>ACIFM</v>
          </cell>
          <cell r="AK1858">
            <v>29228801092</v>
          </cell>
          <cell r="AL1858">
            <v>45027</v>
          </cell>
          <cell r="AM1858" t="str">
            <v>G3447315</v>
          </cell>
          <cell r="AN1858">
            <v>44516</v>
          </cell>
          <cell r="AO1858">
            <v>48167</v>
          </cell>
          <cell r="AP1858" t="str">
            <v>NO HEALTH CARD</v>
          </cell>
          <cell r="AQ1858" t="str">
            <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123</v>
          </cell>
          <cell r="AJ1859" t="str">
            <v>INACTIVE</v>
          </cell>
          <cell r="AK1859">
            <v>29228801093</v>
          </cell>
          <cell r="AL1859">
            <v>45027</v>
          </cell>
          <cell r="AM1859" t="str">
            <v>G3349990</v>
          </cell>
          <cell r="AN1859">
            <v>44452</v>
          </cell>
          <cell r="AO1859">
            <v>48103</v>
          </cell>
          <cell r="AP1859" t="str">
            <v>NO HEALTH CARD</v>
          </cell>
          <cell r="AQ1859" t="str">
            <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ELECTRICAL</v>
          </cell>
          <cell r="J1860" t="str">
            <v>RED LINE</v>
          </cell>
          <cell r="K1860" t="str">
            <v>DOHA METRO</v>
          </cell>
          <cell r="L1860" t="str">
            <v/>
          </cell>
          <cell r="M1860" t="str">
            <v/>
          </cell>
          <cell r="N1860" t="str">
            <v>ECONOMIC ZONE</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1000</v>
          </cell>
          <cell r="Y1860" t="str">
            <v>Company Provided</v>
          </cell>
          <cell r="Z1860" t="str">
            <v>Company Provided</v>
          </cell>
          <cell r="AA1860" t="str">
            <v>Company provided</v>
          </cell>
          <cell r="AB1860" t="str">
            <v/>
          </cell>
          <cell r="AC1860" t="str">
            <v/>
          </cell>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NO HEALTH CARD</v>
          </cell>
          <cell r="AQ1860" t="str">
            <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t="str">
            <v/>
          </cell>
          <cell r="BD1860" t="str">
            <v/>
          </cell>
          <cell r="BE1860" t="str">
            <v/>
          </cell>
          <cell r="BF1860" t="str">
            <v/>
          </cell>
          <cell r="BG1860" t="str">
            <v xml:space="preserve">solomonappiah771@gmail.com </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CLEANER</v>
          </cell>
          <cell r="J1861" t="str">
            <v>ORANGE LINE</v>
          </cell>
          <cell r="K1861" t="str">
            <v>LUSAIL TRAM</v>
          </cell>
          <cell r="L1861" t="str">
            <v/>
          </cell>
          <cell r="M1861" t="str">
            <v/>
          </cell>
          <cell r="N1861" t="str">
            <v>NETWORK</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1000</v>
          </cell>
          <cell r="Y1861" t="str">
            <v>Company Provided</v>
          </cell>
          <cell r="Z1861" t="str">
            <v>Company Provided</v>
          </cell>
          <cell r="AA1861" t="str">
            <v>Company provided</v>
          </cell>
          <cell r="AB1861" t="str">
            <v/>
          </cell>
          <cell r="AC1861" t="str">
            <v/>
          </cell>
          <cell r="AD1861">
            <v>1000</v>
          </cell>
          <cell r="AE1861" t="str">
            <v>YES</v>
          </cell>
          <cell r="AF1861" t="str">
            <v>METRO</v>
          </cell>
          <cell r="AG1861" t="str">
            <v>GHANA</v>
          </cell>
          <cell r="AH1861">
            <v>34390</v>
          </cell>
          <cell r="AI1861">
            <v>29</v>
          </cell>
          <cell r="AJ1861" t="str">
            <v>ACIFM</v>
          </cell>
          <cell r="AK1861">
            <v>29428800818</v>
          </cell>
          <cell r="AL1861">
            <v>45027</v>
          </cell>
          <cell r="AM1861" t="str">
            <v>G3178099</v>
          </cell>
          <cell r="AN1861">
            <v>44314</v>
          </cell>
          <cell r="AO1861">
            <v>47965</v>
          </cell>
          <cell r="AP1861" t="str">
            <v>NO HEALTH CARD</v>
          </cell>
          <cell r="AQ1861" t="str">
            <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MECHANICAL</v>
          </cell>
          <cell r="J1862" t="str">
            <v>GOLD LINE</v>
          </cell>
          <cell r="K1862" t="str">
            <v>DOHA METRO</v>
          </cell>
          <cell r="L1862" t="str">
            <v/>
          </cell>
          <cell r="M1862" t="str">
            <v/>
          </cell>
          <cell r="N1862" t="str">
            <v>AL SADD</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NO HEALTH CARD</v>
          </cell>
          <cell r="AQ1862" t="str">
            <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CLEANER - STATION</v>
          </cell>
          <cell r="H1863" t="str">
            <v>SOFT SERVICES</v>
          </cell>
          <cell r="I1863" t="str">
            <v>CLEANER</v>
          </cell>
          <cell r="J1863" t="str">
            <v>ORANGE LINE</v>
          </cell>
          <cell r="K1863" t="str">
            <v>LUSAIL TRAM</v>
          </cell>
          <cell r="L1863" t="str">
            <v/>
          </cell>
          <cell r="M1863" t="str">
            <v/>
          </cell>
          <cell r="N1863" t="str">
            <v>ENERGY CITY SOUTH</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1000</v>
          </cell>
          <cell r="Y1863" t="str">
            <v>Company Provided</v>
          </cell>
          <cell r="Z1863" t="str">
            <v>Company Provided</v>
          </cell>
          <cell r="AA1863" t="str">
            <v>Company provided</v>
          </cell>
          <cell r="AB1863" t="str">
            <v/>
          </cell>
          <cell r="AC1863" t="str">
            <v/>
          </cell>
          <cell r="AD1863">
            <v>1000</v>
          </cell>
          <cell r="AE1863" t="str">
            <v>YES</v>
          </cell>
          <cell r="AF1863" t="str">
            <v>METRO</v>
          </cell>
          <cell r="AG1863" t="str">
            <v>GHANA</v>
          </cell>
          <cell r="AH1863">
            <v>33157</v>
          </cell>
          <cell r="AI1863">
            <v>32</v>
          </cell>
          <cell r="AJ1863" t="str">
            <v>ACIFM</v>
          </cell>
          <cell r="AK1863">
            <v>29028801251</v>
          </cell>
          <cell r="AL1863">
            <v>45027</v>
          </cell>
          <cell r="AM1863" t="str">
            <v>G3441374</v>
          </cell>
          <cell r="AN1863">
            <v>44511</v>
          </cell>
          <cell r="AO1863">
            <v>48162</v>
          </cell>
          <cell r="AP1863" t="str">
            <v>NO HEALTH CARD</v>
          </cell>
          <cell r="AQ1863" t="str">
            <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CLEANER - STATION</v>
          </cell>
          <cell r="H1864" t="str">
            <v>SOFT SERVICES</v>
          </cell>
          <cell r="I1864" t="str">
            <v>CLEANER</v>
          </cell>
          <cell r="J1864" t="str">
            <v>ORANGE LINE</v>
          </cell>
          <cell r="K1864" t="str">
            <v>LUSAIL TRAM</v>
          </cell>
          <cell r="L1864" t="str">
            <v/>
          </cell>
          <cell r="M1864" t="str">
            <v/>
          </cell>
          <cell r="N1864" t="str">
            <v>MARINA</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1000</v>
          </cell>
          <cell r="Y1864" t="str">
            <v>Company Provided</v>
          </cell>
          <cell r="Z1864" t="str">
            <v>Company Provided</v>
          </cell>
          <cell r="AA1864" t="str">
            <v>Company provided</v>
          </cell>
          <cell r="AB1864" t="str">
            <v/>
          </cell>
          <cell r="AC1864" t="str">
            <v/>
          </cell>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t="str">
            <v/>
          </cell>
          <cell r="AQ1864" t="str">
            <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FAÇADE CLEANING</v>
          </cell>
          <cell r="J1865" t="str">
            <v>ORANGE LINE</v>
          </cell>
          <cell r="K1865" t="str">
            <v>LUSAIL TRAM</v>
          </cell>
          <cell r="L1865" t="str">
            <v/>
          </cell>
          <cell r="M1865" t="str">
            <v/>
          </cell>
          <cell r="N1865" t="str">
            <v>NETWORK</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1000</v>
          </cell>
          <cell r="Y1865" t="str">
            <v>Company Provided</v>
          </cell>
          <cell r="Z1865" t="str">
            <v>Company Provided</v>
          </cell>
          <cell r="AA1865" t="str">
            <v>Company provided</v>
          </cell>
          <cell r="AB1865" t="str">
            <v/>
          </cell>
          <cell r="AC1865" t="str">
            <v/>
          </cell>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NO HEALTH CARD</v>
          </cell>
          <cell r="AQ1865" t="str">
            <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CONTRACT</v>
          </cell>
          <cell r="I1866" t="str">
            <v>GENERAL</v>
          </cell>
          <cell r="J1866" t="str">
            <v xml:space="preserve">GENERAL </v>
          </cell>
          <cell r="K1866" t="str">
            <v>GENERAL</v>
          </cell>
          <cell r="L1866" t="str">
            <v/>
          </cell>
          <cell r="M1866" t="str">
            <v/>
          </cell>
          <cell r="N1866" t="str">
            <v>MAIN HEAD OFFICE</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t="str">
            <v/>
          </cell>
          <cell r="AB1866" t="str">
            <v/>
          </cell>
          <cell r="AC1866" t="str">
            <v/>
          </cell>
          <cell r="AD1866">
            <v>7000</v>
          </cell>
          <cell r="AE1866" t="str">
            <v>NO</v>
          </cell>
          <cell r="AF1866" t="str">
            <v>METRO</v>
          </cell>
          <cell r="AG1866" t="str">
            <v>PHILIPPINES</v>
          </cell>
          <cell r="AH1866">
            <v>27702</v>
          </cell>
          <cell r="AI1866">
            <v>47</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MECHANICAL</v>
          </cell>
          <cell r="J1867" t="str">
            <v>ORANGE LINE</v>
          </cell>
          <cell r="K1867" t="str">
            <v>LUSAIL TRAM</v>
          </cell>
          <cell r="L1867" t="str">
            <v/>
          </cell>
          <cell r="M1867" t="str">
            <v/>
          </cell>
          <cell r="N1867" t="str">
            <v>GENERAL</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t="str">
            <v/>
          </cell>
          <cell r="AC1867" t="str">
            <v/>
          </cell>
          <cell r="AD1867">
            <v>2350</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45055</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MECHANICAL</v>
          </cell>
          <cell r="J1868" t="str">
            <v>GOLD LINE</v>
          </cell>
          <cell r="K1868" t="str">
            <v>DOHA METRO</v>
          </cell>
          <cell r="L1868" t="str">
            <v/>
          </cell>
          <cell r="M1868" t="str">
            <v/>
          </cell>
          <cell r="N1868" t="str">
            <v>SOUQ WAQIF</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t="str">
            <v/>
          </cell>
          <cell r="AB1868" t="str">
            <v/>
          </cell>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TO REPRINT-PHOTO</v>
          </cell>
          <cell r="AQ1868">
            <v>43847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23</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Direct/LT</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HVAC</v>
          </cell>
          <cell r="J1871" t="str">
            <v>RED LINE</v>
          </cell>
          <cell r="K1871" t="str">
            <v>DOHA METRO</v>
          </cell>
          <cell r="L1871" t="str">
            <v/>
          </cell>
          <cell r="M1871" t="str">
            <v/>
          </cell>
          <cell r="N1871" t="str">
            <v>AL MATAR</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27</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HVAC</v>
          </cell>
          <cell r="J1872" t="str">
            <v>GOLD LINE</v>
          </cell>
          <cell r="K1872" t="str">
            <v>DOHA METRO</v>
          </cell>
          <cell r="L1872" t="str">
            <v/>
          </cell>
          <cell r="M1872" t="str">
            <v/>
          </cell>
          <cell r="N1872" t="str">
            <v>NATIONAL MUSEUM OF QATAR</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v>45037</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MECHANICAL</v>
          </cell>
          <cell r="J1873" t="str">
            <v>GREEN LINE</v>
          </cell>
          <cell r="K1873" t="str">
            <v>DOHA METRO</v>
          </cell>
          <cell r="L1873" t="str">
            <v/>
          </cell>
          <cell r="M1873" t="str">
            <v/>
          </cell>
          <cell r="N1873" t="str">
            <v>EDUCATION CITY</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t="str">
            <v/>
          </cell>
          <cell r="AC1873" t="str">
            <v/>
          </cell>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NO HEALTH CARD</v>
          </cell>
          <cell r="AQ1873" t="str">
            <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ADMIN ASSISTANT</v>
          </cell>
          <cell r="H1874" t="str">
            <v>HR &amp; ADMIN</v>
          </cell>
          <cell r="I1874" t="str">
            <v>GENERAL</v>
          </cell>
          <cell r="J1874" t="str">
            <v xml:space="preserve">GENERAL </v>
          </cell>
          <cell r="K1874" t="str">
            <v>GENERAL</v>
          </cell>
          <cell r="L1874" t="str">
            <v/>
          </cell>
          <cell r="M1874" t="str">
            <v/>
          </cell>
          <cell r="N1874" t="str">
            <v>MAIN HEAD OFFICE</v>
          </cell>
          <cell r="O1874" t="str">
            <v>HR &amp; ADMIN ASSISTANT</v>
          </cell>
          <cell r="P1874" t="str">
            <v>MANAGEMENT &amp; ADMIN</v>
          </cell>
          <cell r="Q1874">
            <v>44689</v>
          </cell>
          <cell r="R1874" t="str">
            <v>S2</v>
          </cell>
          <cell r="S1874" t="str">
            <v>MALE</v>
          </cell>
          <cell r="T1874">
            <v>44689</v>
          </cell>
          <cell r="U1874">
            <v>44873</v>
          </cell>
          <cell r="V1874" t="str">
            <v>SINGLE</v>
          </cell>
          <cell r="W1874" t="str">
            <v>SINGLE</v>
          </cell>
          <cell r="X1874">
            <v>2000</v>
          </cell>
          <cell r="Y1874">
            <v>800</v>
          </cell>
          <cell r="Z1874">
            <v>500</v>
          </cell>
          <cell r="AA1874" t="str">
            <v/>
          </cell>
          <cell r="AB1874" t="str">
            <v/>
          </cell>
          <cell r="AC1874" t="str">
            <v/>
          </cell>
          <cell r="AD1874">
            <v>3300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t="str">
            <v/>
          </cell>
          <cell r="BE1874" t="str">
            <v/>
          </cell>
          <cell r="BF1874" t="str">
            <v/>
          </cell>
          <cell r="BG1874" t="str">
            <v/>
          </cell>
          <cell r="BH1874" t="str">
            <v>CHRISTIAN</v>
          </cell>
          <cell r="BI1874" t="str">
            <v/>
          </cell>
          <cell r="BJ1874" t="str">
            <v/>
          </cell>
          <cell r="BK1874" t="str">
            <v/>
          </cell>
          <cell r="BL1874" t="str">
            <v/>
          </cell>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MECHANICAL</v>
          </cell>
          <cell r="J1875" t="str">
            <v>ORANGE LINE</v>
          </cell>
          <cell r="K1875" t="str">
            <v>LUSAIL TRAM</v>
          </cell>
          <cell r="L1875" t="str">
            <v/>
          </cell>
          <cell r="M1875" t="str">
            <v/>
          </cell>
          <cell r="N1875" t="str">
            <v>GENERAL</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3000</v>
          </cell>
          <cell r="Y1875">
            <v>1500</v>
          </cell>
          <cell r="Z1875">
            <v>500</v>
          </cell>
          <cell r="AA1875" t="str">
            <v/>
          </cell>
          <cell r="AB1875" t="str">
            <v/>
          </cell>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44991</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GENERAL</v>
          </cell>
          <cell r="J1876" t="str">
            <v xml:space="preserve">GENERAL </v>
          </cell>
          <cell r="K1876" t="str">
            <v>GENERAL</v>
          </cell>
          <cell r="L1876" t="str">
            <v/>
          </cell>
          <cell r="M1876" t="str">
            <v/>
          </cell>
          <cell r="N1876" t="str">
            <v>GENERAL</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t="str">
            <v/>
          </cell>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NO HEALTH CARD</v>
          </cell>
          <cell r="AQ1876" t="str">
            <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ACTIVE</v>
          </cell>
          <cell r="F1877" t="str">
            <v>SALAMATHULLA KHALIFA HAMEED SULTHAN</v>
          </cell>
          <cell r="G1877" t="str">
            <v>SENIOR MECHANICAL TECHNICIAN</v>
          </cell>
          <cell r="H1877" t="str">
            <v>MEP</v>
          </cell>
          <cell r="I1877" t="str">
            <v>MECHANICAL</v>
          </cell>
          <cell r="J1877" t="str">
            <v>RED LINE</v>
          </cell>
          <cell r="K1877" t="str">
            <v>DOHA METRO</v>
          </cell>
          <cell r="L1877" t="str">
            <v/>
          </cell>
          <cell r="M1877" t="str">
            <v/>
          </cell>
          <cell r="N1877" t="str">
            <v>GENERAL</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TO REPRINT-PHOTO</v>
          </cell>
          <cell r="AQ1877">
            <v>43939</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t="str">
            <v/>
          </cell>
          <cell r="BM1877" t="str">
            <v/>
          </cell>
          <cell r="BN1877" t="str">
            <v/>
          </cell>
          <cell r="BO1877" t="str">
            <v/>
          </cell>
          <cell r="BP1877" t="str">
            <v/>
          </cell>
        </row>
        <row r="1878">
          <cell r="D1878" t="str">
            <v>001876</v>
          </cell>
          <cell r="E1878" t="str">
            <v>ACTIVE</v>
          </cell>
          <cell r="F1878" t="str">
            <v>MUHAMMAD WASEEM ISMAIL</v>
          </cell>
          <cell r="G1878" t="str">
            <v>HVAC TECHNICIAN</v>
          </cell>
          <cell r="H1878" t="str">
            <v>MEP</v>
          </cell>
          <cell r="I1878" t="str">
            <v>HVAC</v>
          </cell>
          <cell r="J1878" t="str">
            <v>ORANGE LINE</v>
          </cell>
          <cell r="K1878" t="str">
            <v>LUSAIL TRAM</v>
          </cell>
          <cell r="L1878" t="str">
            <v/>
          </cell>
          <cell r="M1878" t="str">
            <v/>
          </cell>
          <cell r="N1878" t="str">
            <v>GENERAL</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1750</v>
          </cell>
          <cell r="Y1878" t="str">
            <v>Company Provided</v>
          </cell>
          <cell r="Z1878" t="str">
            <v>Company Provided</v>
          </cell>
          <cell r="AA1878" t="str">
            <v>Company provided</v>
          </cell>
          <cell r="AB1878" t="str">
            <v/>
          </cell>
          <cell r="AC1878" t="str">
            <v/>
          </cell>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t="str">
            <v/>
          </cell>
          <cell r="AO1878" t="str">
            <v/>
          </cell>
          <cell r="AP1878" t="str">
            <v>NO HEALTH CARD</v>
          </cell>
          <cell r="AQ1878" t="str">
            <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t="str">
            <v/>
          </cell>
          <cell r="BD1878" t="str">
            <v/>
          </cell>
          <cell r="BE1878" t="str">
            <v/>
          </cell>
          <cell r="BF1878" t="str">
            <v/>
          </cell>
          <cell r="BG1878" t="str">
            <v xml:space="preserve">muhammadwaseemsawati@gmail.com </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ELECTRICAL</v>
          </cell>
          <cell r="J1879" t="str">
            <v>GOLD LINE</v>
          </cell>
          <cell r="K1879" t="str">
            <v>DOHA METRO</v>
          </cell>
          <cell r="L1879" t="str">
            <v/>
          </cell>
          <cell r="M1879" t="str">
            <v/>
          </cell>
          <cell r="N1879" t="str">
            <v>RAS BU ABBOUD</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t="str">
            <v/>
          </cell>
          <cell r="AB1879" t="str">
            <v/>
          </cell>
          <cell r="AC1879" t="str">
            <v/>
          </cell>
          <cell r="AD1879">
            <v>5500</v>
          </cell>
          <cell r="AE1879" t="str">
            <v>YES</v>
          </cell>
          <cell r="AF1879" t="str">
            <v>METRO</v>
          </cell>
          <cell r="AG1879" t="str">
            <v>INDIA</v>
          </cell>
          <cell r="AH1879">
            <v>27021</v>
          </cell>
          <cell r="AI1879">
            <v>49</v>
          </cell>
          <cell r="AJ1879" t="str">
            <v>ACIFM</v>
          </cell>
          <cell r="AK1879">
            <v>27335626913</v>
          </cell>
          <cell r="AL1879">
            <v>45136</v>
          </cell>
          <cell r="AM1879" t="str">
            <v>K7832115</v>
          </cell>
          <cell r="AN1879">
            <v>44879</v>
          </cell>
          <cell r="AO1879">
            <v>44936</v>
          </cell>
          <cell r="AP1879" t="str">
            <v>NO HEALTH CARD</v>
          </cell>
          <cell r="AQ1879" t="str">
            <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ELECTRICAL</v>
          </cell>
          <cell r="J1880" t="str">
            <v>GREEN LINE</v>
          </cell>
          <cell r="K1880" t="str">
            <v>DOHA METRO</v>
          </cell>
          <cell r="L1880" t="str">
            <v/>
          </cell>
          <cell r="M1880" t="str">
            <v/>
          </cell>
          <cell r="N1880" t="str">
            <v>HAMAD HOSPITAL</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NO HEALTH CARD</v>
          </cell>
          <cell r="AQ1880" t="str">
            <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TERMINATION LETTER - HR</v>
          </cell>
          <cell r="BP1880" t="str">
            <v/>
          </cell>
        </row>
        <row r="1881">
          <cell r="D1881" t="str">
            <v>001879</v>
          </cell>
          <cell r="E1881" t="str">
            <v>ACTIVE</v>
          </cell>
          <cell r="F1881" t="str">
            <v>SAMUEL KANKAM</v>
          </cell>
          <cell r="G1881" t="str">
            <v>CLEANER - STATION</v>
          </cell>
          <cell r="H1881" t="str">
            <v>SOFT SERVICES</v>
          </cell>
          <cell r="I1881" t="str">
            <v>CLEANER</v>
          </cell>
          <cell r="J1881" t="str">
            <v>RED LINE</v>
          </cell>
          <cell r="K1881" t="str">
            <v>DOHA METRO</v>
          </cell>
          <cell r="L1881" t="str">
            <v/>
          </cell>
          <cell r="M1881" t="str">
            <v/>
          </cell>
          <cell r="N1881" t="str">
            <v>CORNICHE</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NO HEALTH CARD</v>
          </cell>
          <cell r="AQ1881" t="str">
            <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CLEANER</v>
          </cell>
          <cell r="J1882" t="str">
            <v>RED LINE</v>
          </cell>
          <cell r="K1882" t="str">
            <v>DOHA METRO</v>
          </cell>
          <cell r="L1882" t="str">
            <v/>
          </cell>
          <cell r="M1882" t="str">
            <v/>
          </cell>
          <cell r="N1882" t="str">
            <v>NETWORK</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1000</v>
          </cell>
          <cell r="Y1882" t="str">
            <v>Company Provided</v>
          </cell>
          <cell r="Z1882" t="str">
            <v>Company Provided</v>
          </cell>
          <cell r="AA1882" t="str">
            <v>Company provided</v>
          </cell>
          <cell r="AB1882" t="str">
            <v/>
          </cell>
          <cell r="AC1882" t="str">
            <v/>
          </cell>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NO HEALTH CARD</v>
          </cell>
          <cell r="AQ1882" t="str">
            <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CLEANER - TRAINS</v>
          </cell>
          <cell r="H1883" t="str">
            <v>SOFT SERVICES</v>
          </cell>
          <cell r="I1883" t="str">
            <v>CLEANER</v>
          </cell>
          <cell r="J1883" t="str">
            <v>RED LINE</v>
          </cell>
          <cell r="K1883" t="str">
            <v>DOHA METRO</v>
          </cell>
          <cell r="L1883" t="str">
            <v/>
          </cell>
          <cell r="M1883" t="str">
            <v/>
          </cell>
          <cell r="N1883" t="str">
            <v>HAMAD INTERNATIONAL AIRPORT-TERMINAL 1</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1000</v>
          </cell>
          <cell r="Y1883" t="str">
            <v>Company Provided</v>
          </cell>
          <cell r="Z1883" t="str">
            <v>Company Provided</v>
          </cell>
          <cell r="AA1883" t="str">
            <v>Company provided</v>
          </cell>
          <cell r="AB1883" t="str">
            <v/>
          </cell>
          <cell r="AC1883" t="str">
            <v/>
          </cell>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NO HEALTH CARD</v>
          </cell>
          <cell r="AQ1883" t="str">
            <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CLEANER</v>
          </cell>
          <cell r="J1884" t="str">
            <v>RED LINE</v>
          </cell>
          <cell r="K1884" t="str">
            <v>DOHA METRO</v>
          </cell>
          <cell r="L1884" t="str">
            <v/>
          </cell>
          <cell r="M1884" t="str">
            <v/>
          </cell>
          <cell r="N1884" t="str">
            <v>WEST BAY</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NO HEALTH CARD</v>
          </cell>
          <cell r="AQ1884" t="str">
            <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CLEANER</v>
          </cell>
          <cell r="J1885" t="str">
            <v>RED LINE</v>
          </cell>
          <cell r="K1885" t="str">
            <v>DOHA METRO</v>
          </cell>
          <cell r="L1885" t="str">
            <v/>
          </cell>
          <cell r="M1885" t="str">
            <v/>
          </cell>
          <cell r="N1885" t="str">
            <v>LUSAIL</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NO HEALTH CARD</v>
          </cell>
          <cell r="AQ1885" t="str">
            <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CLEANER</v>
          </cell>
          <cell r="J1886" t="str">
            <v>GREEN LINE</v>
          </cell>
          <cell r="K1886" t="str">
            <v>DOHA METRO</v>
          </cell>
          <cell r="L1886" t="str">
            <v/>
          </cell>
          <cell r="M1886" t="str">
            <v/>
          </cell>
          <cell r="N1886" t="str">
            <v>AL RAYYAN/AL QADEEM</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NO HEALTH CARD</v>
          </cell>
          <cell r="AQ1886" t="str">
            <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CLEANER</v>
          </cell>
          <cell r="J1887" t="str">
            <v>GREEN LINE</v>
          </cell>
          <cell r="K1887" t="str">
            <v>DOHA METRO</v>
          </cell>
          <cell r="L1887" t="str">
            <v/>
          </cell>
          <cell r="M1887" t="str">
            <v/>
          </cell>
          <cell r="N1887" t="str">
            <v>AL MESSILA</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NO HEALTH CARD</v>
          </cell>
          <cell r="AQ1887" t="str">
            <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CLEANER</v>
          </cell>
          <cell r="J1888" t="str">
            <v>RED LINE</v>
          </cell>
          <cell r="K1888" t="str">
            <v>DOHA METRO</v>
          </cell>
          <cell r="L1888" t="str">
            <v/>
          </cell>
          <cell r="M1888" t="str">
            <v/>
          </cell>
          <cell r="N1888" t="str">
            <v>KATARA</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1000</v>
          </cell>
          <cell r="Y1888" t="str">
            <v>Company Provided</v>
          </cell>
          <cell r="Z1888" t="str">
            <v>Company Provided</v>
          </cell>
          <cell r="AA1888" t="str">
            <v>Company provided</v>
          </cell>
          <cell r="AB1888" t="str">
            <v/>
          </cell>
          <cell r="AC1888" t="str">
            <v/>
          </cell>
          <cell r="AD1888">
            <v>1000</v>
          </cell>
          <cell r="AE1888" t="str">
            <v>YES</v>
          </cell>
          <cell r="AF1888" t="str">
            <v>METRO</v>
          </cell>
          <cell r="AG1888" t="str">
            <v>GHANA</v>
          </cell>
          <cell r="AH1888">
            <v>32863</v>
          </cell>
          <cell r="AI1888">
            <v>33</v>
          </cell>
          <cell r="AJ1888" t="str">
            <v>ACIFM</v>
          </cell>
          <cell r="AK1888">
            <v>28928801132</v>
          </cell>
          <cell r="AL1888">
            <v>45077</v>
          </cell>
          <cell r="AM1888" t="str">
            <v>G2845682</v>
          </cell>
          <cell r="AN1888">
            <v>43928</v>
          </cell>
          <cell r="AO1888">
            <v>11054</v>
          </cell>
          <cell r="AP1888" t="str">
            <v>NO HEALTH CARD</v>
          </cell>
          <cell r="AQ1888" t="str">
            <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CLEANER</v>
          </cell>
          <cell r="J1889" t="str">
            <v>GOLD LINE</v>
          </cell>
          <cell r="K1889" t="str">
            <v>DOHA METRO</v>
          </cell>
          <cell r="L1889" t="str">
            <v/>
          </cell>
          <cell r="M1889" t="str">
            <v/>
          </cell>
          <cell r="N1889" t="str">
            <v>NATIONAL MUSEUM OF QATAR</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NO HEALTH CARD</v>
          </cell>
          <cell r="AQ1889" t="str">
            <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t="str">
            <v/>
          </cell>
          <cell r="BD1889" t="str">
            <v/>
          </cell>
          <cell r="BE1889" t="str">
            <v/>
          </cell>
          <cell r="BF1889" t="str">
            <v/>
          </cell>
          <cell r="BG1889" t="str">
            <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28</v>
          </cell>
          <cell r="AJ1890" t="str">
            <v>INACTIVE</v>
          </cell>
          <cell r="AK1890">
            <v>29428800882</v>
          </cell>
          <cell r="AL1890">
            <v>45077</v>
          </cell>
          <cell r="AM1890" t="str">
            <v>G3416105</v>
          </cell>
          <cell r="AN1890">
            <v>44495</v>
          </cell>
          <cell r="AO1890">
            <v>11621</v>
          </cell>
          <cell r="AP1890" t="str">
            <v>NO HEALTH CARD</v>
          </cell>
          <cell r="AQ1890" t="str">
            <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CLEANER</v>
          </cell>
          <cell r="J1891" t="str">
            <v>GOLD LINE</v>
          </cell>
          <cell r="K1891" t="str">
            <v>DOHA METRO</v>
          </cell>
          <cell r="L1891" t="str">
            <v/>
          </cell>
          <cell r="M1891" t="str">
            <v/>
          </cell>
          <cell r="N1891" t="str">
            <v>JOAAN</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1000</v>
          </cell>
          <cell r="Y1891" t="str">
            <v>Company Provided</v>
          </cell>
          <cell r="Z1891" t="str">
            <v>Company Provided</v>
          </cell>
          <cell r="AA1891" t="str">
            <v>Company provided</v>
          </cell>
          <cell r="AB1891" t="str">
            <v/>
          </cell>
          <cell r="AC1891" t="str">
            <v/>
          </cell>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CLEANER</v>
          </cell>
          <cell r="J1892" t="str">
            <v>GOLD LINE</v>
          </cell>
          <cell r="K1892" t="str">
            <v>DOHA METRO</v>
          </cell>
          <cell r="L1892" t="str">
            <v/>
          </cell>
          <cell r="M1892" t="str">
            <v/>
          </cell>
          <cell r="N1892" t="str">
            <v>SOUQ WAQIF</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1000</v>
          </cell>
          <cell r="Y1892" t="str">
            <v>Company Provided</v>
          </cell>
          <cell r="Z1892" t="str">
            <v>Company Provided</v>
          </cell>
          <cell r="AA1892" t="str">
            <v>Company provided</v>
          </cell>
          <cell r="AB1892" t="str">
            <v/>
          </cell>
          <cell r="AC1892" t="str">
            <v/>
          </cell>
          <cell r="AD1892">
            <v>1000</v>
          </cell>
          <cell r="AE1892" t="str">
            <v>YES</v>
          </cell>
          <cell r="AF1892" t="str">
            <v>METRO</v>
          </cell>
          <cell r="AG1892" t="str">
            <v>KENYA</v>
          </cell>
          <cell r="AH1892">
            <v>35769</v>
          </cell>
          <cell r="AI1892">
            <v>25</v>
          </cell>
          <cell r="AJ1892" t="str">
            <v>ACIFM</v>
          </cell>
          <cell r="AK1892">
            <v>29740403876</v>
          </cell>
          <cell r="AL1892">
            <v>45078</v>
          </cell>
          <cell r="AM1892" t="str">
            <v>AK1019758 </v>
          </cell>
          <cell r="AN1892">
            <v>44610</v>
          </cell>
          <cell r="AO1892">
            <v>11736</v>
          </cell>
          <cell r="AP1892" t="str">
            <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CLEANER - STATION</v>
          </cell>
          <cell r="H1893" t="str">
            <v>SOFT SERVICES</v>
          </cell>
          <cell r="I1893" t="str">
            <v>CLEANER</v>
          </cell>
          <cell r="J1893" t="str">
            <v>GREEN LINE</v>
          </cell>
          <cell r="K1893" t="str">
            <v>DOHA METRO</v>
          </cell>
          <cell r="L1893" t="str">
            <v/>
          </cell>
          <cell r="M1893" t="str">
            <v/>
          </cell>
          <cell r="N1893" t="str">
            <v>QATAR NATIONAL LIBRARY</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1000</v>
          </cell>
          <cell r="Y1893" t="str">
            <v>Company Provided</v>
          </cell>
          <cell r="Z1893" t="str">
            <v>Company Provided</v>
          </cell>
          <cell r="AA1893" t="str">
            <v>Company provided</v>
          </cell>
          <cell r="AB1893" t="str">
            <v/>
          </cell>
          <cell r="AC1893" t="str">
            <v/>
          </cell>
          <cell r="AD1893">
            <v>1000</v>
          </cell>
          <cell r="AE1893" t="str">
            <v>YES</v>
          </cell>
          <cell r="AF1893" t="str">
            <v>METRO</v>
          </cell>
          <cell r="AG1893" t="str">
            <v>KENYA</v>
          </cell>
          <cell r="AH1893">
            <v>35052</v>
          </cell>
          <cell r="AI1893">
            <v>27</v>
          </cell>
          <cell r="AJ1893" t="str">
            <v>ACIFM</v>
          </cell>
          <cell r="AK1893">
            <v>29540404823</v>
          </cell>
          <cell r="AL1893">
            <v>45078</v>
          </cell>
          <cell r="AM1893" t="str">
            <v>AK0580335</v>
          </cell>
          <cell r="AN1893">
            <v>43768</v>
          </cell>
          <cell r="AO1893">
            <v>47420</v>
          </cell>
          <cell r="AP1893" t="str">
            <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ACTIVE</v>
          </cell>
          <cell r="F1894" t="str">
            <v>MUHAMMAD KAMRAN PEERAN DITTA</v>
          </cell>
          <cell r="G1894" t="str">
            <v>HSE OFFICER</v>
          </cell>
          <cell r="H1894" t="str">
            <v>HSET</v>
          </cell>
          <cell r="I1894" t="str">
            <v>GENERAL</v>
          </cell>
          <cell r="J1894" t="str">
            <v xml:space="preserve">GENERAL </v>
          </cell>
          <cell r="K1894" t="str">
            <v>GENERAL</v>
          </cell>
          <cell r="L1894" t="str">
            <v/>
          </cell>
          <cell r="M1894" t="str">
            <v/>
          </cell>
          <cell r="N1894" t="str">
            <v>MAIN HEAD OFFICE</v>
          </cell>
          <cell r="O1894" t="str">
            <v>SUPPORT FUNCTION OFFICER</v>
          </cell>
          <cell r="P1894" t="str">
            <v>MANAGEMENT &amp; ADMIN</v>
          </cell>
          <cell r="Q1894">
            <v>44713</v>
          </cell>
          <cell r="R1894" t="str">
            <v>S3</v>
          </cell>
          <cell r="S1894" t="str">
            <v>MALE</v>
          </cell>
          <cell r="T1894">
            <v>44713</v>
          </cell>
          <cell r="U1894">
            <v>44896</v>
          </cell>
          <cell r="V1894" t="str">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t="str">
            <v/>
          </cell>
          <cell r="BM1894" t="str">
            <v/>
          </cell>
          <cell r="BN1894" t="str">
            <v/>
          </cell>
          <cell r="BO1894" t="str">
            <v/>
          </cell>
          <cell r="BP1894" t="str">
            <v/>
          </cell>
        </row>
        <row r="1895">
          <cell r="D1895" t="str">
            <v>001893</v>
          </cell>
          <cell r="E1895" t="str">
            <v>ACTIVE</v>
          </cell>
          <cell r="F1895" t="str">
            <v>RYANANTHONY DIAZ CUBOL</v>
          </cell>
          <cell r="G1895" t="str">
            <v>STORE KEEPER</v>
          </cell>
          <cell r="H1895" t="str">
            <v>PROCUREMENT &amp; LOGISTICS</v>
          </cell>
          <cell r="I1895" t="str">
            <v>GENERAL</v>
          </cell>
          <cell r="J1895" t="str">
            <v xml:space="preserve">GENERAL </v>
          </cell>
          <cell r="K1895" t="str">
            <v>GENERAL</v>
          </cell>
          <cell r="L1895" t="str">
            <v/>
          </cell>
          <cell r="M1895" t="str">
            <v/>
          </cell>
          <cell r="N1895" t="str">
            <v>WAREHOUSE</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t="str">
            <v/>
          </cell>
          <cell r="AB1895" t="str">
            <v/>
          </cell>
          <cell r="AC1895" t="str">
            <v/>
          </cell>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CLEANER</v>
          </cell>
          <cell r="J1896" t="str">
            <v>RED LINE</v>
          </cell>
          <cell r="K1896" t="str">
            <v>DOHA METRO</v>
          </cell>
          <cell r="L1896" t="str">
            <v/>
          </cell>
          <cell r="M1896" t="str">
            <v/>
          </cell>
          <cell r="N1896" t="str">
            <v>AL DOHA AL JADEDA</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34</v>
          </cell>
          <cell r="AJ1896" t="str">
            <v>ACIFM</v>
          </cell>
          <cell r="AK1896">
            <v>28928801133</v>
          </cell>
          <cell r="AL1896">
            <v>45084</v>
          </cell>
          <cell r="AM1896" t="str">
            <v>G2994229</v>
          </cell>
          <cell r="AN1896">
            <v>44144</v>
          </cell>
          <cell r="AO1896">
            <v>47795</v>
          </cell>
          <cell r="AP1896" t="str">
            <v>NO HEALTH CARD</v>
          </cell>
          <cell r="AQ1896" t="str">
            <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123</v>
          </cell>
          <cell r="AJ1897" t="str">
            <v>INACTIVE</v>
          </cell>
          <cell r="AK1897">
            <v>29928800262</v>
          </cell>
          <cell r="AL1897">
            <v>45084</v>
          </cell>
          <cell r="AM1897" t="str">
            <v>G2944484</v>
          </cell>
          <cell r="AN1897">
            <v>44103</v>
          </cell>
          <cell r="AO1897">
            <v>47754</v>
          </cell>
          <cell r="AP1897" t="str">
            <v>APPLIED ON 05-07-2022</v>
          </cell>
          <cell r="AQ1897" t="str">
            <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CLEANER</v>
          </cell>
          <cell r="J1898" t="str">
            <v>RED LINE</v>
          </cell>
          <cell r="K1898" t="str">
            <v>DOHA METRO</v>
          </cell>
          <cell r="L1898" t="str">
            <v/>
          </cell>
          <cell r="M1898" t="str">
            <v/>
          </cell>
          <cell r="N1898" t="str">
            <v>MUSHEIREB</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1000</v>
          </cell>
          <cell r="Y1898" t="str">
            <v>Company Provided</v>
          </cell>
          <cell r="Z1898" t="str">
            <v>Company Provided</v>
          </cell>
          <cell r="AA1898" t="str">
            <v>Company provided</v>
          </cell>
          <cell r="AB1898" t="str">
            <v/>
          </cell>
          <cell r="AC1898" t="str">
            <v/>
          </cell>
          <cell r="AD1898">
            <v>1000</v>
          </cell>
          <cell r="AE1898" t="str">
            <v>YES</v>
          </cell>
          <cell r="AF1898" t="str">
            <v>TRAM</v>
          </cell>
          <cell r="AG1898" t="str">
            <v>GHANA</v>
          </cell>
          <cell r="AH1898">
            <v>35778</v>
          </cell>
          <cell r="AI1898">
            <v>25</v>
          </cell>
          <cell r="AJ1898" t="str">
            <v>ACIFM</v>
          </cell>
          <cell r="AK1898">
            <v>29728800463</v>
          </cell>
          <cell r="AL1898">
            <v>45084</v>
          </cell>
          <cell r="AM1898" t="str">
            <v>G3290830</v>
          </cell>
          <cell r="AN1898">
            <v>44405</v>
          </cell>
          <cell r="AO1898">
            <v>48056</v>
          </cell>
          <cell r="AP1898" t="str">
            <v>APPLIED ON 05-07-2022</v>
          </cell>
          <cell r="AQ1898" t="str">
            <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CLEANER</v>
          </cell>
          <cell r="J1899" t="str">
            <v>RED LINE</v>
          </cell>
          <cell r="K1899" t="str">
            <v>DOHA METRO</v>
          </cell>
          <cell r="L1899" t="str">
            <v/>
          </cell>
          <cell r="M1899" t="str">
            <v/>
          </cell>
          <cell r="N1899" t="str">
            <v>MUSHEIREB</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1000</v>
          </cell>
          <cell r="Y1899" t="str">
            <v>Company Provided</v>
          </cell>
          <cell r="Z1899" t="str">
            <v>Company Provided</v>
          </cell>
          <cell r="AA1899" t="str">
            <v>Company provided</v>
          </cell>
          <cell r="AB1899" t="str">
            <v/>
          </cell>
          <cell r="AC1899" t="str">
            <v/>
          </cell>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
          </cell>
          <cell r="AQ1899" t="str">
            <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CLEANER</v>
          </cell>
          <cell r="J1900" t="str">
            <v>RED LINE</v>
          </cell>
          <cell r="K1900" t="str">
            <v>DOHA METRO</v>
          </cell>
          <cell r="L1900" t="str">
            <v/>
          </cell>
          <cell r="M1900" t="str">
            <v/>
          </cell>
          <cell r="N1900" t="str">
            <v>AL WAKRA</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NO HEALTH CARD</v>
          </cell>
          <cell r="AQ1900" t="str">
            <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ELECTRICAL</v>
          </cell>
          <cell r="J1901" t="str">
            <v>RED LINE</v>
          </cell>
          <cell r="K1901" t="str">
            <v>DOHA METRO</v>
          </cell>
          <cell r="L1901" t="str">
            <v/>
          </cell>
          <cell r="M1901" t="str">
            <v/>
          </cell>
          <cell r="N1901" t="str">
            <v>ECONOMIC ZONE</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48</v>
          </cell>
          <cell r="AJ1901" t="str">
            <v>INACTIVE</v>
          </cell>
          <cell r="AK1901">
            <v>27435645969</v>
          </cell>
          <cell r="AL1901">
            <v>45107</v>
          </cell>
          <cell r="AM1901" t="str">
            <v>U2060592 </v>
          </cell>
          <cell r="AN1901">
            <v>43886</v>
          </cell>
          <cell r="AO1901">
            <v>47538</v>
          </cell>
          <cell r="AP1901" t="str">
            <v/>
          </cell>
          <cell r="AQ1901" t="str">
            <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CLEANER</v>
          </cell>
          <cell r="J1902" t="str">
            <v>GOLD LINE</v>
          </cell>
          <cell r="K1902" t="str">
            <v>DOHA METRO</v>
          </cell>
          <cell r="L1902" t="str">
            <v/>
          </cell>
          <cell r="M1902" t="str">
            <v/>
          </cell>
          <cell r="N1902" t="str">
            <v>RAS BU ABBOUD</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
          </cell>
          <cell r="AQ1902" t="str">
            <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CLEANER</v>
          </cell>
          <cell r="J1903" t="str">
            <v>RED LINE</v>
          </cell>
          <cell r="K1903" t="str">
            <v>DOHA METRO</v>
          </cell>
          <cell r="L1903" t="str">
            <v/>
          </cell>
          <cell r="M1903" t="str">
            <v/>
          </cell>
          <cell r="N1903" t="str">
            <v>AL BIDDA</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26</v>
          </cell>
          <cell r="AJ1903" t="str">
            <v>ACIFM</v>
          </cell>
          <cell r="AK1903">
            <v>29628800623</v>
          </cell>
          <cell r="AL1903">
            <v>45093</v>
          </cell>
          <cell r="AM1903" t="str">
            <v>G2146691</v>
          </cell>
          <cell r="AN1903">
            <v>41524</v>
          </cell>
          <cell r="AO1903">
            <v>45175</v>
          </cell>
          <cell r="AP1903" t="str">
            <v>NO HEALTH CARD</v>
          </cell>
          <cell r="AQ1903" t="str">
            <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TERRAZZO</v>
          </cell>
          <cell r="J1904" t="str">
            <v xml:space="preserve">GENERAL </v>
          </cell>
          <cell r="K1904" t="str">
            <v>DOHA METRO</v>
          </cell>
          <cell r="L1904" t="str">
            <v/>
          </cell>
          <cell r="M1904" t="str">
            <v/>
          </cell>
          <cell r="N1904" t="str">
            <v>NETWORK</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1000</v>
          </cell>
          <cell r="Y1904" t="str">
            <v>Company Provided</v>
          </cell>
          <cell r="Z1904" t="str">
            <v>Company Provided</v>
          </cell>
          <cell r="AA1904" t="str">
            <v>Company provided</v>
          </cell>
          <cell r="AB1904" t="str">
            <v/>
          </cell>
          <cell r="AC1904" t="str">
            <v/>
          </cell>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t="str">
            <v/>
          </cell>
          <cell r="AQ1904" t="str">
            <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CLEANER</v>
          </cell>
          <cell r="J1905" t="str">
            <v>GREEN LINE</v>
          </cell>
          <cell r="K1905" t="str">
            <v>DOHA METRO</v>
          </cell>
          <cell r="L1905" t="str">
            <v/>
          </cell>
          <cell r="M1905" t="str">
            <v/>
          </cell>
          <cell r="N1905" t="str">
            <v>AL MANSOURA</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1000</v>
          </cell>
          <cell r="Y1905" t="str">
            <v>Company Provided</v>
          </cell>
          <cell r="Z1905" t="str">
            <v>Company Provided</v>
          </cell>
          <cell r="AA1905" t="str">
            <v>Company provided</v>
          </cell>
          <cell r="AB1905" t="str">
            <v/>
          </cell>
          <cell r="AC1905" t="str">
            <v/>
          </cell>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NO HEALTH CARD</v>
          </cell>
          <cell r="AQ1905" t="str">
            <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CLEANER</v>
          </cell>
          <cell r="J1906" t="str">
            <v>GREEN LINE</v>
          </cell>
          <cell r="K1906" t="str">
            <v>DOHA METRO</v>
          </cell>
          <cell r="L1906" t="str">
            <v/>
          </cell>
          <cell r="M1906" t="str">
            <v/>
          </cell>
          <cell r="N1906" t="str">
            <v>AL RIFFA</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1000</v>
          </cell>
          <cell r="Y1906" t="str">
            <v>Company Provided</v>
          </cell>
          <cell r="Z1906" t="str">
            <v>Company Provided</v>
          </cell>
          <cell r="AA1906" t="str">
            <v>Company provided</v>
          </cell>
          <cell r="AB1906" t="str">
            <v/>
          </cell>
          <cell r="AC1906" t="str">
            <v/>
          </cell>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
          </cell>
          <cell r="AQ1906" t="str">
            <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CLEANER</v>
          </cell>
          <cell r="J1907" t="str">
            <v>GREEN LINE</v>
          </cell>
          <cell r="K1907" t="str">
            <v>DOHA METRO</v>
          </cell>
          <cell r="L1907" t="str">
            <v/>
          </cell>
          <cell r="M1907" t="str">
            <v/>
          </cell>
          <cell r="N1907" t="str">
            <v>HAMAD HOSPITAL</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NO HEALTH CARD</v>
          </cell>
          <cell r="AQ1907" t="str">
            <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MECHANICAL</v>
          </cell>
          <cell r="J1908" t="str">
            <v>RED LINE</v>
          </cell>
          <cell r="K1908" t="str">
            <v>DOHA METRO</v>
          </cell>
          <cell r="L1908" t="str">
            <v/>
          </cell>
          <cell r="M1908" t="str">
            <v/>
          </cell>
          <cell r="N1908" t="str">
            <v>RAS BU FONTAS</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MECHANICAL</v>
          </cell>
          <cell r="J1909" t="str">
            <v>RED LINE</v>
          </cell>
          <cell r="K1909" t="str">
            <v>DOHA METRO</v>
          </cell>
          <cell r="L1909" t="str">
            <v/>
          </cell>
          <cell r="M1909" t="str">
            <v/>
          </cell>
          <cell r="N1909" t="str">
            <v>LUSAIL</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1950</v>
          </cell>
          <cell r="Y1909" t="str">
            <v>Company Provided</v>
          </cell>
          <cell r="Z1909" t="str">
            <v>Company Provided</v>
          </cell>
          <cell r="AA1909" t="str">
            <v>Company provided</v>
          </cell>
          <cell r="AB1909" t="str">
            <v/>
          </cell>
          <cell r="AC1909" t="str">
            <v/>
          </cell>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NO HEALTH CARD</v>
          </cell>
          <cell r="AQ1909" t="str">
            <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ARCHITECTURAL FINISHING</v>
          </cell>
          <cell r="J1910" t="str">
            <v xml:space="preserve">GENERAL </v>
          </cell>
          <cell r="K1910" t="str">
            <v>GENERAL</v>
          </cell>
          <cell r="L1910" t="str">
            <v/>
          </cell>
          <cell r="M1910" t="str">
            <v/>
          </cell>
          <cell r="N1910" t="str">
            <v>GENERAL</v>
          </cell>
          <cell r="O1910" t="str">
            <v>CIVIL SUPERVISOR</v>
          </cell>
          <cell r="P1910" t="str">
            <v>MANAGEMENT &amp; ADMIN</v>
          </cell>
          <cell r="Q1910">
            <v>44739</v>
          </cell>
          <cell r="R1910" t="str">
            <v>T4C</v>
          </cell>
          <cell r="S1910" t="str">
            <v>MALE</v>
          </cell>
          <cell r="T1910">
            <v>44739</v>
          </cell>
          <cell r="U1910">
            <v>44922</v>
          </cell>
          <cell r="V1910" t="str">
            <v/>
          </cell>
          <cell r="W1910" t="str">
            <v>SINGLE</v>
          </cell>
          <cell r="X1910">
            <v>7600</v>
          </cell>
          <cell r="Y1910">
            <v>3000</v>
          </cell>
          <cell r="Z1910">
            <v>1500</v>
          </cell>
          <cell r="AA1910" t="str">
            <v/>
          </cell>
          <cell r="AB1910">
            <v>300</v>
          </cell>
          <cell r="AC1910" t="str">
            <v/>
          </cell>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CLEANER</v>
          </cell>
          <cell r="J1911" t="str">
            <v>RED LINE</v>
          </cell>
          <cell r="K1911" t="str">
            <v>DOHA METRO</v>
          </cell>
          <cell r="L1911" t="str">
            <v/>
          </cell>
          <cell r="M1911" t="str">
            <v/>
          </cell>
          <cell r="N1911" t="str">
            <v>RAS BU FONTAS</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
          </cell>
          <cell r="AQ1911" t="str">
            <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CLEANING SUPERVISOR</v>
          </cell>
          <cell r="J1912" t="str">
            <v>GREEN LINE</v>
          </cell>
          <cell r="K1912" t="str">
            <v>DOHA METRO</v>
          </cell>
          <cell r="L1912" t="str">
            <v/>
          </cell>
          <cell r="M1912" t="str">
            <v/>
          </cell>
          <cell r="N1912" t="str">
            <v>EDUCATION CITY</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
          </cell>
          <cell r="AQ1912" t="str">
            <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CLEANING SUPERVISOR</v>
          </cell>
          <cell r="J1913" t="str">
            <v>RED LINE</v>
          </cell>
          <cell r="K1913" t="str">
            <v>DOHA METRO</v>
          </cell>
          <cell r="L1913" t="str">
            <v/>
          </cell>
          <cell r="M1913" t="str">
            <v/>
          </cell>
          <cell r="N1913" t="str">
            <v>OQBA IBN NAFIE</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t="str">
            <v/>
          </cell>
          <cell r="AC1913" t="str">
            <v/>
          </cell>
          <cell r="AD1913">
            <v>1200</v>
          </cell>
          <cell r="AE1913" t="str">
            <v>YES</v>
          </cell>
          <cell r="AF1913" t="str">
            <v>TRAM</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
          </cell>
          <cell r="AQ1913" t="str">
            <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CHILLERS</v>
          </cell>
          <cell r="J1914" t="str">
            <v xml:space="preserve">GENERAL </v>
          </cell>
          <cell r="K1914" t="str">
            <v>GENERAL</v>
          </cell>
          <cell r="L1914" t="str">
            <v/>
          </cell>
          <cell r="M1914" t="str">
            <v/>
          </cell>
          <cell r="N1914" t="str">
            <v>GENERAL</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t="str">
            <v/>
          </cell>
          <cell r="AD1914">
            <v>6500</v>
          </cell>
          <cell r="AE1914" t="str">
            <v>YES</v>
          </cell>
          <cell r="AF1914" t="str">
            <v>METRO</v>
          </cell>
          <cell r="AG1914" t="str">
            <v>PHILIPPINES</v>
          </cell>
          <cell r="AH1914">
            <v>29910</v>
          </cell>
          <cell r="AI1914">
            <v>41</v>
          </cell>
          <cell r="AJ1914" t="str">
            <v>ACIFM</v>
          </cell>
          <cell r="AK1914">
            <v>28160812193</v>
          </cell>
          <cell r="AL1914">
            <v>45159</v>
          </cell>
          <cell r="AM1914" t="str">
            <v>P6936969A</v>
          </cell>
          <cell r="AN1914">
            <v>43216</v>
          </cell>
          <cell r="AO1914">
            <v>46868</v>
          </cell>
          <cell r="AP1914" t="str">
            <v/>
          </cell>
          <cell r="AQ1914" t="str">
            <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CLEANER</v>
          </cell>
          <cell r="J1915" t="str">
            <v>GOLD LINE</v>
          </cell>
          <cell r="K1915" t="str">
            <v>DOHA METRO</v>
          </cell>
          <cell r="L1915" t="str">
            <v/>
          </cell>
          <cell r="M1915" t="str">
            <v/>
          </cell>
          <cell r="N1915" t="str">
            <v>BIN MAHMOUD</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1000</v>
          </cell>
          <cell r="Y1915" t="str">
            <v>Company Provided</v>
          </cell>
          <cell r="Z1915" t="str">
            <v>Company Provided</v>
          </cell>
          <cell r="AA1915" t="str">
            <v>Company provided</v>
          </cell>
          <cell r="AB1915" t="str">
            <v/>
          </cell>
          <cell r="AC1915" t="str">
            <v/>
          </cell>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t="str">
            <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CLEANER</v>
          </cell>
          <cell r="J1916" t="str">
            <v>RED LINE</v>
          </cell>
          <cell r="K1916" t="str">
            <v>DOHA METRO</v>
          </cell>
          <cell r="L1916" t="str">
            <v/>
          </cell>
          <cell r="M1916" t="str">
            <v/>
          </cell>
          <cell r="N1916" t="str">
            <v>AL QASSAR</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26</v>
          </cell>
          <cell r="AJ1916" t="str">
            <v>ACIFM</v>
          </cell>
          <cell r="AK1916">
            <v>29640404480</v>
          </cell>
          <cell r="AL1916">
            <v>45129</v>
          </cell>
          <cell r="AM1916" t="str">
            <v>AK0789774</v>
          </cell>
          <cell r="AN1916">
            <v>44077</v>
          </cell>
          <cell r="AO1916">
            <v>47728</v>
          </cell>
          <cell r="AP1916" t="str">
            <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CLEANER</v>
          </cell>
          <cell r="J1917" t="str">
            <v>RED LINE</v>
          </cell>
          <cell r="K1917" t="str">
            <v>DOHA METRO</v>
          </cell>
          <cell r="L1917" t="str">
            <v/>
          </cell>
          <cell r="M1917" t="str">
            <v/>
          </cell>
          <cell r="N1917" t="str">
            <v>DOHA EXHIBITION CONVENTION CENTRE</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1000</v>
          </cell>
          <cell r="Y1917" t="str">
            <v>Company Provided</v>
          </cell>
          <cell r="Z1917" t="str">
            <v>Company Provided</v>
          </cell>
          <cell r="AA1917" t="str">
            <v>Company provided</v>
          </cell>
          <cell r="AB1917" t="str">
            <v/>
          </cell>
          <cell r="AC1917" t="str">
            <v/>
          </cell>
          <cell r="AD1917">
            <v>1000</v>
          </cell>
          <cell r="AE1917" t="str">
            <v>YES</v>
          </cell>
          <cell r="AF1917" t="str">
            <v>TRAM</v>
          </cell>
          <cell r="AG1917" t="str">
            <v>GHANA</v>
          </cell>
          <cell r="AH1917">
            <v>36892</v>
          </cell>
          <cell r="AI1917">
            <v>22</v>
          </cell>
          <cell r="AJ1917" t="str">
            <v>ACIFM</v>
          </cell>
          <cell r="AK1917">
            <v>30128800122</v>
          </cell>
          <cell r="AL1917">
            <v>45129</v>
          </cell>
          <cell r="AM1917" t="str">
            <v>G3335302</v>
          </cell>
          <cell r="AN1917">
            <v>44448</v>
          </cell>
          <cell r="AO1917">
            <v>48099</v>
          </cell>
          <cell r="AP1917" t="str">
            <v/>
          </cell>
          <cell r="AQ1917" t="str">
            <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
          </cell>
          <cell r="AQ1918" t="str">
            <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CLEANER</v>
          </cell>
          <cell r="J1919" t="str">
            <v>RED LINE</v>
          </cell>
          <cell r="K1919" t="str">
            <v>DOHA METRO</v>
          </cell>
          <cell r="L1919" t="str">
            <v/>
          </cell>
          <cell r="M1919" t="str">
            <v/>
          </cell>
          <cell r="N1919" t="str">
            <v>MUSHEIREB</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1000</v>
          </cell>
          <cell r="Y1919" t="str">
            <v>Company Provided</v>
          </cell>
          <cell r="Z1919" t="str">
            <v>Company Provided</v>
          </cell>
          <cell r="AA1919" t="str">
            <v>Company provided</v>
          </cell>
          <cell r="AB1919" t="str">
            <v/>
          </cell>
          <cell r="AC1919" t="str">
            <v/>
          </cell>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
          </cell>
          <cell r="AQ1919" t="str">
            <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CLEANER</v>
          </cell>
          <cell r="J1920" t="str">
            <v>RED LINE</v>
          </cell>
          <cell r="K1920" t="str">
            <v>DOHA METRO</v>
          </cell>
          <cell r="L1920" t="str">
            <v/>
          </cell>
          <cell r="M1920" t="str">
            <v/>
          </cell>
          <cell r="N1920" t="str">
            <v>OQBA IBN NAFIE</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
          </cell>
          <cell r="AQ1920" t="str">
            <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CLEANER</v>
          </cell>
          <cell r="J1921" t="str">
            <v>RED LINE</v>
          </cell>
          <cell r="K1921" t="str">
            <v>DOHA METRO</v>
          </cell>
          <cell r="L1921" t="str">
            <v/>
          </cell>
          <cell r="M1921" t="str">
            <v/>
          </cell>
          <cell r="N1921" t="str">
            <v>LUSAIL</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1000</v>
          </cell>
          <cell r="Y1921" t="str">
            <v>Company Provided</v>
          </cell>
          <cell r="Z1921" t="str">
            <v>Company Provided</v>
          </cell>
          <cell r="AA1921" t="str">
            <v>Company provided</v>
          </cell>
          <cell r="AB1921" t="str">
            <v/>
          </cell>
          <cell r="AC1921" t="str">
            <v/>
          </cell>
          <cell r="AD1921">
            <v>1000</v>
          </cell>
          <cell r="AE1921" t="str">
            <v>YES</v>
          </cell>
          <cell r="AF1921" t="str">
            <v>TRAM</v>
          </cell>
          <cell r="AG1921" t="str">
            <v>GHANA</v>
          </cell>
          <cell r="AH1921">
            <v>31102</v>
          </cell>
          <cell r="AI1921">
            <v>38</v>
          </cell>
          <cell r="AJ1921" t="str">
            <v>ACIFM</v>
          </cell>
          <cell r="AK1921">
            <v>28528801056</v>
          </cell>
          <cell r="AL1921">
            <v>45129</v>
          </cell>
          <cell r="AM1921" t="str">
            <v>G3179425</v>
          </cell>
          <cell r="AN1921">
            <v>44314</v>
          </cell>
          <cell r="AO1921">
            <v>47965</v>
          </cell>
          <cell r="AP1921" t="str">
            <v/>
          </cell>
          <cell r="AQ1921" t="str">
            <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CLEANER</v>
          </cell>
          <cell r="J1922" t="str">
            <v>GOLD LINE</v>
          </cell>
          <cell r="K1922" t="str">
            <v>DOHA METRO</v>
          </cell>
          <cell r="L1922" t="str">
            <v/>
          </cell>
          <cell r="M1922" t="str">
            <v/>
          </cell>
          <cell r="N1922" t="str">
            <v>AL WAAB</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1000</v>
          </cell>
          <cell r="Y1922" t="str">
            <v>Company Provided</v>
          </cell>
          <cell r="Z1922" t="str">
            <v>Company Provided</v>
          </cell>
          <cell r="AA1922" t="str">
            <v xml:space="preserve">Company provided </v>
          </cell>
          <cell r="AB1922" t="str">
            <v>-</v>
          </cell>
          <cell r="AC1922" t="str">
            <v/>
          </cell>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44591</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ELECTRICAL</v>
          </cell>
          <cell r="J1923" t="str">
            <v>ORANGE LINE</v>
          </cell>
          <cell r="K1923" t="str">
            <v>LUSAIL TRAM</v>
          </cell>
          <cell r="L1923" t="str">
            <v/>
          </cell>
          <cell r="M1923" t="str">
            <v/>
          </cell>
          <cell r="N1923" t="str">
            <v>GENERAL</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t="str">
            <v/>
          </cell>
          <cell r="AB1923" t="str">
            <v/>
          </cell>
          <cell r="AC1923" t="str">
            <v/>
          </cell>
          <cell r="AD1923">
            <v>5500</v>
          </cell>
          <cell r="AE1923" t="str">
            <v>YES</v>
          </cell>
          <cell r="AF1923" t="str">
            <v>METRO</v>
          </cell>
          <cell r="AG1923" t="str">
            <v>PAKISTAN</v>
          </cell>
          <cell r="AH1923">
            <v>31760</v>
          </cell>
          <cell r="AI1923">
            <v>36</v>
          </cell>
          <cell r="AJ1923" t="str">
            <v>ACIFM</v>
          </cell>
          <cell r="AK1923">
            <v>28658605628</v>
          </cell>
          <cell r="AL1923">
            <v>44868</v>
          </cell>
          <cell r="AM1923" t="str">
            <v>AE0008843</v>
          </cell>
          <cell r="AN1923">
            <v>44361</v>
          </cell>
          <cell r="AO1923">
            <v>44300</v>
          </cell>
          <cell r="AP1923" t="str">
            <v>HOLD HEALTH CARD</v>
          </cell>
          <cell r="AQ1923">
            <v>44868</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ACTIVE</v>
          </cell>
          <cell r="F1924" t="str">
            <v>BISO MUKHIYA</v>
          </cell>
          <cell r="G1924" t="str">
            <v>CLEANER - STATION</v>
          </cell>
          <cell r="H1924" t="str">
            <v>SOFT SERVICES</v>
          </cell>
          <cell r="I1924" t="str">
            <v>CLEANER</v>
          </cell>
          <cell r="J1924" t="str">
            <v>GOLD LINE</v>
          </cell>
          <cell r="K1924" t="str">
            <v>DOHA METRO</v>
          </cell>
          <cell r="L1924" t="str">
            <v/>
          </cell>
          <cell r="M1924" t="str">
            <v/>
          </cell>
          <cell r="N1924" t="str">
            <v>RBA STABLING YARD</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Company Provided</v>
          </cell>
          <cell r="AA1924" t="str">
            <v xml:space="preserve">Company provided </v>
          </cell>
          <cell r="AB1924" t="str">
            <v/>
          </cell>
          <cell r="AC1924" t="str">
            <v/>
          </cell>
          <cell r="AD1924">
            <v>1000</v>
          </cell>
          <cell r="AE1924" t="str">
            <v>YES</v>
          </cell>
          <cell r="AF1924" t="str">
            <v>TRAM</v>
          </cell>
          <cell r="AG1924" t="str">
            <v>NEPAL</v>
          </cell>
          <cell r="AH1924">
            <v>37217</v>
          </cell>
          <cell r="AI1924">
            <v>21</v>
          </cell>
          <cell r="AJ1924" t="str">
            <v>ACIFM</v>
          </cell>
          <cell r="AK1924">
            <v>30152404365</v>
          </cell>
          <cell r="AL1924">
            <v>44964</v>
          </cell>
          <cell r="AM1924">
            <v>12069728</v>
          </cell>
          <cell r="AN1924">
            <v>44218</v>
          </cell>
          <cell r="AO1924">
            <v>47869</v>
          </cell>
          <cell r="AP1924" t="str">
            <v>NO HEALTH CARD</v>
          </cell>
          <cell r="AQ1924" t="str">
            <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t="str">
            <v/>
          </cell>
          <cell r="BM1924" t="str">
            <v/>
          </cell>
          <cell r="BN1924" t="str">
            <v/>
          </cell>
          <cell r="BO1924" t="str">
            <v/>
          </cell>
          <cell r="BP1924" t="str">
            <v/>
          </cell>
        </row>
        <row r="1925">
          <cell r="D1925" t="str">
            <v>001923</v>
          </cell>
          <cell r="E1925" t="str">
            <v>ACTIVE</v>
          </cell>
          <cell r="F1925" t="str">
            <v>RAJA PASMAN</v>
          </cell>
          <cell r="G1925" t="str">
            <v>CLEANER - STATION</v>
          </cell>
          <cell r="H1925" t="str">
            <v>SOFT SERVICES</v>
          </cell>
          <cell r="I1925" t="str">
            <v>CLEANER</v>
          </cell>
          <cell r="J1925" t="str">
            <v>RED LINE</v>
          </cell>
          <cell r="K1925" t="str">
            <v>DOHA METRO</v>
          </cell>
          <cell r="L1925" t="str">
            <v/>
          </cell>
          <cell r="M1925" t="str">
            <v/>
          </cell>
          <cell r="N1925" t="str">
            <v>LUSAIL</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Company Provided</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ACIFM</v>
          </cell>
          <cell r="AK1925">
            <v>30052407141</v>
          </cell>
          <cell r="AL1925">
            <v>44867</v>
          </cell>
          <cell r="AM1925">
            <v>12065077</v>
          </cell>
          <cell r="AN1925">
            <v>44215</v>
          </cell>
          <cell r="AO1925">
            <v>47866</v>
          </cell>
          <cell r="AP1925" t="str">
            <v>HOLD HEALTH CARD</v>
          </cell>
          <cell r="AQ1925">
            <v>44981</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t="str">
            <v/>
          </cell>
          <cell r="BM1925" t="str">
            <v/>
          </cell>
          <cell r="BN1925" t="str">
            <v/>
          </cell>
          <cell r="BO1925" t="str">
            <v/>
          </cell>
          <cell r="BP1925" t="str">
            <v/>
          </cell>
        </row>
        <row r="1926">
          <cell r="D1926" t="str">
            <v>001924</v>
          </cell>
          <cell r="E1926" t="str">
            <v>ACTIVE</v>
          </cell>
          <cell r="F1926" t="str">
            <v>ABDUL SABOOR RAWALPINDI</v>
          </cell>
          <cell r="G1926" t="str">
            <v>SENIOR ELECTRICAL TECHNICIAN</v>
          </cell>
          <cell r="H1926" t="str">
            <v>MEP</v>
          </cell>
          <cell r="I1926" t="str">
            <v>ELECTRICAL</v>
          </cell>
          <cell r="J1926" t="str">
            <v>GOLD LINE</v>
          </cell>
          <cell r="K1926" t="str">
            <v>DOHA METRO</v>
          </cell>
          <cell r="L1926" t="str">
            <v/>
          </cell>
          <cell r="M1926" t="str">
            <v/>
          </cell>
          <cell r="N1926" t="str">
            <v>AL WAAB</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t="str">
            <v/>
          </cell>
          <cell r="AC1926" t="str">
            <v/>
          </cell>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NO HEALTH CARD</v>
          </cell>
          <cell r="AQ1926" t="str">
            <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MMS</v>
          </cell>
          <cell r="I1927" t="str">
            <v>GENERAL</v>
          </cell>
          <cell r="J1927" t="str">
            <v xml:space="preserve">GENERAL </v>
          </cell>
          <cell r="K1927" t="str">
            <v>GENERAL</v>
          </cell>
          <cell r="L1927" t="str">
            <v/>
          </cell>
          <cell r="M1927" t="str">
            <v/>
          </cell>
          <cell r="N1927" t="str">
            <v>MAIN HEAD OFFICE</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t="str">
            <v/>
          </cell>
          <cell r="AB1927" t="str">
            <v/>
          </cell>
          <cell r="AC1927" t="str">
            <v/>
          </cell>
          <cell r="AD1927">
            <v>5150</v>
          </cell>
          <cell r="AE1927" t="str">
            <v>NO</v>
          </cell>
          <cell r="AF1927" t="str">
            <v>METRO</v>
          </cell>
          <cell r="AG1927" t="str">
            <v>PAKISTAN</v>
          </cell>
          <cell r="AH1927">
            <v>29587</v>
          </cell>
          <cell r="AI1927">
            <v>42</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t="str">
            <v/>
          </cell>
          <cell r="BC1927" t="str">
            <v>mohsin.mohammed@acintercityfm.com</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CLEANER</v>
          </cell>
          <cell r="J1928" t="str">
            <v>GOLD LINE</v>
          </cell>
          <cell r="K1928" t="str">
            <v>DOHA METRO</v>
          </cell>
          <cell r="L1928" t="str">
            <v/>
          </cell>
          <cell r="M1928" t="str">
            <v/>
          </cell>
          <cell r="N1928" t="str">
            <v>AL SADD</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Company Provided</v>
          </cell>
          <cell r="AA1928" t="str">
            <v xml:space="preserve">Company provided </v>
          </cell>
          <cell r="AB1928" t="str">
            <v>-</v>
          </cell>
          <cell r="AC1928" t="str">
            <v/>
          </cell>
          <cell r="AD1928">
            <v>1000</v>
          </cell>
          <cell r="AE1928" t="str">
            <v>YES</v>
          </cell>
          <cell r="AF1928" t="str">
            <v>TRAM</v>
          </cell>
          <cell r="AG1928" t="str">
            <v>UGANDA</v>
          </cell>
          <cell r="AH1928">
            <v>35471</v>
          </cell>
          <cell r="AI1928">
            <v>26</v>
          </cell>
          <cell r="AJ1928" t="str">
            <v>ACIFM</v>
          </cell>
          <cell r="AK1928">
            <v>29780001157</v>
          </cell>
          <cell r="AL1928">
            <v>45395</v>
          </cell>
          <cell r="AM1928" t="str">
            <v>A00292025</v>
          </cell>
          <cell r="AN1928">
            <v>44145</v>
          </cell>
          <cell r="AO1928">
            <v>47796</v>
          </cell>
          <cell r="AP1928" t="str">
            <v>NO HEALTH CARD</v>
          </cell>
          <cell r="AQ1928" t="str">
            <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31</v>
          </cell>
          <cell r="AJ1929" t="str">
            <v>INACTIVE</v>
          </cell>
          <cell r="AK1929">
            <v>29280002222</v>
          </cell>
          <cell r="AL1929">
            <v>45042</v>
          </cell>
          <cell r="AM1929" t="str">
            <v>A00295912</v>
          </cell>
          <cell r="AN1929">
            <v>44151</v>
          </cell>
          <cell r="AO1929">
            <v>47802</v>
          </cell>
          <cell r="AP1929" t="str">
            <v/>
          </cell>
          <cell r="AQ1929" t="str">
            <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ELECTRICAL</v>
          </cell>
          <cell r="J1930" t="str">
            <v>GREEN LINE</v>
          </cell>
          <cell r="K1930" t="str">
            <v>DOHA METRO</v>
          </cell>
          <cell r="L1930" t="str">
            <v/>
          </cell>
          <cell r="M1930" t="str">
            <v/>
          </cell>
          <cell r="N1930" t="str">
            <v>MSHEIREB</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51</v>
          </cell>
          <cell r="AJ1930" t="str">
            <v>ACIFM</v>
          </cell>
          <cell r="AK1930">
            <v>27158603238</v>
          </cell>
          <cell r="AL1930">
            <v>44885</v>
          </cell>
          <cell r="AM1930" t="str">
            <v>AE0008843</v>
          </cell>
          <cell r="AN1930">
            <v>44791</v>
          </cell>
          <cell r="AO1930">
            <v>44704</v>
          </cell>
          <cell r="AP1930" t="str">
            <v>NO HEALTH CARD</v>
          </cell>
          <cell r="AQ1930" t="str">
            <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CLEANER</v>
          </cell>
          <cell r="J1931" t="str">
            <v>RED LINE</v>
          </cell>
          <cell r="K1931" t="str">
            <v>DOHA METRO</v>
          </cell>
          <cell r="L1931" t="str">
            <v/>
          </cell>
          <cell r="M1931" t="str">
            <v/>
          </cell>
          <cell r="N1931" t="str">
            <v>OQBA IBN NAFIE</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1000</v>
          </cell>
          <cell r="Y1931" t="str">
            <v>Company Provided</v>
          </cell>
          <cell r="Z1931" t="str">
            <v>Company Provided</v>
          </cell>
          <cell r="AA1931" t="str">
            <v>Company provided</v>
          </cell>
          <cell r="AB1931" t="str">
            <v/>
          </cell>
          <cell r="AC1931" t="str">
            <v/>
          </cell>
          <cell r="AD1931">
            <v>1000</v>
          </cell>
          <cell r="AE1931" t="str">
            <v>YES</v>
          </cell>
          <cell r="AF1931" t="str">
            <v>TRAM</v>
          </cell>
          <cell r="AG1931" t="str">
            <v>UGANDA</v>
          </cell>
          <cell r="AH1931">
            <v>35463</v>
          </cell>
          <cell r="AI1931">
            <v>26</v>
          </cell>
          <cell r="AJ1931" t="str">
            <v>ACIFM</v>
          </cell>
          <cell r="AK1931">
            <v>29780000673</v>
          </cell>
          <cell r="AL1931">
            <v>45118</v>
          </cell>
          <cell r="AM1931" t="str">
            <v>A00127453</v>
          </cell>
          <cell r="AN1931">
            <v>43686</v>
          </cell>
          <cell r="AO1931">
            <v>47336</v>
          </cell>
          <cell r="AP1931" t="str">
            <v/>
          </cell>
          <cell r="AQ1931" t="str">
            <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ACTIVE</v>
          </cell>
          <cell r="F1932" t="str">
            <v>HAMZA HAMEED</v>
          </cell>
          <cell r="G1932" t="str">
            <v>MECHANICAL TECHNICIAN</v>
          </cell>
          <cell r="H1932" t="str">
            <v>MEP</v>
          </cell>
          <cell r="I1932" t="str">
            <v>MECHANICAL</v>
          </cell>
          <cell r="J1932" t="str">
            <v>RED LINE</v>
          </cell>
          <cell r="K1932" t="str">
            <v>DOHA METRO</v>
          </cell>
          <cell r="L1932" t="str">
            <v/>
          </cell>
          <cell r="M1932" t="str">
            <v/>
          </cell>
          <cell r="N1932" t="str">
            <v>GENERAL</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27</v>
          </cell>
          <cell r="AJ1932" t="str">
            <v>ACIFM</v>
          </cell>
          <cell r="AK1932">
            <v>29558605904</v>
          </cell>
          <cell r="AL1932">
            <v>45079</v>
          </cell>
          <cell r="AM1932" t="str">
            <v>CV6275972</v>
          </cell>
          <cell r="AN1932">
            <v>43857</v>
          </cell>
          <cell r="AO1932">
            <v>45683</v>
          </cell>
          <cell r="AP1932" t="str">
            <v/>
          </cell>
          <cell r="AQ1932" t="str">
            <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t="str">
            <v/>
          </cell>
          <cell r="BM1932" t="str">
            <v/>
          </cell>
          <cell r="BN1932" t="str">
            <v/>
          </cell>
          <cell r="BO1932" t="str">
            <v/>
          </cell>
          <cell r="BP1932" t="str">
            <v/>
          </cell>
        </row>
        <row r="1933">
          <cell r="D1933" t="str">
            <v>001931</v>
          </cell>
          <cell r="E1933" t="str">
            <v>ACTIVE</v>
          </cell>
          <cell r="F1933" t="str">
            <v>RAVI KUMAR KHATBE</v>
          </cell>
          <cell r="G1933" t="str">
            <v>FLS ELECTRICAL TECHNICIAN</v>
          </cell>
          <cell r="H1933" t="str">
            <v>MEP</v>
          </cell>
          <cell r="I1933" t="str">
            <v>FLS</v>
          </cell>
          <cell r="J1933" t="str">
            <v>GREEN LINE</v>
          </cell>
          <cell r="K1933" t="str">
            <v>DOHA METRO</v>
          </cell>
          <cell r="L1933" t="str">
            <v/>
          </cell>
          <cell r="M1933" t="str">
            <v/>
          </cell>
          <cell r="N1933" t="str">
            <v>GENERAL</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1800</v>
          </cell>
          <cell r="Y1933" t="str">
            <v>Company Provided</v>
          </cell>
          <cell r="Z1933" t="str">
            <v>Company Provided</v>
          </cell>
          <cell r="AA1933" t="str">
            <v>Company provided</v>
          </cell>
          <cell r="AB1933" t="str">
            <v/>
          </cell>
          <cell r="AC1933" t="str">
            <v/>
          </cell>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t="str">
            <v/>
          </cell>
          <cell r="AQ1933" t="str">
            <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ELECTRICAL</v>
          </cell>
          <cell r="J1934" t="str">
            <v>ORANGE LINE</v>
          </cell>
          <cell r="K1934" t="str">
            <v>LUSAIL TRAM</v>
          </cell>
          <cell r="L1934" t="str">
            <v/>
          </cell>
          <cell r="M1934" t="str">
            <v/>
          </cell>
          <cell r="N1934" t="str">
            <v>GENERAL</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t="str">
            <v/>
          </cell>
          <cell r="AQ1934" t="str">
            <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MECHANICAL</v>
          </cell>
          <cell r="J1935" t="str">
            <v>RED LINE</v>
          </cell>
          <cell r="K1935" t="str">
            <v>DOHA METRO</v>
          </cell>
          <cell r="L1935" t="str">
            <v/>
          </cell>
          <cell r="M1935" t="str">
            <v/>
          </cell>
          <cell r="N1935" t="str">
            <v>GENERAL</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ACIFM</v>
          </cell>
          <cell r="AK1935">
            <v>29035630103</v>
          </cell>
          <cell r="AL1935">
            <v>45165</v>
          </cell>
          <cell r="AM1935" t="str">
            <v>V5284340</v>
          </cell>
          <cell r="AN1935">
            <v>44581</v>
          </cell>
          <cell r="AO1935">
            <v>48232</v>
          </cell>
          <cell r="AP1935" t="str">
            <v/>
          </cell>
          <cell r="AQ1935" t="str">
            <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
          </cell>
        </row>
        <row r="1936">
          <cell r="D1936" t="str">
            <v>001934</v>
          </cell>
          <cell r="E1936" t="str">
            <v>ACTIVE</v>
          </cell>
          <cell r="F1936" t="str">
            <v>RIZWAN MUHAMMAD YOUSAF</v>
          </cell>
          <cell r="G1936" t="str">
            <v>MECHANICAL TECHNICIAN</v>
          </cell>
          <cell r="H1936" t="str">
            <v>MEP</v>
          </cell>
          <cell r="I1936" t="str">
            <v>MECHANICAL</v>
          </cell>
          <cell r="J1936" t="str">
            <v>RED LINE</v>
          </cell>
          <cell r="K1936" t="str">
            <v>DOHA METRO</v>
          </cell>
          <cell r="L1936" t="str">
            <v/>
          </cell>
          <cell r="M1936" t="str">
            <v/>
          </cell>
          <cell r="N1936" t="str">
            <v>UMM GHUWAILINA</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t="str">
            <v/>
          </cell>
          <cell r="AQ1936" t="str">
            <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t="str">
            <v/>
          </cell>
          <cell r="BM1936" t="str">
            <v/>
          </cell>
          <cell r="BN1936" t="str">
            <v/>
          </cell>
          <cell r="BO1936" t="str">
            <v/>
          </cell>
          <cell r="BP1936" t="str">
            <v/>
          </cell>
        </row>
        <row r="1937">
          <cell r="D1937" t="str">
            <v>001935</v>
          </cell>
          <cell r="E1937" t="str">
            <v>ACTIVE</v>
          </cell>
          <cell r="F1937" t="str">
            <v>RAUL DURAN TAMBIS</v>
          </cell>
          <cell r="G1937" t="str">
            <v>SCAFFOLDING SUPERVISOR</v>
          </cell>
          <cell r="H1937" t="str">
            <v>ARCHITECTURAL FINISHINGS</v>
          </cell>
          <cell r="I1937" t="str">
            <v>ARCHITECTURAL FINISHING</v>
          </cell>
          <cell r="J1937" t="str">
            <v xml:space="preserve">GENERAL </v>
          </cell>
          <cell r="K1937" t="str">
            <v>DOHA METRO</v>
          </cell>
          <cell r="L1937" t="str">
            <v/>
          </cell>
          <cell r="M1937" t="str">
            <v/>
          </cell>
          <cell r="N1937" t="str">
            <v>GENERAL</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t="str">
            <v/>
          </cell>
          <cell r="AB1937">
            <v>200</v>
          </cell>
          <cell r="AC1937" t="str">
            <v/>
          </cell>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
          </cell>
          <cell r="AQ1937" t="str">
            <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CLEANER</v>
          </cell>
          <cell r="J1938" t="str">
            <v>GREEN LINE</v>
          </cell>
          <cell r="K1938" t="str">
            <v>DOHA METRO</v>
          </cell>
          <cell r="L1938" t="str">
            <v/>
          </cell>
          <cell r="M1938" t="str">
            <v/>
          </cell>
          <cell r="N1938" t="str">
            <v>HAMAD HOSPITAL</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t="str">
            <v/>
          </cell>
          <cell r="AC1938" t="str">
            <v/>
          </cell>
          <cell r="AD1938">
            <v>1000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
          </cell>
          <cell r="AQ1938" t="str">
            <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ACTIVE</v>
          </cell>
          <cell r="F1939" t="str">
            <v>SYED ZAIN MUHAMMAD WASTI</v>
          </cell>
          <cell r="G1939" t="str">
            <v>HVAC TECHNICIAN</v>
          </cell>
          <cell r="H1939" t="str">
            <v>MEP</v>
          </cell>
          <cell r="I1939" t="str">
            <v>MECHANICAL</v>
          </cell>
          <cell r="J1939" t="str">
            <v>GREEN LINE</v>
          </cell>
          <cell r="K1939" t="str">
            <v>DOHA METRO</v>
          </cell>
          <cell r="L1939" t="str">
            <v/>
          </cell>
          <cell r="M1939" t="str">
            <v/>
          </cell>
          <cell r="N1939" t="str">
            <v>AL MESSILA</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t="str">
            <v/>
          </cell>
          <cell r="AC1939" t="str">
            <v/>
          </cell>
          <cell r="AD1939">
            <v>1500</v>
          </cell>
          <cell r="AE1939" t="str">
            <v>YES</v>
          </cell>
          <cell r="AF1939" t="str">
            <v>METRO</v>
          </cell>
          <cell r="AG1939" t="str">
            <v>PAKISTAN</v>
          </cell>
          <cell r="AH1939">
            <v>35375</v>
          </cell>
          <cell r="AI1939">
            <v>26</v>
          </cell>
          <cell r="AJ1939" t="str">
            <v>ACIFM</v>
          </cell>
          <cell r="AK1939">
            <v>29658605703</v>
          </cell>
          <cell r="AL1939">
            <v>45095</v>
          </cell>
          <cell r="AM1939" t="str">
            <v>AE6879011</v>
          </cell>
          <cell r="AN1939">
            <v>43222</v>
          </cell>
          <cell r="AO1939">
            <v>45047</v>
          </cell>
          <cell r="AP1939" t="str">
            <v/>
          </cell>
          <cell r="AQ1939" t="str">
            <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t="str">
            <v/>
          </cell>
          <cell r="BM1939" t="str">
            <v/>
          </cell>
          <cell r="BN1939" t="str">
            <v/>
          </cell>
          <cell r="BO1939" t="str">
            <v/>
          </cell>
          <cell r="BP1939" t="str">
            <v/>
          </cell>
        </row>
        <row r="1940">
          <cell r="D1940" t="str">
            <v>001938</v>
          </cell>
          <cell r="E1940" t="str">
            <v>ACTIVE</v>
          </cell>
          <cell r="F1940" t="str">
            <v>IKRAM HUSSAIN ABDUL AZIZ</v>
          </cell>
          <cell r="G1940" t="str">
            <v>MECHANICAL TECHNICIAN</v>
          </cell>
          <cell r="H1940" t="str">
            <v>MEP</v>
          </cell>
          <cell r="I1940" t="str">
            <v>MECHANICAL</v>
          </cell>
          <cell r="J1940" t="str">
            <v>RED LINE</v>
          </cell>
          <cell r="K1940" t="str">
            <v>DOHA METRO</v>
          </cell>
          <cell r="L1940" t="str">
            <v/>
          </cell>
          <cell r="M1940" t="str">
            <v/>
          </cell>
          <cell r="N1940" t="str">
            <v>OQBA IBN NAFIE</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30</v>
          </cell>
          <cell r="AJ1940" t="str">
            <v>ACIFM</v>
          </cell>
          <cell r="AK1940">
            <v>29358603617</v>
          </cell>
          <cell r="AL1940">
            <v>44918</v>
          </cell>
          <cell r="AM1940" t="str">
            <v>KK6903172</v>
          </cell>
          <cell r="AN1940">
            <v>44053</v>
          </cell>
          <cell r="AO1940">
            <v>45878</v>
          </cell>
          <cell r="AP1940" t="str">
            <v/>
          </cell>
          <cell r="AQ1940" t="str">
            <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ACTIVE</v>
          </cell>
          <cell r="F1941" t="str">
            <v>RONALDO RESURRECCION DUENOS</v>
          </cell>
          <cell r="G1941" t="str">
            <v>SENIOR ELECTRICAL TECHNICIAN</v>
          </cell>
          <cell r="H1941" t="str">
            <v>MEP</v>
          </cell>
          <cell r="I1941" t="str">
            <v>ELECTRICAL</v>
          </cell>
          <cell r="J1941" t="str">
            <v>GREEN LINE</v>
          </cell>
          <cell r="K1941" t="str">
            <v>DOHA METRO</v>
          </cell>
          <cell r="L1941" t="str">
            <v/>
          </cell>
          <cell r="M1941" t="str">
            <v/>
          </cell>
          <cell r="N1941" t="str">
            <v>QATAR NATIONAL LIBRARY</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ACIFM</v>
          </cell>
          <cell r="AK1941">
            <v>26960808685</v>
          </cell>
          <cell r="AL1941">
            <v>44993</v>
          </cell>
          <cell r="AM1941" t="str">
            <v>P5426125B</v>
          </cell>
          <cell r="AN1941">
            <v>44068</v>
          </cell>
          <cell r="AO1941">
            <v>47719</v>
          </cell>
          <cell r="AP1941" t="str">
            <v/>
          </cell>
          <cell r="AQ1941" t="str">
            <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t="str">
            <v/>
          </cell>
          <cell r="BM1941" t="str">
            <v/>
          </cell>
          <cell r="BN1941" t="str">
            <v/>
          </cell>
          <cell r="BO1941" t="str">
            <v/>
          </cell>
          <cell r="BP1941" t="str">
            <v/>
          </cell>
        </row>
        <row r="1942">
          <cell r="D1942" t="str">
            <v>001940</v>
          </cell>
          <cell r="E1942" t="str">
            <v>ACTIVE</v>
          </cell>
          <cell r="F1942" t="str">
            <v>ROBERT TUMWESIMIRE</v>
          </cell>
          <cell r="G1942" t="str">
            <v>CLEANER - STATION</v>
          </cell>
          <cell r="H1942" t="str">
            <v>SOFT SERVICES</v>
          </cell>
          <cell r="I1942" t="str">
            <v>CLEANER</v>
          </cell>
          <cell r="J1942" t="str">
            <v>RED LINE</v>
          </cell>
          <cell r="K1942" t="str">
            <v>DOHA METRO</v>
          </cell>
          <cell r="L1942" t="str">
            <v/>
          </cell>
          <cell r="M1942" t="str">
            <v/>
          </cell>
          <cell r="N1942" t="str">
            <v>LUSAIL</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t="str">
            <v/>
          </cell>
          <cell r="AC1942" t="str">
            <v/>
          </cell>
          <cell r="AD1942">
            <v>1000</v>
          </cell>
          <cell r="AE1942" t="str">
            <v>YES</v>
          </cell>
          <cell r="AF1942" t="str">
            <v>TRAM</v>
          </cell>
          <cell r="AG1942" t="str">
            <v>UGANDA</v>
          </cell>
          <cell r="AH1942">
            <v>35035</v>
          </cell>
          <cell r="AI1942">
            <v>27</v>
          </cell>
          <cell r="AJ1942" t="str">
            <v>ACIFM</v>
          </cell>
          <cell r="AK1942">
            <v>29580000887</v>
          </cell>
          <cell r="AL1942">
            <v>44760</v>
          </cell>
          <cell r="AM1942" t="str">
            <v>A00377147</v>
          </cell>
          <cell r="AN1942">
            <v>44301</v>
          </cell>
          <cell r="AO1942">
            <v>47952</v>
          </cell>
          <cell r="AP1942" t="str">
            <v/>
          </cell>
          <cell r="AQ1942" t="str">
            <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CLEANER</v>
          </cell>
          <cell r="J1943" t="str">
            <v>RED LINE</v>
          </cell>
          <cell r="K1943" t="str">
            <v>DOHA METRO</v>
          </cell>
          <cell r="L1943" t="str">
            <v/>
          </cell>
          <cell r="M1943" t="str">
            <v/>
          </cell>
          <cell r="N1943" t="str">
            <v>RAS BU FONTAS</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40</v>
          </cell>
          <cell r="AJ1943" t="str">
            <v>ACIFM</v>
          </cell>
          <cell r="AK1943">
            <v>28380000439</v>
          </cell>
          <cell r="AL1943">
            <v>45125</v>
          </cell>
          <cell r="AM1943" t="str">
            <v>B0933088</v>
          </cell>
          <cell r="AN1943">
            <v>40988</v>
          </cell>
          <cell r="AO1943" t="str">
            <v/>
          </cell>
          <cell r="AP1943" t="str">
            <v/>
          </cell>
          <cell r="AQ1943" t="str">
            <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t="str">
            <v/>
          </cell>
          <cell r="BM1943" t="str">
            <v/>
          </cell>
          <cell r="BN1943" t="str">
            <v/>
          </cell>
          <cell r="BO1943" t="str">
            <v/>
          </cell>
          <cell r="BP1943" t="str">
            <v/>
          </cell>
        </row>
        <row r="1944">
          <cell r="D1944" t="str">
            <v>001942</v>
          </cell>
          <cell r="E1944" t="str">
            <v>ACTIVE</v>
          </cell>
          <cell r="F1944" t="str">
            <v>BENJAMIN ABBAN</v>
          </cell>
          <cell r="G1944" t="str">
            <v>STORE HELPER</v>
          </cell>
          <cell r="H1944" t="str">
            <v>PROCUREMENT &amp; LOGISTICS</v>
          </cell>
          <cell r="I1944" t="str">
            <v>GENERAL</v>
          </cell>
          <cell r="J1944" t="str">
            <v xml:space="preserve">GENERAL </v>
          </cell>
          <cell r="K1944" t="str">
            <v>GENERAL</v>
          </cell>
          <cell r="L1944" t="str">
            <v/>
          </cell>
          <cell r="M1944" t="str">
            <v/>
          </cell>
          <cell r="N1944" t="str">
            <v>WAREHOUSE</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t="str">
            <v/>
          </cell>
          <cell r="AC1944" t="str">
            <v/>
          </cell>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cell>
          <cell r="AQ1944" t="str">
            <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MECHANICAL</v>
          </cell>
          <cell r="J1945" t="str">
            <v>RED LINE</v>
          </cell>
          <cell r="K1945" t="str">
            <v>DOHA METRO</v>
          </cell>
          <cell r="L1945" t="str">
            <v/>
          </cell>
          <cell r="M1945" t="str">
            <v/>
          </cell>
          <cell r="N1945" t="str">
            <v>QATAR UNIVERSITY</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t="str">
            <v/>
          </cell>
          <cell r="AQ1945" t="str">
            <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ELECTRICAL</v>
          </cell>
          <cell r="J1946" t="str">
            <v>RED LINE</v>
          </cell>
          <cell r="K1946" t="str">
            <v>DOHA METRO</v>
          </cell>
          <cell r="L1946" t="str">
            <v/>
          </cell>
          <cell r="M1946" t="str">
            <v/>
          </cell>
          <cell r="N1946" t="str">
            <v>AL DOHA AL JADEDA</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37</v>
          </cell>
          <cell r="AJ1946" t="str">
            <v>ACIFM</v>
          </cell>
          <cell r="AK1946">
            <v>28558605796</v>
          </cell>
          <cell r="AL1946">
            <v>45333</v>
          </cell>
          <cell r="AM1946" t="str">
            <v>BG1339264</v>
          </cell>
          <cell r="AN1946">
            <v>44174</v>
          </cell>
          <cell r="AO1946">
            <v>45999</v>
          </cell>
          <cell r="AP1946" t="str">
            <v/>
          </cell>
          <cell r="AQ1946" t="str">
            <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ELECTRICAL</v>
          </cell>
          <cell r="J1947" t="str">
            <v>GOLD LINE</v>
          </cell>
          <cell r="K1947" t="str">
            <v>DOHA METRO</v>
          </cell>
          <cell r="L1947" t="str">
            <v/>
          </cell>
          <cell r="M1947" t="str">
            <v/>
          </cell>
          <cell r="N1947" t="str">
            <v>GENERAL</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t="str">
            <v/>
          </cell>
          <cell r="AC1947" t="str">
            <v/>
          </cell>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
          </cell>
          <cell r="AQ1947" t="str">
            <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ELECTRICAL</v>
          </cell>
          <cell r="J1948" t="str">
            <v>RED LINE</v>
          </cell>
          <cell r="K1948" t="str">
            <v>DOHA METRO</v>
          </cell>
          <cell r="L1948" t="str">
            <v/>
          </cell>
          <cell r="M1948" t="str">
            <v/>
          </cell>
          <cell r="N1948" t="str">
            <v>GENERAL</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23</v>
          </cell>
          <cell r="AJ1948" t="str">
            <v>ACIFM</v>
          </cell>
          <cell r="AK1948">
            <v>30058603597</v>
          </cell>
          <cell r="AL1948">
            <v>44754</v>
          </cell>
          <cell r="AM1948" t="str">
            <v>ET7962551</v>
          </cell>
          <cell r="AN1948">
            <v>44193</v>
          </cell>
          <cell r="AO1948">
            <v>46018</v>
          </cell>
          <cell r="AP1948" t="str">
            <v/>
          </cell>
          <cell r="AQ1948" t="str">
            <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ACTIVE</v>
          </cell>
          <cell r="F1949" t="str">
            <v>BESHOY NASSIF NOSHI YOUSHEA</v>
          </cell>
          <cell r="G1949" t="str">
            <v>DEPUTY GENERAL MANAGER / DEPUTY PROJECT DIRECTOR</v>
          </cell>
          <cell r="H1949" t="str">
            <v>MANAGEMENT</v>
          </cell>
          <cell r="I1949" t="str">
            <v>GENERAL</v>
          </cell>
          <cell r="J1949" t="str">
            <v>GENERAL</v>
          </cell>
          <cell r="K1949" t="str">
            <v>GENERAL</v>
          </cell>
          <cell r="L1949" t="str">
            <v/>
          </cell>
          <cell r="M1949" t="str">
            <v/>
          </cell>
          <cell r="N1949" t="str">
            <v>MAIN HEAD OFFICE</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t="str">
            <v/>
          </cell>
          <cell r="BM1949" t="str">
            <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ELECTRICAL</v>
          </cell>
          <cell r="J1950" t="str">
            <v>ORANGE LINE</v>
          </cell>
          <cell r="K1950" t="str">
            <v>LUSAIL TRAM</v>
          </cell>
          <cell r="L1950" t="str">
            <v/>
          </cell>
          <cell r="M1950" t="str">
            <v/>
          </cell>
          <cell r="N1950" t="str">
            <v>GENERAL</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t="str">
            <v/>
          </cell>
          <cell r="AD1950">
            <v>6000</v>
          </cell>
          <cell r="AE1950" t="str">
            <v>YES</v>
          </cell>
          <cell r="AF1950" t="str">
            <v>METRO</v>
          </cell>
          <cell r="AG1950" t="str">
            <v>INDIA</v>
          </cell>
          <cell r="AH1950">
            <v>32829</v>
          </cell>
          <cell r="AI1950">
            <v>33</v>
          </cell>
          <cell r="AJ1950" t="str">
            <v>ACIFM</v>
          </cell>
          <cell r="AK1950">
            <v>28935627665</v>
          </cell>
          <cell r="AL1950">
            <v>45304</v>
          </cell>
          <cell r="AM1950" t="str">
            <v>V71030366</v>
          </cell>
          <cell r="AN1950">
            <v>44264</v>
          </cell>
          <cell r="AO1950">
            <v>11390</v>
          </cell>
          <cell r="AP1950" t="str">
            <v/>
          </cell>
          <cell r="AQ1950" t="str">
            <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ACTIVE</v>
          </cell>
          <cell r="F1951" t="str">
            <v>EZEKIEL NII ANNAN ASHILEY</v>
          </cell>
          <cell r="G1951" t="str">
            <v>CLEANER - STATION</v>
          </cell>
          <cell r="H1951" t="str">
            <v>SOFT SERVICES</v>
          </cell>
          <cell r="I1951" t="str">
            <v>FAÇADE CLEANING</v>
          </cell>
          <cell r="J1951" t="str">
            <v xml:space="preserve">GENERAL </v>
          </cell>
          <cell r="K1951" t="str">
            <v>DOHA METRO</v>
          </cell>
          <cell r="L1951" t="str">
            <v/>
          </cell>
          <cell r="M1951" t="str">
            <v/>
          </cell>
          <cell r="N1951" t="str">
            <v>NETWORK</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t="str">
            <v/>
          </cell>
          <cell r="BM1951" t="str">
            <v/>
          </cell>
          <cell r="BN1951" t="str">
            <v/>
          </cell>
          <cell r="BO1951" t="str">
            <v/>
          </cell>
          <cell r="BP1951" t="str">
            <v/>
          </cell>
        </row>
        <row r="1952">
          <cell r="D1952" t="str">
            <v>001950</v>
          </cell>
          <cell r="E1952" t="str">
            <v>ACTIVE</v>
          </cell>
          <cell r="F1952" t="str">
            <v>DIVINE KWAME BANI</v>
          </cell>
          <cell r="G1952" t="str">
            <v>CLEANER - STATION</v>
          </cell>
          <cell r="H1952" t="str">
            <v>SOFT SERVICES</v>
          </cell>
          <cell r="I1952" t="str">
            <v>FAÇADE CLEANING</v>
          </cell>
          <cell r="J1952" t="str">
            <v xml:space="preserve">GENERAL </v>
          </cell>
          <cell r="K1952" t="str">
            <v>DOHA METRO</v>
          </cell>
          <cell r="L1952" t="str">
            <v/>
          </cell>
          <cell r="M1952" t="str">
            <v/>
          </cell>
          <cell r="N1952" t="str">
            <v>NETWORK</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t="str">
            <v/>
          </cell>
          <cell r="AC1952" t="str">
            <v/>
          </cell>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FAÇADE CLEANING</v>
          </cell>
          <cell r="J1953" t="str">
            <v xml:space="preserve">GENERAL </v>
          </cell>
          <cell r="K1953" t="str">
            <v>DOHA METRO</v>
          </cell>
          <cell r="L1953" t="str">
            <v/>
          </cell>
          <cell r="M1953" t="str">
            <v/>
          </cell>
          <cell r="N1953" t="str">
            <v>NETWORK</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t="str">
            <v/>
          </cell>
          <cell r="AC1953" t="str">
            <v/>
          </cell>
          <cell r="AD1953">
            <v>1000</v>
          </cell>
          <cell r="AE1953" t="str">
            <v>YES</v>
          </cell>
          <cell r="AF1953" t="str">
            <v>TRAM</v>
          </cell>
          <cell r="AG1953" t="str">
            <v>GHANA</v>
          </cell>
          <cell r="AH1953">
            <v>35837</v>
          </cell>
          <cell r="AI1953">
            <v>25</v>
          </cell>
          <cell r="AJ1953" t="str">
            <v>ACIFM</v>
          </cell>
          <cell r="AK1953">
            <v>29828800430</v>
          </cell>
          <cell r="AL1953">
            <v>45089</v>
          </cell>
          <cell r="AM1953" t="str">
            <v>G3320619</v>
          </cell>
          <cell r="AN1953">
            <v>44434</v>
          </cell>
          <cell r="AO1953">
            <v>48085</v>
          </cell>
          <cell r="AP1953" t="str">
            <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ELECTRICAL</v>
          </cell>
          <cell r="J1954" t="str">
            <v>GOLD LINE</v>
          </cell>
          <cell r="K1954" t="str">
            <v>DOHA METRO</v>
          </cell>
          <cell r="L1954" t="str">
            <v/>
          </cell>
          <cell r="M1954" t="str">
            <v/>
          </cell>
          <cell r="N1954" t="str">
            <v>AL JOAAN</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t="str">
            <v/>
          </cell>
          <cell r="AQ1954" t="str">
            <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MECHANICAL</v>
          </cell>
          <cell r="J1955" t="str">
            <v>ORANGE LINE</v>
          </cell>
          <cell r="K1955" t="str">
            <v>LUSAIL TRAM</v>
          </cell>
          <cell r="L1955" t="str">
            <v/>
          </cell>
          <cell r="M1955" t="str">
            <v/>
          </cell>
          <cell r="N1955" t="str">
            <v>GENERAL</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40</v>
          </cell>
          <cell r="AJ1955" t="str">
            <v>ACIFM</v>
          </cell>
          <cell r="AK1955">
            <v>28335659270</v>
          </cell>
          <cell r="AL1955">
            <v>45310</v>
          </cell>
          <cell r="AM1955" t="str">
            <v>P7155381</v>
          </cell>
          <cell r="AN1955">
            <v>42746</v>
          </cell>
          <cell r="AO1955">
            <v>46397</v>
          </cell>
          <cell r="AP1955" t="str">
            <v/>
          </cell>
          <cell r="AQ1955" t="str">
            <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ks@gmail.com</v>
          </cell>
          <cell r="BH1955" t="str">
            <v>HINDU</v>
          </cell>
          <cell r="BI1955" t="str">
            <v/>
          </cell>
          <cell r="BJ1955" t="str">
            <v/>
          </cell>
          <cell r="BK1955" t="str">
            <v/>
          </cell>
          <cell r="BL1955" t="str">
            <v/>
          </cell>
          <cell r="BM1955" t="str">
            <v/>
          </cell>
          <cell r="BN1955" t="str">
            <v/>
          </cell>
          <cell r="BO1955" t="str">
            <v/>
          </cell>
          <cell r="BP1955" t="str">
            <v/>
          </cell>
        </row>
        <row r="1956">
          <cell r="D1956" t="str">
            <v>001954</v>
          </cell>
          <cell r="E1956" t="str">
            <v>ACTIVE</v>
          </cell>
          <cell r="F1956" t="str">
            <v>MOHAMMAD ARSHAD ALAM</v>
          </cell>
          <cell r="G1956" t="str">
            <v>ASSISTANT ELECTRICAL TECHNICIAN</v>
          </cell>
          <cell r="H1956" t="str">
            <v>MEP</v>
          </cell>
          <cell r="I1956" t="str">
            <v>ELECTRICAL</v>
          </cell>
          <cell r="J1956" t="str">
            <v>ORANGE LINE</v>
          </cell>
          <cell r="K1956" t="str">
            <v>LUSAIL TRAM</v>
          </cell>
          <cell r="L1956" t="str">
            <v/>
          </cell>
          <cell r="M1956" t="str">
            <v/>
          </cell>
          <cell r="N1956" t="str">
            <v>GENERAL</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t="str">
            <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ACTIVE</v>
          </cell>
          <cell r="F1957" t="str">
            <v>IRFAN SHAH GHAZI SHAH</v>
          </cell>
          <cell r="G1957" t="str">
            <v>ELECTRICAL TECHNICIAN</v>
          </cell>
          <cell r="H1957" t="str">
            <v>MEP</v>
          </cell>
          <cell r="I1957" t="str">
            <v>ELECTRICAL</v>
          </cell>
          <cell r="J1957" t="str">
            <v>ORANGE LINE</v>
          </cell>
          <cell r="K1957" t="str">
            <v>LUSAIL TRAM</v>
          </cell>
          <cell r="L1957" t="str">
            <v/>
          </cell>
          <cell r="M1957" t="str">
            <v/>
          </cell>
          <cell r="N1957" t="str">
            <v>GENERAL</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ACIFM</v>
          </cell>
          <cell r="AK1957">
            <v>29658605479</v>
          </cell>
          <cell r="AL1957">
            <v>45021</v>
          </cell>
          <cell r="AM1957" t="str">
            <v>WP5152701</v>
          </cell>
          <cell r="AN1957">
            <v>43830</v>
          </cell>
          <cell r="AO1957">
            <v>45656</v>
          </cell>
          <cell r="AP1957" t="str">
            <v/>
          </cell>
          <cell r="AQ1957" t="str">
            <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t="str">
            <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ARCHITECTURAL FINISHING</v>
          </cell>
          <cell r="J1958" t="str">
            <v xml:space="preserve">GENERAL </v>
          </cell>
          <cell r="K1958" t="str">
            <v>DOHA METRO</v>
          </cell>
          <cell r="L1958" t="str">
            <v/>
          </cell>
          <cell r="M1958" t="str">
            <v/>
          </cell>
          <cell r="N1958" t="str">
            <v>GENERAL</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t="str">
            <v/>
          </cell>
          <cell r="AC1958" t="str">
            <v/>
          </cell>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CLEANER</v>
          </cell>
          <cell r="J1959" t="str">
            <v>RED LINE</v>
          </cell>
          <cell r="K1959" t="str">
            <v>DOHA METRO</v>
          </cell>
          <cell r="L1959" t="str">
            <v/>
          </cell>
          <cell r="M1959" t="str">
            <v/>
          </cell>
          <cell r="N1959" t="str">
            <v>AL WAKRA</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19</v>
          </cell>
          <cell r="AJ1959" t="str">
            <v>ACIFM</v>
          </cell>
          <cell r="AK1959">
            <v>30335605540</v>
          </cell>
          <cell r="AL1959">
            <v>45213</v>
          </cell>
          <cell r="AM1959" t="str">
            <v>W4505077</v>
          </cell>
          <cell r="AN1959">
            <v>44791</v>
          </cell>
          <cell r="AO1959">
            <v>48443</v>
          </cell>
          <cell r="AP1959" t="str">
            <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MECHANICAL</v>
          </cell>
          <cell r="J1960" t="str">
            <v>GREEN LINE</v>
          </cell>
          <cell r="K1960" t="str">
            <v>DOHA METRO</v>
          </cell>
          <cell r="L1960" t="str">
            <v/>
          </cell>
          <cell r="M1960" t="str">
            <v/>
          </cell>
          <cell r="N1960" t="str">
            <v>AL RAYYAN/AL QADEEM</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t="str">
            <v/>
          </cell>
          <cell r="AC1960" t="str">
            <v/>
          </cell>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MECHANICAL</v>
          </cell>
          <cell r="J1961" t="str">
            <v>GREEN LINE</v>
          </cell>
          <cell r="K1961" t="str">
            <v>DOHA METRO</v>
          </cell>
          <cell r="L1961" t="str">
            <v/>
          </cell>
          <cell r="M1961" t="str">
            <v/>
          </cell>
          <cell r="N1961" t="str">
            <v>WHITE PALACE</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t="str">
            <v/>
          </cell>
          <cell r="AC1961" t="str">
            <v/>
          </cell>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
          </cell>
          <cell r="AQ1961" t="str">
            <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ELECTRICAL</v>
          </cell>
          <cell r="J1962" t="str">
            <v>ORANGE LINE</v>
          </cell>
          <cell r="K1962" t="str">
            <v>LUSAIL TRAM</v>
          </cell>
          <cell r="L1962" t="str">
            <v/>
          </cell>
          <cell r="M1962" t="str">
            <v/>
          </cell>
          <cell r="N1962" t="str">
            <v>GENERAL</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t="str">
            <v/>
          </cell>
          <cell r="AC1962" t="str">
            <v/>
          </cell>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GENERAL</v>
          </cell>
          <cell r="J1963" t="str">
            <v xml:space="preserve">GENERAL </v>
          </cell>
          <cell r="K1963" t="str">
            <v>GENERAL</v>
          </cell>
          <cell r="L1963" t="str">
            <v/>
          </cell>
          <cell r="M1963" t="str">
            <v/>
          </cell>
          <cell r="N1963" t="str">
            <v>MAIN HEAD OFFICE</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43</v>
          </cell>
          <cell r="AJ1963" t="str">
            <v>ACIFM</v>
          </cell>
          <cell r="AK1963">
            <v>28058604399</v>
          </cell>
          <cell r="AL1963">
            <v>45082</v>
          </cell>
          <cell r="AM1963" t="str">
            <v>AB5338644</v>
          </cell>
          <cell r="AN1963">
            <v>44125</v>
          </cell>
          <cell r="AO1963">
            <v>45950</v>
          </cell>
          <cell r="AP1963" t="str">
            <v/>
          </cell>
          <cell r="AQ1963" t="str">
            <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ACTIVE</v>
          </cell>
          <cell r="F1964" t="str">
            <v>JOSEPH NGATIA WACHIRA</v>
          </cell>
          <cell r="G1964" t="str">
            <v>PLUMBER</v>
          </cell>
          <cell r="H1964" t="str">
            <v>MEP</v>
          </cell>
          <cell r="I1964" t="str">
            <v>MECHANICAL</v>
          </cell>
          <cell r="J1964" t="str">
            <v>ORANGE LINE</v>
          </cell>
          <cell r="K1964" t="str">
            <v>LUSAIL TRAM</v>
          </cell>
          <cell r="L1964" t="str">
            <v/>
          </cell>
          <cell r="M1964" t="str">
            <v/>
          </cell>
          <cell r="N1964" t="str">
            <v>GENERAL</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33</v>
          </cell>
          <cell r="AJ1964" t="str">
            <v>ACIFM</v>
          </cell>
          <cell r="AK1964">
            <v>28940400578</v>
          </cell>
          <cell r="AL1964" t="str">
            <v>31-10-222</v>
          </cell>
          <cell r="AM1964" t="str">
            <v>BK039031</v>
          </cell>
          <cell r="AN1964">
            <v>43424</v>
          </cell>
          <cell r="AO1964">
            <v>47076</v>
          </cell>
          <cell r="AP1964" t="str">
            <v/>
          </cell>
          <cell r="AQ1964" t="str">
            <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t="str">
            <v/>
          </cell>
          <cell r="BM1964" t="str">
            <v/>
          </cell>
          <cell r="BN1964" t="str">
            <v/>
          </cell>
          <cell r="BO1964" t="str">
            <v/>
          </cell>
          <cell r="BP1964" t="str">
            <v/>
          </cell>
        </row>
        <row r="1965">
          <cell r="D1965" t="str">
            <v>001963</v>
          </cell>
          <cell r="E1965" t="str">
            <v>ACTIVE</v>
          </cell>
          <cell r="F1965" t="str">
            <v>ANEES JAVED MUHAMMAD JAVED</v>
          </cell>
          <cell r="G1965" t="str">
            <v>ELECTRICAL TECHNICIAN</v>
          </cell>
          <cell r="H1965" t="str">
            <v>MEP</v>
          </cell>
          <cell r="I1965" t="str">
            <v>ELECTRICAL</v>
          </cell>
          <cell r="J1965" t="str">
            <v>RED LINE</v>
          </cell>
          <cell r="K1965" t="str">
            <v>DOHA METRO</v>
          </cell>
          <cell r="L1965" t="str">
            <v/>
          </cell>
          <cell r="M1965" t="str">
            <v/>
          </cell>
          <cell r="N1965" t="str">
            <v>KATARA</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31</v>
          </cell>
          <cell r="AJ1965" t="str">
            <v>ACIFM</v>
          </cell>
          <cell r="AK1965">
            <v>29158607129</v>
          </cell>
          <cell r="AL1965">
            <v>45119</v>
          </cell>
          <cell r="AM1965" t="str">
            <v>EU8674892</v>
          </cell>
          <cell r="AN1965">
            <v>44152</v>
          </cell>
          <cell r="AO1965">
            <v>45977</v>
          </cell>
          <cell r="AP1965" t="str">
            <v/>
          </cell>
          <cell r="AQ1965" t="str">
            <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
          </cell>
          <cell r="BN1965" t="str">
            <v/>
          </cell>
          <cell r="BO1965" t="str">
            <v/>
          </cell>
          <cell r="BP1965" t="str">
            <v/>
          </cell>
        </row>
        <row r="1966">
          <cell r="D1966" t="str">
            <v>001964</v>
          </cell>
          <cell r="E1966" t="str">
            <v>ACTIVE</v>
          </cell>
          <cell r="F1966" t="str">
            <v>PRAKASH DAWADI</v>
          </cell>
          <cell r="G1966" t="str">
            <v>CLEANER - STATION</v>
          </cell>
          <cell r="H1966" t="str">
            <v>SOFT SERVICES</v>
          </cell>
          <cell r="I1966" t="str">
            <v>CLEANER</v>
          </cell>
          <cell r="J1966" t="str">
            <v>RED LINE</v>
          </cell>
          <cell r="K1966" t="str">
            <v>DOHA METRO</v>
          </cell>
          <cell r="L1966" t="str">
            <v/>
          </cell>
          <cell r="M1966" t="str">
            <v/>
          </cell>
          <cell r="N1966" t="str">
            <v>AL WAKRA</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24</v>
          </cell>
          <cell r="AJ1966" t="str">
            <v>ACIFM</v>
          </cell>
          <cell r="AK1966">
            <v>29852421518</v>
          </cell>
          <cell r="AL1966">
            <v>45169</v>
          </cell>
          <cell r="AM1966" t="str">
            <v>PA0157381</v>
          </cell>
          <cell r="AN1966">
            <v>44617</v>
          </cell>
          <cell r="AO1966">
            <v>48268</v>
          </cell>
          <cell r="AP1966" t="str">
            <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CLEANER</v>
          </cell>
          <cell r="J1967" t="str">
            <v>GOLD LINE</v>
          </cell>
          <cell r="K1967" t="str">
            <v>DOHA METRO</v>
          </cell>
          <cell r="L1967" t="str">
            <v/>
          </cell>
          <cell r="M1967" t="str">
            <v/>
          </cell>
          <cell r="N1967" t="str">
            <v>AL AZIZIYAH</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t="str">
            <v/>
          </cell>
          <cell r="AC1967" t="str">
            <v/>
          </cell>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t="str">
            <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MECHANICAL</v>
          </cell>
          <cell r="J1968" t="str">
            <v>GOLD LINE</v>
          </cell>
          <cell r="K1968" t="str">
            <v>DOHA METRO</v>
          </cell>
          <cell r="L1968" t="str">
            <v/>
          </cell>
          <cell r="M1968" t="str">
            <v/>
          </cell>
          <cell r="N1968" t="str">
            <v>AL AZIZIYAH</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t="str">
            <v/>
          </cell>
          <cell r="AC1968" t="str">
            <v/>
          </cell>
          <cell r="AD1968">
            <v>1500</v>
          </cell>
          <cell r="AE1968" t="str">
            <v>YES</v>
          </cell>
          <cell r="AF1968" t="str">
            <v>METRO</v>
          </cell>
          <cell r="AG1968" t="str">
            <v>BANGLADESH</v>
          </cell>
          <cell r="AH1968">
            <v>34346</v>
          </cell>
          <cell r="AI1968">
            <v>29</v>
          </cell>
          <cell r="AJ1968" t="str">
            <v>ACIFM</v>
          </cell>
          <cell r="AK1968">
            <v>29405012979</v>
          </cell>
          <cell r="AL1968">
            <v>45348</v>
          </cell>
          <cell r="AM1968" t="str">
            <v>EJ0300255</v>
          </cell>
          <cell r="AN1968">
            <v>44368</v>
          </cell>
          <cell r="AO1968">
            <v>46193</v>
          </cell>
          <cell r="AP1968" t="str">
            <v/>
          </cell>
          <cell r="AQ1968" t="str">
            <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LANDSCAPING</v>
          </cell>
          <cell r="J1969" t="str">
            <v>ORANGE LINE</v>
          </cell>
          <cell r="K1969" t="str">
            <v>LUSAIL TRAM</v>
          </cell>
          <cell r="L1969" t="str">
            <v/>
          </cell>
          <cell r="M1969" t="str">
            <v/>
          </cell>
          <cell r="N1969" t="str">
            <v>TRAM/LRT DEPOT</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t="str">
            <v/>
          </cell>
          <cell r="AB1969">
            <v>100</v>
          </cell>
          <cell r="AC1969" t="str">
            <v/>
          </cell>
          <cell r="AD1969">
            <v>6000</v>
          </cell>
          <cell r="AE1969" t="str">
            <v>YES</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t="str">
            <v/>
          </cell>
          <cell r="AQ1969" t="str">
            <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CLEANER</v>
          </cell>
          <cell r="J1970" t="str">
            <v>ORANGE LINE</v>
          </cell>
          <cell r="K1970" t="str">
            <v>LUSAIL TRAM</v>
          </cell>
          <cell r="L1970" t="str">
            <v/>
          </cell>
          <cell r="M1970" t="str">
            <v/>
          </cell>
          <cell r="N1970" t="str">
            <v>NETWORK</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t="str">
            <v/>
          </cell>
          <cell r="AC1970" t="str">
            <v/>
          </cell>
          <cell r="AD1970">
            <v>1000</v>
          </cell>
          <cell r="AE1970" t="str">
            <v>YES</v>
          </cell>
          <cell r="AF1970" t="str">
            <v>TRAM</v>
          </cell>
          <cell r="AG1970" t="str">
            <v>GHANA</v>
          </cell>
          <cell r="AH1970">
            <v>32567</v>
          </cell>
          <cell r="AI1970">
            <v>34</v>
          </cell>
          <cell r="AJ1970" t="str">
            <v>ACIFM</v>
          </cell>
          <cell r="AK1970">
            <v>28928800529</v>
          </cell>
          <cell r="AL1970">
            <v>44899</v>
          </cell>
          <cell r="AM1970" t="str">
            <v>G2497225</v>
          </cell>
          <cell r="AN1970">
            <v>43649</v>
          </cell>
          <cell r="AO1970">
            <v>47301</v>
          </cell>
          <cell r="AP1970" t="str">
            <v/>
          </cell>
          <cell r="AQ1970" t="str">
            <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CLEANER</v>
          </cell>
          <cell r="J1971" t="str">
            <v>ORANGE LINE</v>
          </cell>
          <cell r="K1971" t="str">
            <v>LUSAIL TRAM</v>
          </cell>
          <cell r="L1971" t="str">
            <v/>
          </cell>
          <cell r="M1971" t="str">
            <v/>
          </cell>
          <cell r="N1971" t="str">
            <v>MARINA PROMINADE</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37</v>
          </cell>
          <cell r="AJ1971" t="str">
            <v>ACIFM</v>
          </cell>
          <cell r="AK1971">
            <v>28628800810</v>
          </cell>
          <cell r="AL1971">
            <v>45339</v>
          </cell>
          <cell r="AM1971" t="str">
            <v>G3451869</v>
          </cell>
          <cell r="AN1971">
            <v>44518</v>
          </cell>
          <cell r="AO1971">
            <v>48169</v>
          </cell>
          <cell r="AP1971" t="str">
            <v/>
          </cell>
          <cell r="AQ1971" t="str">
            <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t="str">
            <v/>
          </cell>
          <cell r="BM1971" t="str">
            <v/>
          </cell>
          <cell r="BN1971" t="str">
            <v/>
          </cell>
          <cell r="BO1971" t="str">
            <v/>
          </cell>
          <cell r="BP1971" t="str">
            <v/>
          </cell>
        </row>
        <row r="1972">
          <cell r="D1972" t="str">
            <v>001970</v>
          </cell>
          <cell r="E1972" t="str">
            <v>ACTIVE</v>
          </cell>
          <cell r="F1972" t="str">
            <v>MUJTABA QAYYUM ABDUL QAYYUM</v>
          </cell>
          <cell r="G1972" t="str">
            <v>ELECTRICAL TECHNICIAN</v>
          </cell>
          <cell r="H1972" t="str">
            <v>MEP</v>
          </cell>
          <cell r="I1972" t="str">
            <v>ELECTRICAL</v>
          </cell>
          <cell r="J1972" t="str">
            <v>GREEN LINE</v>
          </cell>
          <cell r="K1972" t="str">
            <v>DOHA METRO</v>
          </cell>
          <cell r="L1972" t="str">
            <v/>
          </cell>
          <cell r="M1972" t="str">
            <v/>
          </cell>
          <cell r="N1972" t="str">
            <v>AL MESSILA</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30</v>
          </cell>
          <cell r="AJ1972" t="str">
            <v>ACIFM</v>
          </cell>
          <cell r="AK1972">
            <v>29358603676</v>
          </cell>
          <cell r="AL1972">
            <v>45276</v>
          </cell>
          <cell r="AM1972" t="str">
            <v>BM4150932</v>
          </cell>
          <cell r="AN1972">
            <v>43713</v>
          </cell>
          <cell r="AO1972">
            <v>45538</v>
          </cell>
          <cell r="AP1972" t="str">
            <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t="str">
            <v/>
          </cell>
          <cell r="BM1972" t="str">
            <v/>
          </cell>
          <cell r="BN1972" t="str">
            <v/>
          </cell>
          <cell r="BO1972" t="str">
            <v/>
          </cell>
          <cell r="BP1972" t="str">
            <v/>
          </cell>
        </row>
        <row r="1973">
          <cell r="D1973" t="str">
            <v>001971</v>
          </cell>
          <cell r="E1973" t="str">
            <v>ACTIVE</v>
          </cell>
          <cell r="F1973" t="str">
            <v>PRINCE ACHEAMPONG</v>
          </cell>
          <cell r="G1973" t="str">
            <v>CLEANER - STATION</v>
          </cell>
          <cell r="H1973" t="str">
            <v>SOFT SERVICES</v>
          </cell>
          <cell r="I1973" t="str">
            <v>CLEANER</v>
          </cell>
          <cell r="J1973" t="str">
            <v>ORANGE LINE</v>
          </cell>
          <cell r="K1973" t="str">
            <v>LUSAIL TRAM</v>
          </cell>
          <cell r="L1973" t="str">
            <v/>
          </cell>
          <cell r="M1973" t="str">
            <v/>
          </cell>
          <cell r="N1973" t="str">
            <v>YACHT CLUB</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t="str">
            <v/>
          </cell>
          <cell r="AC1973" t="str">
            <v/>
          </cell>
          <cell r="AD1973">
            <v>1000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CLEANER</v>
          </cell>
          <cell r="J1974" t="str">
            <v>ORANGE LINE</v>
          </cell>
          <cell r="K1974" t="str">
            <v>LUSAIL TRAM</v>
          </cell>
          <cell r="L1974" t="str">
            <v/>
          </cell>
          <cell r="M1974" t="str">
            <v/>
          </cell>
          <cell r="N1974" t="str">
            <v>TRAM/LRT DEPOT</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t="str">
            <v/>
          </cell>
          <cell r="AC1974" t="str">
            <v/>
          </cell>
          <cell r="AD1974">
            <v>1000</v>
          </cell>
          <cell r="AE1974" t="str">
            <v>YES</v>
          </cell>
          <cell r="AF1974" t="str">
            <v>METRO</v>
          </cell>
          <cell r="AG1974" t="str">
            <v>GHANA</v>
          </cell>
          <cell r="AH1974">
            <v>34984</v>
          </cell>
          <cell r="AI1974">
            <v>27</v>
          </cell>
          <cell r="AJ1974" t="str">
            <v>ACIFM</v>
          </cell>
          <cell r="AK1974">
            <v>29528800937</v>
          </cell>
          <cell r="AL1974">
            <v>45171</v>
          </cell>
          <cell r="AM1974" t="str">
            <v>G3491515</v>
          </cell>
          <cell r="AN1974">
            <v>44566</v>
          </cell>
          <cell r="AO1974">
            <v>48217</v>
          </cell>
          <cell r="AP1974" t="str">
            <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TERRAZZO</v>
          </cell>
          <cell r="J1975" t="str">
            <v xml:space="preserve">GENERAL </v>
          </cell>
          <cell r="K1975" t="str">
            <v>DOHA METRO</v>
          </cell>
          <cell r="L1975" t="str">
            <v/>
          </cell>
          <cell r="M1975" t="str">
            <v/>
          </cell>
          <cell r="N1975" t="str">
            <v>NETWORK</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19</v>
          </cell>
          <cell r="AJ1975" t="str">
            <v>ACIFM</v>
          </cell>
          <cell r="AK1975">
            <v>30328800040</v>
          </cell>
          <cell r="AL1975">
            <v>45171</v>
          </cell>
          <cell r="AM1975" t="str">
            <v>G3651697</v>
          </cell>
          <cell r="AN1975">
            <v>44720</v>
          </cell>
          <cell r="AO1975">
            <v>48372</v>
          </cell>
          <cell r="AP1975" t="str">
            <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CLEANER</v>
          </cell>
          <cell r="J1976" t="str">
            <v>RED LINE</v>
          </cell>
          <cell r="K1976" t="str">
            <v>DOHA METRO</v>
          </cell>
          <cell r="L1976" t="str">
            <v/>
          </cell>
          <cell r="M1976" t="str">
            <v/>
          </cell>
          <cell r="N1976" t="str">
            <v>OQBA IBN NAFIE</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CLEANER</v>
          </cell>
          <cell r="J1977" t="str">
            <v>ORANGE LINE</v>
          </cell>
          <cell r="K1977" t="str">
            <v>LUSAIL TRAM</v>
          </cell>
          <cell r="L1977" t="str">
            <v/>
          </cell>
          <cell r="M1977" t="str">
            <v/>
          </cell>
          <cell r="N1977" t="str">
            <v>LUSAIL CENTRAL</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t="str">
            <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ACTIVE</v>
          </cell>
          <cell r="F1978" t="str">
            <v>AFROZ SEIKH HAMID SEIKH</v>
          </cell>
          <cell r="G1978" t="str">
            <v>ASSISTANT ELECTRICAL TECHNICIAN</v>
          </cell>
          <cell r="H1978" t="str">
            <v>MEP</v>
          </cell>
          <cell r="I1978" t="str">
            <v>ELECTRICAL</v>
          </cell>
          <cell r="J1978" t="str">
            <v>GOLD LINE</v>
          </cell>
          <cell r="K1978" t="str">
            <v>DOHA METRO</v>
          </cell>
          <cell r="L1978" t="str">
            <v/>
          </cell>
          <cell r="M1978" t="str">
            <v/>
          </cell>
          <cell r="N1978" t="str">
            <v>SPORT CITY</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26</v>
          </cell>
          <cell r="AJ1978" t="str">
            <v>ACIFM</v>
          </cell>
          <cell r="AK1978">
            <v>29635635295</v>
          </cell>
          <cell r="AL1978">
            <v>45320</v>
          </cell>
          <cell r="AM1978" t="str">
            <v>R1896967</v>
          </cell>
          <cell r="AN1978">
            <v>42916</v>
          </cell>
          <cell r="AO1978">
            <v>46567</v>
          </cell>
          <cell r="AP1978" t="str">
            <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t="str">
            <v/>
          </cell>
          <cell r="BM1978" t="str">
            <v/>
          </cell>
          <cell r="BN1978" t="str">
            <v/>
          </cell>
          <cell r="BO1978" t="str">
            <v/>
          </cell>
          <cell r="BP1978" t="str">
            <v/>
          </cell>
        </row>
        <row r="1979">
          <cell r="D1979" t="str">
            <v>001977</v>
          </cell>
          <cell r="E1979" t="str">
            <v>ACTIVE</v>
          </cell>
          <cell r="F1979" t="str">
            <v>MUHAMMAD FAYYAZ ALLAH MALL</v>
          </cell>
          <cell r="G1979" t="str">
            <v>ELECTRICAL TECHNICIAN</v>
          </cell>
          <cell r="H1979" t="str">
            <v>MEP</v>
          </cell>
          <cell r="I1979" t="str">
            <v>ELECTRICAL</v>
          </cell>
          <cell r="J1979" t="str">
            <v>GOLD LINE</v>
          </cell>
          <cell r="K1979" t="str">
            <v>DOHA METRO</v>
          </cell>
          <cell r="L1979" t="str">
            <v/>
          </cell>
          <cell r="M1979" t="str">
            <v/>
          </cell>
          <cell r="N1979" t="str">
            <v>SOUQ WAQIF</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50</v>
          </cell>
          <cell r="AJ1979" t="str">
            <v>ACIFM</v>
          </cell>
          <cell r="AK1979">
            <v>27358603527</v>
          </cell>
          <cell r="AL1979">
            <v>45306</v>
          </cell>
          <cell r="AM1979" t="str">
            <v>AJ8118713</v>
          </cell>
          <cell r="AN1979">
            <v>44908</v>
          </cell>
          <cell r="AO1979">
            <v>48559</v>
          </cell>
          <cell r="AP1979" t="str">
            <v/>
          </cell>
          <cell r="AQ1979" t="str">
            <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ELECTRICAL</v>
          </cell>
          <cell r="J1980" t="str">
            <v>RED LINE</v>
          </cell>
          <cell r="K1980" t="str">
            <v>DOHA METRO</v>
          </cell>
          <cell r="L1980" t="str">
            <v/>
          </cell>
          <cell r="M1980" t="str">
            <v/>
          </cell>
          <cell r="N1980" t="str">
            <v>LUSAIL</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GENERAL</v>
          </cell>
          <cell r="J1981" t="str">
            <v>GENERAL</v>
          </cell>
          <cell r="K1981" t="str">
            <v>GENERAL</v>
          </cell>
          <cell r="L1981" t="str">
            <v/>
          </cell>
          <cell r="M1981" t="str">
            <v/>
          </cell>
          <cell r="N1981" t="str">
            <v>MAIN HEAD OFFICE</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54</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MECHANICAL</v>
          </cell>
          <cell r="J1982" t="str">
            <v>GREEN LINE</v>
          </cell>
          <cell r="K1982" t="str">
            <v>DOHA METRO</v>
          </cell>
          <cell r="L1982" t="str">
            <v/>
          </cell>
          <cell r="M1982" t="str">
            <v/>
          </cell>
          <cell r="N1982" t="str">
            <v>AL RIFFA</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t="str">
            <v/>
          </cell>
          <cell r="AC1982" t="str">
            <v/>
          </cell>
          <cell r="AD1982">
            <v>1500</v>
          </cell>
          <cell r="AE1982" t="str">
            <v>YES</v>
          </cell>
          <cell r="AF1982" t="str">
            <v>METRO</v>
          </cell>
          <cell r="AG1982" t="str">
            <v>PAKISTAN</v>
          </cell>
          <cell r="AH1982">
            <v>34731</v>
          </cell>
          <cell r="AI1982">
            <v>28</v>
          </cell>
          <cell r="AJ1982" t="str">
            <v>ACIFM</v>
          </cell>
          <cell r="AK1982">
            <v>29558602756</v>
          </cell>
          <cell r="AL1982">
            <v>45249</v>
          </cell>
          <cell r="AM1982" t="str">
            <v>KG6800842</v>
          </cell>
          <cell r="AN1982">
            <v>44333</v>
          </cell>
          <cell r="AO1982">
            <v>46158</v>
          </cell>
          <cell r="AP1982" t="str">
            <v/>
          </cell>
          <cell r="AQ1982" t="str">
            <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MECHANICAL</v>
          </cell>
          <cell r="J1983" t="str">
            <v>GOLD LINE</v>
          </cell>
          <cell r="K1983" t="str">
            <v>DOHA METRO</v>
          </cell>
          <cell r="L1983" t="str">
            <v/>
          </cell>
          <cell r="M1983" t="str">
            <v/>
          </cell>
          <cell r="N1983" t="str">
            <v>NATIONAL MUSEUM OF QATAR</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
          </cell>
          <cell r="AQ1983" t="str">
            <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FLS</v>
          </cell>
          <cell r="J1984" t="str">
            <v>RED LINE</v>
          </cell>
          <cell r="K1984" t="str">
            <v>DOHA METRO</v>
          </cell>
          <cell r="L1984" t="str">
            <v/>
          </cell>
          <cell r="M1984" t="str">
            <v/>
          </cell>
          <cell r="N1984" t="str">
            <v>GENERAL</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t="str">
            <v/>
          </cell>
          <cell r="AC1984" t="str">
            <v/>
          </cell>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t="str">
            <v/>
          </cell>
          <cell r="AQ1984" t="str">
            <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FLS</v>
          </cell>
          <cell r="J1985" t="str">
            <v>RED LINE</v>
          </cell>
          <cell r="K1985" t="str">
            <v>DOHA METRO</v>
          </cell>
          <cell r="L1985" t="str">
            <v/>
          </cell>
          <cell r="M1985" t="str">
            <v/>
          </cell>
          <cell r="N1985" t="str">
            <v>GENERAL</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t="str">
            <v/>
          </cell>
          <cell r="AC1985" t="str">
            <v/>
          </cell>
          <cell r="AD1985">
            <v>1000</v>
          </cell>
          <cell r="AE1985" t="str">
            <v>YES</v>
          </cell>
          <cell r="AF1985" t="str">
            <v>METRO</v>
          </cell>
          <cell r="AG1985" t="str">
            <v>GHANA</v>
          </cell>
          <cell r="AH1985">
            <v>31835</v>
          </cell>
          <cell r="AI1985">
            <v>36</v>
          </cell>
          <cell r="AJ1985" t="str">
            <v>ACIFM</v>
          </cell>
          <cell r="AK1985">
            <v>28728800250</v>
          </cell>
          <cell r="AL1985">
            <v>45099</v>
          </cell>
          <cell r="AM1985" t="str">
            <v>G3276548</v>
          </cell>
          <cell r="AN1985">
            <v>44391</v>
          </cell>
          <cell r="AO1985">
            <v>48042</v>
          </cell>
          <cell r="AP1985" t="str">
            <v/>
          </cell>
          <cell r="AQ1985" t="str">
            <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
          </cell>
          <cell r="BM1985" t="str">
            <v/>
          </cell>
          <cell r="BN1985" t="str">
            <v/>
          </cell>
          <cell r="BO1985" t="str">
            <v/>
          </cell>
          <cell r="BP1985" t="str">
            <v/>
          </cell>
        </row>
        <row r="1986">
          <cell r="D1986" t="str">
            <v>001984</v>
          </cell>
          <cell r="E1986" t="str">
            <v>ACTIVE</v>
          </cell>
          <cell r="F1986" t="str">
            <v>HAMISI SWALEHE M BOVOKO</v>
          </cell>
          <cell r="G1986" t="str">
            <v>CLEANER - STATION</v>
          </cell>
          <cell r="H1986" t="str">
            <v>SOFT SERVICES</v>
          </cell>
          <cell r="I1986" t="str">
            <v>CLEANER</v>
          </cell>
          <cell r="J1986" t="str">
            <v>RED LINE</v>
          </cell>
          <cell r="K1986" t="str">
            <v>DOHA METRO</v>
          </cell>
          <cell r="L1986" t="str">
            <v/>
          </cell>
          <cell r="M1986" t="str">
            <v/>
          </cell>
          <cell r="N1986" t="str">
            <v>MUSHEIREB</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t="str">
            <v/>
          </cell>
          <cell r="AC1986" t="str">
            <v/>
          </cell>
          <cell r="AD1986">
            <v>1000</v>
          </cell>
          <cell r="AE1986" t="str">
            <v>YES</v>
          </cell>
          <cell r="AF1986" t="str">
            <v>METRO</v>
          </cell>
          <cell r="AG1986" t="str">
            <v>KENYA</v>
          </cell>
          <cell r="AH1986">
            <v>35012</v>
          </cell>
          <cell r="AI1986">
            <v>27</v>
          </cell>
          <cell r="AJ1986" t="str">
            <v>ACIFM</v>
          </cell>
          <cell r="AK1986">
            <v>29540405425</v>
          </cell>
          <cell r="AL1986">
            <v>45186</v>
          </cell>
          <cell r="AM1986" t="str">
            <v>AK0096254</v>
          </cell>
          <cell r="AN1986">
            <v>43207</v>
          </cell>
          <cell r="AO1986">
            <v>46859</v>
          </cell>
          <cell r="AP1986" t="str">
            <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CLEANER</v>
          </cell>
          <cell r="J1987" t="str">
            <v>RED LINE</v>
          </cell>
          <cell r="K1987" t="str">
            <v>DOHA METRO</v>
          </cell>
          <cell r="L1987" t="str">
            <v/>
          </cell>
          <cell r="M1987" t="str">
            <v/>
          </cell>
          <cell r="N1987" t="str">
            <v>MUSHEIREB</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20</v>
          </cell>
          <cell r="AJ1987" t="str">
            <v>ACIFM</v>
          </cell>
          <cell r="AK1987">
            <v>30240400550</v>
          </cell>
          <cell r="AL1987">
            <v>45183</v>
          </cell>
          <cell r="AM1987" t="str">
            <v>BK310513</v>
          </cell>
          <cell r="AN1987">
            <v>44517</v>
          </cell>
          <cell r="AO1987">
            <v>48168</v>
          </cell>
          <cell r="AP1987" t="str">
            <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CLEANER</v>
          </cell>
          <cell r="J1988" t="str">
            <v>RED LINE</v>
          </cell>
          <cell r="K1988" t="str">
            <v>DOHA METRO</v>
          </cell>
          <cell r="L1988" t="str">
            <v/>
          </cell>
          <cell r="M1988" t="str">
            <v/>
          </cell>
          <cell r="N1988" t="str">
            <v>AL DOHA AL JADEDA</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25</v>
          </cell>
          <cell r="AJ1988" t="str">
            <v>ACIFM</v>
          </cell>
          <cell r="AK1988">
            <v>29828800522</v>
          </cell>
          <cell r="AL1988">
            <v>45176</v>
          </cell>
          <cell r="AM1988" t="str">
            <v>G3243364</v>
          </cell>
          <cell r="AN1988">
            <v>44363</v>
          </cell>
          <cell r="AO1988">
            <v>48014</v>
          </cell>
          <cell r="AP1988" t="str">
            <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GENERAL</v>
          </cell>
          <cell r="J1989" t="str">
            <v xml:space="preserve">GENERAL </v>
          </cell>
          <cell r="K1989" t="str">
            <v>GENERAL</v>
          </cell>
          <cell r="L1989" t="str">
            <v/>
          </cell>
          <cell r="M1989" t="str">
            <v/>
          </cell>
          <cell r="N1989" t="str">
            <v>MAIN HEAD OFFICE</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t="str">
            <v/>
          </cell>
          <cell r="AB1989">
            <v>500</v>
          </cell>
          <cell r="AC1989" t="str">
            <v/>
          </cell>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MECHANICAL</v>
          </cell>
          <cell r="J1990" t="str">
            <v>ORANGE LINE</v>
          </cell>
          <cell r="K1990" t="str">
            <v>LUSAIL TRAM</v>
          </cell>
          <cell r="L1990" t="str">
            <v/>
          </cell>
          <cell r="M1990" t="str">
            <v/>
          </cell>
          <cell r="N1990" t="str">
            <v>GENERAL</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t="str">
            <v/>
          </cell>
          <cell r="AC1990" t="str">
            <v/>
          </cell>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FLS</v>
          </cell>
          <cell r="J1991" t="str">
            <v xml:space="preserve">GENERAL </v>
          </cell>
          <cell r="K1991" t="str">
            <v>DOHA METRO</v>
          </cell>
          <cell r="L1991" t="str">
            <v/>
          </cell>
          <cell r="M1991" t="str">
            <v/>
          </cell>
          <cell r="N1991" t="str">
            <v>GENERAL</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t="str">
            <v/>
          </cell>
          <cell r="AC1991" t="str">
            <v/>
          </cell>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t="str">
            <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MECHANICAL</v>
          </cell>
          <cell r="J1992" t="str">
            <v>RED LINE</v>
          </cell>
          <cell r="K1992" t="str">
            <v>DOHA METRO</v>
          </cell>
          <cell r="L1992" t="str">
            <v/>
          </cell>
          <cell r="M1992" t="str">
            <v/>
          </cell>
          <cell r="N1992" t="str">
            <v>GENERAL</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t="str">
            <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zahir.khan206@gmail.com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ELECTRICAL</v>
          </cell>
          <cell r="J1993" t="str">
            <v>GOLD LINE</v>
          </cell>
          <cell r="K1993" t="str">
            <v>DOHA METRO</v>
          </cell>
          <cell r="L1993" t="str">
            <v/>
          </cell>
          <cell r="M1993" t="str">
            <v/>
          </cell>
          <cell r="N1993" t="str">
            <v>NATIONAL MUSEUM OF QATAR</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t="str">
            <v/>
          </cell>
          <cell r="AC1993" t="str">
            <v/>
          </cell>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GENERAL</v>
          </cell>
          <cell r="J1994" t="str">
            <v>GENERAL</v>
          </cell>
          <cell r="K1994" t="str">
            <v>GENERAL</v>
          </cell>
          <cell r="L1994" t="str">
            <v/>
          </cell>
          <cell r="M1994" t="str">
            <v/>
          </cell>
          <cell r="N1994" t="str">
            <v>GENERAL</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CLEANER</v>
          </cell>
          <cell r="J1995" t="str">
            <v>RED LINE</v>
          </cell>
          <cell r="K1995" t="str">
            <v>DOHA METRO</v>
          </cell>
          <cell r="L1995" t="str">
            <v/>
          </cell>
          <cell r="M1995" t="str">
            <v/>
          </cell>
          <cell r="N1995" t="str">
            <v>AL DOHA AL JADEDA</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L/T</v>
          </cell>
          <cell r="AK1995">
            <v>27314411658</v>
          </cell>
          <cell r="AL1995">
            <v>45318</v>
          </cell>
          <cell r="AM1995" t="str">
            <v>N8496957</v>
          </cell>
          <cell r="AN1995">
            <v>43718</v>
          </cell>
          <cell r="AO1995">
            <v>47371</v>
          </cell>
          <cell r="AP1995" t="str">
            <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CLEANER</v>
          </cell>
          <cell r="J1996" t="str">
            <v>RED LINE</v>
          </cell>
          <cell r="K1996" t="str">
            <v>DOHA METRO</v>
          </cell>
          <cell r="L1996" t="str">
            <v/>
          </cell>
          <cell r="M1996" t="str">
            <v/>
          </cell>
          <cell r="N1996" t="str">
            <v>AL DOHA AL JADEDA</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t="str">
            <v/>
          </cell>
          <cell r="AC1996" t="str">
            <v/>
          </cell>
          <cell r="AD1996">
            <v>1000</v>
          </cell>
          <cell r="AE1996" t="str">
            <v>YES</v>
          </cell>
          <cell r="AF1996" t="str">
            <v>TRAM</v>
          </cell>
          <cell r="AG1996" t="str">
            <v>BANGLADESH</v>
          </cell>
          <cell r="AH1996">
            <v>29951</v>
          </cell>
          <cell r="AI1996">
            <v>41</v>
          </cell>
          <cell r="AJ1996" t="str">
            <v>ACIFM</v>
          </cell>
          <cell r="AK1996">
            <v>28105020913</v>
          </cell>
          <cell r="AL1996">
            <v>45226</v>
          </cell>
          <cell r="AM1996" t="str">
            <v>EH0087015</v>
          </cell>
          <cell r="AN1996">
            <v>44126</v>
          </cell>
          <cell r="AO1996">
            <v>45951</v>
          </cell>
          <cell r="AP1996" t="str">
            <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CLEANER</v>
          </cell>
          <cell r="J1997" t="str">
            <v>RED LINE</v>
          </cell>
          <cell r="K1997" t="str">
            <v>DOHA METRO</v>
          </cell>
          <cell r="L1997" t="str">
            <v/>
          </cell>
          <cell r="M1997" t="str">
            <v/>
          </cell>
          <cell r="N1997" t="str">
            <v>AL DOHA AL JADEDA</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ARCHITECTURAL FINISHING</v>
          </cell>
          <cell r="J1998" t="str">
            <v>ORANGE LINE</v>
          </cell>
          <cell r="K1998" t="str">
            <v>LUSAIL TRAM</v>
          </cell>
          <cell r="L1998" t="str">
            <v/>
          </cell>
          <cell r="M1998" t="str">
            <v/>
          </cell>
          <cell r="N1998" t="str">
            <v>GENERAL</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L/T</v>
          </cell>
          <cell r="AK1998">
            <v>29635623058</v>
          </cell>
          <cell r="AL1998">
            <v>45373</v>
          </cell>
          <cell r="AM1998" t="str">
            <v>S1574763</v>
          </cell>
          <cell r="AN1998">
            <v>43237</v>
          </cell>
          <cell r="AO1998">
            <v>46889</v>
          </cell>
          <cell r="AP1998" t="str">
            <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CLEANER</v>
          </cell>
          <cell r="J1999" t="str">
            <v>RED LINE</v>
          </cell>
          <cell r="K1999" t="str">
            <v>DOHA METRO</v>
          </cell>
          <cell r="L1999" t="str">
            <v/>
          </cell>
          <cell r="M1999" t="str">
            <v/>
          </cell>
          <cell r="N1999" t="str">
            <v>AL DOHA AL JADEDA</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 xml:space="preserve">SENIOR HVAC TECHNICIAN </v>
          </cell>
          <cell r="H2000" t="str">
            <v>MEP</v>
          </cell>
          <cell r="I2000" t="str">
            <v>HVAC</v>
          </cell>
          <cell r="J2000" t="str">
            <v>RED LINE</v>
          </cell>
          <cell r="K2000" t="str">
            <v>DOHA METRO</v>
          </cell>
          <cell r="L2000" t="str">
            <v/>
          </cell>
          <cell r="M2000" t="str">
            <v/>
          </cell>
          <cell r="N2000" t="str">
            <v>GENERAL</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34</v>
          </cell>
          <cell r="AJ2000" t="str">
            <v>L/T</v>
          </cell>
          <cell r="AK2000">
            <v>28835610149</v>
          </cell>
          <cell r="AL2000">
            <v>45247</v>
          </cell>
          <cell r="AM2000" t="str">
            <v>U0134076</v>
          </cell>
          <cell r="AN2000">
            <v>43676</v>
          </cell>
          <cell r="AO2000">
            <v>47328</v>
          </cell>
          <cell r="AP2000" t="str">
            <v>HC02113971</v>
          </cell>
          <cell r="AQ2000">
            <v>44781</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CLEANER</v>
          </cell>
          <cell r="J2001" t="str">
            <v>RED LINE</v>
          </cell>
          <cell r="K2001" t="str">
            <v>DOHA METRO</v>
          </cell>
          <cell r="L2001" t="str">
            <v/>
          </cell>
          <cell r="M2001" t="str">
            <v/>
          </cell>
          <cell r="N2001" t="str">
            <v>AL DOHA AL JADEDA</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 xml:space="preserve">SENIOR HVAC TECHNICIAN </v>
          </cell>
          <cell r="H2002" t="str">
            <v>MEP</v>
          </cell>
          <cell r="I2002" t="str">
            <v>HVAC</v>
          </cell>
          <cell r="J2002" t="str">
            <v>RED LINE</v>
          </cell>
          <cell r="K2002" t="str">
            <v>DOHA METRO</v>
          </cell>
          <cell r="L2002" t="str">
            <v/>
          </cell>
          <cell r="M2002" t="str">
            <v/>
          </cell>
          <cell r="N2002" t="str">
            <v>GENERAL</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28</v>
          </cell>
          <cell r="AJ2002" t="str">
            <v>ACIFM</v>
          </cell>
          <cell r="AK2002">
            <v>29435629716</v>
          </cell>
          <cell r="AL2002">
            <v>45250</v>
          </cell>
          <cell r="AM2002" t="str">
            <v>P0130537</v>
          </cell>
          <cell r="AN2002">
            <v>42537</v>
          </cell>
          <cell r="AO2002">
            <v>46188</v>
          </cell>
          <cell r="AP2002" t="str">
            <v/>
          </cell>
          <cell r="AQ2002" t="str">
            <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ELECTRICAL</v>
          </cell>
          <cell r="J2003" t="str">
            <v>GOLD LINE</v>
          </cell>
          <cell r="K2003" t="str">
            <v>DOHA METRO</v>
          </cell>
          <cell r="L2003" t="str">
            <v/>
          </cell>
          <cell r="M2003" t="str">
            <v/>
          </cell>
          <cell r="N2003" t="str">
            <v>NATIONAL MUSEUM OF QATAR</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29</v>
          </cell>
          <cell r="AJ2003" t="str">
            <v>ACIFM</v>
          </cell>
          <cell r="AK2003">
            <v>29380001882</v>
          </cell>
          <cell r="AL2003">
            <v>45113</v>
          </cell>
          <cell r="AM2003" t="str">
            <v>A00705350</v>
          </cell>
          <cell r="AN2003">
            <v>44673</v>
          </cell>
          <cell r="AO2003">
            <v>48325</v>
          </cell>
          <cell r="AP2003" t="str">
            <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ELECTRICAL</v>
          </cell>
          <cell r="J2004" t="str">
            <v>GOLD LINE</v>
          </cell>
          <cell r="K2004" t="str">
            <v>DOHA METRO</v>
          </cell>
          <cell r="L2004" t="str">
            <v/>
          </cell>
          <cell r="M2004" t="str">
            <v/>
          </cell>
          <cell r="N2004" t="str">
            <v>NATIONAL MUSEUM OF QATAR</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24</v>
          </cell>
          <cell r="AJ2004" t="str">
            <v>ACIFM</v>
          </cell>
          <cell r="AK2004">
            <v>29858602630</v>
          </cell>
          <cell r="AL2004">
            <v>45110</v>
          </cell>
          <cell r="AM2004" t="str">
            <v>AT4148112</v>
          </cell>
          <cell r="AN2004">
            <v>44764</v>
          </cell>
          <cell r="AO2004">
            <v>46589</v>
          </cell>
          <cell r="AP2004" t="str">
            <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ELECTRICAL</v>
          </cell>
          <cell r="J2005" t="str">
            <v>GOLD LINE</v>
          </cell>
          <cell r="K2005" t="str">
            <v>DOHA METRO</v>
          </cell>
          <cell r="L2005" t="str">
            <v/>
          </cell>
          <cell r="M2005" t="str">
            <v/>
          </cell>
          <cell r="N2005" t="str">
            <v>NATIONAL MUSEUM OF QATAR</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CLEANER</v>
          </cell>
          <cell r="J2006" t="str">
            <v>RED LINE</v>
          </cell>
          <cell r="K2006" t="str">
            <v>DOHA METRO</v>
          </cell>
          <cell r="L2006" t="str">
            <v/>
          </cell>
          <cell r="M2006" t="str">
            <v/>
          </cell>
          <cell r="N2006" t="str">
            <v>AL DOHA AL JADEDA</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t="str">
            <v/>
          </cell>
          <cell r="AQ2006" t="str">
            <v/>
          </cell>
          <cell r="AR2006" t="str">
            <v>Dukhan Bank</v>
          </cell>
          <cell r="AS2006">
            <v>304143</v>
          </cell>
          <cell r="AT2006">
            <v>100002674088</v>
          </cell>
          <cell r="AU2006" t="str">
            <v>QA57BRWA000000000100002674088</v>
          </cell>
          <cell r="AV2006" t="str">
            <v>WPS Bank Transfer</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CLEANER</v>
          </cell>
          <cell r="J2007" t="str">
            <v>RED LINE</v>
          </cell>
          <cell r="K2007" t="str">
            <v>DOHA METRO</v>
          </cell>
          <cell r="L2007" t="str">
            <v/>
          </cell>
          <cell r="M2007" t="str">
            <v/>
          </cell>
          <cell r="N2007" t="str">
            <v>AL DOHA AL JADEDA</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
          </cell>
          <cell r="AQ2007" t="str">
            <v/>
          </cell>
          <cell r="AR2007" t="str">
            <v>Dukhan Bank</v>
          </cell>
          <cell r="AS2007">
            <v>304144</v>
          </cell>
          <cell r="AT2007">
            <v>100002674091</v>
          </cell>
          <cell r="AU2007" t="str">
            <v>QA73BRWA000000000100002674091</v>
          </cell>
          <cell r="AV2007" t="str">
            <v>WPS Bank Transfer</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CLEANER</v>
          </cell>
          <cell r="J2008" t="str">
            <v>RED LINE</v>
          </cell>
          <cell r="K2008" t="str">
            <v>DOHA METRO</v>
          </cell>
          <cell r="L2008" t="str">
            <v/>
          </cell>
          <cell r="M2008" t="str">
            <v/>
          </cell>
          <cell r="N2008" t="str">
            <v>AL DOHA AL JADEDA</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L/T</v>
          </cell>
          <cell r="AK2008">
            <v>29280002546</v>
          </cell>
          <cell r="AL2008">
            <v>45203</v>
          </cell>
          <cell r="AM2008" t="str">
            <v>A00031187</v>
          </cell>
          <cell r="AN2008">
            <v>43525</v>
          </cell>
          <cell r="AO2008">
            <v>47177</v>
          </cell>
          <cell r="AP2008" t="str">
            <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CLEANER</v>
          </cell>
          <cell r="J2009" t="str">
            <v>RED LINE</v>
          </cell>
          <cell r="K2009" t="str">
            <v>DOHA METRO</v>
          </cell>
          <cell r="L2009" t="str">
            <v/>
          </cell>
          <cell r="M2009" t="str">
            <v/>
          </cell>
          <cell r="N2009" t="str">
            <v>AL DOHA AL JADEDA</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41</v>
          </cell>
          <cell r="AJ2009" t="str">
            <v>L/T</v>
          </cell>
          <cell r="AK2009">
            <v>28240402755</v>
          </cell>
          <cell r="AL2009">
            <v>45059</v>
          </cell>
          <cell r="AM2009" t="str">
            <v>AK0947048</v>
          </cell>
          <cell r="AN2009">
            <v>44341</v>
          </cell>
          <cell r="AO2009">
            <v>47992</v>
          </cell>
          <cell r="AP2009" t="str">
            <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MECHANICAL</v>
          </cell>
          <cell r="J2010" t="str">
            <v>ORANGE LINE</v>
          </cell>
          <cell r="K2010" t="str">
            <v>LUSAIL TRAM</v>
          </cell>
          <cell r="L2010" t="str">
            <v/>
          </cell>
          <cell r="M2010" t="str">
            <v/>
          </cell>
          <cell r="N2010" t="str">
            <v>GENERAL</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31</v>
          </cell>
          <cell r="AJ2010" t="str">
            <v>ACIFM</v>
          </cell>
          <cell r="AK2010">
            <v>29235651373</v>
          </cell>
          <cell r="AL2010">
            <v>45235</v>
          </cell>
          <cell r="AM2010" t="str">
            <v>M6546822</v>
          </cell>
          <cell r="AN2010">
            <v>42067</v>
          </cell>
          <cell r="AO2010">
            <v>44988</v>
          </cell>
          <cell r="AP2010" t="str">
            <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CLEANER</v>
          </cell>
          <cell r="J2011" t="str">
            <v>RED LINE</v>
          </cell>
          <cell r="K2011" t="str">
            <v>DOHA METRO</v>
          </cell>
          <cell r="L2011" t="str">
            <v/>
          </cell>
          <cell r="M2011" t="str">
            <v/>
          </cell>
          <cell r="N2011" t="str">
            <v>AL DOHA AL JADEDA</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L/T</v>
          </cell>
          <cell r="AK2011">
            <v>29480002000</v>
          </cell>
          <cell r="AL2011">
            <v>45114</v>
          </cell>
          <cell r="AM2011" t="str">
            <v>A00680024</v>
          </cell>
          <cell r="AN2011">
            <v>44648</v>
          </cell>
          <cell r="AO2011">
            <v>48300</v>
          </cell>
          <cell r="AP2011" t="str">
            <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CLEANER</v>
          </cell>
          <cell r="J2012" t="str">
            <v>RED LINE</v>
          </cell>
          <cell r="K2012" t="str">
            <v>DOHA METRO</v>
          </cell>
          <cell r="L2012" t="str">
            <v/>
          </cell>
          <cell r="M2012" t="str">
            <v/>
          </cell>
          <cell r="N2012" t="str">
            <v>AL DOHA AL JADEDA</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20</v>
          </cell>
          <cell r="AJ2012" t="str">
            <v>L/T</v>
          </cell>
          <cell r="AK2012">
            <v>30305002205</v>
          </cell>
          <cell r="AL2012">
            <v>45447</v>
          </cell>
          <cell r="AM2012" t="str">
            <v>A04208347</v>
          </cell>
          <cell r="AN2012">
            <v>44724</v>
          </cell>
          <cell r="AO2012">
            <v>48376</v>
          </cell>
          <cell r="AP2012" t="str">
            <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ARCHITECTURAL FINISHING</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29</v>
          </cell>
          <cell r="AJ2013" t="str">
            <v>L/T</v>
          </cell>
          <cell r="AK2013">
            <v>29458609850</v>
          </cell>
          <cell r="AL2013">
            <v>45405</v>
          </cell>
          <cell r="AM2013" t="str">
            <v>EJ1409461</v>
          </cell>
          <cell r="AN2013">
            <v>44293</v>
          </cell>
          <cell r="AO2013">
            <v>46118</v>
          </cell>
          <cell r="AP2013" t="str">
            <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ELECTRICAL</v>
          </cell>
          <cell r="J2014" t="str">
            <v>GOLD LINE</v>
          </cell>
          <cell r="K2014" t="str">
            <v>DOHA METRO</v>
          </cell>
          <cell r="L2014" t="str">
            <v/>
          </cell>
          <cell r="M2014" t="str">
            <v/>
          </cell>
          <cell r="N2014" t="str">
            <v>NATIONAL MUSEUM OF QATAR</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33</v>
          </cell>
          <cell r="AJ2014" t="str">
            <v>ACIFM</v>
          </cell>
          <cell r="AK2014">
            <v>28958604864</v>
          </cell>
          <cell r="AL2014">
            <v>45240</v>
          </cell>
          <cell r="AM2014" t="str">
            <v>BM683163</v>
          </cell>
          <cell r="AN2014">
            <v>44418</v>
          </cell>
          <cell r="AO2014">
            <v>48069</v>
          </cell>
          <cell r="AP2014" t="str">
            <v/>
          </cell>
          <cell r="AQ2014" t="str">
            <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ELECTRICAL</v>
          </cell>
          <cell r="J2015" t="str">
            <v>GOLD LINE</v>
          </cell>
          <cell r="K2015" t="str">
            <v>DOHA METRO</v>
          </cell>
          <cell r="L2015" t="str">
            <v/>
          </cell>
          <cell r="M2015" t="str">
            <v/>
          </cell>
          <cell r="N2015" t="str">
            <v>AL JOAAN</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31</v>
          </cell>
          <cell r="AJ2015" t="str">
            <v>ACIFM</v>
          </cell>
          <cell r="AK2015">
            <v>29258605319</v>
          </cell>
          <cell r="AL2015">
            <v>45071</v>
          </cell>
          <cell r="AM2015" t="str">
            <v>NT1336213</v>
          </cell>
          <cell r="AN2015">
            <v>45002</v>
          </cell>
          <cell r="AO2015">
            <v>46827</v>
          </cell>
          <cell r="AP2015" t="str">
            <v/>
          </cell>
          <cell r="AQ2015" t="str">
            <v/>
          </cell>
          <cell r="AR2015" t="str">
            <v/>
          </cell>
          <cell r="AS2015" t="str">
            <v/>
          </cell>
          <cell r="AT2015" t="str">
            <v/>
          </cell>
          <cell r="AU2015" t="str">
            <v/>
          </cell>
          <cell r="AV2015" t="str">
            <v/>
          </cell>
          <cell r="AW2015" t="str">
            <v>Not 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ELECTRICAL</v>
          </cell>
          <cell r="J2016" t="str">
            <v>GOLD LINE</v>
          </cell>
          <cell r="K2016" t="str">
            <v>DOHA METRO</v>
          </cell>
          <cell r="L2016" t="str">
            <v/>
          </cell>
          <cell r="M2016" t="str">
            <v/>
          </cell>
          <cell r="N2016" t="str">
            <v>AL JOAAN</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35</v>
          </cell>
          <cell r="AJ2016" t="str">
            <v>ACIFM</v>
          </cell>
          <cell r="AK2016">
            <v>28758605765</v>
          </cell>
          <cell r="AL2016">
            <v>45315</v>
          </cell>
          <cell r="AM2016" t="str">
            <v>CJ1988922</v>
          </cell>
          <cell r="AN2016">
            <v>42376</v>
          </cell>
          <cell r="AO2016">
            <v>46027</v>
          </cell>
          <cell r="AP2016" t="str">
            <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ELECTRICAL</v>
          </cell>
          <cell r="J2017" t="str">
            <v>GOLD LINE</v>
          </cell>
          <cell r="K2017" t="str">
            <v>DOHA METRO</v>
          </cell>
          <cell r="L2017" t="str">
            <v/>
          </cell>
          <cell r="M2017" t="str">
            <v/>
          </cell>
          <cell r="N2017" t="str">
            <v>NATIONAL MUSEUM OF QATAR</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39</v>
          </cell>
          <cell r="AJ2017" t="str">
            <v>ACIFM</v>
          </cell>
          <cell r="AK2017">
            <v>28458605732</v>
          </cell>
          <cell r="AL2017">
            <v>45243</v>
          </cell>
          <cell r="AM2017" t="str">
            <v>DL1331523</v>
          </cell>
          <cell r="AN2017">
            <v>43430</v>
          </cell>
          <cell r="AO2017">
            <v>45255</v>
          </cell>
          <cell r="AP2017" t="str">
            <v/>
          </cell>
          <cell r="AQ2017" t="str">
            <v/>
          </cell>
          <cell r="AR2017" t="str">
            <v>Dukhan Bank</v>
          </cell>
          <cell r="AS2017">
            <v>304145</v>
          </cell>
          <cell r="AT2017">
            <v>100002674101</v>
          </cell>
          <cell r="AU2017" t="str">
            <v>QA94BRWA000000000100002674101</v>
          </cell>
          <cell r="AV2017" t="str">
            <v>WPS Bank Transfer</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GENERAL</v>
          </cell>
          <cell r="J2018" t="str">
            <v xml:space="preserve">GENERAL </v>
          </cell>
          <cell r="K2018" t="str">
            <v>GENERAL</v>
          </cell>
          <cell r="L2018" t="str">
            <v/>
          </cell>
          <cell r="M2018" t="str">
            <v/>
          </cell>
          <cell r="N2018" t="str">
            <v>MAIN HEAD OFFICE</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28</v>
          </cell>
          <cell r="AJ2018" t="str">
            <v>L/T</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ARCHITECTURAL FINISHING</v>
          </cell>
          <cell r="J2019" t="str">
            <v>ORANGE LINE</v>
          </cell>
          <cell r="K2019" t="str">
            <v>LUSAIL TRAM</v>
          </cell>
          <cell r="L2019" t="str">
            <v/>
          </cell>
          <cell r="M2019" t="str">
            <v/>
          </cell>
          <cell r="N2019" t="str">
            <v>GENERAL</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35</v>
          </cell>
          <cell r="AJ2019" t="str">
            <v>L/T</v>
          </cell>
          <cell r="AK2019">
            <v>28835667075</v>
          </cell>
          <cell r="AL2019">
            <v>45150</v>
          </cell>
          <cell r="AM2019" t="str">
            <v>W8112847</v>
          </cell>
          <cell r="AN2019">
            <v>44906</v>
          </cell>
          <cell r="AO2019">
            <v>48558</v>
          </cell>
          <cell r="AP2019" t="str">
            <v>HC06607542</v>
          </cell>
          <cell r="AQ2019">
            <v>44234</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ARCHITECTURAL FINISHING</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33</v>
          </cell>
          <cell r="AJ2020" t="str">
            <v>L/T</v>
          </cell>
          <cell r="AK2020">
            <v>29005029840</v>
          </cell>
          <cell r="AL2020">
            <v>45461</v>
          </cell>
          <cell r="AM2020" t="str">
            <v>EJ0340435</v>
          </cell>
          <cell r="AN2020">
            <v>44371</v>
          </cell>
          <cell r="AO2020">
            <v>46196</v>
          </cell>
          <cell r="AP2020" t="str">
            <v>HC05058764</v>
          </cell>
          <cell r="AQ2020">
            <v>43163</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ARCHITECTURAL FINISHING</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31</v>
          </cell>
          <cell r="AJ2021" t="str">
            <v>L/T</v>
          </cell>
          <cell r="AK2021">
            <v>29205013876</v>
          </cell>
          <cell r="AL2021">
            <v>45390</v>
          </cell>
          <cell r="AM2021" t="str">
            <v>EK0089060</v>
          </cell>
          <cell r="AN2021">
            <v>44566</v>
          </cell>
          <cell r="AO2021">
            <v>46391</v>
          </cell>
          <cell r="AP2021" t="str">
            <v>HC04986077</v>
          </cell>
          <cell r="AQ2021">
            <v>43026</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CLEANER</v>
          </cell>
          <cell r="J2022" t="str">
            <v>RED LINE</v>
          </cell>
          <cell r="K2022" t="str">
            <v>DOHA METRO</v>
          </cell>
          <cell r="L2022" t="str">
            <v/>
          </cell>
          <cell r="M2022" t="str">
            <v/>
          </cell>
          <cell r="N2022" t="str">
            <v>AL DOHA AL JADEDA</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19</v>
          </cell>
          <cell r="AJ2022" t="str">
            <v>L/T</v>
          </cell>
          <cell r="AK2022">
            <v>30335606913</v>
          </cell>
          <cell r="AL2022">
            <v>45436</v>
          </cell>
          <cell r="AM2022" t="str">
            <v>W9422782</v>
          </cell>
          <cell r="AN2022">
            <v>44951</v>
          </cell>
          <cell r="AO2022">
            <v>48603</v>
          </cell>
          <cell r="AP2022" t="str">
            <v/>
          </cell>
          <cell r="AQ2022" t="str">
            <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ARCHITECTURAL FINISHING</v>
          </cell>
          <cell r="J2023" t="str">
            <v xml:space="preserve">GENERAL </v>
          </cell>
          <cell r="K2023" t="str">
            <v>DOHA METRO</v>
          </cell>
          <cell r="L2023" t="str">
            <v/>
          </cell>
          <cell r="M2023" t="str">
            <v/>
          </cell>
          <cell r="N2023" t="str">
            <v>GENERAL</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L/T</v>
          </cell>
          <cell r="AK2023">
            <v>27035636478</v>
          </cell>
          <cell r="AL2023">
            <v>45545</v>
          </cell>
          <cell r="AM2023" t="str">
            <v>N7255337</v>
          </cell>
          <cell r="AN2023">
            <v>42466</v>
          </cell>
          <cell r="AO2023">
            <v>46117</v>
          </cell>
          <cell r="AP2023" t="str">
            <v>HC04290863</v>
          </cell>
          <cell r="AQ2023">
            <v>42499</v>
          </cell>
          <cell r="AR2023" t="str">
            <v>Commercial Bank of Qatar</v>
          </cell>
          <cell r="AS2023" t="str">
            <v/>
          </cell>
          <cell r="AT2023">
            <v>4770042869001</v>
          </cell>
          <cell r="AU2023" t="str">
            <v>QA76CBQA000000004770042869001</v>
          </cell>
          <cell r="AV2023" t="str">
            <v>WPS Bank Transfer</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FLS</v>
          </cell>
          <cell r="J2024" t="str">
            <v>RED LINE</v>
          </cell>
          <cell r="K2024" t="str">
            <v>DOHA METRO</v>
          </cell>
          <cell r="L2024" t="str">
            <v/>
          </cell>
          <cell r="M2024" t="str">
            <v/>
          </cell>
          <cell r="N2024" t="str">
            <v>GENERAL</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METRO</v>
          </cell>
          <cell r="AG2024" t="str">
            <v>INDIA</v>
          </cell>
          <cell r="AH2024">
            <v>31756</v>
          </cell>
          <cell r="AI2024">
            <v>36</v>
          </cell>
          <cell r="AJ2024" t="str">
            <v>L/T</v>
          </cell>
          <cell r="AK2024">
            <v>28635620343</v>
          </cell>
          <cell r="AL2024">
            <v>45265</v>
          </cell>
          <cell r="AM2024" t="str">
            <v>S0854989</v>
          </cell>
          <cell r="AN2024">
            <v>43286</v>
          </cell>
          <cell r="AO2024">
            <v>45842</v>
          </cell>
          <cell r="AP2024" t="str">
            <v/>
          </cell>
          <cell r="AQ2024" t="str">
            <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ELECTRICAL</v>
          </cell>
          <cell r="J2025" t="str">
            <v>GOLD LINE</v>
          </cell>
          <cell r="K2025" t="str">
            <v>DOHA METRO</v>
          </cell>
          <cell r="L2025" t="str">
            <v/>
          </cell>
          <cell r="M2025" t="str">
            <v/>
          </cell>
          <cell r="N2025" t="str">
            <v>AL JOAAN</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METRO</v>
          </cell>
          <cell r="AG2025" t="str">
            <v>PAKISTAN</v>
          </cell>
          <cell r="AH2025">
            <v>35014</v>
          </cell>
          <cell r="AI2025">
            <v>27</v>
          </cell>
          <cell r="AJ2025" t="str">
            <v>L/T</v>
          </cell>
          <cell r="AK2025">
            <v>29558605964</v>
          </cell>
          <cell r="AL2025">
            <v>45103</v>
          </cell>
          <cell r="AM2025" t="str">
            <v>RX1012142</v>
          </cell>
          <cell r="AN2025">
            <v>44924</v>
          </cell>
          <cell r="AO2025">
            <v>46749</v>
          </cell>
          <cell r="AP2025" t="str">
            <v/>
          </cell>
          <cell r="AQ2025" t="str">
            <v/>
          </cell>
          <cell r="AR2025" t="str">
            <v/>
          </cell>
          <cell r="AS2025" t="str">
            <v/>
          </cell>
          <cell r="AT2025" t="str">
            <v/>
          </cell>
          <cell r="AU2025" t="str">
            <v/>
          </cell>
          <cell r="AV2025" t="str">
            <v/>
          </cell>
          <cell r="AW2025" t="str">
            <v>Not 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GENERAL</v>
          </cell>
          <cell r="J2026" t="str">
            <v xml:space="preserve">GENERAL </v>
          </cell>
          <cell r="K2026" t="str">
            <v>GENERAL</v>
          </cell>
          <cell r="L2026" t="str">
            <v/>
          </cell>
          <cell r="M2026" t="str">
            <v/>
          </cell>
          <cell r="N2026" t="str">
            <v>MAIN HEAD OFFICE</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
          </cell>
          <cell r="AG2026" t="str">
            <v>UGANDA</v>
          </cell>
          <cell r="AH2026">
            <v>33295</v>
          </cell>
          <cell r="AI2026">
            <v>32</v>
          </cell>
          <cell r="AJ2026" t="str">
            <v>L/T</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L/T</v>
          </cell>
          <cell r="AK2027">
            <v>29328800060</v>
          </cell>
          <cell r="AL2027">
            <v>45441</v>
          </cell>
          <cell r="AM2027" t="str">
            <v>G2302829</v>
          </cell>
          <cell r="AN2027">
            <v>43517</v>
          </cell>
          <cell r="AO2027">
            <v>45342</v>
          </cell>
          <cell r="AP2027" t="str">
            <v/>
          </cell>
          <cell r="AQ2027" t="str">
            <v/>
          </cell>
          <cell r="AR2027" t="str">
            <v>Commercial Bank of Qatar</v>
          </cell>
          <cell r="AS2027" t="str">
            <v/>
          </cell>
          <cell r="AT2027">
            <v>4610483596001</v>
          </cell>
          <cell r="AU2027" t="str">
            <v>QA37CBQA000000004610483596001</v>
          </cell>
          <cell r="AV2027" t="str">
            <v>WPS Bank Transfer</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L/T</v>
          </cell>
          <cell r="AK2028">
            <v>26182601141</v>
          </cell>
          <cell r="AL2028">
            <v>45292</v>
          </cell>
          <cell r="AM2028" t="str">
            <v>127078526</v>
          </cell>
          <cell r="AN2028">
            <v>44502</v>
          </cell>
          <cell r="AO2028">
            <v>48154</v>
          </cell>
          <cell r="AP2028" t="str">
            <v>HC05107060</v>
          </cell>
          <cell r="AQ2028">
            <v>43124</v>
          </cell>
          <cell r="AR2028" t="str">
            <v>Commercial Bank of Qatar</v>
          </cell>
          <cell r="AS2028" t="str">
            <v/>
          </cell>
          <cell r="AT2028">
            <v>4700104778001</v>
          </cell>
          <cell r="AU2028" t="str">
            <v>QA19CBQA000000004700104778001</v>
          </cell>
          <cell r="AV2028" t="str">
            <v>WPS bank transfer</v>
          </cell>
          <cell r="AW2028" t="str">
            <v>Ready</v>
          </cell>
          <cell r="AX2028">
            <v>30</v>
          </cell>
          <cell r="AY2028" t="str">
            <v>2 TICKETS PER YEAR</v>
          </cell>
          <cell r="AZ2028">
            <v>4</v>
          </cell>
          <cell r="BA2028" t="str">
            <v>DIRECT - LOCAL</v>
          </cell>
          <cell r="BB2028">
            <v>50691585</v>
          </cell>
          <cell r="BC2028" t="str">
            <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CLEANER</v>
          </cell>
          <cell r="J2029" t="str">
            <v>RED LINE</v>
          </cell>
          <cell r="K2029" t="str">
            <v>DOHA METRO</v>
          </cell>
          <cell r="L2029" t="str">
            <v/>
          </cell>
          <cell r="M2029" t="str">
            <v/>
          </cell>
          <cell r="N2029" t="str">
            <v>AL DOHA AL JADEDA</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44</v>
          </cell>
          <cell r="AJ2029" t="str">
            <v>L/T</v>
          </cell>
          <cell r="AK2029">
            <v>27852433597</v>
          </cell>
          <cell r="AL2029">
            <v>45116</v>
          </cell>
          <cell r="AM2029" t="str">
            <v>08366703</v>
          </cell>
          <cell r="AN2029">
            <v>42015</v>
          </cell>
          <cell r="AO2029">
            <v>45667</v>
          </cell>
          <cell r="AP2029" t="str">
            <v/>
          </cell>
          <cell r="AQ2029" t="str">
            <v/>
          </cell>
          <cell r="AR2029" t="str">
            <v/>
          </cell>
          <cell r="AS2029" t="str">
            <v/>
          </cell>
          <cell r="AT2029" t="str">
            <v/>
          </cell>
          <cell r="AU2029" t="str">
            <v/>
          </cell>
          <cell r="AV2029" t="str">
            <v/>
          </cell>
          <cell r="AW2029" t="str">
            <v>Not 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MECHANICAL</v>
          </cell>
          <cell r="J2030" t="str">
            <v>ORANGE LINE</v>
          </cell>
          <cell r="K2030" t="str">
            <v>LUSAIL TRAM</v>
          </cell>
          <cell r="L2030" t="str">
            <v/>
          </cell>
          <cell r="M2030" t="str">
            <v/>
          </cell>
          <cell r="N2030" t="str">
            <v>GENERAL</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
          </cell>
          <cell r="AG2030" t="str">
            <v>PAKISTAN</v>
          </cell>
          <cell r="AH2030">
            <v>30779</v>
          </cell>
          <cell r="AI2030">
            <v>39</v>
          </cell>
          <cell r="AJ2030" t="str">
            <v>L/T</v>
          </cell>
          <cell r="AK2030">
            <v>28458606376</v>
          </cell>
          <cell r="AL2030">
            <v>45497</v>
          </cell>
          <cell r="AM2030" t="str">
            <v>BK5091103</v>
          </cell>
          <cell r="AN2030">
            <v>43655</v>
          </cell>
          <cell r="AO2030">
            <v>45481</v>
          </cell>
          <cell r="AP2030" t="str">
            <v/>
          </cell>
          <cell r="AQ2030" t="str">
            <v/>
          </cell>
          <cell r="AR2030" t="str">
            <v/>
          </cell>
          <cell r="AS2030" t="str">
            <v/>
          </cell>
          <cell r="AT2030" t="str">
            <v/>
          </cell>
          <cell r="AU2030" t="str">
            <v/>
          </cell>
          <cell r="AV2030" t="str">
            <v/>
          </cell>
          <cell r="AW2030" t="str">
            <v>Not 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CHILLERS</v>
          </cell>
          <cell r="J2031" t="str">
            <v xml:space="preserve">GENERAL </v>
          </cell>
          <cell r="K2031" t="str">
            <v>GENERAL</v>
          </cell>
          <cell r="L2031" t="str">
            <v/>
          </cell>
          <cell r="M2031" t="str">
            <v/>
          </cell>
          <cell r="N2031" t="str">
            <v>GENERAL</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TRAM</v>
          </cell>
          <cell r="AG2031" t="str">
            <v>PHILIPPINES</v>
          </cell>
          <cell r="AH2031">
            <v>25676</v>
          </cell>
          <cell r="AI2031">
            <v>53</v>
          </cell>
          <cell r="AJ2031" t="str">
            <v>L/T</v>
          </cell>
          <cell r="AK2031">
            <v>27060815059</v>
          </cell>
          <cell r="AL2031">
            <v>45386</v>
          </cell>
          <cell r="AM2031" t="str">
            <v>P6496793A</v>
          </cell>
          <cell r="AN2031">
            <v>43180</v>
          </cell>
          <cell r="AO2031">
            <v>46832</v>
          </cell>
          <cell r="AP2031" t="str">
            <v/>
          </cell>
          <cell r="AQ2031" t="str">
            <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QUITS WHILE IN-PROCESS TO TRANSFER TO ACIFM</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CLEANER</v>
          </cell>
          <cell r="J2032" t="str">
            <v>RED LINE</v>
          </cell>
          <cell r="K2032" t="str">
            <v>DOHA METRO</v>
          </cell>
          <cell r="L2032" t="str">
            <v/>
          </cell>
          <cell r="M2032" t="str">
            <v/>
          </cell>
          <cell r="N2032" t="str">
            <v>AL DOHA AL JADEDA</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TRAM</v>
          </cell>
          <cell r="AG2032" t="str">
            <v>GHANA</v>
          </cell>
          <cell r="AH2032">
            <v>34640</v>
          </cell>
          <cell r="AI2032">
            <v>28</v>
          </cell>
          <cell r="AJ2032" t="str">
            <v>L/T</v>
          </cell>
          <cell r="AK2032">
            <v>29428801146</v>
          </cell>
          <cell r="AL2032">
            <v>45215</v>
          </cell>
          <cell r="AM2032" t="str">
            <v>G2846394</v>
          </cell>
          <cell r="AN2032">
            <v>43928</v>
          </cell>
          <cell r="AO2032">
            <v>47579</v>
          </cell>
          <cell r="AP2032" t="str">
            <v/>
          </cell>
          <cell r="AQ2032" t="str">
            <v/>
          </cell>
          <cell r="AR2032" t="str">
            <v/>
          </cell>
          <cell r="AS2032" t="str">
            <v/>
          </cell>
          <cell r="AT2032" t="str">
            <v/>
          </cell>
          <cell r="AU2032" t="str">
            <v/>
          </cell>
          <cell r="AV2032" t="str">
            <v/>
          </cell>
          <cell r="AW2032" t="str">
            <v>Not 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CLEANER</v>
          </cell>
          <cell r="J2033" t="str">
            <v>RED LINE</v>
          </cell>
          <cell r="K2033" t="str">
            <v>DOHA METRO</v>
          </cell>
          <cell r="L2033" t="str">
            <v/>
          </cell>
          <cell r="M2033" t="str">
            <v/>
          </cell>
          <cell r="N2033" t="str">
            <v>AL DOHA AL JADEDA</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
          </cell>
          <cell r="AG2033" t="str">
            <v>INDIA</v>
          </cell>
          <cell r="AH2033">
            <v>35708</v>
          </cell>
          <cell r="AI2033">
            <v>25</v>
          </cell>
          <cell r="AJ2033" t="str">
            <v>L/T</v>
          </cell>
          <cell r="AK2033">
            <v>29735630880</v>
          </cell>
          <cell r="AL2033">
            <v>45436</v>
          </cell>
          <cell r="AM2033" t="str">
            <v>S7000788</v>
          </cell>
          <cell r="AN2033">
            <v>43465</v>
          </cell>
          <cell r="AO2033" t="str">
            <v>30-12-1028</v>
          </cell>
          <cell r="AP2033" t="str">
            <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CLEANER</v>
          </cell>
          <cell r="J2034" t="str">
            <v>RED LINE</v>
          </cell>
          <cell r="K2034" t="str">
            <v>DOHA METRO</v>
          </cell>
          <cell r="L2034" t="str">
            <v/>
          </cell>
          <cell r="M2034" t="str">
            <v/>
          </cell>
          <cell r="N2034" t="str">
            <v>AL DOHA AL JADEDA</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
          </cell>
          <cell r="AG2034" t="str">
            <v>UGANDA</v>
          </cell>
          <cell r="AH2034">
            <v>31042</v>
          </cell>
          <cell r="AI2034">
            <v>38</v>
          </cell>
          <cell r="AJ2034" t="str">
            <v>L/T</v>
          </cell>
          <cell r="AK2034">
            <v>28480000847</v>
          </cell>
          <cell r="AL2034">
            <v>45178</v>
          </cell>
          <cell r="AM2034" t="str">
            <v>A00007918</v>
          </cell>
          <cell r="AN2034">
            <v>43480</v>
          </cell>
          <cell r="AO2034">
            <v>47132</v>
          </cell>
          <cell r="AP2034" t="str">
            <v>HC08503282</v>
          </cell>
          <cell r="AQ2034">
            <v>44950</v>
          </cell>
          <cell r="AR2034" t="str">
            <v/>
          </cell>
          <cell r="AS2034" t="str">
            <v/>
          </cell>
          <cell r="AT2034" t="str">
            <v/>
          </cell>
          <cell r="AU2034" t="str">
            <v/>
          </cell>
          <cell r="AV2034" t="str">
            <v/>
          </cell>
          <cell r="AW2034" t="str">
            <v>Not 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CLEANER</v>
          </cell>
          <cell r="J2035" t="str">
            <v>RED LINE</v>
          </cell>
          <cell r="K2035" t="str">
            <v>DOHA METRO</v>
          </cell>
          <cell r="L2035" t="str">
            <v/>
          </cell>
          <cell r="M2035" t="str">
            <v/>
          </cell>
          <cell r="N2035" t="str">
            <v>AL DOHA AL JADEDA</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
          </cell>
          <cell r="AG2035" t="str">
            <v>NEPAL</v>
          </cell>
          <cell r="AH2035">
            <v>36810</v>
          </cell>
          <cell r="AI2035">
            <v>22</v>
          </cell>
          <cell r="AJ2035" t="str">
            <v>L/T</v>
          </cell>
          <cell r="AK2035">
            <v>30052411213</v>
          </cell>
          <cell r="AL2035">
            <v>45200</v>
          </cell>
          <cell r="AM2035" t="str">
            <v>10804436</v>
          </cell>
          <cell r="AN2035">
            <v>43159</v>
          </cell>
          <cell r="AO2035">
            <v>46810</v>
          </cell>
          <cell r="AP2035" t="str">
            <v/>
          </cell>
          <cell r="AQ2035" t="str">
            <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CLEANER</v>
          </cell>
          <cell r="J2036" t="str">
            <v>RED LINE</v>
          </cell>
          <cell r="K2036" t="str">
            <v>DOHA METRO</v>
          </cell>
          <cell r="L2036" t="str">
            <v/>
          </cell>
          <cell r="M2036" t="str">
            <v/>
          </cell>
          <cell r="N2036" t="str">
            <v>AL DOHA AL JADEDA</v>
          </cell>
          <cell r="O2036" t="str">
            <v>CLEANER</v>
          </cell>
          <cell r="P2036" t="str">
            <v>OPERATIONS AND LABOUR</v>
          </cell>
          <cell r="Q2036">
            <v>45179</v>
          </cell>
          <cell r="R2036" t="str">
            <v>T1</v>
          </cell>
          <cell r="S2036" t="str">
            <v>MALE</v>
          </cell>
          <cell r="T2036">
            <v>45179</v>
          </cell>
          <cell r="U2036">
            <v>45361</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
          </cell>
          <cell r="AG2036" t="str">
            <v>UGANDA</v>
          </cell>
          <cell r="AH2036">
            <v>36881</v>
          </cell>
          <cell r="AI2036">
            <v>22</v>
          </cell>
          <cell r="AJ2036" t="str">
            <v>L/T</v>
          </cell>
          <cell r="AK2036">
            <v>30080000104</v>
          </cell>
          <cell r="AL2036">
            <v>45432</v>
          </cell>
          <cell r="AM2036" t="str">
            <v>A00280808</v>
          </cell>
          <cell r="AN2036">
            <v>44112</v>
          </cell>
          <cell r="AO2036">
            <v>47763</v>
          </cell>
          <cell r="AP2036" t="str">
            <v>HC06910628</v>
          </cell>
          <cell r="AQ2036">
            <v>44493</v>
          </cell>
          <cell r="AR2036" t="str">
            <v/>
          </cell>
          <cell r="AS2036" t="str">
            <v/>
          </cell>
          <cell r="AT2036" t="str">
            <v/>
          </cell>
          <cell r="AU2036" t="str">
            <v/>
          </cell>
          <cell r="AV2036" t="str">
            <v/>
          </cell>
          <cell r="AW2036" t="str">
            <v>Not 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
          </cell>
          <cell r="AG2037" t="str">
            <v>GHANA</v>
          </cell>
          <cell r="AH2037">
            <v>27924</v>
          </cell>
          <cell r="AI2037">
            <v>47</v>
          </cell>
          <cell r="AJ2037" t="str">
            <v>L/T</v>
          </cell>
          <cell r="AK2037">
            <v>27628800289</v>
          </cell>
          <cell r="AL2037">
            <v>45406</v>
          </cell>
          <cell r="AM2037" t="str">
            <v>G3082712</v>
          </cell>
          <cell r="AN2037">
            <v>44391</v>
          </cell>
          <cell r="AO2037">
            <v>11517</v>
          </cell>
          <cell r="AP2037" t="str">
            <v/>
          </cell>
          <cell r="AQ2037" t="str">
            <v/>
          </cell>
          <cell r="AR2037" t="str">
            <v/>
          </cell>
          <cell r="AS2037" t="str">
            <v/>
          </cell>
          <cell r="AT2037" t="str">
            <v/>
          </cell>
          <cell r="AU2037" t="str">
            <v/>
          </cell>
          <cell r="AV2037" t="str">
            <v/>
          </cell>
          <cell r="AW2037" t="str">
            <v>Not Ready</v>
          </cell>
          <cell r="AX2037">
            <v>21</v>
          </cell>
          <cell r="AY2037">
            <v>2</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
          </cell>
          <cell r="AG2038" t="str">
            <v>GREECE</v>
          </cell>
          <cell r="AH2038">
            <v>29268</v>
          </cell>
          <cell r="AI2038">
            <v>43</v>
          </cell>
          <cell r="AJ2038" t="str">
            <v>L/T</v>
          </cell>
          <cell r="AK2038">
            <v>28030000040</v>
          </cell>
          <cell r="AL2038">
            <v>45359</v>
          </cell>
          <cell r="AM2038" t="str">
            <v>AP3051366</v>
          </cell>
          <cell r="AN2038">
            <v>43453</v>
          </cell>
          <cell r="AO2038">
            <v>45278</v>
          </cell>
          <cell r="AP2038" t="str">
            <v/>
          </cell>
          <cell r="AQ2038" t="str">
            <v/>
          </cell>
          <cell r="AR2038" t="str">
            <v/>
          </cell>
          <cell r="AS2038" t="str">
            <v/>
          </cell>
          <cell r="AT2038" t="str">
            <v/>
          </cell>
          <cell r="AU2038" t="str">
            <v/>
          </cell>
          <cell r="AV2038" t="str">
            <v/>
          </cell>
          <cell r="AW2038" t="str">
            <v>Not Ready</v>
          </cell>
          <cell r="AX2038">
            <v>21</v>
          </cell>
          <cell r="AY2038">
            <v>1</v>
          </cell>
          <cell r="AZ2038">
            <v>1</v>
          </cell>
          <cell r="BA2038" t="str">
            <v>DIRECT - LOCAL</v>
          </cell>
          <cell r="BB2038">
            <v>66856396</v>
          </cell>
          <cell r="BC2038" t="str">
            <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
          </cell>
          <cell r="AG2039" t="str">
            <v>PAKISTAN</v>
          </cell>
          <cell r="AH2039">
            <v>36741</v>
          </cell>
          <cell r="AI2039">
            <v>23</v>
          </cell>
          <cell r="AJ2039" t="str">
            <v>L/T</v>
          </cell>
          <cell r="AK2039">
            <v>30058603722</v>
          </cell>
          <cell r="AL2039">
            <v>45511</v>
          </cell>
          <cell r="AM2039" t="str">
            <v>KJ5194301</v>
          </cell>
          <cell r="AN2039">
            <v>43619</v>
          </cell>
          <cell r="AO2039">
            <v>45444</v>
          </cell>
          <cell r="AP2039" t="str">
            <v/>
          </cell>
          <cell r="AQ2039" t="str">
            <v/>
          </cell>
          <cell r="AR2039" t="str">
            <v/>
          </cell>
          <cell r="AS2039" t="str">
            <v/>
          </cell>
          <cell r="AT2039" t="str">
            <v/>
          </cell>
          <cell r="AU2039" t="str">
            <v/>
          </cell>
          <cell r="AV2039" t="str">
            <v/>
          </cell>
          <cell r="AW2039" t="str">
            <v>Not Ready</v>
          </cell>
          <cell r="AX2039">
            <v>21</v>
          </cell>
          <cell r="AY2039">
            <v>2</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
          </cell>
          <cell r="AG2040" t="str">
            <v>INDIA</v>
          </cell>
          <cell r="AH2040">
            <v>31543</v>
          </cell>
          <cell r="AI2040">
            <v>37</v>
          </cell>
          <cell r="AJ2040" t="str">
            <v>L/T</v>
          </cell>
          <cell r="AK2040">
            <v>28635686188</v>
          </cell>
          <cell r="AL2040">
            <v>45513</v>
          </cell>
          <cell r="AM2040" t="str">
            <v>T3311361</v>
          </cell>
          <cell r="AN2040">
            <v>43551</v>
          </cell>
          <cell r="AO2040">
            <v>47203</v>
          </cell>
          <cell r="AP2040" t="str">
            <v/>
          </cell>
          <cell r="AQ2040" t="str">
            <v/>
          </cell>
          <cell r="AR2040" t="str">
            <v/>
          </cell>
          <cell r="AS2040" t="str">
            <v/>
          </cell>
          <cell r="AT2040" t="str">
            <v/>
          </cell>
          <cell r="AU2040" t="str">
            <v/>
          </cell>
          <cell r="AV2040" t="str">
            <v/>
          </cell>
          <cell r="AW2040" t="str">
            <v>Not Ready</v>
          </cell>
          <cell r="AX2040">
            <v>21</v>
          </cell>
          <cell r="AY2040">
            <v>2</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
          </cell>
          <cell r="AG2041" t="str">
            <v>INDIA</v>
          </cell>
          <cell r="AH2041">
            <v>29722</v>
          </cell>
          <cell r="AI2041">
            <v>42</v>
          </cell>
          <cell r="AJ2041" t="str">
            <v>L/T</v>
          </cell>
          <cell r="AK2041">
            <v>28135626232</v>
          </cell>
          <cell r="AL2041">
            <v>45183</v>
          </cell>
          <cell r="AM2041" t="str">
            <v>Y6704643</v>
          </cell>
          <cell r="AN2041">
            <v>45146</v>
          </cell>
          <cell r="AO2041">
            <v>48798</v>
          </cell>
          <cell r="AP2041" t="str">
            <v/>
          </cell>
          <cell r="AQ2041" t="str">
            <v/>
          </cell>
          <cell r="AR2041" t="str">
            <v/>
          </cell>
          <cell r="AS2041" t="str">
            <v/>
          </cell>
          <cell r="AT2041" t="str">
            <v/>
          </cell>
          <cell r="AU2041" t="str">
            <v/>
          </cell>
          <cell r="AV2041" t="str">
            <v/>
          </cell>
          <cell r="AW2041" t="str">
            <v>Not Ready</v>
          </cell>
          <cell r="AX2041">
            <v>21</v>
          </cell>
          <cell r="AY2041">
            <v>2</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t="str">
            <v/>
          </cell>
          <cell r="BM2041" t="str">
            <v/>
          </cell>
          <cell r="BN2041" t="str">
            <v/>
          </cell>
          <cell r="BO2041" t="str">
            <v/>
          </cell>
          <cell r="BP2041" t="str">
            <v/>
          </cell>
        </row>
        <row r="2042">
          <cell r="D2042" t="str">
            <v>002040</v>
          </cell>
          <cell r="E2042" t="e">
            <v>#N/A</v>
          </cell>
          <cell r="F2042" t="e">
            <v>#N/A</v>
          </cell>
          <cell r="G2042" t="e">
            <v>#N/A</v>
          </cell>
          <cell r="H2042" t="e">
            <v>#N/A</v>
          </cell>
          <cell r="I2042" t="e">
            <v>#N/A</v>
          </cell>
          <cell r="J2042" t="e">
            <v>#N/A</v>
          </cell>
          <cell r="K2042" t="e">
            <v>#N/A</v>
          </cell>
          <cell r="L2042" t="e">
            <v>#N/A</v>
          </cell>
          <cell r="M2042" t="e">
            <v>#N/A</v>
          </cell>
          <cell r="N2042" t="e">
            <v>#N/A</v>
          </cell>
          <cell r="O2042" t="e">
            <v>#N/A</v>
          </cell>
          <cell r="P2042" t="e">
            <v>#N/A</v>
          </cell>
          <cell r="Q2042" t="e">
            <v>#N/A</v>
          </cell>
          <cell r="R2042" t="e">
            <v>#N/A</v>
          </cell>
          <cell r="S2042" t="e">
            <v>#N/A</v>
          </cell>
          <cell r="T2042" t="e">
            <v>#N/A</v>
          </cell>
          <cell r="U2042" t="e">
            <v>#N/A</v>
          </cell>
          <cell r="V2042" t="e">
            <v>#N/A</v>
          </cell>
          <cell r="W2042" t="e">
            <v>#N/A</v>
          </cell>
          <cell r="X2042" t="e">
            <v>#N/A</v>
          </cell>
          <cell r="Y2042" t="e">
            <v>#N/A</v>
          </cell>
          <cell r="Z2042" t="e">
            <v>#N/A</v>
          </cell>
          <cell r="AA2042" t="e">
            <v>#N/A</v>
          </cell>
          <cell r="AB2042" t="e">
            <v>#N/A</v>
          </cell>
          <cell r="AC2042" t="e">
            <v>#N/A</v>
          </cell>
          <cell r="AD2042" t="e">
            <v>#N/A</v>
          </cell>
          <cell r="AE2042" t="e">
            <v>#N/A</v>
          </cell>
          <cell r="AF2042" t="e">
            <v>#N/A</v>
          </cell>
          <cell r="AG2042" t="e">
            <v>#N/A</v>
          </cell>
          <cell r="AH2042" t="e">
            <v>#N/A</v>
          </cell>
          <cell r="AI2042" t="e">
            <v>#N/A</v>
          </cell>
          <cell r="AJ2042" t="e">
            <v>#N/A</v>
          </cell>
          <cell r="AK2042" t="e">
            <v>#N/A</v>
          </cell>
          <cell r="AL2042" t="e">
            <v>#N/A</v>
          </cell>
          <cell r="AM2042" t="e">
            <v>#N/A</v>
          </cell>
          <cell r="AN2042" t="e">
            <v>#N/A</v>
          </cell>
          <cell r="AO2042" t="e">
            <v>#N/A</v>
          </cell>
          <cell r="AP2042" t="e">
            <v>#N/A</v>
          </cell>
          <cell r="AQ2042" t="e">
            <v>#N/A</v>
          </cell>
          <cell r="AR2042" t="e">
            <v>#N/A</v>
          </cell>
          <cell r="AS2042" t="e">
            <v>#N/A</v>
          </cell>
          <cell r="AT2042" t="e">
            <v>#N/A</v>
          </cell>
          <cell r="AU2042" t="e">
            <v>#N/A</v>
          </cell>
          <cell r="AV2042" t="e">
            <v>#N/A</v>
          </cell>
          <cell r="AW2042" t="e">
            <v>#N/A</v>
          </cell>
          <cell r="AX2042" t="e">
            <v>#N/A</v>
          </cell>
          <cell r="AY2042" t="e">
            <v>#N/A</v>
          </cell>
          <cell r="AZ2042" t="e">
            <v>#N/A</v>
          </cell>
          <cell r="BA2042" t="e">
            <v>#N/A</v>
          </cell>
          <cell r="BB2042" t="e">
            <v>#N/A</v>
          </cell>
          <cell r="BC2042" t="e">
            <v>#N/A</v>
          </cell>
          <cell r="BD2042" t="e">
            <v>#N/A</v>
          </cell>
          <cell r="BE2042" t="e">
            <v>#N/A</v>
          </cell>
          <cell r="BF2042" t="e">
            <v>#N/A</v>
          </cell>
          <cell r="BG2042" t="e">
            <v>#N/A</v>
          </cell>
          <cell r="BH2042" t="e">
            <v>#N/A</v>
          </cell>
          <cell r="BI2042" t="e">
            <v>#N/A</v>
          </cell>
          <cell r="BJ2042" t="e">
            <v>#N/A</v>
          </cell>
          <cell r="BK2042" t="e">
            <v>#N/A</v>
          </cell>
          <cell r="BL2042" t="e">
            <v>#N/A</v>
          </cell>
          <cell r="BM2042" t="e">
            <v>#N/A</v>
          </cell>
          <cell r="BN2042" t="e">
            <v>#N/A</v>
          </cell>
          <cell r="BO2042" t="e">
            <v>#N/A</v>
          </cell>
          <cell r="BP2042" t="e">
            <v>#N/A</v>
          </cell>
        </row>
        <row r="2043">
          <cell r="D2043" t="str">
            <v>002041</v>
          </cell>
          <cell r="E2043" t="e">
            <v>#N/A</v>
          </cell>
          <cell r="F2043" t="e">
            <v>#N/A</v>
          </cell>
          <cell r="G2043" t="e">
            <v>#N/A</v>
          </cell>
          <cell r="H2043" t="e">
            <v>#N/A</v>
          </cell>
          <cell r="I2043" t="e">
            <v>#N/A</v>
          </cell>
          <cell r="J2043" t="e">
            <v>#N/A</v>
          </cell>
          <cell r="K2043" t="e">
            <v>#N/A</v>
          </cell>
          <cell r="L2043" t="e">
            <v>#N/A</v>
          </cell>
          <cell r="M2043" t="e">
            <v>#N/A</v>
          </cell>
          <cell r="N2043" t="e">
            <v>#N/A</v>
          </cell>
          <cell r="O2043" t="e">
            <v>#N/A</v>
          </cell>
          <cell r="P2043" t="e">
            <v>#N/A</v>
          </cell>
          <cell r="Q2043" t="e">
            <v>#N/A</v>
          </cell>
          <cell r="R2043" t="e">
            <v>#N/A</v>
          </cell>
          <cell r="S2043" t="e">
            <v>#N/A</v>
          </cell>
          <cell r="T2043" t="e">
            <v>#N/A</v>
          </cell>
          <cell r="U2043" t="e">
            <v>#N/A</v>
          </cell>
          <cell r="V2043" t="e">
            <v>#N/A</v>
          </cell>
          <cell r="W2043" t="e">
            <v>#N/A</v>
          </cell>
          <cell r="X2043" t="e">
            <v>#N/A</v>
          </cell>
          <cell r="Y2043" t="e">
            <v>#N/A</v>
          </cell>
          <cell r="Z2043" t="e">
            <v>#N/A</v>
          </cell>
          <cell r="AA2043" t="e">
            <v>#N/A</v>
          </cell>
          <cell r="AB2043" t="e">
            <v>#N/A</v>
          </cell>
          <cell r="AC2043" t="e">
            <v>#N/A</v>
          </cell>
          <cell r="AD2043" t="e">
            <v>#N/A</v>
          </cell>
          <cell r="AE2043" t="e">
            <v>#N/A</v>
          </cell>
          <cell r="AF2043" t="e">
            <v>#N/A</v>
          </cell>
          <cell r="AG2043" t="e">
            <v>#N/A</v>
          </cell>
          <cell r="AH2043" t="e">
            <v>#N/A</v>
          </cell>
          <cell r="AI2043" t="e">
            <v>#N/A</v>
          </cell>
          <cell r="AJ2043" t="e">
            <v>#N/A</v>
          </cell>
          <cell r="AK2043" t="e">
            <v>#N/A</v>
          </cell>
          <cell r="AL2043" t="e">
            <v>#N/A</v>
          </cell>
          <cell r="AM2043" t="e">
            <v>#N/A</v>
          </cell>
          <cell r="AN2043" t="e">
            <v>#N/A</v>
          </cell>
          <cell r="AO2043" t="e">
            <v>#N/A</v>
          </cell>
          <cell r="AP2043" t="e">
            <v>#N/A</v>
          </cell>
          <cell r="AQ2043" t="e">
            <v>#N/A</v>
          </cell>
          <cell r="AR2043" t="e">
            <v>#N/A</v>
          </cell>
          <cell r="AS2043" t="e">
            <v>#N/A</v>
          </cell>
          <cell r="AT2043" t="e">
            <v>#N/A</v>
          </cell>
          <cell r="AU2043" t="e">
            <v>#N/A</v>
          </cell>
          <cell r="AV2043" t="e">
            <v>#N/A</v>
          </cell>
          <cell r="AW2043" t="e">
            <v>#N/A</v>
          </cell>
          <cell r="AX2043" t="e">
            <v>#N/A</v>
          </cell>
          <cell r="AY2043" t="e">
            <v>#N/A</v>
          </cell>
          <cell r="AZ2043" t="e">
            <v>#N/A</v>
          </cell>
          <cell r="BA2043" t="e">
            <v>#N/A</v>
          </cell>
          <cell r="BB2043" t="e">
            <v>#N/A</v>
          </cell>
          <cell r="BC2043" t="e">
            <v>#N/A</v>
          </cell>
          <cell r="BD2043" t="e">
            <v>#N/A</v>
          </cell>
          <cell r="BE2043" t="e">
            <v>#N/A</v>
          </cell>
          <cell r="BF2043" t="e">
            <v>#N/A</v>
          </cell>
          <cell r="BG2043" t="e">
            <v>#N/A</v>
          </cell>
          <cell r="BH2043" t="e">
            <v>#N/A</v>
          </cell>
          <cell r="BI2043" t="e">
            <v>#N/A</v>
          </cell>
          <cell r="BJ2043" t="e">
            <v>#N/A</v>
          </cell>
          <cell r="BK2043" t="e">
            <v>#N/A</v>
          </cell>
          <cell r="BL2043" t="e">
            <v>#N/A</v>
          </cell>
          <cell r="BM2043" t="e">
            <v>#N/A</v>
          </cell>
          <cell r="BN2043" t="e">
            <v>#N/A</v>
          </cell>
          <cell r="BO2043" t="e">
            <v>#N/A</v>
          </cell>
          <cell r="BP2043" t="e">
            <v>#N/A</v>
          </cell>
        </row>
        <row r="2044">
          <cell r="D2044" t="str">
            <v>002042</v>
          </cell>
          <cell r="E2044" t="e">
            <v>#N/A</v>
          </cell>
          <cell r="F2044" t="e">
            <v>#N/A</v>
          </cell>
          <cell r="G2044" t="e">
            <v>#N/A</v>
          </cell>
          <cell r="H2044" t="e">
            <v>#N/A</v>
          </cell>
          <cell r="I2044" t="e">
            <v>#N/A</v>
          </cell>
          <cell r="J2044" t="e">
            <v>#N/A</v>
          </cell>
          <cell r="K2044" t="e">
            <v>#N/A</v>
          </cell>
          <cell r="L2044" t="e">
            <v>#N/A</v>
          </cell>
          <cell r="M2044" t="e">
            <v>#N/A</v>
          </cell>
          <cell r="N2044" t="e">
            <v>#N/A</v>
          </cell>
          <cell r="O2044" t="e">
            <v>#N/A</v>
          </cell>
          <cell r="P2044" t="e">
            <v>#N/A</v>
          </cell>
          <cell r="Q2044" t="e">
            <v>#N/A</v>
          </cell>
          <cell r="R2044" t="e">
            <v>#N/A</v>
          </cell>
          <cell r="S2044" t="e">
            <v>#N/A</v>
          </cell>
          <cell r="T2044" t="e">
            <v>#N/A</v>
          </cell>
          <cell r="U2044" t="e">
            <v>#N/A</v>
          </cell>
          <cell r="V2044" t="e">
            <v>#N/A</v>
          </cell>
          <cell r="W2044" t="e">
            <v>#N/A</v>
          </cell>
          <cell r="X2044" t="e">
            <v>#N/A</v>
          </cell>
          <cell r="Y2044" t="e">
            <v>#N/A</v>
          </cell>
          <cell r="Z2044" t="e">
            <v>#N/A</v>
          </cell>
          <cell r="AA2044" t="e">
            <v>#N/A</v>
          </cell>
          <cell r="AB2044" t="e">
            <v>#N/A</v>
          </cell>
          <cell r="AC2044" t="e">
            <v>#N/A</v>
          </cell>
          <cell r="AD2044" t="e">
            <v>#N/A</v>
          </cell>
          <cell r="AE2044" t="e">
            <v>#N/A</v>
          </cell>
          <cell r="AF2044" t="e">
            <v>#N/A</v>
          </cell>
          <cell r="AG2044" t="e">
            <v>#N/A</v>
          </cell>
          <cell r="AH2044" t="e">
            <v>#N/A</v>
          </cell>
          <cell r="AI2044" t="e">
            <v>#N/A</v>
          </cell>
          <cell r="AJ2044" t="e">
            <v>#N/A</v>
          </cell>
          <cell r="AK2044" t="e">
            <v>#N/A</v>
          </cell>
          <cell r="AL2044" t="e">
            <v>#N/A</v>
          </cell>
          <cell r="AM2044" t="e">
            <v>#N/A</v>
          </cell>
          <cell r="AN2044" t="e">
            <v>#N/A</v>
          </cell>
          <cell r="AO2044" t="e">
            <v>#N/A</v>
          </cell>
          <cell r="AP2044" t="e">
            <v>#N/A</v>
          </cell>
          <cell r="AQ2044" t="e">
            <v>#N/A</v>
          </cell>
          <cell r="AR2044" t="e">
            <v>#N/A</v>
          </cell>
          <cell r="AS2044" t="e">
            <v>#N/A</v>
          </cell>
          <cell r="AT2044" t="e">
            <v>#N/A</v>
          </cell>
          <cell r="AU2044" t="e">
            <v>#N/A</v>
          </cell>
          <cell r="AV2044" t="e">
            <v>#N/A</v>
          </cell>
          <cell r="AW2044" t="e">
            <v>#N/A</v>
          </cell>
          <cell r="AX2044" t="e">
            <v>#N/A</v>
          </cell>
          <cell r="AY2044" t="e">
            <v>#N/A</v>
          </cell>
          <cell r="AZ2044" t="e">
            <v>#N/A</v>
          </cell>
          <cell r="BA2044" t="e">
            <v>#N/A</v>
          </cell>
          <cell r="BB2044" t="e">
            <v>#N/A</v>
          </cell>
          <cell r="BC2044" t="e">
            <v>#N/A</v>
          </cell>
          <cell r="BD2044" t="e">
            <v>#N/A</v>
          </cell>
          <cell r="BE2044" t="e">
            <v>#N/A</v>
          </cell>
          <cell r="BF2044" t="e">
            <v>#N/A</v>
          </cell>
          <cell r="BG2044" t="e">
            <v>#N/A</v>
          </cell>
          <cell r="BH2044" t="e">
            <v>#N/A</v>
          </cell>
          <cell r="BI2044" t="e">
            <v>#N/A</v>
          </cell>
          <cell r="BJ2044" t="e">
            <v>#N/A</v>
          </cell>
          <cell r="BK2044" t="e">
            <v>#N/A</v>
          </cell>
          <cell r="BL2044" t="e">
            <v>#N/A</v>
          </cell>
          <cell r="BM2044" t="e">
            <v>#N/A</v>
          </cell>
          <cell r="BN2044" t="e">
            <v>#N/A</v>
          </cell>
          <cell r="BO2044" t="e">
            <v>#N/A</v>
          </cell>
          <cell r="BP2044" t="e">
            <v>#N/A</v>
          </cell>
        </row>
        <row r="2045">
          <cell r="D2045" t="str">
            <v>002043</v>
          </cell>
          <cell r="E2045" t="e">
            <v>#N/A</v>
          </cell>
          <cell r="F2045" t="e">
            <v>#N/A</v>
          </cell>
          <cell r="G2045" t="e">
            <v>#N/A</v>
          </cell>
          <cell r="H2045" t="e">
            <v>#N/A</v>
          </cell>
          <cell r="I2045" t="e">
            <v>#N/A</v>
          </cell>
          <cell r="J2045" t="e">
            <v>#N/A</v>
          </cell>
          <cell r="K2045" t="e">
            <v>#N/A</v>
          </cell>
          <cell r="L2045" t="e">
            <v>#N/A</v>
          </cell>
          <cell r="M2045" t="e">
            <v>#N/A</v>
          </cell>
          <cell r="N2045" t="e">
            <v>#N/A</v>
          </cell>
          <cell r="O2045" t="e">
            <v>#N/A</v>
          </cell>
          <cell r="P2045" t="e">
            <v>#N/A</v>
          </cell>
          <cell r="Q2045" t="e">
            <v>#N/A</v>
          </cell>
          <cell r="R2045" t="e">
            <v>#N/A</v>
          </cell>
          <cell r="S2045" t="e">
            <v>#N/A</v>
          </cell>
          <cell r="T2045" t="e">
            <v>#N/A</v>
          </cell>
          <cell r="U2045" t="e">
            <v>#N/A</v>
          </cell>
          <cell r="V2045" t="e">
            <v>#N/A</v>
          </cell>
          <cell r="W2045" t="e">
            <v>#N/A</v>
          </cell>
          <cell r="X2045" t="e">
            <v>#N/A</v>
          </cell>
          <cell r="Y2045" t="e">
            <v>#N/A</v>
          </cell>
          <cell r="Z2045" t="e">
            <v>#N/A</v>
          </cell>
          <cell r="AA2045" t="e">
            <v>#N/A</v>
          </cell>
          <cell r="AB2045" t="e">
            <v>#N/A</v>
          </cell>
          <cell r="AC2045" t="e">
            <v>#N/A</v>
          </cell>
          <cell r="AD2045" t="e">
            <v>#N/A</v>
          </cell>
          <cell r="AE2045" t="e">
            <v>#N/A</v>
          </cell>
          <cell r="AF2045" t="e">
            <v>#N/A</v>
          </cell>
          <cell r="AG2045" t="e">
            <v>#N/A</v>
          </cell>
          <cell r="AH2045" t="e">
            <v>#N/A</v>
          </cell>
          <cell r="AI2045" t="e">
            <v>#N/A</v>
          </cell>
          <cell r="AJ2045" t="e">
            <v>#N/A</v>
          </cell>
          <cell r="AK2045" t="e">
            <v>#N/A</v>
          </cell>
          <cell r="AL2045" t="e">
            <v>#N/A</v>
          </cell>
          <cell r="AM2045" t="e">
            <v>#N/A</v>
          </cell>
          <cell r="AN2045" t="e">
            <v>#N/A</v>
          </cell>
          <cell r="AO2045" t="e">
            <v>#N/A</v>
          </cell>
          <cell r="AP2045" t="e">
            <v>#N/A</v>
          </cell>
          <cell r="AQ2045" t="e">
            <v>#N/A</v>
          </cell>
          <cell r="AR2045" t="e">
            <v>#N/A</v>
          </cell>
          <cell r="AS2045" t="e">
            <v>#N/A</v>
          </cell>
          <cell r="AT2045" t="e">
            <v>#N/A</v>
          </cell>
          <cell r="AU2045" t="e">
            <v>#N/A</v>
          </cell>
          <cell r="AV2045" t="e">
            <v>#N/A</v>
          </cell>
          <cell r="AW2045" t="e">
            <v>#N/A</v>
          </cell>
          <cell r="AX2045" t="e">
            <v>#N/A</v>
          </cell>
          <cell r="AY2045" t="e">
            <v>#N/A</v>
          </cell>
          <cell r="AZ2045" t="e">
            <v>#N/A</v>
          </cell>
          <cell r="BA2045" t="e">
            <v>#N/A</v>
          </cell>
          <cell r="BB2045" t="e">
            <v>#N/A</v>
          </cell>
          <cell r="BC2045" t="e">
            <v>#N/A</v>
          </cell>
          <cell r="BD2045" t="e">
            <v>#N/A</v>
          </cell>
          <cell r="BE2045" t="e">
            <v>#N/A</v>
          </cell>
          <cell r="BF2045" t="e">
            <v>#N/A</v>
          </cell>
          <cell r="BG2045" t="e">
            <v>#N/A</v>
          </cell>
          <cell r="BH2045" t="e">
            <v>#N/A</v>
          </cell>
          <cell r="BI2045" t="e">
            <v>#N/A</v>
          </cell>
          <cell r="BJ2045" t="e">
            <v>#N/A</v>
          </cell>
          <cell r="BK2045" t="e">
            <v>#N/A</v>
          </cell>
          <cell r="BL2045" t="e">
            <v>#N/A</v>
          </cell>
          <cell r="BM2045" t="e">
            <v>#N/A</v>
          </cell>
          <cell r="BN2045" t="e">
            <v>#N/A</v>
          </cell>
          <cell r="BO2045" t="e">
            <v>#N/A</v>
          </cell>
          <cell r="BP2045" t="e">
            <v>#N/A</v>
          </cell>
        </row>
        <row r="2046">
          <cell r="D2046" t="str">
            <v>002044</v>
          </cell>
          <cell r="E2046" t="e">
            <v>#N/A</v>
          </cell>
          <cell r="F2046" t="e">
            <v>#N/A</v>
          </cell>
          <cell r="G2046" t="e">
            <v>#N/A</v>
          </cell>
          <cell r="H2046" t="e">
            <v>#N/A</v>
          </cell>
          <cell r="I2046" t="e">
            <v>#N/A</v>
          </cell>
          <cell r="J2046" t="e">
            <v>#N/A</v>
          </cell>
          <cell r="K2046" t="e">
            <v>#N/A</v>
          </cell>
          <cell r="L2046" t="e">
            <v>#N/A</v>
          </cell>
          <cell r="M2046" t="e">
            <v>#N/A</v>
          </cell>
          <cell r="N2046" t="e">
            <v>#N/A</v>
          </cell>
          <cell r="O2046" t="e">
            <v>#N/A</v>
          </cell>
          <cell r="P2046" t="e">
            <v>#N/A</v>
          </cell>
          <cell r="Q2046" t="e">
            <v>#N/A</v>
          </cell>
          <cell r="R2046" t="e">
            <v>#N/A</v>
          </cell>
          <cell r="S2046" t="e">
            <v>#N/A</v>
          </cell>
          <cell r="T2046" t="e">
            <v>#N/A</v>
          </cell>
          <cell r="U2046" t="e">
            <v>#N/A</v>
          </cell>
          <cell r="V2046" t="e">
            <v>#N/A</v>
          </cell>
          <cell r="W2046" t="e">
            <v>#N/A</v>
          </cell>
          <cell r="X2046" t="e">
            <v>#N/A</v>
          </cell>
          <cell r="Y2046" t="e">
            <v>#N/A</v>
          </cell>
          <cell r="Z2046" t="e">
            <v>#N/A</v>
          </cell>
          <cell r="AA2046" t="e">
            <v>#N/A</v>
          </cell>
          <cell r="AB2046" t="e">
            <v>#N/A</v>
          </cell>
          <cell r="AC2046" t="e">
            <v>#N/A</v>
          </cell>
          <cell r="AD2046" t="e">
            <v>#N/A</v>
          </cell>
          <cell r="AE2046" t="e">
            <v>#N/A</v>
          </cell>
          <cell r="AF2046" t="e">
            <v>#N/A</v>
          </cell>
          <cell r="AG2046" t="e">
            <v>#N/A</v>
          </cell>
          <cell r="AH2046" t="e">
            <v>#N/A</v>
          </cell>
          <cell r="AI2046" t="e">
            <v>#N/A</v>
          </cell>
          <cell r="AJ2046" t="e">
            <v>#N/A</v>
          </cell>
          <cell r="AK2046" t="e">
            <v>#N/A</v>
          </cell>
          <cell r="AL2046" t="e">
            <v>#N/A</v>
          </cell>
          <cell r="AM2046" t="e">
            <v>#N/A</v>
          </cell>
          <cell r="AN2046" t="e">
            <v>#N/A</v>
          </cell>
          <cell r="AO2046" t="e">
            <v>#N/A</v>
          </cell>
          <cell r="AP2046" t="e">
            <v>#N/A</v>
          </cell>
          <cell r="AQ2046" t="e">
            <v>#N/A</v>
          </cell>
          <cell r="AR2046" t="e">
            <v>#N/A</v>
          </cell>
          <cell r="AS2046" t="e">
            <v>#N/A</v>
          </cell>
          <cell r="AT2046" t="e">
            <v>#N/A</v>
          </cell>
          <cell r="AU2046" t="e">
            <v>#N/A</v>
          </cell>
          <cell r="AV2046" t="e">
            <v>#N/A</v>
          </cell>
          <cell r="AW2046" t="e">
            <v>#N/A</v>
          </cell>
          <cell r="AX2046" t="e">
            <v>#N/A</v>
          </cell>
          <cell r="AY2046" t="e">
            <v>#N/A</v>
          </cell>
          <cell r="AZ2046" t="e">
            <v>#N/A</v>
          </cell>
          <cell r="BA2046" t="e">
            <v>#N/A</v>
          </cell>
          <cell r="BB2046" t="e">
            <v>#N/A</v>
          </cell>
          <cell r="BC2046" t="e">
            <v>#N/A</v>
          </cell>
          <cell r="BD2046" t="e">
            <v>#N/A</v>
          </cell>
          <cell r="BE2046" t="e">
            <v>#N/A</v>
          </cell>
          <cell r="BF2046" t="e">
            <v>#N/A</v>
          </cell>
          <cell r="BG2046" t="e">
            <v>#N/A</v>
          </cell>
          <cell r="BH2046" t="e">
            <v>#N/A</v>
          </cell>
          <cell r="BI2046" t="e">
            <v>#N/A</v>
          </cell>
          <cell r="BJ2046" t="e">
            <v>#N/A</v>
          </cell>
          <cell r="BK2046" t="e">
            <v>#N/A</v>
          </cell>
          <cell r="BL2046" t="e">
            <v>#N/A</v>
          </cell>
          <cell r="BM2046" t="e">
            <v>#N/A</v>
          </cell>
          <cell r="BN2046" t="e">
            <v>#N/A</v>
          </cell>
          <cell r="BO2046" t="e">
            <v>#N/A</v>
          </cell>
          <cell r="BP2046" t="e">
            <v>#N/A</v>
          </cell>
        </row>
        <row r="2047">
          <cell r="D2047" t="str">
            <v>002045</v>
          </cell>
          <cell r="E2047" t="e">
            <v>#N/A</v>
          </cell>
          <cell r="F2047" t="e">
            <v>#N/A</v>
          </cell>
          <cell r="G2047" t="e">
            <v>#N/A</v>
          </cell>
          <cell r="H2047" t="e">
            <v>#N/A</v>
          </cell>
          <cell r="I2047" t="e">
            <v>#N/A</v>
          </cell>
          <cell r="J2047" t="e">
            <v>#N/A</v>
          </cell>
          <cell r="K2047" t="e">
            <v>#N/A</v>
          </cell>
          <cell r="L2047" t="e">
            <v>#N/A</v>
          </cell>
          <cell r="M2047" t="e">
            <v>#N/A</v>
          </cell>
          <cell r="N2047" t="e">
            <v>#N/A</v>
          </cell>
          <cell r="O2047" t="e">
            <v>#N/A</v>
          </cell>
          <cell r="P2047" t="e">
            <v>#N/A</v>
          </cell>
          <cell r="Q2047" t="e">
            <v>#N/A</v>
          </cell>
          <cell r="R2047" t="e">
            <v>#N/A</v>
          </cell>
          <cell r="S2047" t="e">
            <v>#N/A</v>
          </cell>
          <cell r="T2047" t="e">
            <v>#N/A</v>
          </cell>
          <cell r="U2047" t="e">
            <v>#N/A</v>
          </cell>
          <cell r="V2047" t="e">
            <v>#N/A</v>
          </cell>
          <cell r="W2047" t="e">
            <v>#N/A</v>
          </cell>
          <cell r="X2047" t="e">
            <v>#N/A</v>
          </cell>
          <cell r="Y2047" t="e">
            <v>#N/A</v>
          </cell>
          <cell r="Z2047" t="e">
            <v>#N/A</v>
          </cell>
          <cell r="AA2047" t="e">
            <v>#N/A</v>
          </cell>
          <cell r="AB2047" t="e">
            <v>#N/A</v>
          </cell>
          <cell r="AC2047" t="e">
            <v>#N/A</v>
          </cell>
          <cell r="AD2047" t="e">
            <v>#N/A</v>
          </cell>
          <cell r="AE2047" t="e">
            <v>#N/A</v>
          </cell>
          <cell r="AF2047" t="e">
            <v>#N/A</v>
          </cell>
          <cell r="AG2047" t="e">
            <v>#N/A</v>
          </cell>
          <cell r="AH2047" t="e">
            <v>#N/A</v>
          </cell>
          <cell r="AI2047" t="e">
            <v>#N/A</v>
          </cell>
          <cell r="AJ2047" t="e">
            <v>#N/A</v>
          </cell>
          <cell r="AK2047" t="e">
            <v>#N/A</v>
          </cell>
          <cell r="AL2047" t="e">
            <v>#N/A</v>
          </cell>
          <cell r="AM2047" t="e">
            <v>#N/A</v>
          </cell>
          <cell r="AN2047" t="e">
            <v>#N/A</v>
          </cell>
          <cell r="AO2047" t="e">
            <v>#N/A</v>
          </cell>
          <cell r="AP2047" t="e">
            <v>#N/A</v>
          </cell>
          <cell r="AQ2047" t="e">
            <v>#N/A</v>
          </cell>
          <cell r="AR2047" t="e">
            <v>#N/A</v>
          </cell>
          <cell r="AS2047" t="e">
            <v>#N/A</v>
          </cell>
          <cell r="AT2047" t="e">
            <v>#N/A</v>
          </cell>
          <cell r="AU2047" t="e">
            <v>#N/A</v>
          </cell>
          <cell r="AV2047" t="e">
            <v>#N/A</v>
          </cell>
          <cell r="AW2047" t="e">
            <v>#N/A</v>
          </cell>
          <cell r="AX2047" t="e">
            <v>#N/A</v>
          </cell>
          <cell r="AY2047" t="e">
            <v>#N/A</v>
          </cell>
          <cell r="AZ2047" t="e">
            <v>#N/A</v>
          </cell>
          <cell r="BA2047" t="e">
            <v>#N/A</v>
          </cell>
          <cell r="BB2047" t="e">
            <v>#N/A</v>
          </cell>
          <cell r="BC2047" t="e">
            <v>#N/A</v>
          </cell>
          <cell r="BD2047" t="e">
            <v>#N/A</v>
          </cell>
          <cell r="BE2047" t="e">
            <v>#N/A</v>
          </cell>
          <cell r="BF2047" t="e">
            <v>#N/A</v>
          </cell>
          <cell r="BG2047" t="e">
            <v>#N/A</v>
          </cell>
          <cell r="BH2047" t="e">
            <v>#N/A</v>
          </cell>
          <cell r="BI2047" t="e">
            <v>#N/A</v>
          </cell>
          <cell r="BJ2047" t="e">
            <v>#N/A</v>
          </cell>
          <cell r="BK2047" t="e">
            <v>#N/A</v>
          </cell>
          <cell r="BL2047" t="e">
            <v>#N/A</v>
          </cell>
          <cell r="BM2047" t="e">
            <v>#N/A</v>
          </cell>
          <cell r="BN2047" t="e">
            <v>#N/A</v>
          </cell>
          <cell r="BO2047" t="e">
            <v>#N/A</v>
          </cell>
          <cell r="BP2047" t="e">
            <v>#N/A</v>
          </cell>
        </row>
        <row r="2048">
          <cell r="D2048" t="str">
            <v>002046</v>
          </cell>
          <cell r="E2048" t="e">
            <v>#N/A</v>
          </cell>
          <cell r="F2048" t="e">
            <v>#N/A</v>
          </cell>
          <cell r="G2048" t="e">
            <v>#N/A</v>
          </cell>
          <cell r="H2048" t="e">
            <v>#N/A</v>
          </cell>
          <cell r="I2048" t="e">
            <v>#N/A</v>
          </cell>
          <cell r="J2048" t="e">
            <v>#N/A</v>
          </cell>
          <cell r="K2048" t="e">
            <v>#N/A</v>
          </cell>
          <cell r="L2048" t="e">
            <v>#N/A</v>
          </cell>
          <cell r="M2048" t="e">
            <v>#N/A</v>
          </cell>
          <cell r="N2048" t="e">
            <v>#N/A</v>
          </cell>
          <cell r="O2048" t="e">
            <v>#N/A</v>
          </cell>
          <cell r="P2048" t="e">
            <v>#N/A</v>
          </cell>
          <cell r="Q2048" t="e">
            <v>#N/A</v>
          </cell>
          <cell r="R2048" t="e">
            <v>#N/A</v>
          </cell>
          <cell r="S2048" t="e">
            <v>#N/A</v>
          </cell>
          <cell r="T2048" t="e">
            <v>#N/A</v>
          </cell>
          <cell r="U2048" t="e">
            <v>#N/A</v>
          </cell>
          <cell r="V2048" t="e">
            <v>#N/A</v>
          </cell>
          <cell r="W2048" t="e">
            <v>#N/A</v>
          </cell>
          <cell r="X2048" t="e">
            <v>#N/A</v>
          </cell>
          <cell r="Y2048" t="e">
            <v>#N/A</v>
          </cell>
          <cell r="Z2048" t="e">
            <v>#N/A</v>
          </cell>
          <cell r="AA2048" t="e">
            <v>#N/A</v>
          </cell>
          <cell r="AB2048" t="e">
            <v>#N/A</v>
          </cell>
          <cell r="AC2048" t="e">
            <v>#N/A</v>
          </cell>
          <cell r="AD2048" t="e">
            <v>#N/A</v>
          </cell>
          <cell r="AE2048" t="e">
            <v>#N/A</v>
          </cell>
          <cell r="AF2048" t="e">
            <v>#N/A</v>
          </cell>
          <cell r="AG2048" t="e">
            <v>#N/A</v>
          </cell>
          <cell r="AH2048" t="e">
            <v>#N/A</v>
          </cell>
          <cell r="AI2048" t="e">
            <v>#N/A</v>
          </cell>
          <cell r="AJ2048" t="e">
            <v>#N/A</v>
          </cell>
          <cell r="AK2048" t="e">
            <v>#N/A</v>
          </cell>
          <cell r="AL2048" t="e">
            <v>#N/A</v>
          </cell>
          <cell r="AM2048" t="e">
            <v>#N/A</v>
          </cell>
          <cell r="AN2048" t="e">
            <v>#N/A</v>
          </cell>
          <cell r="AO2048" t="e">
            <v>#N/A</v>
          </cell>
          <cell r="AP2048" t="e">
            <v>#N/A</v>
          </cell>
          <cell r="AQ2048" t="e">
            <v>#N/A</v>
          </cell>
          <cell r="AR2048" t="e">
            <v>#N/A</v>
          </cell>
          <cell r="AS2048" t="e">
            <v>#N/A</v>
          </cell>
          <cell r="AT2048" t="e">
            <v>#N/A</v>
          </cell>
          <cell r="AU2048" t="e">
            <v>#N/A</v>
          </cell>
          <cell r="AV2048" t="e">
            <v>#N/A</v>
          </cell>
          <cell r="AW2048" t="e">
            <v>#N/A</v>
          </cell>
          <cell r="AX2048" t="e">
            <v>#N/A</v>
          </cell>
          <cell r="AY2048" t="e">
            <v>#N/A</v>
          </cell>
          <cell r="AZ2048" t="e">
            <v>#N/A</v>
          </cell>
          <cell r="BA2048" t="e">
            <v>#N/A</v>
          </cell>
          <cell r="BB2048" t="e">
            <v>#N/A</v>
          </cell>
          <cell r="BC2048" t="e">
            <v>#N/A</v>
          </cell>
          <cell r="BD2048" t="e">
            <v>#N/A</v>
          </cell>
          <cell r="BE2048" t="e">
            <v>#N/A</v>
          </cell>
          <cell r="BF2048" t="e">
            <v>#N/A</v>
          </cell>
          <cell r="BG2048" t="e">
            <v>#N/A</v>
          </cell>
          <cell r="BH2048" t="e">
            <v>#N/A</v>
          </cell>
          <cell r="BI2048" t="e">
            <v>#N/A</v>
          </cell>
          <cell r="BJ2048" t="e">
            <v>#N/A</v>
          </cell>
          <cell r="BK2048" t="e">
            <v>#N/A</v>
          </cell>
          <cell r="BL2048" t="e">
            <v>#N/A</v>
          </cell>
          <cell r="BM2048" t="e">
            <v>#N/A</v>
          </cell>
          <cell r="BN2048" t="e">
            <v>#N/A</v>
          </cell>
          <cell r="BO2048" t="e">
            <v>#N/A</v>
          </cell>
          <cell r="BP2048" t="e">
            <v>#N/A</v>
          </cell>
        </row>
        <row r="2049">
          <cell r="D2049" t="str">
            <v>002047</v>
          </cell>
          <cell r="E2049" t="e">
            <v>#N/A</v>
          </cell>
          <cell r="F2049" t="e">
            <v>#N/A</v>
          </cell>
          <cell r="G2049" t="e">
            <v>#N/A</v>
          </cell>
          <cell r="H2049" t="e">
            <v>#N/A</v>
          </cell>
          <cell r="I2049" t="e">
            <v>#N/A</v>
          </cell>
          <cell r="J2049" t="e">
            <v>#N/A</v>
          </cell>
          <cell r="K2049" t="e">
            <v>#N/A</v>
          </cell>
          <cell r="L2049" t="e">
            <v>#N/A</v>
          </cell>
          <cell r="M2049" t="e">
            <v>#N/A</v>
          </cell>
          <cell r="N2049" t="e">
            <v>#N/A</v>
          </cell>
          <cell r="O2049" t="e">
            <v>#N/A</v>
          </cell>
          <cell r="P2049" t="e">
            <v>#N/A</v>
          </cell>
          <cell r="Q2049" t="e">
            <v>#N/A</v>
          </cell>
          <cell r="R2049" t="e">
            <v>#N/A</v>
          </cell>
          <cell r="S2049" t="e">
            <v>#N/A</v>
          </cell>
          <cell r="T2049" t="e">
            <v>#N/A</v>
          </cell>
          <cell r="U2049" t="e">
            <v>#N/A</v>
          </cell>
          <cell r="V2049" t="e">
            <v>#N/A</v>
          </cell>
          <cell r="W2049" t="e">
            <v>#N/A</v>
          </cell>
          <cell r="X2049" t="e">
            <v>#N/A</v>
          </cell>
          <cell r="Y2049" t="e">
            <v>#N/A</v>
          </cell>
          <cell r="Z2049" t="e">
            <v>#N/A</v>
          </cell>
          <cell r="AA2049" t="e">
            <v>#N/A</v>
          </cell>
          <cell r="AB2049" t="e">
            <v>#N/A</v>
          </cell>
          <cell r="AC2049" t="e">
            <v>#N/A</v>
          </cell>
          <cell r="AD2049" t="e">
            <v>#N/A</v>
          </cell>
          <cell r="AE2049" t="e">
            <v>#N/A</v>
          </cell>
          <cell r="AF2049" t="e">
            <v>#N/A</v>
          </cell>
          <cell r="AG2049" t="e">
            <v>#N/A</v>
          </cell>
          <cell r="AH2049" t="e">
            <v>#N/A</v>
          </cell>
          <cell r="AI2049" t="e">
            <v>#N/A</v>
          </cell>
          <cell r="AJ2049" t="e">
            <v>#N/A</v>
          </cell>
          <cell r="AK2049" t="e">
            <v>#N/A</v>
          </cell>
          <cell r="AL2049" t="e">
            <v>#N/A</v>
          </cell>
          <cell r="AM2049" t="e">
            <v>#N/A</v>
          </cell>
          <cell r="AN2049" t="e">
            <v>#N/A</v>
          </cell>
          <cell r="AO2049" t="e">
            <v>#N/A</v>
          </cell>
          <cell r="AP2049" t="e">
            <v>#N/A</v>
          </cell>
          <cell r="AQ2049" t="e">
            <v>#N/A</v>
          </cell>
          <cell r="AR2049" t="e">
            <v>#N/A</v>
          </cell>
          <cell r="AS2049" t="e">
            <v>#N/A</v>
          </cell>
          <cell r="AT2049" t="e">
            <v>#N/A</v>
          </cell>
          <cell r="AU2049" t="e">
            <v>#N/A</v>
          </cell>
          <cell r="AV2049" t="e">
            <v>#N/A</v>
          </cell>
          <cell r="AW2049" t="e">
            <v>#N/A</v>
          </cell>
          <cell r="AX2049" t="e">
            <v>#N/A</v>
          </cell>
          <cell r="AY2049" t="e">
            <v>#N/A</v>
          </cell>
          <cell r="AZ2049" t="e">
            <v>#N/A</v>
          </cell>
          <cell r="BA2049" t="e">
            <v>#N/A</v>
          </cell>
          <cell r="BB2049" t="e">
            <v>#N/A</v>
          </cell>
          <cell r="BC2049" t="e">
            <v>#N/A</v>
          </cell>
          <cell r="BD2049" t="e">
            <v>#N/A</v>
          </cell>
          <cell r="BE2049" t="e">
            <v>#N/A</v>
          </cell>
          <cell r="BF2049" t="e">
            <v>#N/A</v>
          </cell>
          <cell r="BG2049" t="e">
            <v>#N/A</v>
          </cell>
          <cell r="BH2049" t="e">
            <v>#N/A</v>
          </cell>
          <cell r="BI2049" t="e">
            <v>#N/A</v>
          </cell>
          <cell r="BJ2049" t="e">
            <v>#N/A</v>
          </cell>
          <cell r="BK2049" t="e">
            <v>#N/A</v>
          </cell>
          <cell r="BL2049" t="e">
            <v>#N/A</v>
          </cell>
          <cell r="BM2049" t="e">
            <v>#N/A</v>
          </cell>
          <cell r="BN2049" t="e">
            <v>#N/A</v>
          </cell>
          <cell r="BO2049" t="e">
            <v>#N/A</v>
          </cell>
          <cell r="BP2049" t="e">
            <v>#N/A</v>
          </cell>
        </row>
        <row r="2050">
          <cell r="D2050" t="str">
            <v>002048</v>
          </cell>
          <cell r="E2050" t="e">
            <v>#N/A</v>
          </cell>
          <cell r="F2050" t="e">
            <v>#N/A</v>
          </cell>
          <cell r="G2050" t="e">
            <v>#N/A</v>
          </cell>
          <cell r="H2050" t="e">
            <v>#N/A</v>
          </cell>
          <cell r="I2050" t="e">
            <v>#N/A</v>
          </cell>
          <cell r="J2050" t="e">
            <v>#N/A</v>
          </cell>
          <cell r="K2050" t="e">
            <v>#N/A</v>
          </cell>
          <cell r="L2050" t="e">
            <v>#N/A</v>
          </cell>
          <cell r="M2050" t="e">
            <v>#N/A</v>
          </cell>
          <cell r="N2050" t="e">
            <v>#N/A</v>
          </cell>
          <cell r="O2050" t="e">
            <v>#N/A</v>
          </cell>
          <cell r="P2050" t="e">
            <v>#N/A</v>
          </cell>
          <cell r="Q2050" t="e">
            <v>#N/A</v>
          </cell>
          <cell r="R2050" t="e">
            <v>#N/A</v>
          </cell>
          <cell r="S2050" t="e">
            <v>#N/A</v>
          </cell>
          <cell r="T2050" t="e">
            <v>#N/A</v>
          </cell>
          <cell r="U2050" t="e">
            <v>#N/A</v>
          </cell>
          <cell r="V2050" t="e">
            <v>#N/A</v>
          </cell>
          <cell r="W2050" t="e">
            <v>#N/A</v>
          </cell>
          <cell r="X2050" t="e">
            <v>#N/A</v>
          </cell>
          <cell r="Y2050" t="e">
            <v>#N/A</v>
          </cell>
          <cell r="Z2050" t="e">
            <v>#N/A</v>
          </cell>
          <cell r="AA2050" t="e">
            <v>#N/A</v>
          </cell>
          <cell r="AB2050" t="e">
            <v>#N/A</v>
          </cell>
          <cell r="AC2050" t="e">
            <v>#N/A</v>
          </cell>
          <cell r="AD2050" t="e">
            <v>#N/A</v>
          </cell>
          <cell r="AE2050" t="e">
            <v>#N/A</v>
          </cell>
          <cell r="AF2050" t="e">
            <v>#N/A</v>
          </cell>
          <cell r="AG2050" t="e">
            <v>#N/A</v>
          </cell>
          <cell r="AH2050" t="e">
            <v>#N/A</v>
          </cell>
          <cell r="AI2050" t="e">
            <v>#N/A</v>
          </cell>
          <cell r="AJ2050" t="e">
            <v>#N/A</v>
          </cell>
          <cell r="AK2050" t="e">
            <v>#N/A</v>
          </cell>
          <cell r="AL2050" t="e">
            <v>#N/A</v>
          </cell>
          <cell r="AM2050" t="e">
            <v>#N/A</v>
          </cell>
          <cell r="AN2050" t="e">
            <v>#N/A</v>
          </cell>
          <cell r="AO2050" t="e">
            <v>#N/A</v>
          </cell>
          <cell r="AP2050" t="e">
            <v>#N/A</v>
          </cell>
          <cell r="AQ2050" t="e">
            <v>#N/A</v>
          </cell>
          <cell r="AR2050" t="e">
            <v>#N/A</v>
          </cell>
          <cell r="AS2050" t="e">
            <v>#N/A</v>
          </cell>
          <cell r="AT2050" t="e">
            <v>#N/A</v>
          </cell>
          <cell r="AU2050" t="e">
            <v>#N/A</v>
          </cell>
          <cell r="AV2050" t="e">
            <v>#N/A</v>
          </cell>
          <cell r="AW2050" t="e">
            <v>#N/A</v>
          </cell>
          <cell r="AX2050" t="e">
            <v>#N/A</v>
          </cell>
          <cell r="AY2050" t="e">
            <v>#N/A</v>
          </cell>
          <cell r="AZ2050" t="e">
            <v>#N/A</v>
          </cell>
          <cell r="BA2050" t="e">
            <v>#N/A</v>
          </cell>
          <cell r="BB2050" t="e">
            <v>#N/A</v>
          </cell>
          <cell r="BC2050" t="e">
            <v>#N/A</v>
          </cell>
          <cell r="BD2050" t="e">
            <v>#N/A</v>
          </cell>
          <cell r="BE2050" t="e">
            <v>#N/A</v>
          </cell>
          <cell r="BF2050" t="e">
            <v>#N/A</v>
          </cell>
          <cell r="BG2050" t="e">
            <v>#N/A</v>
          </cell>
          <cell r="BH2050" t="e">
            <v>#N/A</v>
          </cell>
          <cell r="BI2050" t="e">
            <v>#N/A</v>
          </cell>
          <cell r="BJ2050" t="e">
            <v>#N/A</v>
          </cell>
          <cell r="BK2050" t="e">
            <v>#N/A</v>
          </cell>
          <cell r="BL2050" t="e">
            <v>#N/A</v>
          </cell>
          <cell r="BM2050" t="e">
            <v>#N/A</v>
          </cell>
          <cell r="BN2050" t="e">
            <v>#N/A</v>
          </cell>
          <cell r="BO2050" t="e">
            <v>#N/A</v>
          </cell>
          <cell r="BP2050" t="e">
            <v>#N/A</v>
          </cell>
        </row>
        <row r="2051">
          <cell r="D2051" t="str">
            <v>002049</v>
          </cell>
          <cell r="E2051" t="e">
            <v>#N/A</v>
          </cell>
          <cell r="F2051" t="e">
            <v>#N/A</v>
          </cell>
          <cell r="G2051" t="e">
            <v>#N/A</v>
          </cell>
          <cell r="H2051" t="e">
            <v>#N/A</v>
          </cell>
          <cell r="I2051" t="e">
            <v>#N/A</v>
          </cell>
          <cell r="J2051" t="e">
            <v>#N/A</v>
          </cell>
          <cell r="K2051" t="e">
            <v>#N/A</v>
          </cell>
          <cell r="L2051" t="e">
            <v>#N/A</v>
          </cell>
          <cell r="M2051" t="e">
            <v>#N/A</v>
          </cell>
          <cell r="N2051" t="e">
            <v>#N/A</v>
          </cell>
          <cell r="O2051" t="e">
            <v>#N/A</v>
          </cell>
          <cell r="P2051" t="e">
            <v>#N/A</v>
          </cell>
          <cell r="Q2051" t="e">
            <v>#N/A</v>
          </cell>
          <cell r="R2051" t="e">
            <v>#N/A</v>
          </cell>
          <cell r="S2051" t="e">
            <v>#N/A</v>
          </cell>
          <cell r="T2051" t="e">
            <v>#N/A</v>
          </cell>
          <cell r="U2051" t="e">
            <v>#N/A</v>
          </cell>
          <cell r="V2051" t="e">
            <v>#N/A</v>
          </cell>
          <cell r="W2051" t="e">
            <v>#N/A</v>
          </cell>
          <cell r="X2051" t="e">
            <v>#N/A</v>
          </cell>
          <cell r="Y2051" t="e">
            <v>#N/A</v>
          </cell>
          <cell r="Z2051" t="e">
            <v>#N/A</v>
          </cell>
          <cell r="AA2051" t="e">
            <v>#N/A</v>
          </cell>
          <cell r="AB2051" t="e">
            <v>#N/A</v>
          </cell>
          <cell r="AC2051" t="e">
            <v>#N/A</v>
          </cell>
          <cell r="AD2051" t="e">
            <v>#N/A</v>
          </cell>
          <cell r="AE2051" t="e">
            <v>#N/A</v>
          </cell>
          <cell r="AF2051" t="e">
            <v>#N/A</v>
          </cell>
          <cell r="AG2051" t="e">
            <v>#N/A</v>
          </cell>
          <cell r="AH2051" t="e">
            <v>#N/A</v>
          </cell>
          <cell r="AI2051" t="e">
            <v>#N/A</v>
          </cell>
          <cell r="AJ2051" t="e">
            <v>#N/A</v>
          </cell>
          <cell r="AK2051" t="e">
            <v>#N/A</v>
          </cell>
          <cell r="AL2051" t="e">
            <v>#N/A</v>
          </cell>
          <cell r="AM2051" t="e">
            <v>#N/A</v>
          </cell>
          <cell r="AN2051" t="e">
            <v>#N/A</v>
          </cell>
          <cell r="AO2051" t="e">
            <v>#N/A</v>
          </cell>
          <cell r="AP2051" t="e">
            <v>#N/A</v>
          </cell>
          <cell r="AQ2051" t="e">
            <v>#N/A</v>
          </cell>
          <cell r="AR2051" t="e">
            <v>#N/A</v>
          </cell>
          <cell r="AS2051" t="e">
            <v>#N/A</v>
          </cell>
          <cell r="AT2051" t="e">
            <v>#N/A</v>
          </cell>
          <cell r="AU2051" t="e">
            <v>#N/A</v>
          </cell>
          <cell r="AV2051" t="e">
            <v>#N/A</v>
          </cell>
          <cell r="AW2051" t="e">
            <v>#N/A</v>
          </cell>
          <cell r="AX2051" t="e">
            <v>#N/A</v>
          </cell>
          <cell r="AY2051" t="e">
            <v>#N/A</v>
          </cell>
          <cell r="AZ2051" t="e">
            <v>#N/A</v>
          </cell>
          <cell r="BA2051" t="e">
            <v>#N/A</v>
          </cell>
          <cell r="BB2051" t="e">
            <v>#N/A</v>
          </cell>
          <cell r="BC2051" t="e">
            <v>#N/A</v>
          </cell>
          <cell r="BD2051" t="e">
            <v>#N/A</v>
          </cell>
          <cell r="BE2051" t="e">
            <v>#N/A</v>
          </cell>
          <cell r="BF2051" t="e">
            <v>#N/A</v>
          </cell>
          <cell r="BG2051" t="e">
            <v>#N/A</v>
          </cell>
          <cell r="BH2051" t="e">
            <v>#N/A</v>
          </cell>
          <cell r="BI2051" t="e">
            <v>#N/A</v>
          </cell>
          <cell r="BJ2051" t="e">
            <v>#N/A</v>
          </cell>
          <cell r="BK2051" t="e">
            <v>#N/A</v>
          </cell>
          <cell r="BL2051" t="e">
            <v>#N/A</v>
          </cell>
          <cell r="BM2051" t="e">
            <v>#N/A</v>
          </cell>
          <cell r="BN2051" t="e">
            <v>#N/A</v>
          </cell>
          <cell r="BO2051" t="e">
            <v>#N/A</v>
          </cell>
          <cell r="BP2051" t="e">
            <v>#N/A</v>
          </cell>
        </row>
        <row r="2052">
          <cell r="D2052" t="str">
            <v>002050</v>
          </cell>
          <cell r="E2052" t="e">
            <v>#N/A</v>
          </cell>
          <cell r="F2052" t="e">
            <v>#N/A</v>
          </cell>
          <cell r="G2052" t="e">
            <v>#N/A</v>
          </cell>
          <cell r="H2052" t="e">
            <v>#N/A</v>
          </cell>
          <cell r="I2052" t="e">
            <v>#N/A</v>
          </cell>
          <cell r="J2052" t="e">
            <v>#N/A</v>
          </cell>
          <cell r="K2052" t="e">
            <v>#N/A</v>
          </cell>
          <cell r="L2052" t="e">
            <v>#N/A</v>
          </cell>
          <cell r="M2052" t="e">
            <v>#N/A</v>
          </cell>
          <cell r="N2052" t="e">
            <v>#N/A</v>
          </cell>
          <cell r="O2052" t="e">
            <v>#N/A</v>
          </cell>
          <cell r="P2052" t="e">
            <v>#N/A</v>
          </cell>
          <cell r="Q2052" t="e">
            <v>#N/A</v>
          </cell>
          <cell r="R2052" t="e">
            <v>#N/A</v>
          </cell>
          <cell r="S2052" t="e">
            <v>#N/A</v>
          </cell>
          <cell r="T2052" t="e">
            <v>#N/A</v>
          </cell>
          <cell r="U2052" t="e">
            <v>#N/A</v>
          </cell>
          <cell r="V2052" t="e">
            <v>#N/A</v>
          </cell>
          <cell r="W2052" t="e">
            <v>#N/A</v>
          </cell>
          <cell r="X2052" t="e">
            <v>#N/A</v>
          </cell>
          <cell r="Y2052" t="e">
            <v>#N/A</v>
          </cell>
          <cell r="Z2052" t="e">
            <v>#N/A</v>
          </cell>
          <cell r="AA2052" t="e">
            <v>#N/A</v>
          </cell>
          <cell r="AB2052" t="e">
            <v>#N/A</v>
          </cell>
          <cell r="AC2052" t="e">
            <v>#N/A</v>
          </cell>
          <cell r="AD2052" t="e">
            <v>#N/A</v>
          </cell>
          <cell r="AE2052" t="e">
            <v>#N/A</v>
          </cell>
          <cell r="AF2052" t="e">
            <v>#N/A</v>
          </cell>
          <cell r="AG2052" t="e">
            <v>#N/A</v>
          </cell>
          <cell r="AH2052" t="e">
            <v>#N/A</v>
          </cell>
          <cell r="AI2052" t="e">
            <v>#N/A</v>
          </cell>
          <cell r="AJ2052" t="e">
            <v>#N/A</v>
          </cell>
          <cell r="AK2052" t="e">
            <v>#N/A</v>
          </cell>
          <cell r="AL2052" t="e">
            <v>#N/A</v>
          </cell>
          <cell r="AM2052" t="e">
            <v>#N/A</v>
          </cell>
          <cell r="AN2052" t="e">
            <v>#N/A</v>
          </cell>
          <cell r="AO2052" t="e">
            <v>#N/A</v>
          </cell>
          <cell r="AP2052" t="e">
            <v>#N/A</v>
          </cell>
          <cell r="AQ2052" t="e">
            <v>#N/A</v>
          </cell>
          <cell r="AR2052" t="e">
            <v>#N/A</v>
          </cell>
          <cell r="AS2052" t="e">
            <v>#N/A</v>
          </cell>
          <cell r="AT2052" t="e">
            <v>#N/A</v>
          </cell>
          <cell r="AU2052" t="e">
            <v>#N/A</v>
          </cell>
          <cell r="AV2052" t="e">
            <v>#N/A</v>
          </cell>
          <cell r="AW2052" t="e">
            <v>#N/A</v>
          </cell>
          <cell r="AX2052" t="e">
            <v>#N/A</v>
          </cell>
          <cell r="AY2052" t="e">
            <v>#N/A</v>
          </cell>
          <cell r="AZ2052" t="e">
            <v>#N/A</v>
          </cell>
          <cell r="BA2052" t="e">
            <v>#N/A</v>
          </cell>
          <cell r="BB2052" t="e">
            <v>#N/A</v>
          </cell>
          <cell r="BC2052" t="e">
            <v>#N/A</v>
          </cell>
          <cell r="BD2052" t="e">
            <v>#N/A</v>
          </cell>
          <cell r="BE2052" t="e">
            <v>#N/A</v>
          </cell>
          <cell r="BF2052" t="e">
            <v>#N/A</v>
          </cell>
          <cell r="BG2052" t="e">
            <v>#N/A</v>
          </cell>
          <cell r="BH2052" t="e">
            <v>#N/A</v>
          </cell>
          <cell r="BI2052" t="e">
            <v>#N/A</v>
          </cell>
          <cell r="BJ2052" t="e">
            <v>#N/A</v>
          </cell>
          <cell r="BK2052" t="e">
            <v>#N/A</v>
          </cell>
          <cell r="BL2052" t="e">
            <v>#N/A</v>
          </cell>
          <cell r="BM2052" t="e">
            <v>#N/A</v>
          </cell>
          <cell r="BN2052" t="e">
            <v>#N/A</v>
          </cell>
          <cell r="BO2052" t="e">
            <v>#N/A</v>
          </cell>
          <cell r="BP2052" t="e">
            <v>#N/A</v>
          </cell>
        </row>
        <row r="2053">
          <cell r="D2053" t="str">
            <v>002051</v>
          </cell>
          <cell r="E2053" t="e">
            <v>#N/A</v>
          </cell>
          <cell r="F2053" t="e">
            <v>#N/A</v>
          </cell>
          <cell r="G2053" t="e">
            <v>#N/A</v>
          </cell>
          <cell r="H2053" t="e">
            <v>#N/A</v>
          </cell>
          <cell r="I2053" t="e">
            <v>#N/A</v>
          </cell>
          <cell r="J2053" t="e">
            <v>#N/A</v>
          </cell>
          <cell r="K2053" t="e">
            <v>#N/A</v>
          </cell>
          <cell r="L2053" t="e">
            <v>#N/A</v>
          </cell>
          <cell r="M2053" t="e">
            <v>#N/A</v>
          </cell>
          <cell r="N2053" t="e">
            <v>#N/A</v>
          </cell>
          <cell r="O2053" t="e">
            <v>#N/A</v>
          </cell>
          <cell r="P2053" t="e">
            <v>#N/A</v>
          </cell>
          <cell r="Q2053" t="e">
            <v>#N/A</v>
          </cell>
          <cell r="R2053" t="e">
            <v>#N/A</v>
          </cell>
          <cell r="S2053" t="e">
            <v>#N/A</v>
          </cell>
          <cell r="T2053" t="e">
            <v>#N/A</v>
          </cell>
          <cell r="U2053" t="e">
            <v>#N/A</v>
          </cell>
          <cell r="V2053" t="e">
            <v>#N/A</v>
          </cell>
          <cell r="W2053" t="e">
            <v>#N/A</v>
          </cell>
          <cell r="X2053" t="e">
            <v>#N/A</v>
          </cell>
          <cell r="Y2053" t="e">
            <v>#N/A</v>
          </cell>
          <cell r="Z2053" t="e">
            <v>#N/A</v>
          </cell>
          <cell r="AA2053" t="e">
            <v>#N/A</v>
          </cell>
          <cell r="AB2053" t="e">
            <v>#N/A</v>
          </cell>
          <cell r="AC2053" t="e">
            <v>#N/A</v>
          </cell>
          <cell r="AD2053" t="e">
            <v>#N/A</v>
          </cell>
          <cell r="AE2053" t="e">
            <v>#N/A</v>
          </cell>
          <cell r="AF2053" t="e">
            <v>#N/A</v>
          </cell>
          <cell r="AG2053" t="e">
            <v>#N/A</v>
          </cell>
          <cell r="AH2053" t="e">
            <v>#N/A</v>
          </cell>
          <cell r="AI2053" t="e">
            <v>#N/A</v>
          </cell>
          <cell r="AJ2053" t="e">
            <v>#N/A</v>
          </cell>
          <cell r="AK2053" t="e">
            <v>#N/A</v>
          </cell>
          <cell r="AL2053" t="e">
            <v>#N/A</v>
          </cell>
          <cell r="AM2053" t="e">
            <v>#N/A</v>
          </cell>
          <cell r="AN2053" t="e">
            <v>#N/A</v>
          </cell>
          <cell r="AO2053" t="e">
            <v>#N/A</v>
          </cell>
          <cell r="AP2053" t="e">
            <v>#N/A</v>
          </cell>
          <cell r="AQ2053" t="e">
            <v>#N/A</v>
          </cell>
          <cell r="AR2053" t="e">
            <v>#N/A</v>
          </cell>
          <cell r="AS2053" t="e">
            <v>#N/A</v>
          </cell>
          <cell r="AT2053" t="e">
            <v>#N/A</v>
          </cell>
          <cell r="AU2053" t="e">
            <v>#N/A</v>
          </cell>
          <cell r="AV2053" t="e">
            <v>#N/A</v>
          </cell>
          <cell r="AW2053" t="e">
            <v>#N/A</v>
          </cell>
          <cell r="AX2053" t="e">
            <v>#N/A</v>
          </cell>
          <cell r="AY2053" t="e">
            <v>#N/A</v>
          </cell>
          <cell r="AZ2053" t="e">
            <v>#N/A</v>
          </cell>
          <cell r="BA2053" t="e">
            <v>#N/A</v>
          </cell>
          <cell r="BB2053" t="e">
            <v>#N/A</v>
          </cell>
          <cell r="BC2053" t="e">
            <v>#N/A</v>
          </cell>
          <cell r="BD2053" t="e">
            <v>#N/A</v>
          </cell>
          <cell r="BE2053" t="e">
            <v>#N/A</v>
          </cell>
          <cell r="BF2053" t="e">
            <v>#N/A</v>
          </cell>
          <cell r="BG2053" t="e">
            <v>#N/A</v>
          </cell>
          <cell r="BH2053" t="e">
            <v>#N/A</v>
          </cell>
          <cell r="BI2053" t="e">
            <v>#N/A</v>
          </cell>
          <cell r="BJ2053" t="e">
            <v>#N/A</v>
          </cell>
          <cell r="BK2053" t="e">
            <v>#N/A</v>
          </cell>
          <cell r="BL2053" t="e">
            <v>#N/A</v>
          </cell>
          <cell r="BM2053" t="e">
            <v>#N/A</v>
          </cell>
          <cell r="BN2053" t="e">
            <v>#N/A</v>
          </cell>
          <cell r="BO2053" t="e">
            <v>#N/A</v>
          </cell>
          <cell r="BP2053" t="e">
            <v>#N/A</v>
          </cell>
        </row>
        <row r="2054">
          <cell r="D2054" t="str">
            <v>002052</v>
          </cell>
          <cell r="E2054" t="e">
            <v>#N/A</v>
          </cell>
          <cell r="F2054" t="e">
            <v>#N/A</v>
          </cell>
          <cell r="G2054" t="e">
            <v>#N/A</v>
          </cell>
          <cell r="H2054" t="e">
            <v>#N/A</v>
          </cell>
          <cell r="I2054" t="e">
            <v>#N/A</v>
          </cell>
          <cell r="J2054" t="e">
            <v>#N/A</v>
          </cell>
          <cell r="K2054" t="e">
            <v>#N/A</v>
          </cell>
          <cell r="L2054" t="e">
            <v>#N/A</v>
          </cell>
          <cell r="M2054" t="e">
            <v>#N/A</v>
          </cell>
          <cell r="N2054" t="e">
            <v>#N/A</v>
          </cell>
          <cell r="O2054" t="e">
            <v>#N/A</v>
          </cell>
          <cell r="P2054" t="e">
            <v>#N/A</v>
          </cell>
          <cell r="Q2054" t="e">
            <v>#N/A</v>
          </cell>
          <cell r="R2054" t="e">
            <v>#N/A</v>
          </cell>
          <cell r="S2054" t="e">
            <v>#N/A</v>
          </cell>
          <cell r="T2054" t="e">
            <v>#N/A</v>
          </cell>
          <cell r="U2054" t="e">
            <v>#N/A</v>
          </cell>
          <cell r="V2054" t="e">
            <v>#N/A</v>
          </cell>
          <cell r="W2054" t="e">
            <v>#N/A</v>
          </cell>
          <cell r="X2054" t="e">
            <v>#N/A</v>
          </cell>
          <cell r="Y2054" t="e">
            <v>#N/A</v>
          </cell>
          <cell r="Z2054" t="e">
            <v>#N/A</v>
          </cell>
          <cell r="AA2054" t="e">
            <v>#N/A</v>
          </cell>
          <cell r="AB2054" t="e">
            <v>#N/A</v>
          </cell>
          <cell r="AC2054" t="e">
            <v>#N/A</v>
          </cell>
          <cell r="AD2054" t="e">
            <v>#N/A</v>
          </cell>
          <cell r="AE2054" t="e">
            <v>#N/A</v>
          </cell>
          <cell r="AF2054" t="e">
            <v>#N/A</v>
          </cell>
          <cell r="AG2054" t="e">
            <v>#N/A</v>
          </cell>
          <cell r="AH2054" t="e">
            <v>#N/A</v>
          </cell>
          <cell r="AI2054" t="e">
            <v>#N/A</v>
          </cell>
          <cell r="AJ2054" t="e">
            <v>#N/A</v>
          </cell>
          <cell r="AK2054" t="e">
            <v>#N/A</v>
          </cell>
          <cell r="AL2054" t="e">
            <v>#N/A</v>
          </cell>
          <cell r="AM2054" t="e">
            <v>#N/A</v>
          </cell>
          <cell r="AN2054" t="e">
            <v>#N/A</v>
          </cell>
          <cell r="AO2054" t="e">
            <v>#N/A</v>
          </cell>
          <cell r="AP2054" t="e">
            <v>#N/A</v>
          </cell>
          <cell r="AQ2054" t="e">
            <v>#N/A</v>
          </cell>
          <cell r="AR2054" t="e">
            <v>#N/A</v>
          </cell>
          <cell r="AS2054" t="e">
            <v>#N/A</v>
          </cell>
          <cell r="AT2054" t="e">
            <v>#N/A</v>
          </cell>
          <cell r="AU2054" t="e">
            <v>#N/A</v>
          </cell>
          <cell r="AV2054" t="e">
            <v>#N/A</v>
          </cell>
          <cell r="AW2054" t="e">
            <v>#N/A</v>
          </cell>
          <cell r="AX2054" t="e">
            <v>#N/A</v>
          </cell>
          <cell r="AY2054" t="e">
            <v>#N/A</v>
          </cell>
          <cell r="AZ2054" t="e">
            <v>#N/A</v>
          </cell>
          <cell r="BA2054" t="e">
            <v>#N/A</v>
          </cell>
          <cell r="BB2054" t="e">
            <v>#N/A</v>
          </cell>
          <cell r="BC2054" t="e">
            <v>#N/A</v>
          </cell>
          <cell r="BD2054" t="e">
            <v>#N/A</v>
          </cell>
          <cell r="BE2054" t="e">
            <v>#N/A</v>
          </cell>
          <cell r="BF2054" t="e">
            <v>#N/A</v>
          </cell>
          <cell r="BG2054" t="e">
            <v>#N/A</v>
          </cell>
          <cell r="BH2054" t="e">
            <v>#N/A</v>
          </cell>
          <cell r="BI2054" t="e">
            <v>#N/A</v>
          </cell>
          <cell r="BJ2054" t="e">
            <v>#N/A</v>
          </cell>
          <cell r="BK2054" t="e">
            <v>#N/A</v>
          </cell>
          <cell r="BL2054" t="e">
            <v>#N/A</v>
          </cell>
          <cell r="BM2054" t="e">
            <v>#N/A</v>
          </cell>
          <cell r="BN2054" t="e">
            <v>#N/A</v>
          </cell>
          <cell r="BO2054" t="e">
            <v>#N/A</v>
          </cell>
          <cell r="BP2054" t="e">
            <v>#N/A</v>
          </cell>
        </row>
        <row r="2055">
          <cell r="D2055" t="str">
            <v>002053</v>
          </cell>
          <cell r="E2055" t="e">
            <v>#N/A</v>
          </cell>
          <cell r="F2055" t="e">
            <v>#N/A</v>
          </cell>
          <cell r="G2055" t="e">
            <v>#N/A</v>
          </cell>
          <cell r="H2055" t="e">
            <v>#N/A</v>
          </cell>
          <cell r="I2055" t="e">
            <v>#N/A</v>
          </cell>
          <cell r="J2055" t="e">
            <v>#N/A</v>
          </cell>
          <cell r="K2055" t="e">
            <v>#N/A</v>
          </cell>
          <cell r="L2055" t="e">
            <v>#N/A</v>
          </cell>
          <cell r="M2055" t="e">
            <v>#N/A</v>
          </cell>
          <cell r="N2055" t="e">
            <v>#N/A</v>
          </cell>
          <cell r="O2055" t="e">
            <v>#N/A</v>
          </cell>
          <cell r="P2055" t="e">
            <v>#N/A</v>
          </cell>
          <cell r="Q2055" t="e">
            <v>#N/A</v>
          </cell>
          <cell r="R2055" t="e">
            <v>#N/A</v>
          </cell>
          <cell r="S2055" t="e">
            <v>#N/A</v>
          </cell>
          <cell r="T2055" t="e">
            <v>#N/A</v>
          </cell>
          <cell r="U2055" t="e">
            <v>#N/A</v>
          </cell>
          <cell r="V2055" t="e">
            <v>#N/A</v>
          </cell>
          <cell r="W2055" t="e">
            <v>#N/A</v>
          </cell>
          <cell r="X2055" t="e">
            <v>#N/A</v>
          </cell>
          <cell r="Y2055" t="e">
            <v>#N/A</v>
          </cell>
          <cell r="Z2055" t="e">
            <v>#N/A</v>
          </cell>
          <cell r="AA2055" t="e">
            <v>#N/A</v>
          </cell>
          <cell r="AB2055" t="e">
            <v>#N/A</v>
          </cell>
          <cell r="AC2055" t="e">
            <v>#N/A</v>
          </cell>
          <cell r="AD2055" t="e">
            <v>#N/A</v>
          </cell>
          <cell r="AE2055" t="e">
            <v>#N/A</v>
          </cell>
          <cell r="AF2055" t="e">
            <v>#N/A</v>
          </cell>
          <cell r="AG2055" t="e">
            <v>#N/A</v>
          </cell>
          <cell r="AH2055" t="e">
            <v>#N/A</v>
          </cell>
          <cell r="AI2055" t="e">
            <v>#N/A</v>
          </cell>
          <cell r="AJ2055" t="e">
            <v>#N/A</v>
          </cell>
          <cell r="AK2055" t="e">
            <v>#N/A</v>
          </cell>
          <cell r="AL2055" t="e">
            <v>#N/A</v>
          </cell>
          <cell r="AM2055" t="e">
            <v>#N/A</v>
          </cell>
          <cell r="AN2055" t="e">
            <v>#N/A</v>
          </cell>
          <cell r="AO2055" t="e">
            <v>#N/A</v>
          </cell>
          <cell r="AP2055" t="e">
            <v>#N/A</v>
          </cell>
          <cell r="AQ2055" t="e">
            <v>#N/A</v>
          </cell>
          <cell r="AR2055" t="e">
            <v>#N/A</v>
          </cell>
          <cell r="AS2055" t="e">
            <v>#N/A</v>
          </cell>
          <cell r="AT2055" t="e">
            <v>#N/A</v>
          </cell>
          <cell r="AU2055" t="e">
            <v>#N/A</v>
          </cell>
          <cell r="AV2055" t="e">
            <v>#N/A</v>
          </cell>
          <cell r="AW2055" t="e">
            <v>#N/A</v>
          </cell>
          <cell r="AX2055" t="e">
            <v>#N/A</v>
          </cell>
          <cell r="AY2055" t="e">
            <v>#N/A</v>
          </cell>
          <cell r="AZ2055" t="e">
            <v>#N/A</v>
          </cell>
          <cell r="BA2055" t="e">
            <v>#N/A</v>
          </cell>
          <cell r="BB2055" t="e">
            <v>#N/A</v>
          </cell>
          <cell r="BC2055" t="e">
            <v>#N/A</v>
          </cell>
          <cell r="BD2055" t="e">
            <v>#N/A</v>
          </cell>
          <cell r="BE2055" t="e">
            <v>#N/A</v>
          </cell>
          <cell r="BF2055" t="e">
            <v>#N/A</v>
          </cell>
          <cell r="BG2055" t="e">
            <v>#N/A</v>
          </cell>
          <cell r="BH2055" t="e">
            <v>#N/A</v>
          </cell>
          <cell r="BI2055" t="e">
            <v>#N/A</v>
          </cell>
          <cell r="BJ2055" t="e">
            <v>#N/A</v>
          </cell>
          <cell r="BK2055" t="e">
            <v>#N/A</v>
          </cell>
          <cell r="BL2055" t="e">
            <v>#N/A</v>
          </cell>
          <cell r="BM2055" t="e">
            <v>#N/A</v>
          </cell>
          <cell r="BN2055" t="e">
            <v>#N/A</v>
          </cell>
          <cell r="BO2055" t="e">
            <v>#N/A</v>
          </cell>
          <cell r="BP2055" t="e">
            <v>#N/A</v>
          </cell>
        </row>
        <row r="2056">
          <cell r="D2056" t="str">
            <v>002054</v>
          </cell>
          <cell r="E2056" t="e">
            <v>#N/A</v>
          </cell>
          <cell r="F2056" t="e">
            <v>#N/A</v>
          </cell>
          <cell r="G2056" t="e">
            <v>#N/A</v>
          </cell>
          <cell r="H2056" t="e">
            <v>#N/A</v>
          </cell>
          <cell r="I2056" t="e">
            <v>#N/A</v>
          </cell>
          <cell r="J2056" t="e">
            <v>#N/A</v>
          </cell>
          <cell r="K2056" t="e">
            <v>#N/A</v>
          </cell>
          <cell r="L2056" t="e">
            <v>#N/A</v>
          </cell>
          <cell r="M2056" t="e">
            <v>#N/A</v>
          </cell>
          <cell r="N2056" t="e">
            <v>#N/A</v>
          </cell>
          <cell r="O2056" t="e">
            <v>#N/A</v>
          </cell>
          <cell r="P2056" t="e">
            <v>#N/A</v>
          </cell>
          <cell r="Q2056" t="e">
            <v>#N/A</v>
          </cell>
          <cell r="R2056" t="e">
            <v>#N/A</v>
          </cell>
          <cell r="S2056" t="e">
            <v>#N/A</v>
          </cell>
          <cell r="T2056" t="e">
            <v>#N/A</v>
          </cell>
          <cell r="U2056" t="e">
            <v>#N/A</v>
          </cell>
          <cell r="V2056" t="e">
            <v>#N/A</v>
          </cell>
          <cell r="W2056" t="e">
            <v>#N/A</v>
          </cell>
          <cell r="X2056" t="e">
            <v>#N/A</v>
          </cell>
          <cell r="Y2056" t="e">
            <v>#N/A</v>
          </cell>
          <cell r="Z2056" t="e">
            <v>#N/A</v>
          </cell>
          <cell r="AA2056" t="e">
            <v>#N/A</v>
          </cell>
          <cell r="AB2056" t="e">
            <v>#N/A</v>
          </cell>
          <cell r="AC2056" t="e">
            <v>#N/A</v>
          </cell>
          <cell r="AD2056" t="e">
            <v>#N/A</v>
          </cell>
          <cell r="AE2056" t="e">
            <v>#N/A</v>
          </cell>
          <cell r="AF2056" t="e">
            <v>#N/A</v>
          </cell>
          <cell r="AG2056" t="e">
            <v>#N/A</v>
          </cell>
          <cell r="AH2056" t="e">
            <v>#N/A</v>
          </cell>
          <cell r="AI2056" t="e">
            <v>#N/A</v>
          </cell>
          <cell r="AJ2056" t="e">
            <v>#N/A</v>
          </cell>
          <cell r="AK2056" t="e">
            <v>#N/A</v>
          </cell>
          <cell r="AL2056" t="e">
            <v>#N/A</v>
          </cell>
          <cell r="AM2056" t="e">
            <v>#N/A</v>
          </cell>
          <cell r="AN2056" t="e">
            <v>#N/A</v>
          </cell>
          <cell r="AO2056" t="e">
            <v>#N/A</v>
          </cell>
          <cell r="AP2056" t="e">
            <v>#N/A</v>
          </cell>
          <cell r="AQ2056" t="e">
            <v>#N/A</v>
          </cell>
          <cell r="AR2056" t="e">
            <v>#N/A</v>
          </cell>
          <cell r="AS2056" t="e">
            <v>#N/A</v>
          </cell>
          <cell r="AT2056" t="e">
            <v>#N/A</v>
          </cell>
          <cell r="AU2056" t="e">
            <v>#N/A</v>
          </cell>
          <cell r="AV2056" t="e">
            <v>#N/A</v>
          </cell>
          <cell r="AW2056" t="e">
            <v>#N/A</v>
          </cell>
          <cell r="AX2056" t="e">
            <v>#N/A</v>
          </cell>
          <cell r="AY2056" t="e">
            <v>#N/A</v>
          </cell>
          <cell r="AZ2056" t="e">
            <v>#N/A</v>
          </cell>
          <cell r="BA2056" t="e">
            <v>#N/A</v>
          </cell>
          <cell r="BB2056" t="e">
            <v>#N/A</v>
          </cell>
          <cell r="BC2056" t="e">
            <v>#N/A</v>
          </cell>
          <cell r="BD2056" t="e">
            <v>#N/A</v>
          </cell>
          <cell r="BE2056" t="e">
            <v>#N/A</v>
          </cell>
          <cell r="BF2056" t="e">
            <v>#N/A</v>
          </cell>
          <cell r="BG2056" t="e">
            <v>#N/A</v>
          </cell>
          <cell r="BH2056" t="e">
            <v>#N/A</v>
          </cell>
          <cell r="BI2056" t="e">
            <v>#N/A</v>
          </cell>
          <cell r="BJ2056" t="e">
            <v>#N/A</v>
          </cell>
          <cell r="BK2056" t="e">
            <v>#N/A</v>
          </cell>
          <cell r="BL2056" t="e">
            <v>#N/A</v>
          </cell>
          <cell r="BM2056" t="e">
            <v>#N/A</v>
          </cell>
          <cell r="BN2056" t="e">
            <v>#N/A</v>
          </cell>
          <cell r="BO2056" t="e">
            <v>#N/A</v>
          </cell>
          <cell r="BP2056" t="e">
            <v>#N/A</v>
          </cell>
        </row>
        <row r="2057">
          <cell r="D2057" t="str">
            <v>002055</v>
          </cell>
          <cell r="E2057" t="e">
            <v>#N/A</v>
          </cell>
          <cell r="F2057" t="e">
            <v>#N/A</v>
          </cell>
          <cell r="G2057" t="e">
            <v>#N/A</v>
          </cell>
          <cell r="H2057" t="e">
            <v>#N/A</v>
          </cell>
          <cell r="I2057" t="e">
            <v>#N/A</v>
          </cell>
          <cell r="J2057" t="e">
            <v>#N/A</v>
          </cell>
          <cell r="K2057" t="e">
            <v>#N/A</v>
          </cell>
          <cell r="L2057" t="e">
            <v>#N/A</v>
          </cell>
          <cell r="M2057" t="e">
            <v>#N/A</v>
          </cell>
          <cell r="N2057" t="e">
            <v>#N/A</v>
          </cell>
          <cell r="O2057" t="e">
            <v>#N/A</v>
          </cell>
          <cell r="P2057" t="e">
            <v>#N/A</v>
          </cell>
          <cell r="Q2057" t="e">
            <v>#N/A</v>
          </cell>
          <cell r="R2057" t="e">
            <v>#N/A</v>
          </cell>
          <cell r="S2057" t="e">
            <v>#N/A</v>
          </cell>
          <cell r="T2057" t="e">
            <v>#N/A</v>
          </cell>
          <cell r="U2057" t="e">
            <v>#N/A</v>
          </cell>
          <cell r="V2057" t="e">
            <v>#N/A</v>
          </cell>
          <cell r="W2057" t="e">
            <v>#N/A</v>
          </cell>
          <cell r="X2057" t="e">
            <v>#N/A</v>
          </cell>
          <cell r="Y2057" t="e">
            <v>#N/A</v>
          </cell>
          <cell r="Z2057" t="e">
            <v>#N/A</v>
          </cell>
          <cell r="AA2057" t="e">
            <v>#N/A</v>
          </cell>
          <cell r="AB2057" t="e">
            <v>#N/A</v>
          </cell>
          <cell r="AC2057" t="e">
            <v>#N/A</v>
          </cell>
          <cell r="AD2057" t="e">
            <v>#N/A</v>
          </cell>
          <cell r="AE2057" t="e">
            <v>#N/A</v>
          </cell>
          <cell r="AF2057" t="e">
            <v>#N/A</v>
          </cell>
          <cell r="AG2057" t="e">
            <v>#N/A</v>
          </cell>
          <cell r="AH2057" t="e">
            <v>#N/A</v>
          </cell>
          <cell r="AI2057" t="e">
            <v>#N/A</v>
          </cell>
          <cell r="AJ2057" t="e">
            <v>#N/A</v>
          </cell>
          <cell r="AK2057" t="e">
            <v>#N/A</v>
          </cell>
          <cell r="AL2057" t="e">
            <v>#N/A</v>
          </cell>
          <cell r="AM2057" t="e">
            <v>#N/A</v>
          </cell>
          <cell r="AN2057" t="e">
            <v>#N/A</v>
          </cell>
          <cell r="AO2057" t="e">
            <v>#N/A</v>
          </cell>
          <cell r="AP2057" t="e">
            <v>#N/A</v>
          </cell>
          <cell r="AQ2057" t="e">
            <v>#N/A</v>
          </cell>
          <cell r="AR2057" t="e">
            <v>#N/A</v>
          </cell>
          <cell r="AS2057" t="e">
            <v>#N/A</v>
          </cell>
          <cell r="AT2057" t="e">
            <v>#N/A</v>
          </cell>
          <cell r="AU2057" t="e">
            <v>#N/A</v>
          </cell>
          <cell r="AV2057" t="e">
            <v>#N/A</v>
          </cell>
          <cell r="AW2057" t="e">
            <v>#N/A</v>
          </cell>
          <cell r="AX2057" t="e">
            <v>#N/A</v>
          </cell>
          <cell r="AY2057" t="e">
            <v>#N/A</v>
          </cell>
          <cell r="AZ2057" t="e">
            <v>#N/A</v>
          </cell>
          <cell r="BA2057" t="e">
            <v>#N/A</v>
          </cell>
          <cell r="BB2057" t="e">
            <v>#N/A</v>
          </cell>
          <cell r="BC2057" t="e">
            <v>#N/A</v>
          </cell>
          <cell r="BD2057" t="e">
            <v>#N/A</v>
          </cell>
          <cell r="BE2057" t="e">
            <v>#N/A</v>
          </cell>
          <cell r="BF2057" t="e">
            <v>#N/A</v>
          </cell>
          <cell r="BG2057" t="e">
            <v>#N/A</v>
          </cell>
          <cell r="BH2057" t="e">
            <v>#N/A</v>
          </cell>
          <cell r="BI2057" t="e">
            <v>#N/A</v>
          </cell>
          <cell r="BJ2057" t="e">
            <v>#N/A</v>
          </cell>
          <cell r="BK2057" t="e">
            <v>#N/A</v>
          </cell>
          <cell r="BL2057" t="e">
            <v>#N/A</v>
          </cell>
          <cell r="BM2057" t="e">
            <v>#N/A</v>
          </cell>
          <cell r="BN2057" t="e">
            <v>#N/A</v>
          </cell>
          <cell r="BO2057" t="e">
            <v>#N/A</v>
          </cell>
          <cell r="BP2057" t="e">
            <v>#N/A</v>
          </cell>
        </row>
        <row r="2058">
          <cell r="D2058" t="str">
            <v>002056</v>
          </cell>
          <cell r="E2058" t="e">
            <v>#N/A</v>
          </cell>
          <cell r="F2058" t="e">
            <v>#N/A</v>
          </cell>
          <cell r="G2058" t="e">
            <v>#N/A</v>
          </cell>
          <cell r="H2058" t="e">
            <v>#N/A</v>
          </cell>
          <cell r="I2058" t="e">
            <v>#N/A</v>
          </cell>
          <cell r="J2058" t="e">
            <v>#N/A</v>
          </cell>
          <cell r="K2058" t="e">
            <v>#N/A</v>
          </cell>
          <cell r="L2058" t="e">
            <v>#N/A</v>
          </cell>
          <cell r="M2058" t="e">
            <v>#N/A</v>
          </cell>
          <cell r="N2058" t="e">
            <v>#N/A</v>
          </cell>
          <cell r="O2058" t="e">
            <v>#N/A</v>
          </cell>
          <cell r="P2058" t="e">
            <v>#N/A</v>
          </cell>
          <cell r="Q2058" t="e">
            <v>#N/A</v>
          </cell>
          <cell r="R2058" t="e">
            <v>#N/A</v>
          </cell>
          <cell r="S2058" t="e">
            <v>#N/A</v>
          </cell>
          <cell r="T2058" t="e">
            <v>#N/A</v>
          </cell>
          <cell r="U2058" t="e">
            <v>#N/A</v>
          </cell>
          <cell r="V2058" t="e">
            <v>#N/A</v>
          </cell>
          <cell r="W2058" t="e">
            <v>#N/A</v>
          </cell>
          <cell r="X2058" t="e">
            <v>#N/A</v>
          </cell>
          <cell r="Y2058" t="e">
            <v>#N/A</v>
          </cell>
          <cell r="Z2058" t="e">
            <v>#N/A</v>
          </cell>
          <cell r="AA2058" t="e">
            <v>#N/A</v>
          </cell>
          <cell r="AB2058" t="e">
            <v>#N/A</v>
          </cell>
          <cell r="AC2058" t="e">
            <v>#N/A</v>
          </cell>
          <cell r="AD2058" t="e">
            <v>#N/A</v>
          </cell>
          <cell r="AE2058" t="e">
            <v>#N/A</v>
          </cell>
          <cell r="AF2058" t="e">
            <v>#N/A</v>
          </cell>
          <cell r="AG2058" t="e">
            <v>#N/A</v>
          </cell>
          <cell r="AH2058" t="e">
            <v>#N/A</v>
          </cell>
          <cell r="AI2058" t="e">
            <v>#N/A</v>
          </cell>
          <cell r="AJ2058" t="e">
            <v>#N/A</v>
          </cell>
          <cell r="AK2058" t="e">
            <v>#N/A</v>
          </cell>
          <cell r="AL2058" t="e">
            <v>#N/A</v>
          </cell>
          <cell r="AM2058" t="e">
            <v>#N/A</v>
          </cell>
          <cell r="AN2058" t="e">
            <v>#N/A</v>
          </cell>
          <cell r="AO2058" t="e">
            <v>#N/A</v>
          </cell>
          <cell r="AP2058" t="e">
            <v>#N/A</v>
          </cell>
          <cell r="AQ2058" t="e">
            <v>#N/A</v>
          </cell>
          <cell r="AR2058" t="e">
            <v>#N/A</v>
          </cell>
          <cell r="AS2058" t="e">
            <v>#N/A</v>
          </cell>
          <cell r="AT2058" t="e">
            <v>#N/A</v>
          </cell>
          <cell r="AU2058" t="e">
            <v>#N/A</v>
          </cell>
          <cell r="AV2058" t="e">
            <v>#N/A</v>
          </cell>
          <cell r="AW2058" t="e">
            <v>#N/A</v>
          </cell>
          <cell r="AX2058" t="e">
            <v>#N/A</v>
          </cell>
          <cell r="AY2058" t="e">
            <v>#N/A</v>
          </cell>
          <cell r="AZ2058" t="e">
            <v>#N/A</v>
          </cell>
          <cell r="BA2058" t="e">
            <v>#N/A</v>
          </cell>
          <cell r="BB2058" t="e">
            <v>#N/A</v>
          </cell>
          <cell r="BC2058" t="e">
            <v>#N/A</v>
          </cell>
          <cell r="BD2058" t="e">
            <v>#N/A</v>
          </cell>
          <cell r="BE2058" t="e">
            <v>#N/A</v>
          </cell>
          <cell r="BF2058" t="e">
            <v>#N/A</v>
          </cell>
          <cell r="BG2058" t="e">
            <v>#N/A</v>
          </cell>
          <cell r="BH2058" t="e">
            <v>#N/A</v>
          </cell>
          <cell r="BI2058" t="e">
            <v>#N/A</v>
          </cell>
          <cell r="BJ2058" t="e">
            <v>#N/A</v>
          </cell>
          <cell r="BK2058" t="e">
            <v>#N/A</v>
          </cell>
          <cell r="BL2058" t="e">
            <v>#N/A</v>
          </cell>
          <cell r="BM2058" t="e">
            <v>#N/A</v>
          </cell>
          <cell r="BN2058" t="e">
            <v>#N/A</v>
          </cell>
          <cell r="BO2058" t="e">
            <v>#N/A</v>
          </cell>
          <cell r="BP2058" t="e">
            <v>#N/A</v>
          </cell>
        </row>
        <row r="2059">
          <cell r="D2059" t="str">
            <v>002057</v>
          </cell>
          <cell r="E2059" t="e">
            <v>#N/A</v>
          </cell>
          <cell r="F2059" t="e">
            <v>#N/A</v>
          </cell>
          <cell r="G2059" t="e">
            <v>#N/A</v>
          </cell>
          <cell r="H2059" t="e">
            <v>#N/A</v>
          </cell>
          <cell r="I2059" t="e">
            <v>#N/A</v>
          </cell>
          <cell r="J2059" t="e">
            <v>#N/A</v>
          </cell>
          <cell r="K2059" t="e">
            <v>#N/A</v>
          </cell>
          <cell r="L2059" t="e">
            <v>#N/A</v>
          </cell>
          <cell r="M2059" t="e">
            <v>#N/A</v>
          </cell>
          <cell r="N2059" t="e">
            <v>#N/A</v>
          </cell>
          <cell r="O2059" t="e">
            <v>#N/A</v>
          </cell>
          <cell r="P2059" t="e">
            <v>#N/A</v>
          </cell>
          <cell r="Q2059" t="e">
            <v>#N/A</v>
          </cell>
          <cell r="R2059" t="e">
            <v>#N/A</v>
          </cell>
          <cell r="S2059" t="e">
            <v>#N/A</v>
          </cell>
          <cell r="T2059" t="e">
            <v>#N/A</v>
          </cell>
          <cell r="U2059" t="e">
            <v>#N/A</v>
          </cell>
          <cell r="V2059" t="e">
            <v>#N/A</v>
          </cell>
          <cell r="W2059" t="e">
            <v>#N/A</v>
          </cell>
          <cell r="X2059" t="e">
            <v>#N/A</v>
          </cell>
          <cell r="Y2059" t="e">
            <v>#N/A</v>
          </cell>
          <cell r="Z2059" t="e">
            <v>#N/A</v>
          </cell>
          <cell r="AA2059" t="e">
            <v>#N/A</v>
          </cell>
          <cell r="AB2059" t="e">
            <v>#N/A</v>
          </cell>
          <cell r="AC2059" t="e">
            <v>#N/A</v>
          </cell>
          <cell r="AD2059" t="e">
            <v>#N/A</v>
          </cell>
          <cell r="AE2059" t="e">
            <v>#N/A</v>
          </cell>
          <cell r="AF2059" t="e">
            <v>#N/A</v>
          </cell>
          <cell r="AG2059" t="e">
            <v>#N/A</v>
          </cell>
          <cell r="AH2059" t="e">
            <v>#N/A</v>
          </cell>
          <cell r="AI2059" t="e">
            <v>#N/A</v>
          </cell>
          <cell r="AJ2059" t="e">
            <v>#N/A</v>
          </cell>
          <cell r="AK2059" t="e">
            <v>#N/A</v>
          </cell>
          <cell r="AL2059" t="e">
            <v>#N/A</v>
          </cell>
          <cell r="AM2059" t="e">
            <v>#N/A</v>
          </cell>
          <cell r="AN2059" t="e">
            <v>#N/A</v>
          </cell>
          <cell r="AO2059" t="e">
            <v>#N/A</v>
          </cell>
          <cell r="AP2059" t="e">
            <v>#N/A</v>
          </cell>
          <cell r="AQ2059" t="e">
            <v>#N/A</v>
          </cell>
          <cell r="AR2059" t="e">
            <v>#N/A</v>
          </cell>
          <cell r="AS2059" t="e">
            <v>#N/A</v>
          </cell>
          <cell r="AT2059" t="e">
            <v>#N/A</v>
          </cell>
          <cell r="AU2059" t="e">
            <v>#N/A</v>
          </cell>
          <cell r="AV2059" t="e">
            <v>#N/A</v>
          </cell>
          <cell r="AW2059" t="e">
            <v>#N/A</v>
          </cell>
          <cell r="AX2059" t="e">
            <v>#N/A</v>
          </cell>
          <cell r="AY2059" t="e">
            <v>#N/A</v>
          </cell>
          <cell r="AZ2059" t="e">
            <v>#N/A</v>
          </cell>
          <cell r="BA2059" t="e">
            <v>#N/A</v>
          </cell>
          <cell r="BB2059" t="e">
            <v>#N/A</v>
          </cell>
          <cell r="BC2059" t="e">
            <v>#N/A</v>
          </cell>
          <cell r="BD2059" t="e">
            <v>#N/A</v>
          </cell>
          <cell r="BE2059" t="e">
            <v>#N/A</v>
          </cell>
          <cell r="BF2059" t="e">
            <v>#N/A</v>
          </cell>
          <cell r="BG2059" t="e">
            <v>#N/A</v>
          </cell>
          <cell r="BH2059" t="e">
            <v>#N/A</v>
          </cell>
          <cell r="BI2059" t="e">
            <v>#N/A</v>
          </cell>
          <cell r="BJ2059" t="e">
            <v>#N/A</v>
          </cell>
          <cell r="BK2059" t="e">
            <v>#N/A</v>
          </cell>
          <cell r="BL2059" t="e">
            <v>#N/A</v>
          </cell>
          <cell r="BM2059" t="e">
            <v>#N/A</v>
          </cell>
          <cell r="BN2059" t="e">
            <v>#N/A</v>
          </cell>
          <cell r="BO2059" t="e">
            <v>#N/A</v>
          </cell>
          <cell r="BP2059" t="e">
            <v>#N/A</v>
          </cell>
        </row>
        <row r="2060">
          <cell r="D2060" t="str">
            <v>002058</v>
          </cell>
          <cell r="E2060" t="e">
            <v>#N/A</v>
          </cell>
          <cell r="F2060" t="e">
            <v>#N/A</v>
          </cell>
          <cell r="G2060" t="e">
            <v>#N/A</v>
          </cell>
          <cell r="H2060" t="e">
            <v>#N/A</v>
          </cell>
          <cell r="I2060" t="e">
            <v>#N/A</v>
          </cell>
          <cell r="J2060" t="e">
            <v>#N/A</v>
          </cell>
          <cell r="K2060" t="e">
            <v>#N/A</v>
          </cell>
          <cell r="L2060" t="e">
            <v>#N/A</v>
          </cell>
          <cell r="M2060" t="e">
            <v>#N/A</v>
          </cell>
          <cell r="N2060" t="e">
            <v>#N/A</v>
          </cell>
          <cell r="O2060" t="e">
            <v>#N/A</v>
          </cell>
          <cell r="P2060" t="e">
            <v>#N/A</v>
          </cell>
          <cell r="Q2060" t="e">
            <v>#N/A</v>
          </cell>
          <cell r="R2060" t="e">
            <v>#N/A</v>
          </cell>
          <cell r="S2060" t="e">
            <v>#N/A</v>
          </cell>
          <cell r="T2060" t="e">
            <v>#N/A</v>
          </cell>
          <cell r="U2060" t="e">
            <v>#N/A</v>
          </cell>
          <cell r="V2060" t="e">
            <v>#N/A</v>
          </cell>
          <cell r="W2060" t="e">
            <v>#N/A</v>
          </cell>
          <cell r="X2060" t="e">
            <v>#N/A</v>
          </cell>
          <cell r="Y2060" t="e">
            <v>#N/A</v>
          </cell>
          <cell r="Z2060" t="e">
            <v>#N/A</v>
          </cell>
          <cell r="AA2060" t="e">
            <v>#N/A</v>
          </cell>
          <cell r="AB2060" t="e">
            <v>#N/A</v>
          </cell>
          <cell r="AC2060" t="e">
            <v>#N/A</v>
          </cell>
          <cell r="AD2060" t="e">
            <v>#N/A</v>
          </cell>
          <cell r="AE2060" t="e">
            <v>#N/A</v>
          </cell>
          <cell r="AF2060" t="e">
            <v>#N/A</v>
          </cell>
          <cell r="AG2060" t="e">
            <v>#N/A</v>
          </cell>
          <cell r="AH2060" t="e">
            <v>#N/A</v>
          </cell>
          <cell r="AI2060" t="e">
            <v>#N/A</v>
          </cell>
          <cell r="AJ2060" t="e">
            <v>#N/A</v>
          </cell>
          <cell r="AK2060" t="e">
            <v>#N/A</v>
          </cell>
          <cell r="AL2060" t="e">
            <v>#N/A</v>
          </cell>
          <cell r="AM2060" t="e">
            <v>#N/A</v>
          </cell>
          <cell r="AN2060" t="e">
            <v>#N/A</v>
          </cell>
          <cell r="AO2060" t="e">
            <v>#N/A</v>
          </cell>
          <cell r="AP2060" t="e">
            <v>#N/A</v>
          </cell>
          <cell r="AQ2060" t="e">
            <v>#N/A</v>
          </cell>
          <cell r="AR2060" t="e">
            <v>#N/A</v>
          </cell>
          <cell r="AS2060" t="e">
            <v>#N/A</v>
          </cell>
          <cell r="AT2060" t="e">
            <v>#N/A</v>
          </cell>
          <cell r="AU2060" t="e">
            <v>#N/A</v>
          </cell>
          <cell r="AV2060" t="e">
            <v>#N/A</v>
          </cell>
          <cell r="AW2060" t="e">
            <v>#N/A</v>
          </cell>
          <cell r="AX2060" t="e">
            <v>#N/A</v>
          </cell>
          <cell r="AY2060" t="e">
            <v>#N/A</v>
          </cell>
          <cell r="AZ2060" t="e">
            <v>#N/A</v>
          </cell>
          <cell r="BA2060" t="e">
            <v>#N/A</v>
          </cell>
          <cell r="BB2060" t="e">
            <v>#N/A</v>
          </cell>
          <cell r="BC2060" t="e">
            <v>#N/A</v>
          </cell>
          <cell r="BD2060" t="e">
            <v>#N/A</v>
          </cell>
          <cell r="BE2060" t="e">
            <v>#N/A</v>
          </cell>
          <cell r="BF2060" t="e">
            <v>#N/A</v>
          </cell>
          <cell r="BG2060" t="e">
            <v>#N/A</v>
          </cell>
          <cell r="BH2060" t="e">
            <v>#N/A</v>
          </cell>
          <cell r="BI2060" t="e">
            <v>#N/A</v>
          </cell>
          <cell r="BJ2060" t="e">
            <v>#N/A</v>
          </cell>
          <cell r="BK2060" t="e">
            <v>#N/A</v>
          </cell>
          <cell r="BL2060" t="e">
            <v>#N/A</v>
          </cell>
          <cell r="BM2060" t="e">
            <v>#N/A</v>
          </cell>
          <cell r="BN2060" t="e">
            <v>#N/A</v>
          </cell>
          <cell r="BO2060" t="e">
            <v>#N/A</v>
          </cell>
          <cell r="BP2060" t="e">
            <v>#N/A</v>
          </cell>
        </row>
        <row r="2061">
          <cell r="D2061" t="str">
            <v>002059</v>
          </cell>
          <cell r="E2061" t="e">
            <v>#N/A</v>
          </cell>
          <cell r="F2061" t="e">
            <v>#N/A</v>
          </cell>
          <cell r="G2061" t="e">
            <v>#N/A</v>
          </cell>
          <cell r="H2061" t="e">
            <v>#N/A</v>
          </cell>
          <cell r="I2061" t="e">
            <v>#N/A</v>
          </cell>
          <cell r="J2061" t="e">
            <v>#N/A</v>
          </cell>
          <cell r="K2061" t="e">
            <v>#N/A</v>
          </cell>
          <cell r="L2061" t="e">
            <v>#N/A</v>
          </cell>
          <cell r="M2061" t="e">
            <v>#N/A</v>
          </cell>
          <cell r="N2061" t="e">
            <v>#N/A</v>
          </cell>
          <cell r="O2061" t="e">
            <v>#N/A</v>
          </cell>
          <cell r="P2061" t="e">
            <v>#N/A</v>
          </cell>
          <cell r="Q2061" t="e">
            <v>#N/A</v>
          </cell>
          <cell r="R2061" t="e">
            <v>#N/A</v>
          </cell>
          <cell r="S2061" t="e">
            <v>#N/A</v>
          </cell>
          <cell r="T2061" t="e">
            <v>#N/A</v>
          </cell>
          <cell r="U2061" t="e">
            <v>#N/A</v>
          </cell>
          <cell r="V2061" t="e">
            <v>#N/A</v>
          </cell>
          <cell r="W2061" t="e">
            <v>#N/A</v>
          </cell>
          <cell r="X2061" t="e">
            <v>#N/A</v>
          </cell>
          <cell r="Y2061" t="e">
            <v>#N/A</v>
          </cell>
          <cell r="Z2061" t="e">
            <v>#N/A</v>
          </cell>
          <cell r="AA2061" t="e">
            <v>#N/A</v>
          </cell>
          <cell r="AB2061" t="e">
            <v>#N/A</v>
          </cell>
          <cell r="AC2061" t="e">
            <v>#N/A</v>
          </cell>
          <cell r="AD2061" t="e">
            <v>#N/A</v>
          </cell>
          <cell r="AE2061" t="e">
            <v>#N/A</v>
          </cell>
          <cell r="AF2061" t="e">
            <v>#N/A</v>
          </cell>
          <cell r="AG2061" t="e">
            <v>#N/A</v>
          </cell>
          <cell r="AH2061" t="e">
            <v>#N/A</v>
          </cell>
          <cell r="AI2061" t="e">
            <v>#N/A</v>
          </cell>
          <cell r="AJ2061" t="e">
            <v>#N/A</v>
          </cell>
          <cell r="AK2061" t="e">
            <v>#N/A</v>
          </cell>
          <cell r="AL2061" t="e">
            <v>#N/A</v>
          </cell>
          <cell r="AM2061" t="e">
            <v>#N/A</v>
          </cell>
          <cell r="AN2061" t="e">
            <v>#N/A</v>
          </cell>
          <cell r="AO2061" t="e">
            <v>#N/A</v>
          </cell>
          <cell r="AP2061" t="e">
            <v>#N/A</v>
          </cell>
          <cell r="AQ2061" t="e">
            <v>#N/A</v>
          </cell>
          <cell r="AR2061" t="e">
            <v>#N/A</v>
          </cell>
          <cell r="AS2061" t="e">
            <v>#N/A</v>
          </cell>
          <cell r="AT2061" t="e">
            <v>#N/A</v>
          </cell>
          <cell r="AU2061" t="e">
            <v>#N/A</v>
          </cell>
          <cell r="AV2061" t="e">
            <v>#N/A</v>
          </cell>
          <cell r="AW2061" t="e">
            <v>#N/A</v>
          </cell>
          <cell r="AX2061" t="e">
            <v>#N/A</v>
          </cell>
          <cell r="AY2061" t="e">
            <v>#N/A</v>
          </cell>
          <cell r="AZ2061" t="e">
            <v>#N/A</v>
          </cell>
          <cell r="BA2061" t="e">
            <v>#N/A</v>
          </cell>
          <cell r="BB2061" t="e">
            <v>#N/A</v>
          </cell>
          <cell r="BC2061" t="e">
            <v>#N/A</v>
          </cell>
          <cell r="BD2061" t="e">
            <v>#N/A</v>
          </cell>
          <cell r="BE2061" t="e">
            <v>#N/A</v>
          </cell>
          <cell r="BF2061" t="e">
            <v>#N/A</v>
          </cell>
          <cell r="BG2061" t="e">
            <v>#N/A</v>
          </cell>
          <cell r="BH2061" t="e">
            <v>#N/A</v>
          </cell>
          <cell r="BI2061" t="e">
            <v>#N/A</v>
          </cell>
          <cell r="BJ2061" t="e">
            <v>#N/A</v>
          </cell>
          <cell r="BK2061" t="e">
            <v>#N/A</v>
          </cell>
          <cell r="BL2061" t="e">
            <v>#N/A</v>
          </cell>
          <cell r="BM2061" t="e">
            <v>#N/A</v>
          </cell>
          <cell r="BN2061" t="e">
            <v>#N/A</v>
          </cell>
          <cell r="BO2061" t="e">
            <v>#N/A</v>
          </cell>
          <cell r="BP2061" t="e">
            <v>#N/A</v>
          </cell>
        </row>
        <row r="2062">
          <cell r="D2062" t="str">
            <v>002060</v>
          </cell>
          <cell r="E2062" t="e">
            <v>#N/A</v>
          </cell>
          <cell r="F2062" t="e">
            <v>#N/A</v>
          </cell>
          <cell r="G2062" t="e">
            <v>#N/A</v>
          </cell>
          <cell r="H2062" t="e">
            <v>#N/A</v>
          </cell>
          <cell r="I2062" t="e">
            <v>#N/A</v>
          </cell>
          <cell r="J2062" t="e">
            <v>#N/A</v>
          </cell>
          <cell r="K2062" t="e">
            <v>#N/A</v>
          </cell>
          <cell r="L2062" t="e">
            <v>#N/A</v>
          </cell>
          <cell r="M2062" t="e">
            <v>#N/A</v>
          </cell>
          <cell r="N2062" t="e">
            <v>#N/A</v>
          </cell>
          <cell r="O2062" t="e">
            <v>#N/A</v>
          </cell>
          <cell r="P2062" t="e">
            <v>#N/A</v>
          </cell>
          <cell r="Q2062" t="e">
            <v>#N/A</v>
          </cell>
          <cell r="R2062" t="e">
            <v>#N/A</v>
          </cell>
          <cell r="S2062" t="e">
            <v>#N/A</v>
          </cell>
          <cell r="T2062" t="e">
            <v>#N/A</v>
          </cell>
          <cell r="U2062" t="e">
            <v>#N/A</v>
          </cell>
          <cell r="V2062" t="e">
            <v>#N/A</v>
          </cell>
          <cell r="W2062" t="e">
            <v>#N/A</v>
          </cell>
          <cell r="X2062" t="e">
            <v>#N/A</v>
          </cell>
          <cell r="Y2062" t="e">
            <v>#N/A</v>
          </cell>
          <cell r="Z2062" t="e">
            <v>#N/A</v>
          </cell>
          <cell r="AA2062" t="e">
            <v>#N/A</v>
          </cell>
          <cell r="AB2062" t="e">
            <v>#N/A</v>
          </cell>
          <cell r="AC2062" t="e">
            <v>#N/A</v>
          </cell>
          <cell r="AD2062" t="e">
            <v>#N/A</v>
          </cell>
          <cell r="AE2062" t="e">
            <v>#N/A</v>
          </cell>
          <cell r="AF2062" t="e">
            <v>#N/A</v>
          </cell>
          <cell r="AG2062" t="e">
            <v>#N/A</v>
          </cell>
          <cell r="AH2062" t="e">
            <v>#N/A</v>
          </cell>
          <cell r="AI2062" t="e">
            <v>#N/A</v>
          </cell>
          <cell r="AJ2062" t="e">
            <v>#N/A</v>
          </cell>
          <cell r="AK2062" t="e">
            <v>#N/A</v>
          </cell>
          <cell r="AL2062" t="e">
            <v>#N/A</v>
          </cell>
          <cell r="AM2062" t="e">
            <v>#N/A</v>
          </cell>
          <cell r="AN2062" t="e">
            <v>#N/A</v>
          </cell>
          <cell r="AO2062" t="e">
            <v>#N/A</v>
          </cell>
          <cell r="AP2062" t="e">
            <v>#N/A</v>
          </cell>
          <cell r="AQ2062" t="e">
            <v>#N/A</v>
          </cell>
          <cell r="AR2062" t="e">
            <v>#N/A</v>
          </cell>
          <cell r="AS2062" t="e">
            <v>#N/A</v>
          </cell>
          <cell r="AT2062" t="e">
            <v>#N/A</v>
          </cell>
          <cell r="AU2062" t="e">
            <v>#N/A</v>
          </cell>
          <cell r="AV2062" t="e">
            <v>#N/A</v>
          </cell>
          <cell r="AW2062" t="e">
            <v>#N/A</v>
          </cell>
          <cell r="AX2062" t="e">
            <v>#N/A</v>
          </cell>
          <cell r="AY2062" t="e">
            <v>#N/A</v>
          </cell>
          <cell r="AZ2062" t="e">
            <v>#N/A</v>
          </cell>
          <cell r="BA2062" t="e">
            <v>#N/A</v>
          </cell>
          <cell r="BB2062" t="e">
            <v>#N/A</v>
          </cell>
          <cell r="BC2062" t="e">
            <v>#N/A</v>
          </cell>
          <cell r="BD2062" t="e">
            <v>#N/A</v>
          </cell>
          <cell r="BE2062" t="e">
            <v>#N/A</v>
          </cell>
          <cell r="BF2062" t="e">
            <v>#N/A</v>
          </cell>
          <cell r="BG2062" t="e">
            <v>#N/A</v>
          </cell>
          <cell r="BH2062" t="e">
            <v>#N/A</v>
          </cell>
          <cell r="BI2062" t="e">
            <v>#N/A</v>
          </cell>
          <cell r="BJ2062" t="e">
            <v>#N/A</v>
          </cell>
          <cell r="BK2062" t="e">
            <v>#N/A</v>
          </cell>
          <cell r="BL2062" t="e">
            <v>#N/A</v>
          </cell>
          <cell r="BM2062" t="e">
            <v>#N/A</v>
          </cell>
          <cell r="BN2062" t="e">
            <v>#N/A</v>
          </cell>
          <cell r="BO2062" t="e">
            <v>#N/A</v>
          </cell>
          <cell r="BP2062" t="e">
            <v>#N/A</v>
          </cell>
        </row>
        <row r="2063">
          <cell r="D2063" t="str">
            <v>002061</v>
          </cell>
          <cell r="E2063" t="e">
            <v>#N/A</v>
          </cell>
          <cell r="F2063" t="e">
            <v>#N/A</v>
          </cell>
          <cell r="G2063" t="e">
            <v>#N/A</v>
          </cell>
          <cell r="H2063" t="e">
            <v>#N/A</v>
          </cell>
          <cell r="I2063" t="e">
            <v>#N/A</v>
          </cell>
          <cell r="J2063" t="e">
            <v>#N/A</v>
          </cell>
          <cell r="K2063" t="e">
            <v>#N/A</v>
          </cell>
          <cell r="L2063" t="e">
            <v>#N/A</v>
          </cell>
          <cell r="M2063" t="e">
            <v>#N/A</v>
          </cell>
          <cell r="N2063" t="e">
            <v>#N/A</v>
          </cell>
          <cell r="O2063" t="e">
            <v>#N/A</v>
          </cell>
          <cell r="P2063" t="e">
            <v>#N/A</v>
          </cell>
          <cell r="Q2063" t="e">
            <v>#N/A</v>
          </cell>
          <cell r="R2063" t="e">
            <v>#N/A</v>
          </cell>
          <cell r="S2063" t="e">
            <v>#N/A</v>
          </cell>
          <cell r="T2063" t="e">
            <v>#N/A</v>
          </cell>
          <cell r="U2063" t="e">
            <v>#N/A</v>
          </cell>
          <cell r="V2063" t="e">
            <v>#N/A</v>
          </cell>
          <cell r="W2063" t="e">
            <v>#N/A</v>
          </cell>
          <cell r="X2063" t="e">
            <v>#N/A</v>
          </cell>
          <cell r="Y2063" t="e">
            <v>#N/A</v>
          </cell>
          <cell r="Z2063" t="e">
            <v>#N/A</v>
          </cell>
          <cell r="AA2063" t="e">
            <v>#N/A</v>
          </cell>
          <cell r="AB2063" t="e">
            <v>#N/A</v>
          </cell>
          <cell r="AC2063" t="e">
            <v>#N/A</v>
          </cell>
          <cell r="AD2063" t="e">
            <v>#N/A</v>
          </cell>
          <cell r="AE2063" t="e">
            <v>#N/A</v>
          </cell>
          <cell r="AF2063" t="e">
            <v>#N/A</v>
          </cell>
          <cell r="AG2063" t="e">
            <v>#N/A</v>
          </cell>
          <cell r="AH2063" t="e">
            <v>#N/A</v>
          </cell>
          <cell r="AI2063" t="e">
            <v>#N/A</v>
          </cell>
          <cell r="AJ2063" t="e">
            <v>#N/A</v>
          </cell>
          <cell r="AK2063" t="e">
            <v>#N/A</v>
          </cell>
          <cell r="AL2063" t="e">
            <v>#N/A</v>
          </cell>
          <cell r="AM2063" t="e">
            <v>#N/A</v>
          </cell>
          <cell r="AN2063" t="e">
            <v>#N/A</v>
          </cell>
          <cell r="AO2063" t="e">
            <v>#N/A</v>
          </cell>
          <cell r="AP2063" t="e">
            <v>#N/A</v>
          </cell>
          <cell r="AQ2063" t="e">
            <v>#N/A</v>
          </cell>
          <cell r="AR2063" t="e">
            <v>#N/A</v>
          </cell>
          <cell r="AS2063" t="e">
            <v>#N/A</v>
          </cell>
          <cell r="AT2063" t="e">
            <v>#N/A</v>
          </cell>
          <cell r="AU2063" t="e">
            <v>#N/A</v>
          </cell>
          <cell r="AV2063" t="e">
            <v>#N/A</v>
          </cell>
          <cell r="AW2063" t="e">
            <v>#N/A</v>
          </cell>
          <cell r="AX2063" t="e">
            <v>#N/A</v>
          </cell>
          <cell r="AY2063" t="e">
            <v>#N/A</v>
          </cell>
          <cell r="AZ2063" t="e">
            <v>#N/A</v>
          </cell>
          <cell r="BA2063" t="e">
            <v>#N/A</v>
          </cell>
          <cell r="BB2063" t="e">
            <v>#N/A</v>
          </cell>
          <cell r="BC2063" t="e">
            <v>#N/A</v>
          </cell>
          <cell r="BD2063" t="e">
            <v>#N/A</v>
          </cell>
          <cell r="BE2063" t="e">
            <v>#N/A</v>
          </cell>
          <cell r="BF2063" t="e">
            <v>#N/A</v>
          </cell>
          <cell r="BG2063" t="e">
            <v>#N/A</v>
          </cell>
          <cell r="BH2063" t="e">
            <v>#N/A</v>
          </cell>
          <cell r="BI2063" t="e">
            <v>#N/A</v>
          </cell>
          <cell r="BJ2063" t="e">
            <v>#N/A</v>
          </cell>
          <cell r="BK2063" t="e">
            <v>#N/A</v>
          </cell>
          <cell r="BL2063" t="e">
            <v>#N/A</v>
          </cell>
          <cell r="BM2063" t="e">
            <v>#N/A</v>
          </cell>
          <cell r="BN2063" t="e">
            <v>#N/A</v>
          </cell>
          <cell r="BO2063" t="e">
            <v>#N/A</v>
          </cell>
          <cell r="BP2063" t="e">
            <v>#N/A</v>
          </cell>
        </row>
        <row r="2064">
          <cell r="D2064" t="str">
            <v>002062</v>
          </cell>
          <cell r="E2064" t="e">
            <v>#N/A</v>
          </cell>
          <cell r="F2064" t="e">
            <v>#N/A</v>
          </cell>
          <cell r="G2064" t="e">
            <v>#N/A</v>
          </cell>
          <cell r="H2064" t="e">
            <v>#N/A</v>
          </cell>
          <cell r="I2064" t="e">
            <v>#N/A</v>
          </cell>
          <cell r="J2064" t="e">
            <v>#N/A</v>
          </cell>
          <cell r="K2064" t="e">
            <v>#N/A</v>
          </cell>
          <cell r="L2064" t="e">
            <v>#N/A</v>
          </cell>
          <cell r="M2064" t="e">
            <v>#N/A</v>
          </cell>
          <cell r="N2064" t="e">
            <v>#N/A</v>
          </cell>
          <cell r="O2064" t="e">
            <v>#N/A</v>
          </cell>
          <cell r="P2064" t="e">
            <v>#N/A</v>
          </cell>
          <cell r="Q2064" t="e">
            <v>#N/A</v>
          </cell>
          <cell r="R2064" t="e">
            <v>#N/A</v>
          </cell>
          <cell r="S2064" t="e">
            <v>#N/A</v>
          </cell>
          <cell r="T2064" t="e">
            <v>#N/A</v>
          </cell>
          <cell r="U2064" t="e">
            <v>#N/A</v>
          </cell>
          <cell r="V2064" t="e">
            <v>#N/A</v>
          </cell>
          <cell r="W2064" t="e">
            <v>#N/A</v>
          </cell>
          <cell r="X2064" t="e">
            <v>#N/A</v>
          </cell>
          <cell r="Y2064" t="e">
            <v>#N/A</v>
          </cell>
          <cell r="Z2064" t="e">
            <v>#N/A</v>
          </cell>
          <cell r="AA2064" t="e">
            <v>#N/A</v>
          </cell>
          <cell r="AB2064" t="e">
            <v>#N/A</v>
          </cell>
          <cell r="AC2064" t="e">
            <v>#N/A</v>
          </cell>
          <cell r="AD2064" t="e">
            <v>#N/A</v>
          </cell>
          <cell r="AE2064" t="e">
            <v>#N/A</v>
          </cell>
          <cell r="AF2064" t="e">
            <v>#N/A</v>
          </cell>
          <cell r="AG2064" t="e">
            <v>#N/A</v>
          </cell>
          <cell r="AH2064" t="e">
            <v>#N/A</v>
          </cell>
          <cell r="AI2064" t="e">
            <v>#N/A</v>
          </cell>
          <cell r="AJ2064" t="e">
            <v>#N/A</v>
          </cell>
          <cell r="AK2064" t="e">
            <v>#N/A</v>
          </cell>
          <cell r="AL2064" t="e">
            <v>#N/A</v>
          </cell>
          <cell r="AM2064" t="e">
            <v>#N/A</v>
          </cell>
          <cell r="AN2064" t="e">
            <v>#N/A</v>
          </cell>
          <cell r="AO2064" t="e">
            <v>#N/A</v>
          </cell>
          <cell r="AP2064" t="e">
            <v>#N/A</v>
          </cell>
          <cell r="AQ2064" t="e">
            <v>#N/A</v>
          </cell>
          <cell r="AR2064" t="e">
            <v>#N/A</v>
          </cell>
          <cell r="AS2064" t="e">
            <v>#N/A</v>
          </cell>
          <cell r="AT2064" t="e">
            <v>#N/A</v>
          </cell>
          <cell r="AU2064" t="e">
            <v>#N/A</v>
          </cell>
          <cell r="AV2064" t="e">
            <v>#N/A</v>
          </cell>
          <cell r="AW2064" t="e">
            <v>#N/A</v>
          </cell>
          <cell r="AX2064" t="e">
            <v>#N/A</v>
          </cell>
          <cell r="AY2064" t="e">
            <v>#N/A</v>
          </cell>
          <cell r="AZ2064" t="e">
            <v>#N/A</v>
          </cell>
          <cell r="BA2064" t="e">
            <v>#N/A</v>
          </cell>
          <cell r="BB2064" t="e">
            <v>#N/A</v>
          </cell>
          <cell r="BC2064" t="e">
            <v>#N/A</v>
          </cell>
          <cell r="BD2064" t="e">
            <v>#N/A</v>
          </cell>
          <cell r="BE2064" t="e">
            <v>#N/A</v>
          </cell>
          <cell r="BF2064" t="e">
            <v>#N/A</v>
          </cell>
          <cell r="BG2064" t="e">
            <v>#N/A</v>
          </cell>
          <cell r="BH2064" t="e">
            <v>#N/A</v>
          </cell>
          <cell r="BI2064" t="e">
            <v>#N/A</v>
          </cell>
          <cell r="BJ2064" t="e">
            <v>#N/A</v>
          </cell>
          <cell r="BK2064" t="e">
            <v>#N/A</v>
          </cell>
          <cell r="BL2064" t="e">
            <v>#N/A</v>
          </cell>
          <cell r="BM2064" t="e">
            <v>#N/A</v>
          </cell>
          <cell r="BN2064" t="e">
            <v>#N/A</v>
          </cell>
          <cell r="BO2064" t="e">
            <v>#N/A</v>
          </cell>
          <cell r="BP2064" t="e">
            <v>#N/A</v>
          </cell>
        </row>
        <row r="2065">
          <cell r="D2065" t="str">
            <v>002063</v>
          </cell>
          <cell r="E2065" t="e">
            <v>#N/A</v>
          </cell>
          <cell r="F2065" t="e">
            <v>#N/A</v>
          </cell>
          <cell r="G2065" t="e">
            <v>#N/A</v>
          </cell>
          <cell r="H2065" t="e">
            <v>#N/A</v>
          </cell>
          <cell r="I2065" t="e">
            <v>#N/A</v>
          </cell>
          <cell r="J2065" t="e">
            <v>#N/A</v>
          </cell>
          <cell r="K2065" t="e">
            <v>#N/A</v>
          </cell>
          <cell r="L2065" t="e">
            <v>#N/A</v>
          </cell>
          <cell r="M2065" t="e">
            <v>#N/A</v>
          </cell>
          <cell r="N2065" t="e">
            <v>#N/A</v>
          </cell>
          <cell r="O2065" t="e">
            <v>#N/A</v>
          </cell>
          <cell r="P2065" t="e">
            <v>#N/A</v>
          </cell>
          <cell r="Q2065" t="e">
            <v>#N/A</v>
          </cell>
          <cell r="R2065" t="e">
            <v>#N/A</v>
          </cell>
          <cell r="S2065" t="e">
            <v>#N/A</v>
          </cell>
          <cell r="T2065" t="e">
            <v>#N/A</v>
          </cell>
          <cell r="U2065" t="e">
            <v>#N/A</v>
          </cell>
          <cell r="V2065" t="e">
            <v>#N/A</v>
          </cell>
          <cell r="W2065" t="e">
            <v>#N/A</v>
          </cell>
          <cell r="X2065" t="e">
            <v>#N/A</v>
          </cell>
          <cell r="Y2065" t="e">
            <v>#N/A</v>
          </cell>
          <cell r="Z2065" t="e">
            <v>#N/A</v>
          </cell>
          <cell r="AA2065" t="e">
            <v>#N/A</v>
          </cell>
          <cell r="AB2065" t="e">
            <v>#N/A</v>
          </cell>
          <cell r="AC2065" t="e">
            <v>#N/A</v>
          </cell>
          <cell r="AD2065" t="e">
            <v>#N/A</v>
          </cell>
          <cell r="AE2065" t="e">
            <v>#N/A</v>
          </cell>
          <cell r="AF2065" t="e">
            <v>#N/A</v>
          </cell>
          <cell r="AG2065" t="e">
            <v>#N/A</v>
          </cell>
          <cell r="AH2065" t="e">
            <v>#N/A</v>
          </cell>
          <cell r="AI2065" t="e">
            <v>#N/A</v>
          </cell>
          <cell r="AJ2065" t="e">
            <v>#N/A</v>
          </cell>
          <cell r="AK2065" t="e">
            <v>#N/A</v>
          </cell>
          <cell r="AL2065" t="e">
            <v>#N/A</v>
          </cell>
          <cell r="AM2065" t="e">
            <v>#N/A</v>
          </cell>
          <cell r="AN2065" t="e">
            <v>#N/A</v>
          </cell>
          <cell r="AO2065" t="e">
            <v>#N/A</v>
          </cell>
          <cell r="AP2065" t="e">
            <v>#N/A</v>
          </cell>
          <cell r="AQ2065" t="e">
            <v>#N/A</v>
          </cell>
          <cell r="AR2065" t="e">
            <v>#N/A</v>
          </cell>
          <cell r="AS2065" t="e">
            <v>#N/A</v>
          </cell>
          <cell r="AT2065" t="e">
            <v>#N/A</v>
          </cell>
          <cell r="AU2065" t="e">
            <v>#N/A</v>
          </cell>
          <cell r="AV2065" t="e">
            <v>#N/A</v>
          </cell>
          <cell r="AW2065" t="e">
            <v>#N/A</v>
          </cell>
          <cell r="AX2065" t="e">
            <v>#N/A</v>
          </cell>
          <cell r="AY2065" t="e">
            <v>#N/A</v>
          </cell>
          <cell r="AZ2065" t="e">
            <v>#N/A</v>
          </cell>
          <cell r="BA2065" t="e">
            <v>#N/A</v>
          </cell>
          <cell r="BB2065" t="e">
            <v>#N/A</v>
          </cell>
          <cell r="BC2065" t="e">
            <v>#N/A</v>
          </cell>
          <cell r="BD2065" t="e">
            <v>#N/A</v>
          </cell>
          <cell r="BE2065" t="e">
            <v>#N/A</v>
          </cell>
          <cell r="BF2065" t="e">
            <v>#N/A</v>
          </cell>
          <cell r="BG2065" t="e">
            <v>#N/A</v>
          </cell>
          <cell r="BH2065" t="e">
            <v>#N/A</v>
          </cell>
          <cell r="BI2065" t="e">
            <v>#N/A</v>
          </cell>
          <cell r="BJ2065" t="e">
            <v>#N/A</v>
          </cell>
          <cell r="BK2065" t="e">
            <v>#N/A</v>
          </cell>
          <cell r="BL2065" t="e">
            <v>#N/A</v>
          </cell>
          <cell r="BM2065" t="e">
            <v>#N/A</v>
          </cell>
          <cell r="BN2065" t="e">
            <v>#N/A</v>
          </cell>
          <cell r="BO2065" t="e">
            <v>#N/A</v>
          </cell>
          <cell r="BP2065" t="e">
            <v>#N/A</v>
          </cell>
        </row>
        <row r="2066">
          <cell r="D2066" t="str">
            <v>002064</v>
          </cell>
          <cell r="E2066" t="e">
            <v>#N/A</v>
          </cell>
          <cell r="F2066" t="e">
            <v>#N/A</v>
          </cell>
          <cell r="G2066" t="e">
            <v>#N/A</v>
          </cell>
          <cell r="H2066" t="e">
            <v>#N/A</v>
          </cell>
          <cell r="I2066" t="e">
            <v>#N/A</v>
          </cell>
          <cell r="J2066" t="e">
            <v>#N/A</v>
          </cell>
          <cell r="K2066" t="e">
            <v>#N/A</v>
          </cell>
          <cell r="L2066" t="e">
            <v>#N/A</v>
          </cell>
          <cell r="M2066" t="e">
            <v>#N/A</v>
          </cell>
          <cell r="N2066" t="e">
            <v>#N/A</v>
          </cell>
          <cell r="O2066" t="e">
            <v>#N/A</v>
          </cell>
          <cell r="P2066" t="e">
            <v>#N/A</v>
          </cell>
          <cell r="Q2066" t="e">
            <v>#N/A</v>
          </cell>
          <cell r="R2066" t="e">
            <v>#N/A</v>
          </cell>
          <cell r="S2066" t="e">
            <v>#N/A</v>
          </cell>
          <cell r="T2066" t="e">
            <v>#N/A</v>
          </cell>
          <cell r="U2066" t="e">
            <v>#N/A</v>
          </cell>
          <cell r="V2066" t="e">
            <v>#N/A</v>
          </cell>
          <cell r="W2066" t="e">
            <v>#N/A</v>
          </cell>
          <cell r="X2066" t="e">
            <v>#N/A</v>
          </cell>
          <cell r="Y2066" t="e">
            <v>#N/A</v>
          </cell>
          <cell r="Z2066" t="e">
            <v>#N/A</v>
          </cell>
          <cell r="AA2066" t="e">
            <v>#N/A</v>
          </cell>
          <cell r="AB2066" t="e">
            <v>#N/A</v>
          </cell>
          <cell r="AC2066" t="e">
            <v>#N/A</v>
          </cell>
          <cell r="AD2066" t="e">
            <v>#N/A</v>
          </cell>
          <cell r="AE2066" t="e">
            <v>#N/A</v>
          </cell>
          <cell r="AF2066" t="e">
            <v>#N/A</v>
          </cell>
          <cell r="AG2066" t="e">
            <v>#N/A</v>
          </cell>
          <cell r="AH2066" t="e">
            <v>#N/A</v>
          </cell>
          <cell r="AI2066" t="e">
            <v>#N/A</v>
          </cell>
          <cell r="AJ2066" t="e">
            <v>#N/A</v>
          </cell>
          <cell r="AK2066" t="e">
            <v>#N/A</v>
          </cell>
          <cell r="AL2066" t="e">
            <v>#N/A</v>
          </cell>
          <cell r="AM2066" t="e">
            <v>#N/A</v>
          </cell>
          <cell r="AN2066" t="e">
            <v>#N/A</v>
          </cell>
          <cell r="AO2066" t="e">
            <v>#N/A</v>
          </cell>
          <cell r="AP2066" t="e">
            <v>#N/A</v>
          </cell>
          <cell r="AQ2066" t="e">
            <v>#N/A</v>
          </cell>
          <cell r="AR2066" t="e">
            <v>#N/A</v>
          </cell>
          <cell r="AS2066" t="e">
            <v>#N/A</v>
          </cell>
          <cell r="AT2066" t="e">
            <v>#N/A</v>
          </cell>
          <cell r="AU2066" t="e">
            <v>#N/A</v>
          </cell>
          <cell r="AV2066" t="e">
            <v>#N/A</v>
          </cell>
          <cell r="AW2066" t="e">
            <v>#N/A</v>
          </cell>
          <cell r="AX2066" t="e">
            <v>#N/A</v>
          </cell>
          <cell r="AY2066" t="e">
            <v>#N/A</v>
          </cell>
          <cell r="AZ2066" t="e">
            <v>#N/A</v>
          </cell>
          <cell r="BA2066" t="e">
            <v>#N/A</v>
          </cell>
          <cell r="BB2066" t="e">
            <v>#N/A</v>
          </cell>
          <cell r="BC2066" t="e">
            <v>#N/A</v>
          </cell>
          <cell r="BD2066" t="e">
            <v>#N/A</v>
          </cell>
          <cell r="BE2066" t="e">
            <v>#N/A</v>
          </cell>
          <cell r="BF2066" t="e">
            <v>#N/A</v>
          </cell>
          <cell r="BG2066" t="e">
            <v>#N/A</v>
          </cell>
          <cell r="BH2066" t="e">
            <v>#N/A</v>
          </cell>
          <cell r="BI2066" t="e">
            <v>#N/A</v>
          </cell>
          <cell r="BJ2066" t="e">
            <v>#N/A</v>
          </cell>
          <cell r="BK2066" t="e">
            <v>#N/A</v>
          </cell>
          <cell r="BL2066" t="e">
            <v>#N/A</v>
          </cell>
          <cell r="BM2066" t="e">
            <v>#N/A</v>
          </cell>
          <cell r="BN2066" t="e">
            <v>#N/A</v>
          </cell>
          <cell r="BO2066" t="e">
            <v>#N/A</v>
          </cell>
          <cell r="BP2066" t="e">
            <v>#N/A</v>
          </cell>
        </row>
        <row r="2067">
          <cell r="D2067" t="str">
            <v>002065</v>
          </cell>
          <cell r="E2067" t="e">
            <v>#N/A</v>
          </cell>
          <cell r="F2067" t="e">
            <v>#N/A</v>
          </cell>
          <cell r="G2067" t="e">
            <v>#N/A</v>
          </cell>
          <cell r="H2067" t="e">
            <v>#N/A</v>
          </cell>
          <cell r="I2067" t="e">
            <v>#N/A</v>
          </cell>
          <cell r="J2067" t="e">
            <v>#N/A</v>
          </cell>
          <cell r="K2067" t="e">
            <v>#N/A</v>
          </cell>
          <cell r="L2067" t="e">
            <v>#N/A</v>
          </cell>
          <cell r="M2067" t="e">
            <v>#N/A</v>
          </cell>
          <cell r="N2067" t="e">
            <v>#N/A</v>
          </cell>
          <cell r="O2067" t="e">
            <v>#N/A</v>
          </cell>
          <cell r="P2067" t="e">
            <v>#N/A</v>
          </cell>
          <cell r="Q2067" t="e">
            <v>#N/A</v>
          </cell>
          <cell r="R2067" t="e">
            <v>#N/A</v>
          </cell>
          <cell r="S2067" t="e">
            <v>#N/A</v>
          </cell>
          <cell r="T2067" t="e">
            <v>#N/A</v>
          </cell>
          <cell r="U2067" t="e">
            <v>#N/A</v>
          </cell>
          <cell r="V2067" t="e">
            <v>#N/A</v>
          </cell>
          <cell r="W2067" t="e">
            <v>#N/A</v>
          </cell>
          <cell r="X2067" t="e">
            <v>#N/A</v>
          </cell>
          <cell r="Y2067" t="e">
            <v>#N/A</v>
          </cell>
          <cell r="Z2067" t="e">
            <v>#N/A</v>
          </cell>
          <cell r="AA2067" t="e">
            <v>#N/A</v>
          </cell>
          <cell r="AB2067" t="e">
            <v>#N/A</v>
          </cell>
          <cell r="AC2067" t="e">
            <v>#N/A</v>
          </cell>
          <cell r="AD2067" t="e">
            <v>#N/A</v>
          </cell>
          <cell r="AE2067" t="e">
            <v>#N/A</v>
          </cell>
          <cell r="AF2067" t="e">
            <v>#N/A</v>
          </cell>
          <cell r="AG2067" t="e">
            <v>#N/A</v>
          </cell>
          <cell r="AH2067" t="e">
            <v>#N/A</v>
          </cell>
          <cell r="AI2067" t="e">
            <v>#N/A</v>
          </cell>
          <cell r="AJ2067" t="e">
            <v>#N/A</v>
          </cell>
          <cell r="AK2067" t="e">
            <v>#N/A</v>
          </cell>
          <cell r="AL2067" t="e">
            <v>#N/A</v>
          </cell>
          <cell r="AM2067" t="e">
            <v>#N/A</v>
          </cell>
          <cell r="AN2067" t="e">
            <v>#N/A</v>
          </cell>
          <cell r="AO2067" t="e">
            <v>#N/A</v>
          </cell>
          <cell r="AP2067" t="e">
            <v>#N/A</v>
          </cell>
          <cell r="AQ2067" t="e">
            <v>#N/A</v>
          </cell>
          <cell r="AR2067" t="e">
            <v>#N/A</v>
          </cell>
          <cell r="AS2067" t="e">
            <v>#N/A</v>
          </cell>
          <cell r="AT2067" t="e">
            <v>#N/A</v>
          </cell>
          <cell r="AU2067" t="e">
            <v>#N/A</v>
          </cell>
          <cell r="AV2067" t="e">
            <v>#N/A</v>
          </cell>
          <cell r="AW2067" t="e">
            <v>#N/A</v>
          </cell>
          <cell r="AX2067" t="e">
            <v>#N/A</v>
          </cell>
          <cell r="AY2067" t="e">
            <v>#N/A</v>
          </cell>
          <cell r="AZ2067" t="e">
            <v>#N/A</v>
          </cell>
          <cell r="BA2067" t="e">
            <v>#N/A</v>
          </cell>
          <cell r="BB2067" t="e">
            <v>#N/A</v>
          </cell>
          <cell r="BC2067" t="e">
            <v>#N/A</v>
          </cell>
          <cell r="BD2067" t="e">
            <v>#N/A</v>
          </cell>
          <cell r="BE2067" t="e">
            <v>#N/A</v>
          </cell>
          <cell r="BF2067" t="e">
            <v>#N/A</v>
          </cell>
          <cell r="BG2067" t="e">
            <v>#N/A</v>
          </cell>
          <cell r="BH2067" t="e">
            <v>#N/A</v>
          </cell>
          <cell r="BI2067" t="e">
            <v>#N/A</v>
          </cell>
          <cell r="BJ2067" t="e">
            <v>#N/A</v>
          </cell>
          <cell r="BK2067" t="e">
            <v>#N/A</v>
          </cell>
          <cell r="BL2067" t="e">
            <v>#N/A</v>
          </cell>
          <cell r="BM2067" t="e">
            <v>#N/A</v>
          </cell>
          <cell r="BN2067" t="e">
            <v>#N/A</v>
          </cell>
          <cell r="BO2067" t="e">
            <v>#N/A</v>
          </cell>
          <cell r="BP2067" t="e">
            <v>#N/A</v>
          </cell>
        </row>
        <row r="2068">
          <cell r="D2068" t="str">
            <v>002066</v>
          </cell>
          <cell r="E2068" t="e">
            <v>#N/A</v>
          </cell>
          <cell r="F2068" t="e">
            <v>#N/A</v>
          </cell>
          <cell r="G2068" t="e">
            <v>#N/A</v>
          </cell>
          <cell r="H2068" t="e">
            <v>#N/A</v>
          </cell>
          <cell r="I2068" t="e">
            <v>#N/A</v>
          </cell>
          <cell r="J2068" t="e">
            <v>#N/A</v>
          </cell>
          <cell r="K2068" t="e">
            <v>#N/A</v>
          </cell>
          <cell r="L2068" t="e">
            <v>#N/A</v>
          </cell>
          <cell r="M2068" t="e">
            <v>#N/A</v>
          </cell>
          <cell r="N2068" t="e">
            <v>#N/A</v>
          </cell>
          <cell r="O2068" t="e">
            <v>#N/A</v>
          </cell>
          <cell r="P2068" t="e">
            <v>#N/A</v>
          </cell>
          <cell r="Q2068" t="e">
            <v>#N/A</v>
          </cell>
          <cell r="R2068" t="e">
            <v>#N/A</v>
          </cell>
          <cell r="S2068" t="e">
            <v>#N/A</v>
          </cell>
          <cell r="T2068" t="e">
            <v>#N/A</v>
          </cell>
          <cell r="U2068" t="e">
            <v>#N/A</v>
          </cell>
          <cell r="V2068" t="e">
            <v>#N/A</v>
          </cell>
          <cell r="W2068" t="e">
            <v>#N/A</v>
          </cell>
          <cell r="X2068" t="e">
            <v>#N/A</v>
          </cell>
          <cell r="Y2068" t="e">
            <v>#N/A</v>
          </cell>
          <cell r="Z2068" t="e">
            <v>#N/A</v>
          </cell>
          <cell r="AA2068" t="e">
            <v>#N/A</v>
          </cell>
          <cell r="AB2068" t="e">
            <v>#N/A</v>
          </cell>
          <cell r="AC2068" t="e">
            <v>#N/A</v>
          </cell>
          <cell r="AD2068" t="e">
            <v>#N/A</v>
          </cell>
          <cell r="AE2068" t="e">
            <v>#N/A</v>
          </cell>
          <cell r="AF2068" t="e">
            <v>#N/A</v>
          </cell>
          <cell r="AG2068" t="e">
            <v>#N/A</v>
          </cell>
          <cell r="AH2068" t="e">
            <v>#N/A</v>
          </cell>
          <cell r="AI2068" t="e">
            <v>#N/A</v>
          </cell>
          <cell r="AJ2068" t="e">
            <v>#N/A</v>
          </cell>
          <cell r="AK2068" t="e">
            <v>#N/A</v>
          </cell>
          <cell r="AL2068" t="e">
            <v>#N/A</v>
          </cell>
          <cell r="AM2068" t="e">
            <v>#N/A</v>
          </cell>
          <cell r="AN2068" t="e">
            <v>#N/A</v>
          </cell>
          <cell r="AO2068" t="e">
            <v>#N/A</v>
          </cell>
          <cell r="AP2068" t="e">
            <v>#N/A</v>
          </cell>
          <cell r="AQ2068" t="e">
            <v>#N/A</v>
          </cell>
          <cell r="AR2068" t="e">
            <v>#N/A</v>
          </cell>
          <cell r="AS2068" t="e">
            <v>#N/A</v>
          </cell>
          <cell r="AT2068" t="e">
            <v>#N/A</v>
          </cell>
          <cell r="AU2068" t="e">
            <v>#N/A</v>
          </cell>
          <cell r="AV2068" t="e">
            <v>#N/A</v>
          </cell>
          <cell r="AW2068" t="e">
            <v>#N/A</v>
          </cell>
          <cell r="AX2068" t="e">
            <v>#N/A</v>
          </cell>
          <cell r="AY2068" t="e">
            <v>#N/A</v>
          </cell>
          <cell r="AZ2068" t="e">
            <v>#N/A</v>
          </cell>
          <cell r="BA2068" t="e">
            <v>#N/A</v>
          </cell>
          <cell r="BB2068" t="e">
            <v>#N/A</v>
          </cell>
          <cell r="BC2068" t="e">
            <v>#N/A</v>
          </cell>
          <cell r="BD2068" t="e">
            <v>#N/A</v>
          </cell>
          <cell r="BE2068" t="e">
            <v>#N/A</v>
          </cell>
          <cell r="BF2068" t="e">
            <v>#N/A</v>
          </cell>
          <cell r="BG2068" t="e">
            <v>#N/A</v>
          </cell>
          <cell r="BH2068" t="e">
            <v>#N/A</v>
          </cell>
          <cell r="BI2068" t="e">
            <v>#N/A</v>
          </cell>
          <cell r="BJ2068" t="e">
            <v>#N/A</v>
          </cell>
          <cell r="BK2068" t="e">
            <v>#N/A</v>
          </cell>
          <cell r="BL2068" t="e">
            <v>#N/A</v>
          </cell>
          <cell r="BM2068" t="e">
            <v>#N/A</v>
          </cell>
          <cell r="BN2068" t="e">
            <v>#N/A</v>
          </cell>
          <cell r="BO2068" t="e">
            <v>#N/A</v>
          </cell>
          <cell r="BP2068" t="e">
            <v>#N/A</v>
          </cell>
        </row>
        <row r="2069">
          <cell r="D2069" t="str">
            <v>002067</v>
          </cell>
          <cell r="E2069" t="e">
            <v>#N/A</v>
          </cell>
          <cell r="F2069" t="e">
            <v>#N/A</v>
          </cell>
          <cell r="G2069" t="e">
            <v>#N/A</v>
          </cell>
          <cell r="H2069" t="e">
            <v>#N/A</v>
          </cell>
          <cell r="I2069" t="e">
            <v>#N/A</v>
          </cell>
          <cell r="J2069" t="e">
            <v>#N/A</v>
          </cell>
          <cell r="K2069" t="e">
            <v>#N/A</v>
          </cell>
          <cell r="L2069" t="e">
            <v>#N/A</v>
          </cell>
          <cell r="M2069" t="e">
            <v>#N/A</v>
          </cell>
          <cell r="N2069" t="e">
            <v>#N/A</v>
          </cell>
          <cell r="O2069" t="e">
            <v>#N/A</v>
          </cell>
          <cell r="P2069" t="e">
            <v>#N/A</v>
          </cell>
          <cell r="Q2069" t="e">
            <v>#N/A</v>
          </cell>
          <cell r="R2069" t="e">
            <v>#N/A</v>
          </cell>
          <cell r="S2069" t="e">
            <v>#N/A</v>
          </cell>
          <cell r="T2069" t="e">
            <v>#N/A</v>
          </cell>
          <cell r="U2069" t="e">
            <v>#N/A</v>
          </cell>
          <cell r="V2069" t="e">
            <v>#N/A</v>
          </cell>
          <cell r="W2069" t="e">
            <v>#N/A</v>
          </cell>
          <cell r="X2069" t="e">
            <v>#N/A</v>
          </cell>
          <cell r="Y2069" t="e">
            <v>#N/A</v>
          </cell>
          <cell r="Z2069" t="e">
            <v>#N/A</v>
          </cell>
          <cell r="AA2069" t="e">
            <v>#N/A</v>
          </cell>
          <cell r="AB2069" t="e">
            <v>#N/A</v>
          </cell>
          <cell r="AC2069" t="e">
            <v>#N/A</v>
          </cell>
          <cell r="AD2069" t="e">
            <v>#N/A</v>
          </cell>
          <cell r="AE2069" t="e">
            <v>#N/A</v>
          </cell>
          <cell r="AF2069" t="e">
            <v>#N/A</v>
          </cell>
          <cell r="AG2069" t="e">
            <v>#N/A</v>
          </cell>
          <cell r="AH2069" t="e">
            <v>#N/A</v>
          </cell>
          <cell r="AI2069" t="e">
            <v>#N/A</v>
          </cell>
          <cell r="AJ2069" t="e">
            <v>#N/A</v>
          </cell>
          <cell r="AK2069" t="e">
            <v>#N/A</v>
          </cell>
          <cell r="AL2069" t="e">
            <v>#N/A</v>
          </cell>
          <cell r="AM2069" t="e">
            <v>#N/A</v>
          </cell>
          <cell r="AN2069" t="e">
            <v>#N/A</v>
          </cell>
          <cell r="AO2069" t="e">
            <v>#N/A</v>
          </cell>
          <cell r="AP2069" t="e">
            <v>#N/A</v>
          </cell>
          <cell r="AQ2069" t="e">
            <v>#N/A</v>
          </cell>
          <cell r="AR2069" t="e">
            <v>#N/A</v>
          </cell>
          <cell r="AS2069" t="e">
            <v>#N/A</v>
          </cell>
          <cell r="AT2069" t="e">
            <v>#N/A</v>
          </cell>
          <cell r="AU2069" t="e">
            <v>#N/A</v>
          </cell>
          <cell r="AV2069" t="e">
            <v>#N/A</v>
          </cell>
          <cell r="AW2069" t="e">
            <v>#N/A</v>
          </cell>
          <cell r="AX2069" t="e">
            <v>#N/A</v>
          </cell>
          <cell r="AY2069" t="e">
            <v>#N/A</v>
          </cell>
          <cell r="AZ2069" t="e">
            <v>#N/A</v>
          </cell>
          <cell r="BA2069" t="e">
            <v>#N/A</v>
          </cell>
          <cell r="BB2069" t="e">
            <v>#N/A</v>
          </cell>
          <cell r="BC2069" t="e">
            <v>#N/A</v>
          </cell>
          <cell r="BD2069" t="e">
            <v>#N/A</v>
          </cell>
          <cell r="BE2069" t="e">
            <v>#N/A</v>
          </cell>
          <cell r="BF2069" t="e">
            <v>#N/A</v>
          </cell>
          <cell r="BG2069" t="e">
            <v>#N/A</v>
          </cell>
          <cell r="BH2069" t="e">
            <v>#N/A</v>
          </cell>
          <cell r="BI2069" t="e">
            <v>#N/A</v>
          </cell>
          <cell r="BJ2069" t="e">
            <v>#N/A</v>
          </cell>
          <cell r="BK2069" t="e">
            <v>#N/A</v>
          </cell>
          <cell r="BL2069" t="e">
            <v>#N/A</v>
          </cell>
          <cell r="BM2069" t="e">
            <v>#N/A</v>
          </cell>
          <cell r="BN2069" t="e">
            <v>#N/A</v>
          </cell>
          <cell r="BO2069" t="e">
            <v>#N/A</v>
          </cell>
          <cell r="BP2069" t="e">
            <v>#N/A</v>
          </cell>
        </row>
        <row r="2070">
          <cell r="D2070" t="str">
            <v>002068</v>
          </cell>
          <cell r="E2070" t="e">
            <v>#N/A</v>
          </cell>
          <cell r="F2070" t="e">
            <v>#N/A</v>
          </cell>
          <cell r="G2070" t="e">
            <v>#N/A</v>
          </cell>
          <cell r="H2070" t="e">
            <v>#N/A</v>
          </cell>
          <cell r="I2070" t="e">
            <v>#N/A</v>
          </cell>
          <cell r="J2070" t="e">
            <v>#N/A</v>
          </cell>
          <cell r="K2070" t="e">
            <v>#N/A</v>
          </cell>
          <cell r="L2070" t="e">
            <v>#N/A</v>
          </cell>
          <cell r="M2070" t="e">
            <v>#N/A</v>
          </cell>
          <cell r="N2070" t="e">
            <v>#N/A</v>
          </cell>
          <cell r="O2070" t="e">
            <v>#N/A</v>
          </cell>
          <cell r="P2070" t="e">
            <v>#N/A</v>
          </cell>
          <cell r="Q2070" t="e">
            <v>#N/A</v>
          </cell>
          <cell r="R2070" t="e">
            <v>#N/A</v>
          </cell>
          <cell r="S2070" t="e">
            <v>#N/A</v>
          </cell>
          <cell r="T2070" t="e">
            <v>#N/A</v>
          </cell>
          <cell r="U2070" t="e">
            <v>#N/A</v>
          </cell>
          <cell r="V2070" t="e">
            <v>#N/A</v>
          </cell>
          <cell r="W2070" t="e">
            <v>#N/A</v>
          </cell>
          <cell r="X2070" t="e">
            <v>#N/A</v>
          </cell>
          <cell r="Y2070" t="e">
            <v>#N/A</v>
          </cell>
          <cell r="Z2070" t="e">
            <v>#N/A</v>
          </cell>
          <cell r="AA2070" t="e">
            <v>#N/A</v>
          </cell>
          <cell r="AB2070" t="e">
            <v>#N/A</v>
          </cell>
          <cell r="AC2070" t="e">
            <v>#N/A</v>
          </cell>
          <cell r="AD2070" t="e">
            <v>#N/A</v>
          </cell>
          <cell r="AE2070" t="e">
            <v>#N/A</v>
          </cell>
          <cell r="AF2070" t="e">
            <v>#N/A</v>
          </cell>
          <cell r="AG2070" t="e">
            <v>#N/A</v>
          </cell>
          <cell r="AH2070" t="e">
            <v>#N/A</v>
          </cell>
          <cell r="AI2070" t="e">
            <v>#N/A</v>
          </cell>
          <cell r="AJ2070" t="e">
            <v>#N/A</v>
          </cell>
          <cell r="AK2070" t="e">
            <v>#N/A</v>
          </cell>
          <cell r="AL2070" t="e">
            <v>#N/A</v>
          </cell>
          <cell r="AM2070" t="e">
            <v>#N/A</v>
          </cell>
          <cell r="AN2070" t="e">
            <v>#N/A</v>
          </cell>
          <cell r="AO2070" t="e">
            <v>#N/A</v>
          </cell>
          <cell r="AP2070" t="e">
            <v>#N/A</v>
          </cell>
          <cell r="AQ2070" t="e">
            <v>#N/A</v>
          </cell>
          <cell r="AR2070" t="e">
            <v>#N/A</v>
          </cell>
          <cell r="AS2070" t="e">
            <v>#N/A</v>
          </cell>
          <cell r="AT2070" t="e">
            <v>#N/A</v>
          </cell>
          <cell r="AU2070" t="e">
            <v>#N/A</v>
          </cell>
          <cell r="AV2070" t="e">
            <v>#N/A</v>
          </cell>
          <cell r="AW2070" t="e">
            <v>#N/A</v>
          </cell>
          <cell r="AX2070" t="e">
            <v>#N/A</v>
          </cell>
          <cell r="AY2070" t="e">
            <v>#N/A</v>
          </cell>
          <cell r="AZ2070" t="e">
            <v>#N/A</v>
          </cell>
          <cell r="BA2070" t="e">
            <v>#N/A</v>
          </cell>
          <cell r="BB2070" t="e">
            <v>#N/A</v>
          </cell>
          <cell r="BC2070" t="e">
            <v>#N/A</v>
          </cell>
          <cell r="BD2070" t="e">
            <v>#N/A</v>
          </cell>
          <cell r="BE2070" t="e">
            <v>#N/A</v>
          </cell>
          <cell r="BF2070" t="e">
            <v>#N/A</v>
          </cell>
          <cell r="BG2070" t="e">
            <v>#N/A</v>
          </cell>
          <cell r="BH2070" t="e">
            <v>#N/A</v>
          </cell>
          <cell r="BI2070" t="e">
            <v>#N/A</v>
          </cell>
          <cell r="BJ2070" t="e">
            <v>#N/A</v>
          </cell>
          <cell r="BK2070" t="e">
            <v>#N/A</v>
          </cell>
          <cell r="BL2070" t="e">
            <v>#N/A</v>
          </cell>
          <cell r="BM2070" t="e">
            <v>#N/A</v>
          </cell>
          <cell r="BN2070" t="e">
            <v>#N/A</v>
          </cell>
          <cell r="BO2070" t="e">
            <v>#N/A</v>
          </cell>
          <cell r="BP2070" t="e">
            <v>#N/A</v>
          </cell>
        </row>
        <row r="2071">
          <cell r="D2071" t="str">
            <v>002069</v>
          </cell>
          <cell r="E2071" t="e">
            <v>#N/A</v>
          </cell>
          <cell r="F2071" t="e">
            <v>#N/A</v>
          </cell>
          <cell r="G2071" t="e">
            <v>#N/A</v>
          </cell>
          <cell r="H2071" t="e">
            <v>#N/A</v>
          </cell>
          <cell r="I2071" t="e">
            <v>#N/A</v>
          </cell>
          <cell r="J2071" t="e">
            <v>#N/A</v>
          </cell>
          <cell r="K2071" t="e">
            <v>#N/A</v>
          </cell>
          <cell r="L2071" t="e">
            <v>#N/A</v>
          </cell>
          <cell r="M2071" t="e">
            <v>#N/A</v>
          </cell>
          <cell r="N2071" t="e">
            <v>#N/A</v>
          </cell>
          <cell r="O2071" t="e">
            <v>#N/A</v>
          </cell>
          <cell r="P2071" t="e">
            <v>#N/A</v>
          </cell>
          <cell r="Q2071" t="e">
            <v>#N/A</v>
          </cell>
          <cell r="R2071" t="e">
            <v>#N/A</v>
          </cell>
          <cell r="S2071" t="e">
            <v>#N/A</v>
          </cell>
          <cell r="T2071" t="e">
            <v>#N/A</v>
          </cell>
          <cell r="U2071" t="e">
            <v>#N/A</v>
          </cell>
          <cell r="V2071" t="e">
            <v>#N/A</v>
          </cell>
          <cell r="W2071" t="e">
            <v>#N/A</v>
          </cell>
          <cell r="X2071" t="e">
            <v>#N/A</v>
          </cell>
          <cell r="Y2071" t="e">
            <v>#N/A</v>
          </cell>
          <cell r="Z2071" t="e">
            <v>#N/A</v>
          </cell>
          <cell r="AA2071" t="e">
            <v>#N/A</v>
          </cell>
          <cell r="AB2071" t="e">
            <v>#N/A</v>
          </cell>
          <cell r="AC2071" t="e">
            <v>#N/A</v>
          </cell>
          <cell r="AD2071" t="e">
            <v>#N/A</v>
          </cell>
          <cell r="AE2071" t="e">
            <v>#N/A</v>
          </cell>
          <cell r="AF2071" t="e">
            <v>#N/A</v>
          </cell>
          <cell r="AG2071" t="e">
            <v>#N/A</v>
          </cell>
          <cell r="AH2071" t="e">
            <v>#N/A</v>
          </cell>
          <cell r="AI2071" t="e">
            <v>#N/A</v>
          </cell>
          <cell r="AJ2071" t="e">
            <v>#N/A</v>
          </cell>
          <cell r="AK2071" t="e">
            <v>#N/A</v>
          </cell>
          <cell r="AL2071" t="e">
            <v>#N/A</v>
          </cell>
          <cell r="AM2071" t="e">
            <v>#N/A</v>
          </cell>
          <cell r="AN2071" t="e">
            <v>#N/A</v>
          </cell>
          <cell r="AO2071" t="e">
            <v>#N/A</v>
          </cell>
          <cell r="AP2071" t="e">
            <v>#N/A</v>
          </cell>
          <cell r="AQ2071" t="e">
            <v>#N/A</v>
          </cell>
          <cell r="AR2071" t="e">
            <v>#N/A</v>
          </cell>
          <cell r="AS2071" t="e">
            <v>#N/A</v>
          </cell>
          <cell r="AT2071" t="e">
            <v>#N/A</v>
          </cell>
          <cell r="AU2071" t="e">
            <v>#N/A</v>
          </cell>
          <cell r="AV2071" t="e">
            <v>#N/A</v>
          </cell>
          <cell r="AW2071" t="e">
            <v>#N/A</v>
          </cell>
          <cell r="AX2071" t="e">
            <v>#N/A</v>
          </cell>
          <cell r="AY2071" t="e">
            <v>#N/A</v>
          </cell>
          <cell r="AZ2071" t="e">
            <v>#N/A</v>
          </cell>
          <cell r="BA2071" t="e">
            <v>#N/A</v>
          </cell>
          <cell r="BB2071" t="e">
            <v>#N/A</v>
          </cell>
          <cell r="BC2071" t="e">
            <v>#N/A</v>
          </cell>
          <cell r="BD2071" t="e">
            <v>#N/A</v>
          </cell>
          <cell r="BE2071" t="e">
            <v>#N/A</v>
          </cell>
          <cell r="BF2071" t="e">
            <v>#N/A</v>
          </cell>
          <cell r="BG2071" t="e">
            <v>#N/A</v>
          </cell>
          <cell r="BH2071" t="e">
            <v>#N/A</v>
          </cell>
          <cell r="BI2071" t="e">
            <v>#N/A</v>
          </cell>
          <cell r="BJ2071" t="e">
            <v>#N/A</v>
          </cell>
          <cell r="BK2071" t="e">
            <v>#N/A</v>
          </cell>
          <cell r="BL2071" t="e">
            <v>#N/A</v>
          </cell>
          <cell r="BM2071" t="e">
            <v>#N/A</v>
          </cell>
          <cell r="BN2071" t="e">
            <v>#N/A</v>
          </cell>
          <cell r="BO2071" t="e">
            <v>#N/A</v>
          </cell>
          <cell r="BP2071" t="e">
            <v>#N/A</v>
          </cell>
        </row>
        <row r="2072">
          <cell r="D2072" t="str">
            <v>002070</v>
          </cell>
          <cell r="E2072" t="e">
            <v>#N/A</v>
          </cell>
          <cell r="F2072" t="e">
            <v>#N/A</v>
          </cell>
          <cell r="G2072" t="e">
            <v>#N/A</v>
          </cell>
          <cell r="H2072" t="e">
            <v>#N/A</v>
          </cell>
          <cell r="I2072" t="e">
            <v>#N/A</v>
          </cell>
          <cell r="J2072" t="e">
            <v>#N/A</v>
          </cell>
          <cell r="K2072" t="e">
            <v>#N/A</v>
          </cell>
          <cell r="L2072" t="e">
            <v>#N/A</v>
          </cell>
          <cell r="M2072" t="e">
            <v>#N/A</v>
          </cell>
          <cell r="N2072" t="e">
            <v>#N/A</v>
          </cell>
          <cell r="O2072" t="e">
            <v>#N/A</v>
          </cell>
          <cell r="P2072" t="e">
            <v>#N/A</v>
          </cell>
          <cell r="Q2072" t="e">
            <v>#N/A</v>
          </cell>
          <cell r="R2072" t="e">
            <v>#N/A</v>
          </cell>
          <cell r="S2072" t="e">
            <v>#N/A</v>
          </cell>
          <cell r="T2072" t="e">
            <v>#N/A</v>
          </cell>
          <cell r="U2072" t="e">
            <v>#N/A</v>
          </cell>
          <cell r="V2072" t="e">
            <v>#N/A</v>
          </cell>
          <cell r="W2072" t="e">
            <v>#N/A</v>
          </cell>
          <cell r="X2072" t="e">
            <v>#N/A</v>
          </cell>
          <cell r="Y2072" t="e">
            <v>#N/A</v>
          </cell>
          <cell r="Z2072" t="e">
            <v>#N/A</v>
          </cell>
          <cell r="AA2072" t="e">
            <v>#N/A</v>
          </cell>
          <cell r="AB2072" t="e">
            <v>#N/A</v>
          </cell>
          <cell r="AC2072" t="e">
            <v>#N/A</v>
          </cell>
          <cell r="AD2072" t="e">
            <v>#N/A</v>
          </cell>
          <cell r="AE2072" t="e">
            <v>#N/A</v>
          </cell>
          <cell r="AF2072" t="e">
            <v>#N/A</v>
          </cell>
          <cell r="AG2072" t="e">
            <v>#N/A</v>
          </cell>
          <cell r="AH2072" t="e">
            <v>#N/A</v>
          </cell>
          <cell r="AI2072" t="e">
            <v>#N/A</v>
          </cell>
          <cell r="AJ2072" t="e">
            <v>#N/A</v>
          </cell>
          <cell r="AK2072" t="e">
            <v>#N/A</v>
          </cell>
          <cell r="AL2072" t="e">
            <v>#N/A</v>
          </cell>
          <cell r="AM2072" t="e">
            <v>#N/A</v>
          </cell>
          <cell r="AN2072" t="e">
            <v>#N/A</v>
          </cell>
          <cell r="AO2072" t="e">
            <v>#N/A</v>
          </cell>
          <cell r="AP2072" t="e">
            <v>#N/A</v>
          </cell>
          <cell r="AQ2072" t="e">
            <v>#N/A</v>
          </cell>
          <cell r="AR2072" t="e">
            <v>#N/A</v>
          </cell>
          <cell r="AS2072" t="e">
            <v>#N/A</v>
          </cell>
          <cell r="AT2072" t="e">
            <v>#N/A</v>
          </cell>
          <cell r="AU2072" t="e">
            <v>#N/A</v>
          </cell>
          <cell r="AV2072" t="e">
            <v>#N/A</v>
          </cell>
          <cell r="AW2072" t="e">
            <v>#N/A</v>
          </cell>
          <cell r="AX2072" t="e">
            <v>#N/A</v>
          </cell>
          <cell r="AY2072" t="e">
            <v>#N/A</v>
          </cell>
          <cell r="AZ2072" t="e">
            <v>#N/A</v>
          </cell>
          <cell r="BA2072" t="e">
            <v>#N/A</v>
          </cell>
          <cell r="BB2072" t="e">
            <v>#N/A</v>
          </cell>
          <cell r="BC2072" t="e">
            <v>#N/A</v>
          </cell>
          <cell r="BD2072" t="e">
            <v>#N/A</v>
          </cell>
          <cell r="BE2072" t="e">
            <v>#N/A</v>
          </cell>
          <cell r="BF2072" t="e">
            <v>#N/A</v>
          </cell>
          <cell r="BG2072" t="e">
            <v>#N/A</v>
          </cell>
          <cell r="BH2072" t="e">
            <v>#N/A</v>
          </cell>
          <cell r="BI2072" t="e">
            <v>#N/A</v>
          </cell>
          <cell r="BJ2072" t="e">
            <v>#N/A</v>
          </cell>
          <cell r="BK2072" t="e">
            <v>#N/A</v>
          </cell>
          <cell r="BL2072" t="e">
            <v>#N/A</v>
          </cell>
          <cell r="BM2072" t="e">
            <v>#N/A</v>
          </cell>
          <cell r="BN2072" t="e">
            <v>#N/A</v>
          </cell>
          <cell r="BO2072" t="e">
            <v>#N/A</v>
          </cell>
          <cell r="BP2072" t="e">
            <v>#N/A</v>
          </cell>
        </row>
        <row r="2073">
          <cell r="D2073" t="str">
            <v>002071</v>
          </cell>
          <cell r="E2073" t="e">
            <v>#N/A</v>
          </cell>
          <cell r="F2073" t="e">
            <v>#N/A</v>
          </cell>
          <cell r="G2073" t="e">
            <v>#N/A</v>
          </cell>
          <cell r="H2073" t="e">
            <v>#N/A</v>
          </cell>
          <cell r="I2073" t="e">
            <v>#N/A</v>
          </cell>
          <cell r="J2073" t="e">
            <v>#N/A</v>
          </cell>
          <cell r="K2073" t="e">
            <v>#N/A</v>
          </cell>
          <cell r="L2073" t="e">
            <v>#N/A</v>
          </cell>
          <cell r="M2073" t="e">
            <v>#N/A</v>
          </cell>
          <cell r="N2073" t="e">
            <v>#N/A</v>
          </cell>
          <cell r="O2073" t="e">
            <v>#N/A</v>
          </cell>
          <cell r="P2073" t="e">
            <v>#N/A</v>
          </cell>
          <cell r="Q2073" t="e">
            <v>#N/A</v>
          </cell>
          <cell r="R2073" t="e">
            <v>#N/A</v>
          </cell>
          <cell r="S2073" t="e">
            <v>#N/A</v>
          </cell>
          <cell r="T2073" t="e">
            <v>#N/A</v>
          </cell>
          <cell r="U2073" t="e">
            <v>#N/A</v>
          </cell>
          <cell r="V2073" t="e">
            <v>#N/A</v>
          </cell>
          <cell r="W2073" t="e">
            <v>#N/A</v>
          </cell>
          <cell r="X2073" t="e">
            <v>#N/A</v>
          </cell>
          <cell r="Y2073" t="e">
            <v>#N/A</v>
          </cell>
          <cell r="Z2073" t="e">
            <v>#N/A</v>
          </cell>
          <cell r="AA2073" t="e">
            <v>#N/A</v>
          </cell>
          <cell r="AB2073" t="e">
            <v>#N/A</v>
          </cell>
          <cell r="AC2073" t="e">
            <v>#N/A</v>
          </cell>
          <cell r="AD2073" t="e">
            <v>#N/A</v>
          </cell>
          <cell r="AE2073" t="e">
            <v>#N/A</v>
          </cell>
          <cell r="AF2073" t="e">
            <v>#N/A</v>
          </cell>
          <cell r="AG2073" t="e">
            <v>#N/A</v>
          </cell>
          <cell r="AH2073" t="e">
            <v>#N/A</v>
          </cell>
          <cell r="AI2073" t="e">
            <v>#N/A</v>
          </cell>
          <cell r="AJ2073" t="e">
            <v>#N/A</v>
          </cell>
          <cell r="AK2073" t="e">
            <v>#N/A</v>
          </cell>
          <cell r="AL2073" t="e">
            <v>#N/A</v>
          </cell>
          <cell r="AM2073" t="e">
            <v>#N/A</v>
          </cell>
          <cell r="AN2073" t="e">
            <v>#N/A</v>
          </cell>
          <cell r="AO2073" t="e">
            <v>#N/A</v>
          </cell>
          <cell r="AP2073" t="e">
            <v>#N/A</v>
          </cell>
          <cell r="AQ2073" t="e">
            <v>#N/A</v>
          </cell>
          <cell r="AR2073" t="e">
            <v>#N/A</v>
          </cell>
          <cell r="AS2073" t="e">
            <v>#N/A</v>
          </cell>
          <cell r="AT2073" t="e">
            <v>#N/A</v>
          </cell>
          <cell r="AU2073" t="e">
            <v>#N/A</v>
          </cell>
          <cell r="AV2073" t="e">
            <v>#N/A</v>
          </cell>
          <cell r="AW2073" t="e">
            <v>#N/A</v>
          </cell>
          <cell r="AX2073" t="e">
            <v>#N/A</v>
          </cell>
          <cell r="AY2073" t="e">
            <v>#N/A</v>
          </cell>
          <cell r="AZ2073" t="e">
            <v>#N/A</v>
          </cell>
          <cell r="BA2073" t="e">
            <v>#N/A</v>
          </cell>
          <cell r="BB2073" t="e">
            <v>#N/A</v>
          </cell>
          <cell r="BC2073" t="e">
            <v>#N/A</v>
          </cell>
          <cell r="BD2073" t="e">
            <v>#N/A</v>
          </cell>
          <cell r="BE2073" t="e">
            <v>#N/A</v>
          </cell>
          <cell r="BF2073" t="e">
            <v>#N/A</v>
          </cell>
          <cell r="BG2073" t="e">
            <v>#N/A</v>
          </cell>
          <cell r="BH2073" t="e">
            <v>#N/A</v>
          </cell>
          <cell r="BI2073" t="e">
            <v>#N/A</v>
          </cell>
          <cell r="BJ2073" t="e">
            <v>#N/A</v>
          </cell>
          <cell r="BK2073" t="e">
            <v>#N/A</v>
          </cell>
          <cell r="BL2073" t="e">
            <v>#N/A</v>
          </cell>
          <cell r="BM2073" t="e">
            <v>#N/A</v>
          </cell>
          <cell r="BN2073" t="e">
            <v>#N/A</v>
          </cell>
          <cell r="BO2073" t="e">
            <v>#N/A</v>
          </cell>
          <cell r="BP2073" t="e">
            <v>#N/A</v>
          </cell>
        </row>
        <row r="2074">
          <cell r="D2074" t="str">
            <v>002072</v>
          </cell>
          <cell r="E2074" t="e">
            <v>#N/A</v>
          </cell>
          <cell r="F2074" t="e">
            <v>#N/A</v>
          </cell>
          <cell r="G2074" t="e">
            <v>#N/A</v>
          </cell>
          <cell r="H2074" t="e">
            <v>#N/A</v>
          </cell>
          <cell r="I2074" t="e">
            <v>#N/A</v>
          </cell>
          <cell r="J2074" t="e">
            <v>#N/A</v>
          </cell>
          <cell r="K2074" t="e">
            <v>#N/A</v>
          </cell>
          <cell r="L2074" t="e">
            <v>#N/A</v>
          </cell>
          <cell r="M2074" t="e">
            <v>#N/A</v>
          </cell>
          <cell r="N2074" t="e">
            <v>#N/A</v>
          </cell>
          <cell r="O2074" t="e">
            <v>#N/A</v>
          </cell>
          <cell r="P2074" t="e">
            <v>#N/A</v>
          </cell>
          <cell r="Q2074" t="e">
            <v>#N/A</v>
          </cell>
          <cell r="R2074" t="e">
            <v>#N/A</v>
          </cell>
          <cell r="S2074" t="e">
            <v>#N/A</v>
          </cell>
          <cell r="T2074" t="e">
            <v>#N/A</v>
          </cell>
          <cell r="U2074" t="e">
            <v>#N/A</v>
          </cell>
          <cell r="V2074" t="e">
            <v>#N/A</v>
          </cell>
          <cell r="W2074" t="e">
            <v>#N/A</v>
          </cell>
          <cell r="X2074" t="e">
            <v>#N/A</v>
          </cell>
          <cell r="Y2074" t="e">
            <v>#N/A</v>
          </cell>
          <cell r="Z2074" t="e">
            <v>#N/A</v>
          </cell>
          <cell r="AA2074" t="e">
            <v>#N/A</v>
          </cell>
          <cell r="AB2074" t="e">
            <v>#N/A</v>
          </cell>
          <cell r="AC2074" t="e">
            <v>#N/A</v>
          </cell>
          <cell r="AD2074" t="e">
            <v>#N/A</v>
          </cell>
          <cell r="AE2074" t="e">
            <v>#N/A</v>
          </cell>
          <cell r="AF2074" t="e">
            <v>#N/A</v>
          </cell>
          <cell r="AG2074" t="e">
            <v>#N/A</v>
          </cell>
          <cell r="AH2074" t="e">
            <v>#N/A</v>
          </cell>
          <cell r="AI2074" t="e">
            <v>#N/A</v>
          </cell>
          <cell r="AJ2074" t="e">
            <v>#N/A</v>
          </cell>
          <cell r="AK2074" t="e">
            <v>#N/A</v>
          </cell>
          <cell r="AL2074" t="e">
            <v>#N/A</v>
          </cell>
          <cell r="AM2074" t="e">
            <v>#N/A</v>
          </cell>
          <cell r="AN2074" t="e">
            <v>#N/A</v>
          </cell>
          <cell r="AO2074" t="e">
            <v>#N/A</v>
          </cell>
          <cell r="AP2074" t="e">
            <v>#N/A</v>
          </cell>
          <cell r="AQ2074" t="e">
            <v>#N/A</v>
          </cell>
          <cell r="AR2074" t="e">
            <v>#N/A</v>
          </cell>
          <cell r="AS2074" t="e">
            <v>#N/A</v>
          </cell>
          <cell r="AT2074" t="e">
            <v>#N/A</v>
          </cell>
          <cell r="AU2074" t="e">
            <v>#N/A</v>
          </cell>
          <cell r="AV2074" t="e">
            <v>#N/A</v>
          </cell>
          <cell r="AW2074" t="e">
            <v>#N/A</v>
          </cell>
          <cell r="AX2074" t="e">
            <v>#N/A</v>
          </cell>
          <cell r="AY2074" t="e">
            <v>#N/A</v>
          </cell>
          <cell r="AZ2074" t="e">
            <v>#N/A</v>
          </cell>
          <cell r="BA2074" t="e">
            <v>#N/A</v>
          </cell>
          <cell r="BB2074" t="e">
            <v>#N/A</v>
          </cell>
          <cell r="BC2074" t="e">
            <v>#N/A</v>
          </cell>
          <cell r="BD2074" t="e">
            <v>#N/A</v>
          </cell>
          <cell r="BE2074" t="e">
            <v>#N/A</v>
          </cell>
          <cell r="BF2074" t="e">
            <v>#N/A</v>
          </cell>
          <cell r="BG2074" t="e">
            <v>#N/A</v>
          </cell>
          <cell r="BH2074" t="e">
            <v>#N/A</v>
          </cell>
          <cell r="BI2074" t="e">
            <v>#N/A</v>
          </cell>
          <cell r="BJ2074" t="e">
            <v>#N/A</v>
          </cell>
          <cell r="BK2074" t="e">
            <v>#N/A</v>
          </cell>
          <cell r="BL2074" t="e">
            <v>#N/A</v>
          </cell>
          <cell r="BM2074" t="e">
            <v>#N/A</v>
          </cell>
          <cell r="BN2074" t="e">
            <v>#N/A</v>
          </cell>
          <cell r="BO2074" t="e">
            <v>#N/A</v>
          </cell>
          <cell r="BP2074" t="e">
            <v>#N/A</v>
          </cell>
        </row>
        <row r="2075">
          <cell r="D2075" t="str">
            <v>002073</v>
          </cell>
          <cell r="E2075" t="e">
            <v>#N/A</v>
          </cell>
          <cell r="F2075" t="e">
            <v>#N/A</v>
          </cell>
          <cell r="G2075" t="e">
            <v>#N/A</v>
          </cell>
          <cell r="H2075" t="e">
            <v>#N/A</v>
          </cell>
          <cell r="I2075" t="e">
            <v>#N/A</v>
          </cell>
          <cell r="J2075" t="e">
            <v>#N/A</v>
          </cell>
          <cell r="K2075" t="e">
            <v>#N/A</v>
          </cell>
          <cell r="L2075" t="e">
            <v>#N/A</v>
          </cell>
          <cell r="M2075" t="e">
            <v>#N/A</v>
          </cell>
          <cell r="N2075" t="e">
            <v>#N/A</v>
          </cell>
          <cell r="O2075" t="e">
            <v>#N/A</v>
          </cell>
          <cell r="P2075" t="e">
            <v>#N/A</v>
          </cell>
          <cell r="Q2075" t="e">
            <v>#N/A</v>
          </cell>
          <cell r="R2075" t="e">
            <v>#N/A</v>
          </cell>
          <cell r="S2075" t="e">
            <v>#N/A</v>
          </cell>
          <cell r="T2075" t="e">
            <v>#N/A</v>
          </cell>
          <cell r="U2075" t="e">
            <v>#N/A</v>
          </cell>
          <cell r="V2075" t="e">
            <v>#N/A</v>
          </cell>
          <cell r="W2075" t="e">
            <v>#N/A</v>
          </cell>
          <cell r="X2075" t="e">
            <v>#N/A</v>
          </cell>
          <cell r="Y2075" t="e">
            <v>#N/A</v>
          </cell>
          <cell r="Z2075" t="e">
            <v>#N/A</v>
          </cell>
          <cell r="AA2075" t="e">
            <v>#N/A</v>
          </cell>
          <cell r="AB2075" t="e">
            <v>#N/A</v>
          </cell>
          <cell r="AC2075" t="e">
            <v>#N/A</v>
          </cell>
          <cell r="AD2075" t="e">
            <v>#N/A</v>
          </cell>
          <cell r="AE2075" t="e">
            <v>#N/A</v>
          </cell>
          <cell r="AF2075" t="e">
            <v>#N/A</v>
          </cell>
          <cell r="AG2075" t="e">
            <v>#N/A</v>
          </cell>
          <cell r="AH2075" t="e">
            <v>#N/A</v>
          </cell>
          <cell r="AI2075" t="e">
            <v>#N/A</v>
          </cell>
          <cell r="AJ2075" t="e">
            <v>#N/A</v>
          </cell>
          <cell r="AK2075" t="e">
            <v>#N/A</v>
          </cell>
          <cell r="AL2075" t="e">
            <v>#N/A</v>
          </cell>
          <cell r="AM2075" t="e">
            <v>#N/A</v>
          </cell>
          <cell r="AN2075" t="e">
            <v>#N/A</v>
          </cell>
          <cell r="AO2075" t="e">
            <v>#N/A</v>
          </cell>
          <cell r="AP2075" t="e">
            <v>#N/A</v>
          </cell>
          <cell r="AQ2075" t="e">
            <v>#N/A</v>
          </cell>
          <cell r="AR2075" t="e">
            <v>#N/A</v>
          </cell>
          <cell r="AS2075" t="e">
            <v>#N/A</v>
          </cell>
          <cell r="AT2075" t="e">
            <v>#N/A</v>
          </cell>
          <cell r="AU2075" t="e">
            <v>#N/A</v>
          </cell>
          <cell r="AV2075" t="e">
            <v>#N/A</v>
          </cell>
          <cell r="AW2075" t="e">
            <v>#N/A</v>
          </cell>
          <cell r="AX2075" t="e">
            <v>#N/A</v>
          </cell>
          <cell r="AY2075" t="e">
            <v>#N/A</v>
          </cell>
          <cell r="AZ2075" t="e">
            <v>#N/A</v>
          </cell>
          <cell r="BA2075" t="e">
            <v>#N/A</v>
          </cell>
          <cell r="BB2075" t="e">
            <v>#N/A</v>
          </cell>
          <cell r="BC2075" t="e">
            <v>#N/A</v>
          </cell>
          <cell r="BD2075" t="e">
            <v>#N/A</v>
          </cell>
          <cell r="BE2075" t="e">
            <v>#N/A</v>
          </cell>
          <cell r="BF2075" t="e">
            <v>#N/A</v>
          </cell>
          <cell r="BG2075" t="e">
            <v>#N/A</v>
          </cell>
          <cell r="BH2075" t="e">
            <v>#N/A</v>
          </cell>
          <cell r="BI2075" t="e">
            <v>#N/A</v>
          </cell>
          <cell r="BJ2075" t="e">
            <v>#N/A</v>
          </cell>
          <cell r="BK2075" t="e">
            <v>#N/A</v>
          </cell>
          <cell r="BL2075" t="e">
            <v>#N/A</v>
          </cell>
          <cell r="BM2075" t="e">
            <v>#N/A</v>
          </cell>
          <cell r="BN2075" t="e">
            <v>#N/A</v>
          </cell>
          <cell r="BO2075" t="e">
            <v>#N/A</v>
          </cell>
          <cell r="BP2075" t="e">
            <v>#N/A</v>
          </cell>
        </row>
        <row r="2076">
          <cell r="D2076" t="str">
            <v>002074</v>
          </cell>
          <cell r="E2076" t="e">
            <v>#N/A</v>
          </cell>
          <cell r="F2076" t="e">
            <v>#N/A</v>
          </cell>
          <cell r="G2076" t="e">
            <v>#N/A</v>
          </cell>
          <cell r="H2076" t="e">
            <v>#N/A</v>
          </cell>
          <cell r="I2076" t="e">
            <v>#N/A</v>
          </cell>
          <cell r="J2076" t="e">
            <v>#N/A</v>
          </cell>
          <cell r="K2076" t="e">
            <v>#N/A</v>
          </cell>
          <cell r="L2076" t="e">
            <v>#N/A</v>
          </cell>
          <cell r="M2076" t="e">
            <v>#N/A</v>
          </cell>
          <cell r="N2076" t="e">
            <v>#N/A</v>
          </cell>
          <cell r="O2076" t="e">
            <v>#N/A</v>
          </cell>
          <cell r="P2076" t="e">
            <v>#N/A</v>
          </cell>
          <cell r="Q2076" t="e">
            <v>#N/A</v>
          </cell>
          <cell r="R2076" t="e">
            <v>#N/A</v>
          </cell>
          <cell r="S2076" t="e">
            <v>#N/A</v>
          </cell>
          <cell r="T2076" t="e">
            <v>#N/A</v>
          </cell>
          <cell r="U2076" t="e">
            <v>#N/A</v>
          </cell>
          <cell r="V2076" t="e">
            <v>#N/A</v>
          </cell>
          <cell r="W2076" t="e">
            <v>#N/A</v>
          </cell>
          <cell r="X2076" t="e">
            <v>#N/A</v>
          </cell>
          <cell r="Y2076" t="e">
            <v>#N/A</v>
          </cell>
          <cell r="Z2076" t="e">
            <v>#N/A</v>
          </cell>
          <cell r="AA2076" t="e">
            <v>#N/A</v>
          </cell>
          <cell r="AB2076" t="e">
            <v>#N/A</v>
          </cell>
          <cell r="AC2076" t="e">
            <v>#N/A</v>
          </cell>
          <cell r="AD2076" t="e">
            <v>#N/A</v>
          </cell>
          <cell r="AE2076" t="e">
            <v>#N/A</v>
          </cell>
          <cell r="AF2076" t="e">
            <v>#N/A</v>
          </cell>
          <cell r="AG2076" t="e">
            <v>#N/A</v>
          </cell>
          <cell r="AH2076" t="e">
            <v>#N/A</v>
          </cell>
          <cell r="AI2076" t="e">
            <v>#N/A</v>
          </cell>
          <cell r="AJ2076" t="e">
            <v>#N/A</v>
          </cell>
          <cell r="AK2076" t="e">
            <v>#N/A</v>
          </cell>
          <cell r="AL2076" t="e">
            <v>#N/A</v>
          </cell>
          <cell r="AM2076" t="e">
            <v>#N/A</v>
          </cell>
          <cell r="AN2076" t="e">
            <v>#N/A</v>
          </cell>
          <cell r="AO2076" t="e">
            <v>#N/A</v>
          </cell>
          <cell r="AP2076" t="e">
            <v>#N/A</v>
          </cell>
          <cell r="AQ2076" t="e">
            <v>#N/A</v>
          </cell>
          <cell r="AR2076" t="e">
            <v>#N/A</v>
          </cell>
          <cell r="AS2076" t="e">
            <v>#N/A</v>
          </cell>
          <cell r="AT2076" t="e">
            <v>#N/A</v>
          </cell>
          <cell r="AU2076" t="e">
            <v>#N/A</v>
          </cell>
          <cell r="AV2076" t="e">
            <v>#N/A</v>
          </cell>
          <cell r="AW2076" t="e">
            <v>#N/A</v>
          </cell>
          <cell r="AX2076" t="e">
            <v>#N/A</v>
          </cell>
          <cell r="AY2076" t="e">
            <v>#N/A</v>
          </cell>
          <cell r="AZ2076" t="e">
            <v>#N/A</v>
          </cell>
          <cell r="BA2076" t="e">
            <v>#N/A</v>
          </cell>
          <cell r="BB2076" t="e">
            <v>#N/A</v>
          </cell>
          <cell r="BC2076" t="e">
            <v>#N/A</v>
          </cell>
          <cell r="BD2076" t="e">
            <v>#N/A</v>
          </cell>
          <cell r="BE2076" t="e">
            <v>#N/A</v>
          </cell>
          <cell r="BF2076" t="e">
            <v>#N/A</v>
          </cell>
          <cell r="BG2076" t="e">
            <v>#N/A</v>
          </cell>
          <cell r="BH2076" t="e">
            <v>#N/A</v>
          </cell>
          <cell r="BI2076" t="e">
            <v>#N/A</v>
          </cell>
          <cell r="BJ2076" t="e">
            <v>#N/A</v>
          </cell>
          <cell r="BK2076" t="e">
            <v>#N/A</v>
          </cell>
          <cell r="BL2076" t="e">
            <v>#N/A</v>
          </cell>
          <cell r="BM2076" t="e">
            <v>#N/A</v>
          </cell>
          <cell r="BN2076" t="e">
            <v>#N/A</v>
          </cell>
          <cell r="BO2076" t="e">
            <v>#N/A</v>
          </cell>
          <cell r="BP2076" t="e">
            <v>#N/A</v>
          </cell>
        </row>
        <row r="2077">
          <cell r="D2077" t="str">
            <v>002075</v>
          </cell>
          <cell r="E2077" t="e">
            <v>#N/A</v>
          </cell>
          <cell r="F2077" t="e">
            <v>#N/A</v>
          </cell>
          <cell r="G2077" t="e">
            <v>#N/A</v>
          </cell>
          <cell r="H2077" t="e">
            <v>#N/A</v>
          </cell>
          <cell r="I2077" t="e">
            <v>#N/A</v>
          </cell>
          <cell r="J2077" t="e">
            <v>#N/A</v>
          </cell>
          <cell r="K2077" t="e">
            <v>#N/A</v>
          </cell>
          <cell r="L2077" t="e">
            <v>#N/A</v>
          </cell>
          <cell r="M2077" t="e">
            <v>#N/A</v>
          </cell>
          <cell r="N2077" t="e">
            <v>#N/A</v>
          </cell>
          <cell r="O2077" t="e">
            <v>#N/A</v>
          </cell>
          <cell r="P2077" t="e">
            <v>#N/A</v>
          </cell>
          <cell r="Q2077" t="e">
            <v>#N/A</v>
          </cell>
          <cell r="R2077" t="e">
            <v>#N/A</v>
          </cell>
          <cell r="S2077" t="e">
            <v>#N/A</v>
          </cell>
          <cell r="T2077" t="e">
            <v>#N/A</v>
          </cell>
          <cell r="U2077" t="e">
            <v>#N/A</v>
          </cell>
          <cell r="V2077" t="e">
            <v>#N/A</v>
          </cell>
          <cell r="W2077" t="e">
            <v>#N/A</v>
          </cell>
          <cell r="X2077" t="e">
            <v>#N/A</v>
          </cell>
          <cell r="Y2077" t="e">
            <v>#N/A</v>
          </cell>
          <cell r="Z2077" t="e">
            <v>#N/A</v>
          </cell>
          <cell r="AA2077" t="e">
            <v>#N/A</v>
          </cell>
          <cell r="AB2077" t="e">
            <v>#N/A</v>
          </cell>
          <cell r="AC2077" t="e">
            <v>#N/A</v>
          </cell>
          <cell r="AD2077" t="e">
            <v>#N/A</v>
          </cell>
          <cell r="AE2077" t="e">
            <v>#N/A</v>
          </cell>
          <cell r="AF2077" t="e">
            <v>#N/A</v>
          </cell>
          <cell r="AG2077" t="e">
            <v>#N/A</v>
          </cell>
          <cell r="AH2077" t="e">
            <v>#N/A</v>
          </cell>
          <cell r="AI2077" t="e">
            <v>#N/A</v>
          </cell>
          <cell r="AJ2077" t="e">
            <v>#N/A</v>
          </cell>
          <cell r="AK2077" t="e">
            <v>#N/A</v>
          </cell>
          <cell r="AL2077" t="e">
            <v>#N/A</v>
          </cell>
          <cell r="AM2077" t="e">
            <v>#N/A</v>
          </cell>
          <cell r="AN2077" t="e">
            <v>#N/A</v>
          </cell>
          <cell r="AO2077" t="e">
            <v>#N/A</v>
          </cell>
          <cell r="AP2077" t="e">
            <v>#N/A</v>
          </cell>
          <cell r="AQ2077" t="e">
            <v>#N/A</v>
          </cell>
          <cell r="AR2077" t="e">
            <v>#N/A</v>
          </cell>
          <cell r="AS2077" t="e">
            <v>#N/A</v>
          </cell>
          <cell r="AT2077" t="e">
            <v>#N/A</v>
          </cell>
          <cell r="AU2077" t="e">
            <v>#N/A</v>
          </cell>
          <cell r="AV2077" t="e">
            <v>#N/A</v>
          </cell>
          <cell r="AW2077" t="e">
            <v>#N/A</v>
          </cell>
          <cell r="AX2077" t="e">
            <v>#N/A</v>
          </cell>
          <cell r="AY2077" t="e">
            <v>#N/A</v>
          </cell>
          <cell r="AZ2077" t="e">
            <v>#N/A</v>
          </cell>
          <cell r="BA2077" t="e">
            <v>#N/A</v>
          </cell>
          <cell r="BB2077" t="e">
            <v>#N/A</v>
          </cell>
          <cell r="BC2077" t="e">
            <v>#N/A</v>
          </cell>
          <cell r="BD2077" t="e">
            <v>#N/A</v>
          </cell>
          <cell r="BE2077" t="e">
            <v>#N/A</v>
          </cell>
          <cell r="BF2077" t="e">
            <v>#N/A</v>
          </cell>
          <cell r="BG2077" t="e">
            <v>#N/A</v>
          </cell>
          <cell r="BH2077" t="e">
            <v>#N/A</v>
          </cell>
          <cell r="BI2077" t="e">
            <v>#N/A</v>
          </cell>
          <cell r="BJ2077" t="e">
            <v>#N/A</v>
          </cell>
          <cell r="BK2077" t="e">
            <v>#N/A</v>
          </cell>
          <cell r="BL2077" t="e">
            <v>#N/A</v>
          </cell>
          <cell r="BM2077" t="e">
            <v>#N/A</v>
          </cell>
          <cell r="BN2077" t="e">
            <v>#N/A</v>
          </cell>
          <cell r="BO2077" t="e">
            <v>#N/A</v>
          </cell>
          <cell r="BP2077" t="e">
            <v>#N/A</v>
          </cell>
        </row>
        <row r="2078">
          <cell r="D2078" t="str">
            <v>002076</v>
          </cell>
          <cell r="E2078" t="e">
            <v>#N/A</v>
          </cell>
          <cell r="F2078" t="e">
            <v>#N/A</v>
          </cell>
          <cell r="G2078" t="e">
            <v>#N/A</v>
          </cell>
          <cell r="H2078" t="e">
            <v>#N/A</v>
          </cell>
          <cell r="I2078" t="e">
            <v>#N/A</v>
          </cell>
          <cell r="J2078" t="e">
            <v>#N/A</v>
          </cell>
          <cell r="K2078" t="e">
            <v>#N/A</v>
          </cell>
          <cell r="L2078" t="e">
            <v>#N/A</v>
          </cell>
          <cell r="M2078" t="e">
            <v>#N/A</v>
          </cell>
          <cell r="N2078" t="e">
            <v>#N/A</v>
          </cell>
          <cell r="O2078" t="e">
            <v>#N/A</v>
          </cell>
          <cell r="P2078" t="e">
            <v>#N/A</v>
          </cell>
          <cell r="Q2078" t="e">
            <v>#N/A</v>
          </cell>
          <cell r="R2078" t="e">
            <v>#N/A</v>
          </cell>
          <cell r="S2078" t="e">
            <v>#N/A</v>
          </cell>
          <cell r="T2078" t="e">
            <v>#N/A</v>
          </cell>
          <cell r="U2078" t="e">
            <v>#N/A</v>
          </cell>
          <cell r="V2078" t="e">
            <v>#N/A</v>
          </cell>
          <cell r="W2078" t="e">
            <v>#N/A</v>
          </cell>
          <cell r="X2078" t="e">
            <v>#N/A</v>
          </cell>
          <cell r="Y2078" t="e">
            <v>#N/A</v>
          </cell>
          <cell r="Z2078" t="e">
            <v>#N/A</v>
          </cell>
          <cell r="AA2078" t="e">
            <v>#N/A</v>
          </cell>
          <cell r="AB2078" t="e">
            <v>#N/A</v>
          </cell>
          <cell r="AC2078" t="e">
            <v>#N/A</v>
          </cell>
          <cell r="AD2078" t="e">
            <v>#N/A</v>
          </cell>
          <cell r="AE2078" t="e">
            <v>#N/A</v>
          </cell>
          <cell r="AF2078" t="e">
            <v>#N/A</v>
          </cell>
          <cell r="AG2078" t="e">
            <v>#N/A</v>
          </cell>
          <cell r="AH2078" t="e">
            <v>#N/A</v>
          </cell>
          <cell r="AI2078" t="e">
            <v>#N/A</v>
          </cell>
          <cell r="AJ2078" t="e">
            <v>#N/A</v>
          </cell>
          <cell r="AK2078" t="e">
            <v>#N/A</v>
          </cell>
          <cell r="AL2078" t="e">
            <v>#N/A</v>
          </cell>
          <cell r="AM2078" t="e">
            <v>#N/A</v>
          </cell>
          <cell r="AN2078" t="e">
            <v>#N/A</v>
          </cell>
          <cell r="AO2078" t="e">
            <v>#N/A</v>
          </cell>
          <cell r="AP2078" t="e">
            <v>#N/A</v>
          </cell>
          <cell r="AQ2078" t="e">
            <v>#N/A</v>
          </cell>
          <cell r="AR2078" t="e">
            <v>#N/A</v>
          </cell>
          <cell r="AS2078" t="e">
            <v>#N/A</v>
          </cell>
          <cell r="AT2078" t="e">
            <v>#N/A</v>
          </cell>
          <cell r="AU2078" t="e">
            <v>#N/A</v>
          </cell>
          <cell r="AV2078" t="e">
            <v>#N/A</v>
          </cell>
          <cell r="AW2078" t="e">
            <v>#N/A</v>
          </cell>
          <cell r="AX2078" t="e">
            <v>#N/A</v>
          </cell>
          <cell r="AY2078" t="e">
            <v>#N/A</v>
          </cell>
          <cell r="AZ2078" t="e">
            <v>#N/A</v>
          </cell>
          <cell r="BA2078" t="e">
            <v>#N/A</v>
          </cell>
          <cell r="BB2078" t="e">
            <v>#N/A</v>
          </cell>
          <cell r="BC2078" t="e">
            <v>#N/A</v>
          </cell>
          <cell r="BD2078" t="e">
            <v>#N/A</v>
          </cell>
          <cell r="BE2078" t="e">
            <v>#N/A</v>
          </cell>
          <cell r="BF2078" t="e">
            <v>#N/A</v>
          </cell>
          <cell r="BG2078" t="e">
            <v>#N/A</v>
          </cell>
          <cell r="BH2078" t="e">
            <v>#N/A</v>
          </cell>
          <cell r="BI2078" t="e">
            <v>#N/A</v>
          </cell>
          <cell r="BJ2078" t="e">
            <v>#N/A</v>
          </cell>
          <cell r="BK2078" t="e">
            <v>#N/A</v>
          </cell>
          <cell r="BL2078" t="e">
            <v>#N/A</v>
          </cell>
          <cell r="BM2078" t="e">
            <v>#N/A</v>
          </cell>
          <cell r="BN2078" t="e">
            <v>#N/A</v>
          </cell>
          <cell r="BO2078" t="e">
            <v>#N/A</v>
          </cell>
          <cell r="BP2078" t="e">
            <v>#N/A</v>
          </cell>
        </row>
        <row r="2079">
          <cell r="D2079" t="str">
            <v>002077</v>
          </cell>
          <cell r="E2079" t="e">
            <v>#N/A</v>
          </cell>
          <cell r="F2079" t="e">
            <v>#N/A</v>
          </cell>
          <cell r="G2079" t="e">
            <v>#N/A</v>
          </cell>
          <cell r="H2079" t="e">
            <v>#N/A</v>
          </cell>
          <cell r="I2079" t="e">
            <v>#N/A</v>
          </cell>
          <cell r="J2079" t="e">
            <v>#N/A</v>
          </cell>
          <cell r="K2079" t="e">
            <v>#N/A</v>
          </cell>
          <cell r="L2079" t="e">
            <v>#N/A</v>
          </cell>
          <cell r="M2079" t="e">
            <v>#N/A</v>
          </cell>
          <cell r="N2079" t="e">
            <v>#N/A</v>
          </cell>
          <cell r="O2079" t="e">
            <v>#N/A</v>
          </cell>
          <cell r="P2079" t="e">
            <v>#N/A</v>
          </cell>
          <cell r="Q2079" t="e">
            <v>#N/A</v>
          </cell>
          <cell r="R2079" t="e">
            <v>#N/A</v>
          </cell>
          <cell r="S2079" t="e">
            <v>#N/A</v>
          </cell>
          <cell r="T2079" t="e">
            <v>#N/A</v>
          </cell>
          <cell r="U2079" t="e">
            <v>#N/A</v>
          </cell>
          <cell r="V2079" t="e">
            <v>#N/A</v>
          </cell>
          <cell r="W2079" t="e">
            <v>#N/A</v>
          </cell>
          <cell r="X2079" t="e">
            <v>#N/A</v>
          </cell>
          <cell r="Y2079" t="e">
            <v>#N/A</v>
          </cell>
          <cell r="Z2079" t="e">
            <v>#N/A</v>
          </cell>
          <cell r="AA2079" t="e">
            <v>#N/A</v>
          </cell>
          <cell r="AB2079" t="e">
            <v>#N/A</v>
          </cell>
          <cell r="AC2079" t="e">
            <v>#N/A</v>
          </cell>
          <cell r="AD2079" t="e">
            <v>#N/A</v>
          </cell>
          <cell r="AE2079" t="e">
            <v>#N/A</v>
          </cell>
          <cell r="AF2079" t="e">
            <v>#N/A</v>
          </cell>
          <cell r="AG2079" t="e">
            <v>#N/A</v>
          </cell>
          <cell r="AH2079" t="e">
            <v>#N/A</v>
          </cell>
          <cell r="AI2079" t="e">
            <v>#N/A</v>
          </cell>
          <cell r="AJ2079" t="e">
            <v>#N/A</v>
          </cell>
          <cell r="AK2079" t="e">
            <v>#N/A</v>
          </cell>
          <cell r="AL2079" t="e">
            <v>#N/A</v>
          </cell>
          <cell r="AM2079" t="e">
            <v>#N/A</v>
          </cell>
          <cell r="AN2079" t="e">
            <v>#N/A</v>
          </cell>
          <cell r="AO2079" t="e">
            <v>#N/A</v>
          </cell>
          <cell r="AP2079" t="e">
            <v>#N/A</v>
          </cell>
          <cell r="AQ2079" t="e">
            <v>#N/A</v>
          </cell>
          <cell r="AR2079" t="e">
            <v>#N/A</v>
          </cell>
          <cell r="AS2079" t="e">
            <v>#N/A</v>
          </cell>
          <cell r="AT2079" t="e">
            <v>#N/A</v>
          </cell>
          <cell r="AU2079" t="e">
            <v>#N/A</v>
          </cell>
          <cell r="AV2079" t="e">
            <v>#N/A</v>
          </cell>
          <cell r="AW2079" t="e">
            <v>#N/A</v>
          </cell>
          <cell r="AX2079" t="e">
            <v>#N/A</v>
          </cell>
          <cell r="AY2079" t="e">
            <v>#N/A</v>
          </cell>
          <cell r="AZ2079" t="e">
            <v>#N/A</v>
          </cell>
          <cell r="BA2079" t="e">
            <v>#N/A</v>
          </cell>
          <cell r="BB2079" t="e">
            <v>#N/A</v>
          </cell>
          <cell r="BC2079" t="e">
            <v>#N/A</v>
          </cell>
          <cell r="BD2079" t="e">
            <v>#N/A</v>
          </cell>
          <cell r="BE2079" t="e">
            <v>#N/A</v>
          </cell>
          <cell r="BF2079" t="e">
            <v>#N/A</v>
          </cell>
          <cell r="BG2079" t="e">
            <v>#N/A</v>
          </cell>
          <cell r="BH2079" t="e">
            <v>#N/A</v>
          </cell>
          <cell r="BI2079" t="e">
            <v>#N/A</v>
          </cell>
          <cell r="BJ2079" t="e">
            <v>#N/A</v>
          </cell>
          <cell r="BK2079" t="e">
            <v>#N/A</v>
          </cell>
          <cell r="BL2079" t="e">
            <v>#N/A</v>
          </cell>
          <cell r="BM2079" t="e">
            <v>#N/A</v>
          </cell>
          <cell r="BN2079" t="e">
            <v>#N/A</v>
          </cell>
          <cell r="BO2079" t="e">
            <v>#N/A</v>
          </cell>
          <cell r="BP2079" t="e">
            <v>#N/A</v>
          </cell>
        </row>
        <row r="2080">
          <cell r="D2080" t="str">
            <v>002078</v>
          </cell>
          <cell r="E2080" t="e">
            <v>#N/A</v>
          </cell>
          <cell r="F2080" t="e">
            <v>#N/A</v>
          </cell>
          <cell r="G2080" t="e">
            <v>#N/A</v>
          </cell>
          <cell r="H2080" t="e">
            <v>#N/A</v>
          </cell>
          <cell r="I2080" t="e">
            <v>#N/A</v>
          </cell>
          <cell r="J2080" t="e">
            <v>#N/A</v>
          </cell>
          <cell r="K2080" t="e">
            <v>#N/A</v>
          </cell>
          <cell r="L2080" t="e">
            <v>#N/A</v>
          </cell>
          <cell r="M2080" t="e">
            <v>#N/A</v>
          </cell>
          <cell r="N2080" t="e">
            <v>#N/A</v>
          </cell>
          <cell r="O2080" t="e">
            <v>#N/A</v>
          </cell>
          <cell r="P2080" t="e">
            <v>#N/A</v>
          </cell>
          <cell r="Q2080" t="e">
            <v>#N/A</v>
          </cell>
          <cell r="R2080" t="e">
            <v>#N/A</v>
          </cell>
          <cell r="S2080" t="e">
            <v>#N/A</v>
          </cell>
          <cell r="T2080" t="e">
            <v>#N/A</v>
          </cell>
          <cell r="U2080" t="e">
            <v>#N/A</v>
          </cell>
          <cell r="V2080" t="e">
            <v>#N/A</v>
          </cell>
          <cell r="W2080" t="e">
            <v>#N/A</v>
          </cell>
          <cell r="X2080" t="e">
            <v>#N/A</v>
          </cell>
          <cell r="Y2080" t="e">
            <v>#N/A</v>
          </cell>
          <cell r="Z2080" t="e">
            <v>#N/A</v>
          </cell>
          <cell r="AA2080" t="e">
            <v>#N/A</v>
          </cell>
          <cell r="AB2080" t="e">
            <v>#N/A</v>
          </cell>
          <cell r="AC2080" t="e">
            <v>#N/A</v>
          </cell>
          <cell r="AD2080" t="e">
            <v>#N/A</v>
          </cell>
          <cell r="AE2080" t="e">
            <v>#N/A</v>
          </cell>
          <cell r="AF2080" t="e">
            <v>#N/A</v>
          </cell>
          <cell r="AG2080" t="e">
            <v>#N/A</v>
          </cell>
          <cell r="AH2080" t="e">
            <v>#N/A</v>
          </cell>
          <cell r="AI2080" t="e">
            <v>#N/A</v>
          </cell>
          <cell r="AJ2080" t="e">
            <v>#N/A</v>
          </cell>
          <cell r="AK2080" t="e">
            <v>#N/A</v>
          </cell>
          <cell r="AL2080" t="e">
            <v>#N/A</v>
          </cell>
          <cell r="AM2080" t="e">
            <v>#N/A</v>
          </cell>
          <cell r="AN2080" t="e">
            <v>#N/A</v>
          </cell>
          <cell r="AO2080" t="e">
            <v>#N/A</v>
          </cell>
          <cell r="AP2080" t="e">
            <v>#N/A</v>
          </cell>
          <cell r="AQ2080" t="e">
            <v>#N/A</v>
          </cell>
          <cell r="AR2080" t="e">
            <v>#N/A</v>
          </cell>
          <cell r="AS2080" t="e">
            <v>#N/A</v>
          </cell>
          <cell r="AT2080" t="e">
            <v>#N/A</v>
          </cell>
          <cell r="AU2080" t="e">
            <v>#N/A</v>
          </cell>
          <cell r="AV2080" t="e">
            <v>#N/A</v>
          </cell>
          <cell r="AW2080" t="e">
            <v>#N/A</v>
          </cell>
          <cell r="AX2080" t="e">
            <v>#N/A</v>
          </cell>
          <cell r="AY2080" t="e">
            <v>#N/A</v>
          </cell>
          <cell r="AZ2080" t="e">
            <v>#N/A</v>
          </cell>
          <cell r="BA2080" t="e">
            <v>#N/A</v>
          </cell>
          <cell r="BB2080" t="e">
            <v>#N/A</v>
          </cell>
          <cell r="BC2080" t="e">
            <v>#N/A</v>
          </cell>
          <cell r="BD2080" t="e">
            <v>#N/A</v>
          </cell>
          <cell r="BE2080" t="e">
            <v>#N/A</v>
          </cell>
          <cell r="BF2080" t="e">
            <v>#N/A</v>
          </cell>
          <cell r="BG2080" t="e">
            <v>#N/A</v>
          </cell>
          <cell r="BH2080" t="e">
            <v>#N/A</v>
          </cell>
          <cell r="BI2080" t="e">
            <v>#N/A</v>
          </cell>
          <cell r="BJ2080" t="e">
            <v>#N/A</v>
          </cell>
          <cell r="BK2080" t="e">
            <v>#N/A</v>
          </cell>
          <cell r="BL2080" t="e">
            <v>#N/A</v>
          </cell>
          <cell r="BM2080" t="e">
            <v>#N/A</v>
          </cell>
          <cell r="BN2080" t="e">
            <v>#N/A</v>
          </cell>
          <cell r="BO2080" t="e">
            <v>#N/A</v>
          </cell>
          <cell r="BP2080" t="e">
            <v>#N/A</v>
          </cell>
        </row>
        <row r="2081">
          <cell r="D2081" t="str">
            <v>002079</v>
          </cell>
          <cell r="E2081" t="e">
            <v>#N/A</v>
          </cell>
          <cell r="F2081" t="e">
            <v>#N/A</v>
          </cell>
          <cell r="G2081" t="e">
            <v>#N/A</v>
          </cell>
          <cell r="H2081" t="e">
            <v>#N/A</v>
          </cell>
          <cell r="I2081" t="e">
            <v>#N/A</v>
          </cell>
          <cell r="J2081" t="e">
            <v>#N/A</v>
          </cell>
          <cell r="K2081" t="e">
            <v>#N/A</v>
          </cell>
          <cell r="L2081" t="e">
            <v>#N/A</v>
          </cell>
          <cell r="M2081" t="e">
            <v>#N/A</v>
          </cell>
          <cell r="N2081" t="e">
            <v>#N/A</v>
          </cell>
          <cell r="O2081" t="e">
            <v>#N/A</v>
          </cell>
          <cell r="P2081" t="e">
            <v>#N/A</v>
          </cell>
          <cell r="Q2081" t="e">
            <v>#N/A</v>
          </cell>
          <cell r="R2081" t="e">
            <v>#N/A</v>
          </cell>
          <cell r="S2081" t="e">
            <v>#N/A</v>
          </cell>
          <cell r="T2081" t="e">
            <v>#N/A</v>
          </cell>
          <cell r="U2081" t="e">
            <v>#N/A</v>
          </cell>
          <cell r="V2081" t="e">
            <v>#N/A</v>
          </cell>
          <cell r="W2081" t="e">
            <v>#N/A</v>
          </cell>
          <cell r="X2081" t="e">
            <v>#N/A</v>
          </cell>
          <cell r="Y2081" t="e">
            <v>#N/A</v>
          </cell>
          <cell r="Z2081" t="e">
            <v>#N/A</v>
          </cell>
          <cell r="AA2081" t="e">
            <v>#N/A</v>
          </cell>
          <cell r="AB2081" t="e">
            <v>#N/A</v>
          </cell>
          <cell r="AC2081" t="e">
            <v>#N/A</v>
          </cell>
          <cell r="AD2081" t="e">
            <v>#N/A</v>
          </cell>
          <cell r="AE2081" t="e">
            <v>#N/A</v>
          </cell>
          <cell r="AF2081" t="e">
            <v>#N/A</v>
          </cell>
          <cell r="AG2081" t="e">
            <v>#N/A</v>
          </cell>
          <cell r="AH2081" t="e">
            <v>#N/A</v>
          </cell>
          <cell r="AI2081" t="e">
            <v>#N/A</v>
          </cell>
          <cell r="AJ2081" t="e">
            <v>#N/A</v>
          </cell>
          <cell r="AK2081" t="e">
            <v>#N/A</v>
          </cell>
          <cell r="AL2081" t="e">
            <v>#N/A</v>
          </cell>
          <cell r="AM2081" t="e">
            <v>#N/A</v>
          </cell>
          <cell r="AN2081" t="e">
            <v>#N/A</v>
          </cell>
          <cell r="AO2081" t="e">
            <v>#N/A</v>
          </cell>
          <cell r="AP2081" t="e">
            <v>#N/A</v>
          </cell>
          <cell r="AQ2081" t="e">
            <v>#N/A</v>
          </cell>
          <cell r="AR2081" t="e">
            <v>#N/A</v>
          </cell>
          <cell r="AS2081" t="e">
            <v>#N/A</v>
          </cell>
          <cell r="AT2081" t="e">
            <v>#N/A</v>
          </cell>
          <cell r="AU2081" t="e">
            <v>#N/A</v>
          </cell>
          <cell r="AV2081" t="e">
            <v>#N/A</v>
          </cell>
          <cell r="AW2081" t="e">
            <v>#N/A</v>
          </cell>
          <cell r="AX2081" t="e">
            <v>#N/A</v>
          </cell>
          <cell r="AY2081" t="e">
            <v>#N/A</v>
          </cell>
          <cell r="AZ2081" t="e">
            <v>#N/A</v>
          </cell>
          <cell r="BA2081" t="e">
            <v>#N/A</v>
          </cell>
          <cell r="BB2081" t="e">
            <v>#N/A</v>
          </cell>
          <cell r="BC2081" t="e">
            <v>#N/A</v>
          </cell>
          <cell r="BD2081" t="e">
            <v>#N/A</v>
          </cell>
          <cell r="BE2081" t="e">
            <v>#N/A</v>
          </cell>
          <cell r="BF2081" t="e">
            <v>#N/A</v>
          </cell>
          <cell r="BG2081" t="e">
            <v>#N/A</v>
          </cell>
          <cell r="BH2081" t="e">
            <v>#N/A</v>
          </cell>
          <cell r="BI2081" t="e">
            <v>#N/A</v>
          </cell>
          <cell r="BJ2081" t="e">
            <v>#N/A</v>
          </cell>
          <cell r="BK2081" t="e">
            <v>#N/A</v>
          </cell>
          <cell r="BL2081" t="e">
            <v>#N/A</v>
          </cell>
          <cell r="BM2081" t="e">
            <v>#N/A</v>
          </cell>
          <cell r="BN2081" t="e">
            <v>#N/A</v>
          </cell>
          <cell r="BO2081" t="e">
            <v>#N/A</v>
          </cell>
          <cell r="BP2081" t="e">
            <v>#N/A</v>
          </cell>
        </row>
        <row r="2082">
          <cell r="D2082" t="str">
            <v>002080</v>
          </cell>
          <cell r="E2082" t="e">
            <v>#N/A</v>
          </cell>
          <cell r="F2082" t="e">
            <v>#N/A</v>
          </cell>
          <cell r="G2082" t="e">
            <v>#N/A</v>
          </cell>
          <cell r="H2082" t="e">
            <v>#N/A</v>
          </cell>
          <cell r="I2082" t="e">
            <v>#N/A</v>
          </cell>
          <cell r="J2082" t="e">
            <v>#N/A</v>
          </cell>
          <cell r="K2082" t="e">
            <v>#N/A</v>
          </cell>
          <cell r="L2082" t="e">
            <v>#N/A</v>
          </cell>
          <cell r="M2082" t="e">
            <v>#N/A</v>
          </cell>
          <cell r="N2082" t="e">
            <v>#N/A</v>
          </cell>
          <cell r="O2082" t="e">
            <v>#N/A</v>
          </cell>
          <cell r="P2082" t="e">
            <v>#N/A</v>
          </cell>
          <cell r="Q2082" t="e">
            <v>#N/A</v>
          </cell>
          <cell r="R2082" t="e">
            <v>#N/A</v>
          </cell>
          <cell r="S2082" t="e">
            <v>#N/A</v>
          </cell>
          <cell r="T2082" t="e">
            <v>#N/A</v>
          </cell>
          <cell r="U2082" t="e">
            <v>#N/A</v>
          </cell>
          <cell r="V2082" t="e">
            <v>#N/A</v>
          </cell>
          <cell r="W2082" t="e">
            <v>#N/A</v>
          </cell>
          <cell r="X2082" t="e">
            <v>#N/A</v>
          </cell>
          <cell r="Y2082" t="e">
            <v>#N/A</v>
          </cell>
          <cell r="Z2082" t="e">
            <v>#N/A</v>
          </cell>
          <cell r="AA2082" t="e">
            <v>#N/A</v>
          </cell>
          <cell r="AB2082" t="e">
            <v>#N/A</v>
          </cell>
          <cell r="AC2082" t="e">
            <v>#N/A</v>
          </cell>
          <cell r="AD2082" t="e">
            <v>#N/A</v>
          </cell>
          <cell r="AE2082" t="e">
            <v>#N/A</v>
          </cell>
          <cell r="AF2082" t="e">
            <v>#N/A</v>
          </cell>
          <cell r="AG2082" t="e">
            <v>#N/A</v>
          </cell>
          <cell r="AH2082" t="e">
            <v>#N/A</v>
          </cell>
          <cell r="AI2082" t="e">
            <v>#N/A</v>
          </cell>
          <cell r="AJ2082" t="e">
            <v>#N/A</v>
          </cell>
          <cell r="AK2082" t="e">
            <v>#N/A</v>
          </cell>
          <cell r="AL2082" t="e">
            <v>#N/A</v>
          </cell>
          <cell r="AM2082" t="e">
            <v>#N/A</v>
          </cell>
          <cell r="AN2082" t="e">
            <v>#N/A</v>
          </cell>
          <cell r="AO2082" t="e">
            <v>#N/A</v>
          </cell>
          <cell r="AP2082" t="e">
            <v>#N/A</v>
          </cell>
          <cell r="AQ2082" t="e">
            <v>#N/A</v>
          </cell>
          <cell r="AR2082" t="e">
            <v>#N/A</v>
          </cell>
          <cell r="AS2082" t="e">
            <v>#N/A</v>
          </cell>
          <cell r="AT2082" t="e">
            <v>#N/A</v>
          </cell>
          <cell r="AU2082" t="e">
            <v>#N/A</v>
          </cell>
          <cell r="AV2082" t="e">
            <v>#N/A</v>
          </cell>
          <cell r="AW2082" t="e">
            <v>#N/A</v>
          </cell>
          <cell r="AX2082" t="e">
            <v>#N/A</v>
          </cell>
          <cell r="AY2082" t="e">
            <v>#N/A</v>
          </cell>
          <cell r="AZ2082" t="e">
            <v>#N/A</v>
          </cell>
          <cell r="BA2082" t="e">
            <v>#N/A</v>
          </cell>
          <cell r="BB2082" t="e">
            <v>#N/A</v>
          </cell>
          <cell r="BC2082" t="e">
            <v>#N/A</v>
          </cell>
          <cell r="BD2082" t="e">
            <v>#N/A</v>
          </cell>
          <cell r="BE2082" t="e">
            <v>#N/A</v>
          </cell>
          <cell r="BF2082" t="e">
            <v>#N/A</v>
          </cell>
          <cell r="BG2082" t="e">
            <v>#N/A</v>
          </cell>
          <cell r="BH2082" t="e">
            <v>#N/A</v>
          </cell>
          <cell r="BI2082" t="e">
            <v>#N/A</v>
          </cell>
          <cell r="BJ2082" t="e">
            <v>#N/A</v>
          </cell>
          <cell r="BK2082" t="e">
            <v>#N/A</v>
          </cell>
          <cell r="BL2082" t="e">
            <v>#N/A</v>
          </cell>
          <cell r="BM2082" t="e">
            <v>#N/A</v>
          </cell>
          <cell r="BN2082" t="e">
            <v>#N/A</v>
          </cell>
          <cell r="BO2082" t="e">
            <v>#N/A</v>
          </cell>
          <cell r="BP2082" t="e">
            <v>#N/A</v>
          </cell>
        </row>
        <row r="2083">
          <cell r="D2083" t="str">
            <v>002081</v>
          </cell>
          <cell r="E2083" t="e">
            <v>#N/A</v>
          </cell>
          <cell r="F2083" t="e">
            <v>#N/A</v>
          </cell>
          <cell r="G2083" t="e">
            <v>#N/A</v>
          </cell>
          <cell r="H2083" t="e">
            <v>#N/A</v>
          </cell>
          <cell r="I2083" t="e">
            <v>#N/A</v>
          </cell>
          <cell r="J2083" t="e">
            <v>#N/A</v>
          </cell>
          <cell r="K2083" t="e">
            <v>#N/A</v>
          </cell>
          <cell r="L2083" t="e">
            <v>#N/A</v>
          </cell>
          <cell r="M2083" t="e">
            <v>#N/A</v>
          </cell>
          <cell r="N2083" t="e">
            <v>#N/A</v>
          </cell>
          <cell r="O2083" t="e">
            <v>#N/A</v>
          </cell>
          <cell r="P2083" t="e">
            <v>#N/A</v>
          </cell>
          <cell r="Q2083" t="e">
            <v>#N/A</v>
          </cell>
          <cell r="R2083" t="e">
            <v>#N/A</v>
          </cell>
          <cell r="S2083" t="e">
            <v>#N/A</v>
          </cell>
          <cell r="T2083" t="e">
            <v>#N/A</v>
          </cell>
          <cell r="U2083" t="e">
            <v>#N/A</v>
          </cell>
          <cell r="V2083" t="e">
            <v>#N/A</v>
          </cell>
          <cell r="W2083" t="e">
            <v>#N/A</v>
          </cell>
          <cell r="X2083" t="e">
            <v>#N/A</v>
          </cell>
          <cell r="Y2083" t="e">
            <v>#N/A</v>
          </cell>
          <cell r="Z2083" t="e">
            <v>#N/A</v>
          </cell>
          <cell r="AA2083" t="e">
            <v>#N/A</v>
          </cell>
          <cell r="AB2083" t="e">
            <v>#N/A</v>
          </cell>
          <cell r="AC2083" t="e">
            <v>#N/A</v>
          </cell>
          <cell r="AD2083" t="e">
            <v>#N/A</v>
          </cell>
          <cell r="AE2083" t="e">
            <v>#N/A</v>
          </cell>
          <cell r="AF2083" t="e">
            <v>#N/A</v>
          </cell>
          <cell r="AG2083" t="e">
            <v>#N/A</v>
          </cell>
          <cell r="AH2083" t="e">
            <v>#N/A</v>
          </cell>
          <cell r="AI2083" t="e">
            <v>#N/A</v>
          </cell>
          <cell r="AJ2083" t="e">
            <v>#N/A</v>
          </cell>
          <cell r="AK2083" t="e">
            <v>#N/A</v>
          </cell>
          <cell r="AL2083" t="e">
            <v>#N/A</v>
          </cell>
          <cell r="AM2083" t="e">
            <v>#N/A</v>
          </cell>
          <cell r="AN2083" t="e">
            <v>#N/A</v>
          </cell>
          <cell r="AO2083" t="e">
            <v>#N/A</v>
          </cell>
          <cell r="AP2083" t="e">
            <v>#N/A</v>
          </cell>
          <cell r="AQ2083" t="e">
            <v>#N/A</v>
          </cell>
          <cell r="AR2083" t="e">
            <v>#N/A</v>
          </cell>
          <cell r="AS2083" t="e">
            <v>#N/A</v>
          </cell>
          <cell r="AT2083" t="e">
            <v>#N/A</v>
          </cell>
          <cell r="AU2083" t="e">
            <v>#N/A</v>
          </cell>
          <cell r="AV2083" t="e">
            <v>#N/A</v>
          </cell>
          <cell r="AW2083" t="e">
            <v>#N/A</v>
          </cell>
          <cell r="AX2083" t="e">
            <v>#N/A</v>
          </cell>
          <cell r="AY2083" t="e">
            <v>#N/A</v>
          </cell>
          <cell r="AZ2083" t="e">
            <v>#N/A</v>
          </cell>
          <cell r="BA2083" t="e">
            <v>#N/A</v>
          </cell>
          <cell r="BB2083" t="e">
            <v>#N/A</v>
          </cell>
          <cell r="BC2083" t="e">
            <v>#N/A</v>
          </cell>
          <cell r="BD2083" t="e">
            <v>#N/A</v>
          </cell>
          <cell r="BE2083" t="e">
            <v>#N/A</v>
          </cell>
          <cell r="BF2083" t="e">
            <v>#N/A</v>
          </cell>
          <cell r="BG2083" t="e">
            <v>#N/A</v>
          </cell>
          <cell r="BH2083" t="e">
            <v>#N/A</v>
          </cell>
          <cell r="BI2083" t="e">
            <v>#N/A</v>
          </cell>
          <cell r="BJ2083" t="e">
            <v>#N/A</v>
          </cell>
          <cell r="BK2083" t="e">
            <v>#N/A</v>
          </cell>
          <cell r="BL2083" t="e">
            <v>#N/A</v>
          </cell>
          <cell r="BM2083" t="e">
            <v>#N/A</v>
          </cell>
          <cell r="BN2083" t="e">
            <v>#N/A</v>
          </cell>
          <cell r="BO2083" t="e">
            <v>#N/A</v>
          </cell>
          <cell r="BP2083" t="e">
            <v>#N/A</v>
          </cell>
        </row>
        <row r="2084">
          <cell r="D2084" t="str">
            <v>002082</v>
          </cell>
          <cell r="E2084" t="e">
            <v>#N/A</v>
          </cell>
          <cell r="F2084" t="e">
            <v>#N/A</v>
          </cell>
          <cell r="G2084" t="e">
            <v>#N/A</v>
          </cell>
          <cell r="H2084" t="e">
            <v>#N/A</v>
          </cell>
          <cell r="I2084" t="e">
            <v>#N/A</v>
          </cell>
          <cell r="J2084" t="e">
            <v>#N/A</v>
          </cell>
          <cell r="K2084" t="e">
            <v>#N/A</v>
          </cell>
          <cell r="L2084" t="e">
            <v>#N/A</v>
          </cell>
          <cell r="M2084" t="e">
            <v>#N/A</v>
          </cell>
          <cell r="N2084" t="e">
            <v>#N/A</v>
          </cell>
          <cell r="O2084" t="e">
            <v>#N/A</v>
          </cell>
          <cell r="P2084" t="e">
            <v>#N/A</v>
          </cell>
          <cell r="Q2084" t="e">
            <v>#N/A</v>
          </cell>
          <cell r="R2084" t="e">
            <v>#N/A</v>
          </cell>
          <cell r="S2084" t="e">
            <v>#N/A</v>
          </cell>
          <cell r="T2084" t="e">
            <v>#N/A</v>
          </cell>
          <cell r="U2084" t="e">
            <v>#N/A</v>
          </cell>
          <cell r="V2084" t="e">
            <v>#N/A</v>
          </cell>
          <cell r="W2084" t="e">
            <v>#N/A</v>
          </cell>
          <cell r="X2084" t="e">
            <v>#N/A</v>
          </cell>
          <cell r="Y2084" t="e">
            <v>#N/A</v>
          </cell>
          <cell r="Z2084" t="e">
            <v>#N/A</v>
          </cell>
          <cell r="AA2084" t="e">
            <v>#N/A</v>
          </cell>
          <cell r="AB2084" t="e">
            <v>#N/A</v>
          </cell>
          <cell r="AC2084" t="e">
            <v>#N/A</v>
          </cell>
          <cell r="AD2084" t="e">
            <v>#N/A</v>
          </cell>
          <cell r="AE2084" t="e">
            <v>#N/A</v>
          </cell>
          <cell r="AF2084" t="e">
            <v>#N/A</v>
          </cell>
          <cell r="AG2084" t="e">
            <v>#N/A</v>
          </cell>
          <cell r="AH2084" t="e">
            <v>#N/A</v>
          </cell>
          <cell r="AI2084" t="e">
            <v>#N/A</v>
          </cell>
          <cell r="AJ2084" t="e">
            <v>#N/A</v>
          </cell>
          <cell r="AK2084" t="e">
            <v>#N/A</v>
          </cell>
          <cell r="AL2084" t="e">
            <v>#N/A</v>
          </cell>
          <cell r="AM2084" t="e">
            <v>#N/A</v>
          </cell>
          <cell r="AN2084" t="e">
            <v>#N/A</v>
          </cell>
          <cell r="AO2084" t="e">
            <v>#N/A</v>
          </cell>
          <cell r="AP2084" t="e">
            <v>#N/A</v>
          </cell>
          <cell r="AQ2084" t="e">
            <v>#N/A</v>
          </cell>
          <cell r="AR2084" t="e">
            <v>#N/A</v>
          </cell>
          <cell r="AS2084" t="e">
            <v>#N/A</v>
          </cell>
          <cell r="AT2084" t="e">
            <v>#N/A</v>
          </cell>
          <cell r="AU2084" t="e">
            <v>#N/A</v>
          </cell>
          <cell r="AV2084" t="e">
            <v>#N/A</v>
          </cell>
          <cell r="AW2084" t="e">
            <v>#N/A</v>
          </cell>
          <cell r="AX2084" t="e">
            <v>#N/A</v>
          </cell>
          <cell r="AY2084" t="e">
            <v>#N/A</v>
          </cell>
          <cell r="AZ2084" t="e">
            <v>#N/A</v>
          </cell>
          <cell r="BA2084" t="e">
            <v>#N/A</v>
          </cell>
          <cell r="BB2084" t="e">
            <v>#N/A</v>
          </cell>
          <cell r="BC2084" t="e">
            <v>#N/A</v>
          </cell>
          <cell r="BD2084" t="e">
            <v>#N/A</v>
          </cell>
          <cell r="BE2084" t="e">
            <v>#N/A</v>
          </cell>
          <cell r="BF2084" t="e">
            <v>#N/A</v>
          </cell>
          <cell r="BG2084" t="e">
            <v>#N/A</v>
          </cell>
          <cell r="BH2084" t="e">
            <v>#N/A</v>
          </cell>
          <cell r="BI2084" t="e">
            <v>#N/A</v>
          </cell>
          <cell r="BJ2084" t="e">
            <v>#N/A</v>
          </cell>
          <cell r="BK2084" t="e">
            <v>#N/A</v>
          </cell>
          <cell r="BL2084" t="e">
            <v>#N/A</v>
          </cell>
          <cell r="BM2084" t="e">
            <v>#N/A</v>
          </cell>
          <cell r="BN2084" t="e">
            <v>#N/A</v>
          </cell>
          <cell r="BO2084" t="e">
            <v>#N/A</v>
          </cell>
          <cell r="BP2084" t="e">
            <v>#N/A</v>
          </cell>
        </row>
        <row r="2085">
          <cell r="D2085" t="str">
            <v>002083</v>
          </cell>
          <cell r="E2085" t="e">
            <v>#N/A</v>
          </cell>
          <cell r="F2085" t="e">
            <v>#N/A</v>
          </cell>
          <cell r="G2085" t="e">
            <v>#N/A</v>
          </cell>
          <cell r="H2085" t="e">
            <v>#N/A</v>
          </cell>
          <cell r="I2085" t="e">
            <v>#N/A</v>
          </cell>
          <cell r="J2085" t="e">
            <v>#N/A</v>
          </cell>
          <cell r="K2085" t="e">
            <v>#N/A</v>
          </cell>
          <cell r="L2085" t="e">
            <v>#N/A</v>
          </cell>
          <cell r="M2085" t="e">
            <v>#N/A</v>
          </cell>
          <cell r="N2085" t="e">
            <v>#N/A</v>
          </cell>
          <cell r="O2085" t="e">
            <v>#N/A</v>
          </cell>
          <cell r="P2085" t="e">
            <v>#N/A</v>
          </cell>
          <cell r="Q2085" t="e">
            <v>#N/A</v>
          </cell>
          <cell r="R2085" t="e">
            <v>#N/A</v>
          </cell>
          <cell r="S2085" t="e">
            <v>#N/A</v>
          </cell>
          <cell r="T2085" t="e">
            <v>#N/A</v>
          </cell>
          <cell r="U2085" t="e">
            <v>#N/A</v>
          </cell>
          <cell r="V2085" t="e">
            <v>#N/A</v>
          </cell>
          <cell r="W2085" t="e">
            <v>#N/A</v>
          </cell>
          <cell r="X2085" t="e">
            <v>#N/A</v>
          </cell>
          <cell r="Y2085" t="e">
            <v>#N/A</v>
          </cell>
          <cell r="Z2085" t="e">
            <v>#N/A</v>
          </cell>
          <cell r="AA2085" t="e">
            <v>#N/A</v>
          </cell>
          <cell r="AB2085" t="e">
            <v>#N/A</v>
          </cell>
          <cell r="AC2085" t="e">
            <v>#N/A</v>
          </cell>
          <cell r="AD2085" t="e">
            <v>#N/A</v>
          </cell>
          <cell r="AE2085" t="e">
            <v>#N/A</v>
          </cell>
          <cell r="AF2085" t="e">
            <v>#N/A</v>
          </cell>
          <cell r="AG2085" t="e">
            <v>#N/A</v>
          </cell>
          <cell r="AH2085" t="e">
            <v>#N/A</v>
          </cell>
          <cell r="AI2085" t="e">
            <v>#N/A</v>
          </cell>
          <cell r="AJ2085" t="e">
            <v>#N/A</v>
          </cell>
          <cell r="AK2085" t="e">
            <v>#N/A</v>
          </cell>
          <cell r="AL2085" t="e">
            <v>#N/A</v>
          </cell>
          <cell r="AM2085" t="e">
            <v>#N/A</v>
          </cell>
          <cell r="AN2085" t="e">
            <v>#N/A</v>
          </cell>
          <cell r="AO2085" t="e">
            <v>#N/A</v>
          </cell>
          <cell r="AP2085" t="e">
            <v>#N/A</v>
          </cell>
          <cell r="AQ2085" t="e">
            <v>#N/A</v>
          </cell>
          <cell r="AR2085" t="e">
            <v>#N/A</v>
          </cell>
          <cell r="AS2085" t="e">
            <v>#N/A</v>
          </cell>
          <cell r="AT2085" t="e">
            <v>#N/A</v>
          </cell>
          <cell r="AU2085" t="e">
            <v>#N/A</v>
          </cell>
          <cell r="AV2085" t="e">
            <v>#N/A</v>
          </cell>
          <cell r="AW2085" t="e">
            <v>#N/A</v>
          </cell>
          <cell r="AX2085" t="e">
            <v>#N/A</v>
          </cell>
          <cell r="AY2085" t="e">
            <v>#N/A</v>
          </cell>
          <cell r="AZ2085" t="e">
            <v>#N/A</v>
          </cell>
          <cell r="BA2085" t="e">
            <v>#N/A</v>
          </cell>
          <cell r="BB2085" t="e">
            <v>#N/A</v>
          </cell>
          <cell r="BC2085" t="e">
            <v>#N/A</v>
          </cell>
          <cell r="BD2085" t="e">
            <v>#N/A</v>
          </cell>
          <cell r="BE2085" t="e">
            <v>#N/A</v>
          </cell>
          <cell r="BF2085" t="e">
            <v>#N/A</v>
          </cell>
          <cell r="BG2085" t="e">
            <v>#N/A</v>
          </cell>
          <cell r="BH2085" t="e">
            <v>#N/A</v>
          </cell>
          <cell r="BI2085" t="e">
            <v>#N/A</v>
          </cell>
          <cell r="BJ2085" t="e">
            <v>#N/A</v>
          </cell>
          <cell r="BK2085" t="e">
            <v>#N/A</v>
          </cell>
          <cell r="BL2085" t="e">
            <v>#N/A</v>
          </cell>
          <cell r="BM2085" t="e">
            <v>#N/A</v>
          </cell>
          <cell r="BN2085" t="e">
            <v>#N/A</v>
          </cell>
          <cell r="BO2085" t="e">
            <v>#N/A</v>
          </cell>
          <cell r="BP2085" t="e">
            <v>#N/A</v>
          </cell>
        </row>
        <row r="2086">
          <cell r="D2086" t="str">
            <v>002084</v>
          </cell>
          <cell r="E2086" t="e">
            <v>#N/A</v>
          </cell>
          <cell r="F2086" t="e">
            <v>#N/A</v>
          </cell>
          <cell r="G2086" t="e">
            <v>#N/A</v>
          </cell>
          <cell r="H2086" t="e">
            <v>#N/A</v>
          </cell>
          <cell r="I2086" t="e">
            <v>#N/A</v>
          </cell>
          <cell r="J2086" t="e">
            <v>#N/A</v>
          </cell>
          <cell r="K2086" t="e">
            <v>#N/A</v>
          </cell>
          <cell r="L2086" t="e">
            <v>#N/A</v>
          </cell>
          <cell r="M2086" t="e">
            <v>#N/A</v>
          </cell>
          <cell r="N2086" t="e">
            <v>#N/A</v>
          </cell>
          <cell r="O2086" t="e">
            <v>#N/A</v>
          </cell>
          <cell r="P2086" t="e">
            <v>#N/A</v>
          </cell>
          <cell r="Q2086" t="e">
            <v>#N/A</v>
          </cell>
          <cell r="R2086" t="e">
            <v>#N/A</v>
          </cell>
          <cell r="S2086" t="e">
            <v>#N/A</v>
          </cell>
          <cell r="T2086" t="e">
            <v>#N/A</v>
          </cell>
          <cell r="U2086" t="e">
            <v>#N/A</v>
          </cell>
          <cell r="V2086" t="e">
            <v>#N/A</v>
          </cell>
          <cell r="W2086" t="e">
            <v>#N/A</v>
          </cell>
          <cell r="X2086" t="e">
            <v>#N/A</v>
          </cell>
          <cell r="Y2086" t="e">
            <v>#N/A</v>
          </cell>
          <cell r="Z2086" t="e">
            <v>#N/A</v>
          </cell>
          <cell r="AA2086" t="e">
            <v>#N/A</v>
          </cell>
          <cell r="AB2086" t="e">
            <v>#N/A</v>
          </cell>
          <cell r="AC2086" t="e">
            <v>#N/A</v>
          </cell>
          <cell r="AD2086" t="e">
            <v>#N/A</v>
          </cell>
          <cell r="AE2086" t="e">
            <v>#N/A</v>
          </cell>
          <cell r="AF2086" t="e">
            <v>#N/A</v>
          </cell>
          <cell r="AG2086" t="e">
            <v>#N/A</v>
          </cell>
          <cell r="AH2086" t="e">
            <v>#N/A</v>
          </cell>
          <cell r="AI2086" t="e">
            <v>#N/A</v>
          </cell>
          <cell r="AJ2086" t="e">
            <v>#N/A</v>
          </cell>
          <cell r="AK2086" t="e">
            <v>#N/A</v>
          </cell>
          <cell r="AL2086" t="e">
            <v>#N/A</v>
          </cell>
          <cell r="AM2086" t="e">
            <v>#N/A</v>
          </cell>
          <cell r="AN2086" t="e">
            <v>#N/A</v>
          </cell>
          <cell r="AO2086" t="e">
            <v>#N/A</v>
          </cell>
          <cell r="AP2086" t="e">
            <v>#N/A</v>
          </cell>
          <cell r="AQ2086" t="e">
            <v>#N/A</v>
          </cell>
          <cell r="AR2086" t="e">
            <v>#N/A</v>
          </cell>
          <cell r="AS2086" t="e">
            <v>#N/A</v>
          </cell>
          <cell r="AT2086" t="e">
            <v>#N/A</v>
          </cell>
          <cell r="AU2086" t="e">
            <v>#N/A</v>
          </cell>
          <cell r="AV2086" t="e">
            <v>#N/A</v>
          </cell>
          <cell r="AW2086" t="e">
            <v>#N/A</v>
          </cell>
          <cell r="AX2086" t="e">
            <v>#N/A</v>
          </cell>
          <cell r="AY2086" t="e">
            <v>#N/A</v>
          </cell>
          <cell r="AZ2086" t="e">
            <v>#N/A</v>
          </cell>
          <cell r="BA2086" t="e">
            <v>#N/A</v>
          </cell>
          <cell r="BB2086" t="e">
            <v>#N/A</v>
          </cell>
          <cell r="BC2086" t="e">
            <v>#N/A</v>
          </cell>
          <cell r="BD2086" t="e">
            <v>#N/A</v>
          </cell>
          <cell r="BE2086" t="e">
            <v>#N/A</v>
          </cell>
          <cell r="BF2086" t="e">
            <v>#N/A</v>
          </cell>
          <cell r="BG2086" t="e">
            <v>#N/A</v>
          </cell>
          <cell r="BH2086" t="e">
            <v>#N/A</v>
          </cell>
          <cell r="BI2086" t="e">
            <v>#N/A</v>
          </cell>
          <cell r="BJ2086" t="e">
            <v>#N/A</v>
          </cell>
          <cell r="BK2086" t="e">
            <v>#N/A</v>
          </cell>
          <cell r="BL2086" t="e">
            <v>#N/A</v>
          </cell>
          <cell r="BM2086" t="e">
            <v>#N/A</v>
          </cell>
          <cell r="BN2086" t="e">
            <v>#N/A</v>
          </cell>
          <cell r="BO2086" t="e">
            <v>#N/A</v>
          </cell>
          <cell r="BP2086" t="e">
            <v>#N/A</v>
          </cell>
        </row>
        <row r="2087">
          <cell r="D2087" t="str">
            <v>002085</v>
          </cell>
          <cell r="E2087" t="e">
            <v>#N/A</v>
          </cell>
          <cell r="F2087" t="e">
            <v>#N/A</v>
          </cell>
          <cell r="G2087" t="e">
            <v>#N/A</v>
          </cell>
          <cell r="H2087" t="e">
            <v>#N/A</v>
          </cell>
          <cell r="I2087" t="e">
            <v>#N/A</v>
          </cell>
          <cell r="J2087" t="e">
            <v>#N/A</v>
          </cell>
          <cell r="K2087" t="e">
            <v>#N/A</v>
          </cell>
          <cell r="L2087" t="e">
            <v>#N/A</v>
          </cell>
          <cell r="M2087" t="e">
            <v>#N/A</v>
          </cell>
          <cell r="N2087" t="e">
            <v>#N/A</v>
          </cell>
          <cell r="O2087" t="e">
            <v>#N/A</v>
          </cell>
          <cell r="P2087" t="e">
            <v>#N/A</v>
          </cell>
          <cell r="Q2087" t="e">
            <v>#N/A</v>
          </cell>
          <cell r="R2087" t="e">
            <v>#N/A</v>
          </cell>
          <cell r="S2087" t="e">
            <v>#N/A</v>
          </cell>
          <cell r="T2087" t="e">
            <v>#N/A</v>
          </cell>
          <cell r="U2087" t="e">
            <v>#N/A</v>
          </cell>
          <cell r="V2087" t="e">
            <v>#N/A</v>
          </cell>
          <cell r="W2087" t="e">
            <v>#N/A</v>
          </cell>
          <cell r="X2087" t="e">
            <v>#N/A</v>
          </cell>
          <cell r="Y2087" t="e">
            <v>#N/A</v>
          </cell>
          <cell r="Z2087" t="e">
            <v>#N/A</v>
          </cell>
          <cell r="AA2087" t="e">
            <v>#N/A</v>
          </cell>
          <cell r="AB2087" t="e">
            <v>#N/A</v>
          </cell>
          <cell r="AC2087" t="e">
            <v>#N/A</v>
          </cell>
          <cell r="AD2087" t="e">
            <v>#N/A</v>
          </cell>
          <cell r="AE2087" t="e">
            <v>#N/A</v>
          </cell>
          <cell r="AF2087" t="e">
            <v>#N/A</v>
          </cell>
          <cell r="AG2087" t="e">
            <v>#N/A</v>
          </cell>
          <cell r="AH2087" t="e">
            <v>#N/A</v>
          </cell>
          <cell r="AI2087" t="e">
            <v>#N/A</v>
          </cell>
          <cell r="AJ2087" t="e">
            <v>#N/A</v>
          </cell>
          <cell r="AK2087" t="e">
            <v>#N/A</v>
          </cell>
          <cell r="AL2087" t="e">
            <v>#N/A</v>
          </cell>
          <cell r="AM2087" t="e">
            <v>#N/A</v>
          </cell>
          <cell r="AN2087" t="e">
            <v>#N/A</v>
          </cell>
          <cell r="AO2087" t="e">
            <v>#N/A</v>
          </cell>
          <cell r="AP2087" t="e">
            <v>#N/A</v>
          </cell>
          <cell r="AQ2087" t="e">
            <v>#N/A</v>
          </cell>
          <cell r="AR2087" t="e">
            <v>#N/A</v>
          </cell>
          <cell r="AS2087" t="e">
            <v>#N/A</v>
          </cell>
          <cell r="AT2087" t="e">
            <v>#N/A</v>
          </cell>
          <cell r="AU2087" t="e">
            <v>#N/A</v>
          </cell>
          <cell r="AV2087" t="e">
            <v>#N/A</v>
          </cell>
          <cell r="AW2087" t="e">
            <v>#N/A</v>
          </cell>
          <cell r="AX2087" t="e">
            <v>#N/A</v>
          </cell>
          <cell r="AY2087" t="e">
            <v>#N/A</v>
          </cell>
          <cell r="AZ2087" t="e">
            <v>#N/A</v>
          </cell>
          <cell r="BA2087" t="e">
            <v>#N/A</v>
          </cell>
          <cell r="BB2087" t="e">
            <v>#N/A</v>
          </cell>
          <cell r="BC2087" t="e">
            <v>#N/A</v>
          </cell>
          <cell r="BD2087" t="e">
            <v>#N/A</v>
          </cell>
          <cell r="BE2087" t="e">
            <v>#N/A</v>
          </cell>
          <cell r="BF2087" t="e">
            <v>#N/A</v>
          </cell>
          <cell r="BG2087" t="e">
            <v>#N/A</v>
          </cell>
          <cell r="BH2087" t="e">
            <v>#N/A</v>
          </cell>
          <cell r="BI2087" t="e">
            <v>#N/A</v>
          </cell>
          <cell r="BJ2087" t="e">
            <v>#N/A</v>
          </cell>
          <cell r="BK2087" t="e">
            <v>#N/A</v>
          </cell>
          <cell r="BL2087" t="e">
            <v>#N/A</v>
          </cell>
          <cell r="BM2087" t="e">
            <v>#N/A</v>
          </cell>
          <cell r="BN2087" t="e">
            <v>#N/A</v>
          </cell>
          <cell r="BO2087" t="e">
            <v>#N/A</v>
          </cell>
          <cell r="BP2087" t="e">
            <v>#N/A</v>
          </cell>
        </row>
        <row r="2088">
          <cell r="D2088" t="str">
            <v>002086</v>
          </cell>
          <cell r="E2088" t="e">
            <v>#N/A</v>
          </cell>
          <cell r="F2088" t="e">
            <v>#N/A</v>
          </cell>
          <cell r="G2088" t="e">
            <v>#N/A</v>
          </cell>
          <cell r="H2088" t="e">
            <v>#N/A</v>
          </cell>
          <cell r="I2088" t="e">
            <v>#N/A</v>
          </cell>
          <cell r="J2088" t="e">
            <v>#N/A</v>
          </cell>
          <cell r="K2088" t="e">
            <v>#N/A</v>
          </cell>
          <cell r="L2088" t="e">
            <v>#N/A</v>
          </cell>
          <cell r="M2088" t="e">
            <v>#N/A</v>
          </cell>
          <cell r="N2088" t="e">
            <v>#N/A</v>
          </cell>
          <cell r="O2088" t="e">
            <v>#N/A</v>
          </cell>
          <cell r="P2088" t="e">
            <v>#N/A</v>
          </cell>
          <cell r="Q2088" t="e">
            <v>#N/A</v>
          </cell>
          <cell r="R2088" t="e">
            <v>#N/A</v>
          </cell>
          <cell r="S2088" t="e">
            <v>#N/A</v>
          </cell>
          <cell r="T2088" t="e">
            <v>#N/A</v>
          </cell>
          <cell r="U2088" t="e">
            <v>#N/A</v>
          </cell>
          <cell r="V2088" t="e">
            <v>#N/A</v>
          </cell>
          <cell r="W2088" t="e">
            <v>#N/A</v>
          </cell>
          <cell r="X2088" t="e">
            <v>#N/A</v>
          </cell>
          <cell r="Y2088" t="e">
            <v>#N/A</v>
          </cell>
          <cell r="Z2088" t="e">
            <v>#N/A</v>
          </cell>
          <cell r="AA2088" t="e">
            <v>#N/A</v>
          </cell>
          <cell r="AB2088" t="e">
            <v>#N/A</v>
          </cell>
          <cell r="AC2088" t="e">
            <v>#N/A</v>
          </cell>
          <cell r="AD2088" t="e">
            <v>#N/A</v>
          </cell>
          <cell r="AE2088" t="e">
            <v>#N/A</v>
          </cell>
          <cell r="AF2088" t="e">
            <v>#N/A</v>
          </cell>
          <cell r="AG2088" t="e">
            <v>#N/A</v>
          </cell>
          <cell r="AH2088" t="e">
            <v>#N/A</v>
          </cell>
          <cell r="AI2088" t="e">
            <v>#N/A</v>
          </cell>
          <cell r="AJ2088" t="e">
            <v>#N/A</v>
          </cell>
          <cell r="AK2088" t="e">
            <v>#N/A</v>
          </cell>
          <cell r="AL2088" t="e">
            <v>#N/A</v>
          </cell>
          <cell r="AM2088" t="e">
            <v>#N/A</v>
          </cell>
          <cell r="AN2088" t="e">
            <v>#N/A</v>
          </cell>
          <cell r="AO2088" t="e">
            <v>#N/A</v>
          </cell>
          <cell r="AP2088" t="e">
            <v>#N/A</v>
          </cell>
          <cell r="AQ2088" t="e">
            <v>#N/A</v>
          </cell>
          <cell r="AR2088" t="e">
            <v>#N/A</v>
          </cell>
          <cell r="AS2088" t="e">
            <v>#N/A</v>
          </cell>
          <cell r="AT2088" t="e">
            <v>#N/A</v>
          </cell>
          <cell r="AU2088" t="e">
            <v>#N/A</v>
          </cell>
          <cell r="AV2088" t="e">
            <v>#N/A</v>
          </cell>
          <cell r="AW2088" t="e">
            <v>#N/A</v>
          </cell>
          <cell r="AX2088" t="e">
            <v>#N/A</v>
          </cell>
          <cell r="AY2088" t="e">
            <v>#N/A</v>
          </cell>
          <cell r="AZ2088" t="e">
            <v>#N/A</v>
          </cell>
          <cell r="BA2088" t="e">
            <v>#N/A</v>
          </cell>
          <cell r="BB2088" t="e">
            <v>#N/A</v>
          </cell>
          <cell r="BC2088" t="e">
            <v>#N/A</v>
          </cell>
          <cell r="BD2088" t="e">
            <v>#N/A</v>
          </cell>
          <cell r="BE2088" t="e">
            <v>#N/A</v>
          </cell>
          <cell r="BF2088" t="e">
            <v>#N/A</v>
          </cell>
          <cell r="BG2088" t="e">
            <v>#N/A</v>
          </cell>
          <cell r="BH2088" t="e">
            <v>#N/A</v>
          </cell>
          <cell r="BI2088" t="e">
            <v>#N/A</v>
          </cell>
          <cell r="BJ2088" t="e">
            <v>#N/A</v>
          </cell>
          <cell r="BK2088" t="e">
            <v>#N/A</v>
          </cell>
          <cell r="BL2088" t="e">
            <v>#N/A</v>
          </cell>
          <cell r="BM2088" t="e">
            <v>#N/A</v>
          </cell>
          <cell r="BN2088" t="e">
            <v>#N/A</v>
          </cell>
          <cell r="BO2088" t="e">
            <v>#N/A</v>
          </cell>
          <cell r="BP2088" t="e">
            <v>#N/A</v>
          </cell>
        </row>
        <row r="2089">
          <cell r="D2089" t="str">
            <v>002087</v>
          </cell>
          <cell r="E2089" t="e">
            <v>#N/A</v>
          </cell>
          <cell r="F2089" t="e">
            <v>#N/A</v>
          </cell>
          <cell r="G2089" t="e">
            <v>#N/A</v>
          </cell>
          <cell r="H2089" t="e">
            <v>#N/A</v>
          </cell>
          <cell r="I2089" t="e">
            <v>#N/A</v>
          </cell>
          <cell r="J2089" t="e">
            <v>#N/A</v>
          </cell>
          <cell r="K2089" t="e">
            <v>#N/A</v>
          </cell>
          <cell r="L2089" t="e">
            <v>#N/A</v>
          </cell>
          <cell r="M2089" t="e">
            <v>#N/A</v>
          </cell>
          <cell r="N2089" t="e">
            <v>#N/A</v>
          </cell>
          <cell r="O2089" t="e">
            <v>#N/A</v>
          </cell>
          <cell r="P2089" t="e">
            <v>#N/A</v>
          </cell>
          <cell r="Q2089" t="e">
            <v>#N/A</v>
          </cell>
          <cell r="R2089" t="e">
            <v>#N/A</v>
          </cell>
          <cell r="S2089" t="e">
            <v>#N/A</v>
          </cell>
          <cell r="T2089" t="e">
            <v>#N/A</v>
          </cell>
          <cell r="U2089" t="e">
            <v>#N/A</v>
          </cell>
          <cell r="V2089" t="e">
            <v>#N/A</v>
          </cell>
          <cell r="W2089" t="e">
            <v>#N/A</v>
          </cell>
          <cell r="X2089" t="e">
            <v>#N/A</v>
          </cell>
          <cell r="Y2089" t="e">
            <v>#N/A</v>
          </cell>
          <cell r="Z2089" t="e">
            <v>#N/A</v>
          </cell>
          <cell r="AA2089" t="e">
            <v>#N/A</v>
          </cell>
          <cell r="AB2089" t="e">
            <v>#N/A</v>
          </cell>
          <cell r="AC2089" t="e">
            <v>#N/A</v>
          </cell>
          <cell r="AD2089" t="e">
            <v>#N/A</v>
          </cell>
          <cell r="AE2089" t="e">
            <v>#N/A</v>
          </cell>
          <cell r="AF2089" t="e">
            <v>#N/A</v>
          </cell>
          <cell r="AG2089" t="e">
            <v>#N/A</v>
          </cell>
          <cell r="AH2089" t="e">
            <v>#N/A</v>
          </cell>
          <cell r="AI2089" t="e">
            <v>#N/A</v>
          </cell>
          <cell r="AJ2089" t="e">
            <v>#N/A</v>
          </cell>
          <cell r="AK2089" t="e">
            <v>#N/A</v>
          </cell>
          <cell r="AL2089" t="e">
            <v>#N/A</v>
          </cell>
          <cell r="AM2089" t="e">
            <v>#N/A</v>
          </cell>
          <cell r="AN2089" t="e">
            <v>#N/A</v>
          </cell>
          <cell r="AO2089" t="e">
            <v>#N/A</v>
          </cell>
          <cell r="AP2089" t="e">
            <v>#N/A</v>
          </cell>
          <cell r="AQ2089" t="e">
            <v>#N/A</v>
          </cell>
          <cell r="AR2089" t="e">
            <v>#N/A</v>
          </cell>
          <cell r="AS2089" t="e">
            <v>#N/A</v>
          </cell>
          <cell r="AT2089" t="e">
            <v>#N/A</v>
          </cell>
          <cell r="AU2089" t="e">
            <v>#N/A</v>
          </cell>
          <cell r="AV2089" t="e">
            <v>#N/A</v>
          </cell>
          <cell r="AW2089" t="e">
            <v>#N/A</v>
          </cell>
          <cell r="AX2089" t="e">
            <v>#N/A</v>
          </cell>
          <cell r="AY2089" t="e">
            <v>#N/A</v>
          </cell>
          <cell r="AZ2089" t="e">
            <v>#N/A</v>
          </cell>
          <cell r="BA2089" t="e">
            <v>#N/A</v>
          </cell>
          <cell r="BB2089" t="e">
            <v>#N/A</v>
          </cell>
          <cell r="BC2089" t="e">
            <v>#N/A</v>
          </cell>
          <cell r="BD2089" t="e">
            <v>#N/A</v>
          </cell>
          <cell r="BE2089" t="e">
            <v>#N/A</v>
          </cell>
          <cell r="BF2089" t="e">
            <v>#N/A</v>
          </cell>
          <cell r="BG2089" t="e">
            <v>#N/A</v>
          </cell>
          <cell r="BH2089" t="e">
            <v>#N/A</v>
          </cell>
          <cell r="BI2089" t="e">
            <v>#N/A</v>
          </cell>
          <cell r="BJ2089" t="e">
            <v>#N/A</v>
          </cell>
          <cell r="BK2089" t="e">
            <v>#N/A</v>
          </cell>
          <cell r="BL2089" t="e">
            <v>#N/A</v>
          </cell>
          <cell r="BM2089" t="e">
            <v>#N/A</v>
          </cell>
          <cell r="BN2089" t="e">
            <v>#N/A</v>
          </cell>
          <cell r="BO2089" t="e">
            <v>#N/A</v>
          </cell>
          <cell r="BP2089" t="e">
            <v>#N/A</v>
          </cell>
        </row>
        <row r="2090">
          <cell r="D2090" t="str">
            <v>002088</v>
          </cell>
          <cell r="E2090" t="e">
            <v>#N/A</v>
          </cell>
          <cell r="F2090" t="e">
            <v>#N/A</v>
          </cell>
          <cell r="G2090" t="e">
            <v>#N/A</v>
          </cell>
          <cell r="H2090" t="e">
            <v>#N/A</v>
          </cell>
          <cell r="I2090" t="e">
            <v>#N/A</v>
          </cell>
          <cell r="J2090" t="e">
            <v>#N/A</v>
          </cell>
          <cell r="K2090" t="e">
            <v>#N/A</v>
          </cell>
          <cell r="L2090" t="e">
            <v>#N/A</v>
          </cell>
          <cell r="M2090" t="e">
            <v>#N/A</v>
          </cell>
          <cell r="N2090" t="e">
            <v>#N/A</v>
          </cell>
          <cell r="O2090" t="e">
            <v>#N/A</v>
          </cell>
          <cell r="P2090" t="e">
            <v>#N/A</v>
          </cell>
          <cell r="Q2090" t="e">
            <v>#N/A</v>
          </cell>
          <cell r="R2090" t="e">
            <v>#N/A</v>
          </cell>
          <cell r="S2090" t="e">
            <v>#N/A</v>
          </cell>
          <cell r="T2090" t="e">
            <v>#N/A</v>
          </cell>
          <cell r="U2090" t="e">
            <v>#N/A</v>
          </cell>
          <cell r="V2090" t="e">
            <v>#N/A</v>
          </cell>
          <cell r="W2090" t="e">
            <v>#N/A</v>
          </cell>
          <cell r="X2090" t="e">
            <v>#N/A</v>
          </cell>
          <cell r="Y2090" t="e">
            <v>#N/A</v>
          </cell>
          <cell r="Z2090" t="e">
            <v>#N/A</v>
          </cell>
          <cell r="AA2090" t="e">
            <v>#N/A</v>
          </cell>
          <cell r="AB2090" t="e">
            <v>#N/A</v>
          </cell>
          <cell r="AC2090" t="e">
            <v>#N/A</v>
          </cell>
          <cell r="AD2090" t="e">
            <v>#N/A</v>
          </cell>
          <cell r="AE2090" t="e">
            <v>#N/A</v>
          </cell>
          <cell r="AF2090" t="e">
            <v>#N/A</v>
          </cell>
          <cell r="AG2090" t="e">
            <v>#N/A</v>
          </cell>
          <cell r="AH2090" t="e">
            <v>#N/A</v>
          </cell>
          <cell r="AI2090" t="e">
            <v>#N/A</v>
          </cell>
          <cell r="AJ2090" t="e">
            <v>#N/A</v>
          </cell>
          <cell r="AK2090" t="e">
            <v>#N/A</v>
          </cell>
          <cell r="AL2090" t="e">
            <v>#N/A</v>
          </cell>
          <cell r="AM2090" t="e">
            <v>#N/A</v>
          </cell>
          <cell r="AN2090" t="e">
            <v>#N/A</v>
          </cell>
          <cell r="AO2090" t="e">
            <v>#N/A</v>
          </cell>
          <cell r="AP2090" t="e">
            <v>#N/A</v>
          </cell>
          <cell r="AQ2090" t="e">
            <v>#N/A</v>
          </cell>
          <cell r="AR2090" t="e">
            <v>#N/A</v>
          </cell>
          <cell r="AS2090" t="e">
            <v>#N/A</v>
          </cell>
          <cell r="AT2090" t="e">
            <v>#N/A</v>
          </cell>
          <cell r="AU2090" t="e">
            <v>#N/A</v>
          </cell>
          <cell r="AV2090" t="e">
            <v>#N/A</v>
          </cell>
          <cell r="AW2090" t="e">
            <v>#N/A</v>
          </cell>
          <cell r="AX2090" t="e">
            <v>#N/A</v>
          </cell>
          <cell r="AY2090" t="e">
            <v>#N/A</v>
          </cell>
          <cell r="AZ2090" t="e">
            <v>#N/A</v>
          </cell>
          <cell r="BA2090" t="e">
            <v>#N/A</v>
          </cell>
          <cell r="BB2090" t="e">
            <v>#N/A</v>
          </cell>
          <cell r="BC2090" t="e">
            <v>#N/A</v>
          </cell>
          <cell r="BD2090" t="e">
            <v>#N/A</v>
          </cell>
          <cell r="BE2090" t="e">
            <v>#N/A</v>
          </cell>
          <cell r="BF2090" t="e">
            <v>#N/A</v>
          </cell>
          <cell r="BG2090" t="e">
            <v>#N/A</v>
          </cell>
          <cell r="BH2090" t="e">
            <v>#N/A</v>
          </cell>
          <cell r="BI2090" t="e">
            <v>#N/A</v>
          </cell>
          <cell r="BJ2090" t="e">
            <v>#N/A</v>
          </cell>
          <cell r="BK2090" t="e">
            <v>#N/A</v>
          </cell>
          <cell r="BL2090" t="e">
            <v>#N/A</v>
          </cell>
          <cell r="BM2090" t="e">
            <v>#N/A</v>
          </cell>
          <cell r="BN2090" t="e">
            <v>#N/A</v>
          </cell>
          <cell r="BO2090" t="e">
            <v>#N/A</v>
          </cell>
          <cell r="BP2090" t="e">
            <v>#N/A</v>
          </cell>
        </row>
        <row r="2091">
          <cell r="D2091" t="str">
            <v>002089</v>
          </cell>
          <cell r="E2091" t="e">
            <v>#N/A</v>
          </cell>
          <cell r="F2091" t="e">
            <v>#N/A</v>
          </cell>
          <cell r="G2091" t="e">
            <v>#N/A</v>
          </cell>
          <cell r="H2091" t="e">
            <v>#N/A</v>
          </cell>
          <cell r="I2091" t="e">
            <v>#N/A</v>
          </cell>
          <cell r="J2091" t="e">
            <v>#N/A</v>
          </cell>
          <cell r="K2091" t="e">
            <v>#N/A</v>
          </cell>
          <cell r="L2091" t="e">
            <v>#N/A</v>
          </cell>
          <cell r="M2091" t="e">
            <v>#N/A</v>
          </cell>
          <cell r="N2091" t="e">
            <v>#N/A</v>
          </cell>
          <cell r="O2091" t="e">
            <v>#N/A</v>
          </cell>
          <cell r="P2091" t="e">
            <v>#N/A</v>
          </cell>
          <cell r="Q2091" t="e">
            <v>#N/A</v>
          </cell>
          <cell r="R2091" t="e">
            <v>#N/A</v>
          </cell>
          <cell r="S2091" t="e">
            <v>#N/A</v>
          </cell>
          <cell r="T2091" t="e">
            <v>#N/A</v>
          </cell>
          <cell r="U2091" t="e">
            <v>#N/A</v>
          </cell>
          <cell r="V2091" t="e">
            <v>#N/A</v>
          </cell>
          <cell r="W2091" t="e">
            <v>#N/A</v>
          </cell>
          <cell r="X2091" t="e">
            <v>#N/A</v>
          </cell>
          <cell r="Y2091" t="e">
            <v>#N/A</v>
          </cell>
          <cell r="Z2091" t="e">
            <v>#N/A</v>
          </cell>
          <cell r="AA2091" t="e">
            <v>#N/A</v>
          </cell>
          <cell r="AB2091" t="e">
            <v>#N/A</v>
          </cell>
          <cell r="AC2091" t="e">
            <v>#N/A</v>
          </cell>
          <cell r="AD2091" t="e">
            <v>#N/A</v>
          </cell>
          <cell r="AE2091" t="e">
            <v>#N/A</v>
          </cell>
          <cell r="AF2091" t="e">
            <v>#N/A</v>
          </cell>
          <cell r="AG2091" t="e">
            <v>#N/A</v>
          </cell>
          <cell r="AH2091" t="e">
            <v>#N/A</v>
          </cell>
          <cell r="AI2091" t="e">
            <v>#N/A</v>
          </cell>
          <cell r="AJ2091" t="e">
            <v>#N/A</v>
          </cell>
          <cell r="AK2091" t="e">
            <v>#N/A</v>
          </cell>
          <cell r="AL2091" t="e">
            <v>#N/A</v>
          </cell>
          <cell r="AM2091" t="e">
            <v>#N/A</v>
          </cell>
          <cell r="AN2091" t="e">
            <v>#N/A</v>
          </cell>
          <cell r="AO2091" t="e">
            <v>#N/A</v>
          </cell>
          <cell r="AP2091" t="e">
            <v>#N/A</v>
          </cell>
          <cell r="AQ2091" t="e">
            <v>#N/A</v>
          </cell>
          <cell r="AR2091" t="e">
            <v>#N/A</v>
          </cell>
          <cell r="AS2091" t="e">
            <v>#N/A</v>
          </cell>
          <cell r="AT2091" t="e">
            <v>#N/A</v>
          </cell>
          <cell r="AU2091" t="e">
            <v>#N/A</v>
          </cell>
          <cell r="AV2091" t="e">
            <v>#N/A</v>
          </cell>
          <cell r="AW2091" t="e">
            <v>#N/A</v>
          </cell>
          <cell r="AX2091" t="e">
            <v>#N/A</v>
          </cell>
          <cell r="AY2091" t="e">
            <v>#N/A</v>
          </cell>
          <cell r="AZ2091" t="e">
            <v>#N/A</v>
          </cell>
          <cell r="BA2091" t="e">
            <v>#N/A</v>
          </cell>
          <cell r="BB2091" t="e">
            <v>#N/A</v>
          </cell>
          <cell r="BC2091" t="e">
            <v>#N/A</v>
          </cell>
          <cell r="BD2091" t="e">
            <v>#N/A</v>
          </cell>
          <cell r="BE2091" t="e">
            <v>#N/A</v>
          </cell>
          <cell r="BF2091" t="e">
            <v>#N/A</v>
          </cell>
          <cell r="BG2091" t="e">
            <v>#N/A</v>
          </cell>
          <cell r="BH2091" t="e">
            <v>#N/A</v>
          </cell>
          <cell r="BI2091" t="e">
            <v>#N/A</v>
          </cell>
          <cell r="BJ2091" t="e">
            <v>#N/A</v>
          </cell>
          <cell r="BK2091" t="e">
            <v>#N/A</v>
          </cell>
          <cell r="BL2091" t="e">
            <v>#N/A</v>
          </cell>
          <cell r="BM2091" t="e">
            <v>#N/A</v>
          </cell>
          <cell r="BN2091" t="e">
            <v>#N/A</v>
          </cell>
          <cell r="BO2091" t="e">
            <v>#N/A</v>
          </cell>
          <cell r="BP2091" t="e">
            <v>#N/A</v>
          </cell>
        </row>
        <row r="2092">
          <cell r="D2092" t="str">
            <v>002090</v>
          </cell>
          <cell r="E2092" t="e">
            <v>#N/A</v>
          </cell>
          <cell r="F2092" t="e">
            <v>#N/A</v>
          </cell>
          <cell r="G2092" t="e">
            <v>#N/A</v>
          </cell>
          <cell r="H2092" t="e">
            <v>#N/A</v>
          </cell>
          <cell r="I2092" t="e">
            <v>#N/A</v>
          </cell>
          <cell r="J2092" t="e">
            <v>#N/A</v>
          </cell>
          <cell r="K2092" t="e">
            <v>#N/A</v>
          </cell>
          <cell r="L2092" t="e">
            <v>#N/A</v>
          </cell>
          <cell r="M2092" t="e">
            <v>#N/A</v>
          </cell>
          <cell r="N2092" t="e">
            <v>#N/A</v>
          </cell>
          <cell r="O2092" t="e">
            <v>#N/A</v>
          </cell>
          <cell r="P2092" t="e">
            <v>#N/A</v>
          </cell>
          <cell r="Q2092" t="e">
            <v>#N/A</v>
          </cell>
          <cell r="R2092" t="e">
            <v>#N/A</v>
          </cell>
          <cell r="S2092" t="e">
            <v>#N/A</v>
          </cell>
          <cell r="T2092" t="e">
            <v>#N/A</v>
          </cell>
          <cell r="U2092" t="e">
            <v>#N/A</v>
          </cell>
          <cell r="V2092" t="e">
            <v>#N/A</v>
          </cell>
          <cell r="W2092" t="e">
            <v>#N/A</v>
          </cell>
          <cell r="X2092" t="e">
            <v>#N/A</v>
          </cell>
          <cell r="Y2092" t="e">
            <v>#N/A</v>
          </cell>
          <cell r="Z2092" t="e">
            <v>#N/A</v>
          </cell>
          <cell r="AA2092" t="e">
            <v>#N/A</v>
          </cell>
          <cell r="AB2092" t="e">
            <v>#N/A</v>
          </cell>
          <cell r="AC2092" t="e">
            <v>#N/A</v>
          </cell>
          <cell r="AD2092" t="e">
            <v>#N/A</v>
          </cell>
          <cell r="AE2092" t="e">
            <v>#N/A</v>
          </cell>
          <cell r="AF2092" t="e">
            <v>#N/A</v>
          </cell>
          <cell r="AG2092" t="e">
            <v>#N/A</v>
          </cell>
          <cell r="AH2092" t="e">
            <v>#N/A</v>
          </cell>
          <cell r="AI2092" t="e">
            <v>#N/A</v>
          </cell>
          <cell r="AJ2092" t="e">
            <v>#N/A</v>
          </cell>
          <cell r="AK2092" t="e">
            <v>#N/A</v>
          </cell>
          <cell r="AL2092" t="e">
            <v>#N/A</v>
          </cell>
          <cell r="AM2092" t="e">
            <v>#N/A</v>
          </cell>
          <cell r="AN2092" t="e">
            <v>#N/A</v>
          </cell>
          <cell r="AO2092" t="e">
            <v>#N/A</v>
          </cell>
          <cell r="AP2092" t="e">
            <v>#N/A</v>
          </cell>
          <cell r="AQ2092" t="e">
            <v>#N/A</v>
          </cell>
          <cell r="AR2092" t="e">
            <v>#N/A</v>
          </cell>
          <cell r="AS2092" t="e">
            <v>#N/A</v>
          </cell>
          <cell r="AT2092" t="e">
            <v>#N/A</v>
          </cell>
          <cell r="AU2092" t="e">
            <v>#N/A</v>
          </cell>
          <cell r="AV2092" t="e">
            <v>#N/A</v>
          </cell>
          <cell r="AW2092" t="e">
            <v>#N/A</v>
          </cell>
          <cell r="AX2092" t="e">
            <v>#N/A</v>
          </cell>
          <cell r="AY2092" t="e">
            <v>#N/A</v>
          </cell>
          <cell r="AZ2092" t="e">
            <v>#N/A</v>
          </cell>
          <cell r="BA2092" t="e">
            <v>#N/A</v>
          </cell>
          <cell r="BB2092" t="e">
            <v>#N/A</v>
          </cell>
          <cell r="BC2092" t="e">
            <v>#N/A</v>
          </cell>
          <cell r="BD2092" t="e">
            <v>#N/A</v>
          </cell>
          <cell r="BE2092" t="e">
            <v>#N/A</v>
          </cell>
          <cell r="BF2092" t="e">
            <v>#N/A</v>
          </cell>
          <cell r="BG2092" t="e">
            <v>#N/A</v>
          </cell>
          <cell r="BH2092" t="e">
            <v>#N/A</v>
          </cell>
          <cell r="BI2092" t="e">
            <v>#N/A</v>
          </cell>
          <cell r="BJ2092" t="e">
            <v>#N/A</v>
          </cell>
          <cell r="BK2092" t="e">
            <v>#N/A</v>
          </cell>
          <cell r="BL2092" t="e">
            <v>#N/A</v>
          </cell>
          <cell r="BM2092" t="e">
            <v>#N/A</v>
          </cell>
          <cell r="BN2092" t="e">
            <v>#N/A</v>
          </cell>
          <cell r="BO2092" t="e">
            <v>#N/A</v>
          </cell>
          <cell r="BP2092" t="e">
            <v>#N/A</v>
          </cell>
        </row>
        <row r="2093">
          <cell r="D2093" t="str">
            <v>002091</v>
          </cell>
          <cell r="E2093" t="e">
            <v>#N/A</v>
          </cell>
          <cell r="F2093" t="e">
            <v>#N/A</v>
          </cell>
          <cell r="G2093" t="e">
            <v>#N/A</v>
          </cell>
          <cell r="H2093" t="e">
            <v>#N/A</v>
          </cell>
          <cell r="I2093" t="e">
            <v>#N/A</v>
          </cell>
          <cell r="J2093" t="e">
            <v>#N/A</v>
          </cell>
          <cell r="K2093" t="e">
            <v>#N/A</v>
          </cell>
          <cell r="L2093" t="e">
            <v>#N/A</v>
          </cell>
          <cell r="M2093" t="e">
            <v>#N/A</v>
          </cell>
          <cell r="N2093" t="e">
            <v>#N/A</v>
          </cell>
          <cell r="O2093" t="e">
            <v>#N/A</v>
          </cell>
          <cell r="P2093" t="e">
            <v>#N/A</v>
          </cell>
          <cell r="Q2093" t="e">
            <v>#N/A</v>
          </cell>
          <cell r="R2093" t="e">
            <v>#N/A</v>
          </cell>
          <cell r="S2093" t="e">
            <v>#N/A</v>
          </cell>
          <cell r="T2093" t="e">
            <v>#N/A</v>
          </cell>
          <cell r="U2093" t="e">
            <v>#N/A</v>
          </cell>
          <cell r="V2093" t="e">
            <v>#N/A</v>
          </cell>
          <cell r="W2093" t="e">
            <v>#N/A</v>
          </cell>
          <cell r="X2093" t="e">
            <v>#N/A</v>
          </cell>
          <cell r="Y2093" t="e">
            <v>#N/A</v>
          </cell>
          <cell r="Z2093" t="e">
            <v>#N/A</v>
          </cell>
          <cell r="AA2093" t="e">
            <v>#N/A</v>
          </cell>
          <cell r="AB2093" t="e">
            <v>#N/A</v>
          </cell>
          <cell r="AC2093" t="e">
            <v>#N/A</v>
          </cell>
          <cell r="AD2093" t="e">
            <v>#N/A</v>
          </cell>
          <cell r="AE2093" t="e">
            <v>#N/A</v>
          </cell>
          <cell r="AF2093" t="e">
            <v>#N/A</v>
          </cell>
          <cell r="AG2093" t="e">
            <v>#N/A</v>
          </cell>
          <cell r="AH2093" t="e">
            <v>#N/A</v>
          </cell>
          <cell r="AI2093" t="e">
            <v>#N/A</v>
          </cell>
          <cell r="AJ2093" t="e">
            <v>#N/A</v>
          </cell>
          <cell r="AK2093" t="e">
            <v>#N/A</v>
          </cell>
          <cell r="AL2093" t="e">
            <v>#N/A</v>
          </cell>
          <cell r="AM2093" t="e">
            <v>#N/A</v>
          </cell>
          <cell r="AN2093" t="e">
            <v>#N/A</v>
          </cell>
          <cell r="AO2093" t="e">
            <v>#N/A</v>
          </cell>
          <cell r="AP2093" t="e">
            <v>#N/A</v>
          </cell>
          <cell r="AQ2093" t="e">
            <v>#N/A</v>
          </cell>
          <cell r="AR2093" t="e">
            <v>#N/A</v>
          </cell>
          <cell r="AS2093" t="e">
            <v>#N/A</v>
          </cell>
          <cell r="AT2093" t="e">
            <v>#N/A</v>
          </cell>
          <cell r="AU2093" t="e">
            <v>#N/A</v>
          </cell>
          <cell r="AV2093" t="e">
            <v>#N/A</v>
          </cell>
          <cell r="AW2093" t="e">
            <v>#N/A</v>
          </cell>
          <cell r="AX2093" t="e">
            <v>#N/A</v>
          </cell>
          <cell r="AY2093" t="e">
            <v>#N/A</v>
          </cell>
          <cell r="AZ2093" t="e">
            <v>#N/A</v>
          </cell>
          <cell r="BA2093" t="e">
            <v>#N/A</v>
          </cell>
          <cell r="BB2093" t="e">
            <v>#N/A</v>
          </cell>
          <cell r="BC2093" t="e">
            <v>#N/A</v>
          </cell>
          <cell r="BD2093" t="e">
            <v>#N/A</v>
          </cell>
          <cell r="BE2093" t="e">
            <v>#N/A</v>
          </cell>
          <cell r="BF2093" t="e">
            <v>#N/A</v>
          </cell>
          <cell r="BG2093" t="e">
            <v>#N/A</v>
          </cell>
          <cell r="BH2093" t="e">
            <v>#N/A</v>
          </cell>
          <cell r="BI2093" t="e">
            <v>#N/A</v>
          </cell>
          <cell r="BJ2093" t="e">
            <v>#N/A</v>
          </cell>
          <cell r="BK2093" t="e">
            <v>#N/A</v>
          </cell>
          <cell r="BL2093" t="e">
            <v>#N/A</v>
          </cell>
          <cell r="BM2093" t="e">
            <v>#N/A</v>
          </cell>
          <cell r="BN2093" t="e">
            <v>#N/A</v>
          </cell>
          <cell r="BO2093" t="e">
            <v>#N/A</v>
          </cell>
          <cell r="BP2093" t="e">
            <v>#N/A</v>
          </cell>
        </row>
        <row r="2094">
          <cell r="D2094" t="str">
            <v>002092</v>
          </cell>
          <cell r="E2094" t="e">
            <v>#N/A</v>
          </cell>
          <cell r="F2094" t="e">
            <v>#N/A</v>
          </cell>
          <cell r="G2094" t="e">
            <v>#N/A</v>
          </cell>
          <cell r="H2094" t="e">
            <v>#N/A</v>
          </cell>
          <cell r="I2094" t="e">
            <v>#N/A</v>
          </cell>
          <cell r="J2094" t="e">
            <v>#N/A</v>
          </cell>
          <cell r="K2094" t="e">
            <v>#N/A</v>
          </cell>
          <cell r="L2094" t="e">
            <v>#N/A</v>
          </cell>
          <cell r="M2094" t="e">
            <v>#N/A</v>
          </cell>
          <cell r="N2094" t="e">
            <v>#N/A</v>
          </cell>
          <cell r="O2094" t="e">
            <v>#N/A</v>
          </cell>
          <cell r="P2094" t="e">
            <v>#N/A</v>
          </cell>
          <cell r="Q2094" t="e">
            <v>#N/A</v>
          </cell>
          <cell r="R2094" t="e">
            <v>#N/A</v>
          </cell>
          <cell r="S2094" t="e">
            <v>#N/A</v>
          </cell>
          <cell r="T2094" t="e">
            <v>#N/A</v>
          </cell>
          <cell r="U2094" t="e">
            <v>#N/A</v>
          </cell>
          <cell r="V2094" t="e">
            <v>#N/A</v>
          </cell>
          <cell r="W2094" t="e">
            <v>#N/A</v>
          </cell>
          <cell r="X2094" t="e">
            <v>#N/A</v>
          </cell>
          <cell r="Y2094" t="e">
            <v>#N/A</v>
          </cell>
          <cell r="Z2094" t="e">
            <v>#N/A</v>
          </cell>
          <cell r="AA2094" t="e">
            <v>#N/A</v>
          </cell>
          <cell r="AB2094" t="e">
            <v>#N/A</v>
          </cell>
          <cell r="AC2094" t="e">
            <v>#N/A</v>
          </cell>
          <cell r="AD2094" t="e">
            <v>#N/A</v>
          </cell>
          <cell r="AE2094" t="e">
            <v>#N/A</v>
          </cell>
          <cell r="AF2094" t="e">
            <v>#N/A</v>
          </cell>
          <cell r="AG2094" t="e">
            <v>#N/A</v>
          </cell>
          <cell r="AH2094" t="e">
            <v>#N/A</v>
          </cell>
          <cell r="AI2094" t="e">
            <v>#N/A</v>
          </cell>
          <cell r="AJ2094" t="e">
            <v>#N/A</v>
          </cell>
          <cell r="AK2094" t="e">
            <v>#N/A</v>
          </cell>
          <cell r="AL2094" t="e">
            <v>#N/A</v>
          </cell>
          <cell r="AM2094" t="e">
            <v>#N/A</v>
          </cell>
          <cell r="AN2094" t="e">
            <v>#N/A</v>
          </cell>
          <cell r="AO2094" t="e">
            <v>#N/A</v>
          </cell>
          <cell r="AP2094" t="e">
            <v>#N/A</v>
          </cell>
          <cell r="AQ2094" t="e">
            <v>#N/A</v>
          </cell>
          <cell r="AR2094" t="e">
            <v>#N/A</v>
          </cell>
          <cell r="AS2094" t="e">
            <v>#N/A</v>
          </cell>
          <cell r="AT2094" t="e">
            <v>#N/A</v>
          </cell>
          <cell r="AU2094" t="e">
            <v>#N/A</v>
          </cell>
          <cell r="AV2094" t="e">
            <v>#N/A</v>
          </cell>
          <cell r="AW2094" t="e">
            <v>#N/A</v>
          </cell>
          <cell r="AX2094" t="e">
            <v>#N/A</v>
          </cell>
          <cell r="AY2094" t="e">
            <v>#N/A</v>
          </cell>
          <cell r="AZ2094" t="e">
            <v>#N/A</v>
          </cell>
          <cell r="BA2094" t="e">
            <v>#N/A</v>
          </cell>
          <cell r="BB2094" t="e">
            <v>#N/A</v>
          </cell>
          <cell r="BC2094" t="e">
            <v>#N/A</v>
          </cell>
          <cell r="BD2094" t="e">
            <v>#N/A</v>
          </cell>
          <cell r="BE2094" t="e">
            <v>#N/A</v>
          </cell>
          <cell r="BF2094" t="e">
            <v>#N/A</v>
          </cell>
          <cell r="BG2094" t="e">
            <v>#N/A</v>
          </cell>
          <cell r="BH2094" t="e">
            <v>#N/A</v>
          </cell>
          <cell r="BI2094" t="e">
            <v>#N/A</v>
          </cell>
          <cell r="BJ2094" t="e">
            <v>#N/A</v>
          </cell>
          <cell r="BK2094" t="e">
            <v>#N/A</v>
          </cell>
          <cell r="BL2094" t="e">
            <v>#N/A</v>
          </cell>
          <cell r="BM2094" t="e">
            <v>#N/A</v>
          </cell>
          <cell r="BN2094" t="e">
            <v>#N/A</v>
          </cell>
          <cell r="BO2094" t="e">
            <v>#N/A</v>
          </cell>
          <cell r="BP2094" t="e">
            <v>#N/A</v>
          </cell>
        </row>
        <row r="2095">
          <cell r="D2095" t="str">
            <v>002093</v>
          </cell>
          <cell r="E2095" t="e">
            <v>#N/A</v>
          </cell>
          <cell r="F2095" t="e">
            <v>#N/A</v>
          </cell>
          <cell r="G2095" t="e">
            <v>#N/A</v>
          </cell>
          <cell r="H2095" t="e">
            <v>#N/A</v>
          </cell>
          <cell r="I2095" t="e">
            <v>#N/A</v>
          </cell>
          <cell r="J2095" t="e">
            <v>#N/A</v>
          </cell>
          <cell r="K2095" t="e">
            <v>#N/A</v>
          </cell>
          <cell r="L2095" t="e">
            <v>#N/A</v>
          </cell>
          <cell r="M2095" t="e">
            <v>#N/A</v>
          </cell>
          <cell r="N2095" t="e">
            <v>#N/A</v>
          </cell>
          <cell r="O2095" t="e">
            <v>#N/A</v>
          </cell>
          <cell r="P2095" t="e">
            <v>#N/A</v>
          </cell>
          <cell r="Q2095" t="e">
            <v>#N/A</v>
          </cell>
          <cell r="R2095" t="e">
            <v>#N/A</v>
          </cell>
          <cell r="S2095" t="e">
            <v>#N/A</v>
          </cell>
          <cell r="T2095" t="e">
            <v>#N/A</v>
          </cell>
          <cell r="U2095" t="e">
            <v>#N/A</v>
          </cell>
          <cell r="V2095" t="e">
            <v>#N/A</v>
          </cell>
          <cell r="W2095" t="e">
            <v>#N/A</v>
          </cell>
          <cell r="X2095" t="e">
            <v>#N/A</v>
          </cell>
          <cell r="Y2095" t="e">
            <v>#N/A</v>
          </cell>
          <cell r="Z2095" t="e">
            <v>#N/A</v>
          </cell>
          <cell r="AA2095" t="e">
            <v>#N/A</v>
          </cell>
          <cell r="AB2095" t="e">
            <v>#N/A</v>
          </cell>
          <cell r="AC2095" t="e">
            <v>#N/A</v>
          </cell>
          <cell r="AD2095" t="e">
            <v>#N/A</v>
          </cell>
          <cell r="AE2095" t="e">
            <v>#N/A</v>
          </cell>
          <cell r="AF2095" t="e">
            <v>#N/A</v>
          </cell>
          <cell r="AG2095" t="e">
            <v>#N/A</v>
          </cell>
          <cell r="AH2095" t="e">
            <v>#N/A</v>
          </cell>
          <cell r="AI2095" t="e">
            <v>#N/A</v>
          </cell>
          <cell r="AJ2095" t="e">
            <v>#N/A</v>
          </cell>
          <cell r="AK2095" t="e">
            <v>#N/A</v>
          </cell>
          <cell r="AL2095" t="e">
            <v>#N/A</v>
          </cell>
          <cell r="AM2095" t="e">
            <v>#N/A</v>
          </cell>
          <cell r="AN2095" t="e">
            <v>#N/A</v>
          </cell>
          <cell r="AO2095" t="e">
            <v>#N/A</v>
          </cell>
          <cell r="AP2095" t="e">
            <v>#N/A</v>
          </cell>
          <cell r="AQ2095" t="e">
            <v>#N/A</v>
          </cell>
          <cell r="AR2095" t="e">
            <v>#N/A</v>
          </cell>
          <cell r="AS2095" t="e">
            <v>#N/A</v>
          </cell>
          <cell r="AT2095" t="e">
            <v>#N/A</v>
          </cell>
          <cell r="AU2095" t="e">
            <v>#N/A</v>
          </cell>
          <cell r="AV2095" t="e">
            <v>#N/A</v>
          </cell>
          <cell r="AW2095" t="e">
            <v>#N/A</v>
          </cell>
          <cell r="AX2095" t="e">
            <v>#N/A</v>
          </cell>
          <cell r="AY2095" t="e">
            <v>#N/A</v>
          </cell>
          <cell r="AZ2095" t="e">
            <v>#N/A</v>
          </cell>
          <cell r="BA2095" t="e">
            <v>#N/A</v>
          </cell>
          <cell r="BB2095" t="e">
            <v>#N/A</v>
          </cell>
          <cell r="BC2095" t="e">
            <v>#N/A</v>
          </cell>
          <cell r="BD2095" t="e">
            <v>#N/A</v>
          </cell>
          <cell r="BE2095" t="e">
            <v>#N/A</v>
          </cell>
          <cell r="BF2095" t="e">
            <v>#N/A</v>
          </cell>
          <cell r="BG2095" t="e">
            <v>#N/A</v>
          </cell>
          <cell r="BH2095" t="e">
            <v>#N/A</v>
          </cell>
          <cell r="BI2095" t="e">
            <v>#N/A</v>
          </cell>
          <cell r="BJ2095" t="e">
            <v>#N/A</v>
          </cell>
          <cell r="BK2095" t="e">
            <v>#N/A</v>
          </cell>
          <cell r="BL2095" t="e">
            <v>#N/A</v>
          </cell>
          <cell r="BM2095" t="e">
            <v>#N/A</v>
          </cell>
          <cell r="BN2095" t="e">
            <v>#N/A</v>
          </cell>
          <cell r="BO2095" t="e">
            <v>#N/A</v>
          </cell>
          <cell r="BP2095" t="e">
            <v>#N/A</v>
          </cell>
        </row>
        <row r="2096">
          <cell r="D2096" t="str">
            <v>002094</v>
          </cell>
          <cell r="E2096" t="e">
            <v>#N/A</v>
          </cell>
          <cell r="F2096" t="e">
            <v>#N/A</v>
          </cell>
          <cell r="G2096" t="e">
            <v>#N/A</v>
          </cell>
          <cell r="H2096" t="e">
            <v>#N/A</v>
          </cell>
          <cell r="I2096" t="e">
            <v>#N/A</v>
          </cell>
          <cell r="J2096" t="e">
            <v>#N/A</v>
          </cell>
          <cell r="K2096" t="e">
            <v>#N/A</v>
          </cell>
          <cell r="L2096" t="e">
            <v>#N/A</v>
          </cell>
          <cell r="M2096" t="e">
            <v>#N/A</v>
          </cell>
          <cell r="N2096" t="e">
            <v>#N/A</v>
          </cell>
          <cell r="O2096" t="e">
            <v>#N/A</v>
          </cell>
          <cell r="P2096" t="e">
            <v>#N/A</v>
          </cell>
          <cell r="Q2096" t="e">
            <v>#N/A</v>
          </cell>
          <cell r="R2096" t="e">
            <v>#N/A</v>
          </cell>
          <cell r="S2096" t="e">
            <v>#N/A</v>
          </cell>
          <cell r="T2096" t="e">
            <v>#N/A</v>
          </cell>
          <cell r="U2096" t="e">
            <v>#N/A</v>
          </cell>
          <cell r="V2096" t="e">
            <v>#N/A</v>
          </cell>
          <cell r="W2096" t="e">
            <v>#N/A</v>
          </cell>
          <cell r="X2096" t="e">
            <v>#N/A</v>
          </cell>
          <cell r="Y2096" t="e">
            <v>#N/A</v>
          </cell>
          <cell r="Z2096" t="e">
            <v>#N/A</v>
          </cell>
          <cell r="AA2096" t="e">
            <v>#N/A</v>
          </cell>
          <cell r="AB2096" t="e">
            <v>#N/A</v>
          </cell>
          <cell r="AC2096" t="e">
            <v>#N/A</v>
          </cell>
          <cell r="AD2096" t="e">
            <v>#N/A</v>
          </cell>
          <cell r="AE2096" t="e">
            <v>#N/A</v>
          </cell>
          <cell r="AF2096" t="e">
            <v>#N/A</v>
          </cell>
          <cell r="AG2096" t="e">
            <v>#N/A</v>
          </cell>
          <cell r="AH2096" t="e">
            <v>#N/A</v>
          </cell>
          <cell r="AI2096" t="e">
            <v>#N/A</v>
          </cell>
          <cell r="AJ2096" t="e">
            <v>#N/A</v>
          </cell>
          <cell r="AK2096" t="e">
            <v>#N/A</v>
          </cell>
          <cell r="AL2096" t="e">
            <v>#N/A</v>
          </cell>
          <cell r="AM2096" t="e">
            <v>#N/A</v>
          </cell>
          <cell r="AN2096" t="e">
            <v>#N/A</v>
          </cell>
          <cell r="AO2096" t="e">
            <v>#N/A</v>
          </cell>
          <cell r="AP2096" t="e">
            <v>#N/A</v>
          </cell>
          <cell r="AQ2096" t="e">
            <v>#N/A</v>
          </cell>
          <cell r="AR2096" t="e">
            <v>#N/A</v>
          </cell>
          <cell r="AS2096" t="e">
            <v>#N/A</v>
          </cell>
          <cell r="AT2096" t="e">
            <v>#N/A</v>
          </cell>
          <cell r="AU2096" t="e">
            <v>#N/A</v>
          </cell>
          <cell r="AV2096" t="e">
            <v>#N/A</v>
          </cell>
          <cell r="AW2096" t="e">
            <v>#N/A</v>
          </cell>
          <cell r="AX2096" t="e">
            <v>#N/A</v>
          </cell>
          <cell r="AY2096" t="e">
            <v>#N/A</v>
          </cell>
          <cell r="AZ2096" t="e">
            <v>#N/A</v>
          </cell>
          <cell r="BA2096" t="e">
            <v>#N/A</v>
          </cell>
          <cell r="BB2096" t="e">
            <v>#N/A</v>
          </cell>
          <cell r="BC2096" t="e">
            <v>#N/A</v>
          </cell>
          <cell r="BD2096" t="e">
            <v>#N/A</v>
          </cell>
          <cell r="BE2096" t="e">
            <v>#N/A</v>
          </cell>
          <cell r="BF2096" t="e">
            <v>#N/A</v>
          </cell>
          <cell r="BG2096" t="e">
            <v>#N/A</v>
          </cell>
          <cell r="BH2096" t="e">
            <v>#N/A</v>
          </cell>
          <cell r="BI2096" t="e">
            <v>#N/A</v>
          </cell>
          <cell r="BJ2096" t="e">
            <v>#N/A</v>
          </cell>
          <cell r="BK2096" t="e">
            <v>#N/A</v>
          </cell>
          <cell r="BL2096" t="e">
            <v>#N/A</v>
          </cell>
          <cell r="BM2096" t="e">
            <v>#N/A</v>
          </cell>
          <cell r="BN2096" t="e">
            <v>#N/A</v>
          </cell>
          <cell r="BO2096" t="e">
            <v>#N/A</v>
          </cell>
          <cell r="BP2096" t="e">
            <v>#N/A</v>
          </cell>
        </row>
        <row r="2097">
          <cell r="D2097" t="str">
            <v>002095</v>
          </cell>
          <cell r="E2097" t="e">
            <v>#N/A</v>
          </cell>
          <cell r="F2097" t="e">
            <v>#N/A</v>
          </cell>
          <cell r="G2097" t="e">
            <v>#N/A</v>
          </cell>
          <cell r="H2097" t="e">
            <v>#N/A</v>
          </cell>
          <cell r="I2097" t="e">
            <v>#N/A</v>
          </cell>
          <cell r="J2097" t="e">
            <v>#N/A</v>
          </cell>
          <cell r="K2097" t="e">
            <v>#N/A</v>
          </cell>
          <cell r="L2097" t="e">
            <v>#N/A</v>
          </cell>
          <cell r="M2097" t="e">
            <v>#N/A</v>
          </cell>
          <cell r="N2097" t="e">
            <v>#N/A</v>
          </cell>
          <cell r="O2097" t="e">
            <v>#N/A</v>
          </cell>
          <cell r="P2097" t="e">
            <v>#N/A</v>
          </cell>
          <cell r="Q2097" t="e">
            <v>#N/A</v>
          </cell>
          <cell r="R2097" t="e">
            <v>#N/A</v>
          </cell>
          <cell r="S2097" t="e">
            <v>#N/A</v>
          </cell>
          <cell r="T2097" t="e">
            <v>#N/A</v>
          </cell>
          <cell r="U2097" t="e">
            <v>#N/A</v>
          </cell>
          <cell r="V2097" t="e">
            <v>#N/A</v>
          </cell>
          <cell r="W2097" t="e">
            <v>#N/A</v>
          </cell>
          <cell r="X2097" t="e">
            <v>#N/A</v>
          </cell>
          <cell r="Y2097" t="e">
            <v>#N/A</v>
          </cell>
          <cell r="Z2097" t="e">
            <v>#N/A</v>
          </cell>
          <cell r="AA2097" t="e">
            <v>#N/A</v>
          </cell>
          <cell r="AB2097" t="e">
            <v>#N/A</v>
          </cell>
          <cell r="AC2097" t="e">
            <v>#N/A</v>
          </cell>
          <cell r="AD2097" t="e">
            <v>#N/A</v>
          </cell>
          <cell r="AE2097" t="e">
            <v>#N/A</v>
          </cell>
          <cell r="AF2097" t="e">
            <v>#N/A</v>
          </cell>
          <cell r="AG2097" t="e">
            <v>#N/A</v>
          </cell>
          <cell r="AH2097" t="e">
            <v>#N/A</v>
          </cell>
          <cell r="AI2097" t="e">
            <v>#N/A</v>
          </cell>
          <cell r="AJ2097" t="e">
            <v>#N/A</v>
          </cell>
          <cell r="AK2097" t="e">
            <v>#N/A</v>
          </cell>
          <cell r="AL2097" t="e">
            <v>#N/A</v>
          </cell>
          <cell r="AM2097" t="e">
            <v>#N/A</v>
          </cell>
          <cell r="AN2097" t="e">
            <v>#N/A</v>
          </cell>
          <cell r="AO2097" t="e">
            <v>#N/A</v>
          </cell>
          <cell r="AP2097" t="e">
            <v>#N/A</v>
          </cell>
          <cell r="AQ2097" t="e">
            <v>#N/A</v>
          </cell>
          <cell r="AR2097" t="e">
            <v>#N/A</v>
          </cell>
          <cell r="AS2097" t="e">
            <v>#N/A</v>
          </cell>
          <cell r="AT2097" t="e">
            <v>#N/A</v>
          </cell>
          <cell r="AU2097" t="e">
            <v>#N/A</v>
          </cell>
          <cell r="AV2097" t="e">
            <v>#N/A</v>
          </cell>
          <cell r="AW2097" t="e">
            <v>#N/A</v>
          </cell>
          <cell r="AX2097" t="e">
            <v>#N/A</v>
          </cell>
          <cell r="AY2097" t="e">
            <v>#N/A</v>
          </cell>
          <cell r="AZ2097" t="e">
            <v>#N/A</v>
          </cell>
          <cell r="BA2097" t="e">
            <v>#N/A</v>
          </cell>
          <cell r="BB2097" t="e">
            <v>#N/A</v>
          </cell>
          <cell r="BC2097" t="e">
            <v>#N/A</v>
          </cell>
          <cell r="BD2097" t="e">
            <v>#N/A</v>
          </cell>
          <cell r="BE2097" t="e">
            <v>#N/A</v>
          </cell>
          <cell r="BF2097" t="e">
            <v>#N/A</v>
          </cell>
          <cell r="BG2097" t="e">
            <v>#N/A</v>
          </cell>
          <cell r="BH2097" t="e">
            <v>#N/A</v>
          </cell>
          <cell r="BI2097" t="e">
            <v>#N/A</v>
          </cell>
          <cell r="BJ2097" t="e">
            <v>#N/A</v>
          </cell>
          <cell r="BK2097" t="e">
            <v>#N/A</v>
          </cell>
          <cell r="BL2097" t="e">
            <v>#N/A</v>
          </cell>
          <cell r="BM2097" t="e">
            <v>#N/A</v>
          </cell>
          <cell r="BN2097" t="e">
            <v>#N/A</v>
          </cell>
          <cell r="BO2097" t="e">
            <v>#N/A</v>
          </cell>
          <cell r="BP2097" t="e">
            <v>#N/A</v>
          </cell>
        </row>
        <row r="2098">
          <cell r="D2098" t="str">
            <v>002096</v>
          </cell>
          <cell r="E2098" t="e">
            <v>#N/A</v>
          </cell>
          <cell r="F2098" t="e">
            <v>#N/A</v>
          </cell>
          <cell r="G2098" t="e">
            <v>#N/A</v>
          </cell>
          <cell r="H2098" t="e">
            <v>#N/A</v>
          </cell>
          <cell r="I2098" t="e">
            <v>#N/A</v>
          </cell>
          <cell r="J2098" t="e">
            <v>#N/A</v>
          </cell>
          <cell r="K2098" t="e">
            <v>#N/A</v>
          </cell>
          <cell r="L2098" t="e">
            <v>#N/A</v>
          </cell>
          <cell r="M2098" t="e">
            <v>#N/A</v>
          </cell>
          <cell r="N2098" t="e">
            <v>#N/A</v>
          </cell>
          <cell r="O2098" t="e">
            <v>#N/A</v>
          </cell>
          <cell r="P2098" t="e">
            <v>#N/A</v>
          </cell>
          <cell r="Q2098" t="e">
            <v>#N/A</v>
          </cell>
          <cell r="R2098" t="e">
            <v>#N/A</v>
          </cell>
          <cell r="S2098" t="e">
            <v>#N/A</v>
          </cell>
          <cell r="T2098" t="e">
            <v>#N/A</v>
          </cell>
          <cell r="U2098" t="e">
            <v>#N/A</v>
          </cell>
          <cell r="V2098" t="e">
            <v>#N/A</v>
          </cell>
          <cell r="W2098" t="e">
            <v>#N/A</v>
          </cell>
          <cell r="X2098" t="e">
            <v>#N/A</v>
          </cell>
          <cell r="Y2098" t="e">
            <v>#N/A</v>
          </cell>
          <cell r="Z2098" t="e">
            <v>#N/A</v>
          </cell>
          <cell r="AA2098" t="e">
            <v>#N/A</v>
          </cell>
          <cell r="AB2098" t="e">
            <v>#N/A</v>
          </cell>
          <cell r="AC2098" t="e">
            <v>#N/A</v>
          </cell>
          <cell r="AD2098" t="e">
            <v>#N/A</v>
          </cell>
          <cell r="AE2098" t="e">
            <v>#N/A</v>
          </cell>
          <cell r="AF2098" t="e">
            <v>#N/A</v>
          </cell>
          <cell r="AG2098" t="e">
            <v>#N/A</v>
          </cell>
          <cell r="AH2098" t="e">
            <v>#N/A</v>
          </cell>
          <cell r="AI2098" t="e">
            <v>#N/A</v>
          </cell>
          <cell r="AJ2098" t="e">
            <v>#N/A</v>
          </cell>
          <cell r="AK2098" t="e">
            <v>#N/A</v>
          </cell>
          <cell r="AL2098" t="e">
            <v>#N/A</v>
          </cell>
          <cell r="AM2098" t="e">
            <v>#N/A</v>
          </cell>
          <cell r="AN2098" t="e">
            <v>#N/A</v>
          </cell>
          <cell r="AO2098" t="e">
            <v>#N/A</v>
          </cell>
          <cell r="AP2098" t="e">
            <v>#N/A</v>
          </cell>
          <cell r="AQ2098" t="e">
            <v>#N/A</v>
          </cell>
          <cell r="AR2098" t="e">
            <v>#N/A</v>
          </cell>
          <cell r="AS2098" t="e">
            <v>#N/A</v>
          </cell>
          <cell r="AT2098" t="e">
            <v>#N/A</v>
          </cell>
          <cell r="AU2098" t="e">
            <v>#N/A</v>
          </cell>
          <cell r="AV2098" t="e">
            <v>#N/A</v>
          </cell>
          <cell r="AW2098" t="e">
            <v>#N/A</v>
          </cell>
          <cell r="AX2098" t="e">
            <v>#N/A</v>
          </cell>
          <cell r="AY2098" t="e">
            <v>#N/A</v>
          </cell>
          <cell r="AZ2098" t="e">
            <v>#N/A</v>
          </cell>
          <cell r="BA2098" t="e">
            <v>#N/A</v>
          </cell>
          <cell r="BB2098" t="e">
            <v>#N/A</v>
          </cell>
          <cell r="BC2098" t="e">
            <v>#N/A</v>
          </cell>
          <cell r="BD2098" t="e">
            <v>#N/A</v>
          </cell>
          <cell r="BE2098" t="e">
            <v>#N/A</v>
          </cell>
          <cell r="BF2098" t="e">
            <v>#N/A</v>
          </cell>
          <cell r="BG2098" t="e">
            <v>#N/A</v>
          </cell>
          <cell r="BH2098" t="e">
            <v>#N/A</v>
          </cell>
          <cell r="BI2098" t="e">
            <v>#N/A</v>
          </cell>
          <cell r="BJ2098" t="e">
            <v>#N/A</v>
          </cell>
          <cell r="BK2098" t="e">
            <v>#N/A</v>
          </cell>
          <cell r="BL2098" t="e">
            <v>#N/A</v>
          </cell>
          <cell r="BM2098" t="e">
            <v>#N/A</v>
          </cell>
          <cell r="BN2098" t="e">
            <v>#N/A</v>
          </cell>
          <cell r="BO2098" t="e">
            <v>#N/A</v>
          </cell>
          <cell r="BP2098" t="e">
            <v>#N/A</v>
          </cell>
        </row>
        <row r="2099">
          <cell r="D2099" t="str">
            <v>002097</v>
          </cell>
          <cell r="E2099" t="e">
            <v>#N/A</v>
          </cell>
          <cell r="F2099" t="e">
            <v>#N/A</v>
          </cell>
          <cell r="G2099" t="e">
            <v>#N/A</v>
          </cell>
          <cell r="H2099" t="e">
            <v>#N/A</v>
          </cell>
          <cell r="I2099" t="e">
            <v>#N/A</v>
          </cell>
          <cell r="J2099" t="e">
            <v>#N/A</v>
          </cell>
          <cell r="K2099" t="e">
            <v>#N/A</v>
          </cell>
          <cell r="L2099" t="e">
            <v>#N/A</v>
          </cell>
          <cell r="M2099" t="e">
            <v>#N/A</v>
          </cell>
          <cell r="N2099" t="e">
            <v>#N/A</v>
          </cell>
          <cell r="O2099" t="e">
            <v>#N/A</v>
          </cell>
          <cell r="P2099" t="e">
            <v>#N/A</v>
          </cell>
          <cell r="Q2099" t="e">
            <v>#N/A</v>
          </cell>
          <cell r="R2099" t="e">
            <v>#N/A</v>
          </cell>
          <cell r="S2099" t="e">
            <v>#N/A</v>
          </cell>
          <cell r="T2099" t="e">
            <v>#N/A</v>
          </cell>
          <cell r="U2099" t="e">
            <v>#N/A</v>
          </cell>
          <cell r="V2099" t="e">
            <v>#N/A</v>
          </cell>
          <cell r="W2099" t="e">
            <v>#N/A</v>
          </cell>
          <cell r="X2099" t="e">
            <v>#N/A</v>
          </cell>
          <cell r="Y2099" t="e">
            <v>#N/A</v>
          </cell>
          <cell r="Z2099" t="e">
            <v>#N/A</v>
          </cell>
          <cell r="AA2099" t="e">
            <v>#N/A</v>
          </cell>
          <cell r="AB2099" t="e">
            <v>#N/A</v>
          </cell>
          <cell r="AC2099" t="e">
            <v>#N/A</v>
          </cell>
          <cell r="AD2099" t="e">
            <v>#N/A</v>
          </cell>
          <cell r="AE2099" t="e">
            <v>#N/A</v>
          </cell>
          <cell r="AF2099" t="e">
            <v>#N/A</v>
          </cell>
          <cell r="AG2099" t="e">
            <v>#N/A</v>
          </cell>
          <cell r="AH2099" t="e">
            <v>#N/A</v>
          </cell>
          <cell r="AI2099" t="e">
            <v>#N/A</v>
          </cell>
          <cell r="AJ2099" t="e">
            <v>#N/A</v>
          </cell>
          <cell r="AK2099" t="e">
            <v>#N/A</v>
          </cell>
          <cell r="AL2099" t="e">
            <v>#N/A</v>
          </cell>
          <cell r="AM2099" t="e">
            <v>#N/A</v>
          </cell>
          <cell r="AN2099" t="e">
            <v>#N/A</v>
          </cell>
          <cell r="AO2099" t="e">
            <v>#N/A</v>
          </cell>
          <cell r="AP2099" t="e">
            <v>#N/A</v>
          </cell>
          <cell r="AQ2099" t="e">
            <v>#N/A</v>
          </cell>
          <cell r="AR2099" t="e">
            <v>#N/A</v>
          </cell>
          <cell r="AS2099" t="e">
            <v>#N/A</v>
          </cell>
          <cell r="AT2099" t="e">
            <v>#N/A</v>
          </cell>
          <cell r="AU2099" t="e">
            <v>#N/A</v>
          </cell>
          <cell r="AV2099" t="e">
            <v>#N/A</v>
          </cell>
          <cell r="AW2099" t="e">
            <v>#N/A</v>
          </cell>
          <cell r="AX2099" t="e">
            <v>#N/A</v>
          </cell>
          <cell r="AY2099" t="e">
            <v>#N/A</v>
          </cell>
          <cell r="AZ2099" t="e">
            <v>#N/A</v>
          </cell>
          <cell r="BA2099" t="e">
            <v>#N/A</v>
          </cell>
          <cell r="BB2099" t="e">
            <v>#N/A</v>
          </cell>
          <cell r="BC2099" t="e">
            <v>#N/A</v>
          </cell>
          <cell r="BD2099" t="e">
            <v>#N/A</v>
          </cell>
          <cell r="BE2099" t="e">
            <v>#N/A</v>
          </cell>
          <cell r="BF2099" t="e">
            <v>#N/A</v>
          </cell>
          <cell r="BG2099" t="e">
            <v>#N/A</v>
          </cell>
          <cell r="BH2099" t="e">
            <v>#N/A</v>
          </cell>
          <cell r="BI2099" t="e">
            <v>#N/A</v>
          </cell>
          <cell r="BJ2099" t="e">
            <v>#N/A</v>
          </cell>
          <cell r="BK2099" t="e">
            <v>#N/A</v>
          </cell>
          <cell r="BL2099" t="e">
            <v>#N/A</v>
          </cell>
          <cell r="BM2099" t="e">
            <v>#N/A</v>
          </cell>
          <cell r="BN2099" t="e">
            <v>#N/A</v>
          </cell>
          <cell r="BO2099" t="e">
            <v>#N/A</v>
          </cell>
          <cell r="BP2099" t="e">
            <v>#N/A</v>
          </cell>
        </row>
        <row r="2100">
          <cell r="D2100" t="str">
            <v>002098</v>
          </cell>
          <cell r="E2100" t="e">
            <v>#N/A</v>
          </cell>
          <cell r="F2100" t="e">
            <v>#N/A</v>
          </cell>
          <cell r="G2100" t="e">
            <v>#N/A</v>
          </cell>
          <cell r="H2100" t="e">
            <v>#N/A</v>
          </cell>
          <cell r="I2100" t="e">
            <v>#N/A</v>
          </cell>
          <cell r="J2100" t="e">
            <v>#N/A</v>
          </cell>
          <cell r="K2100" t="e">
            <v>#N/A</v>
          </cell>
          <cell r="L2100" t="e">
            <v>#N/A</v>
          </cell>
          <cell r="M2100" t="e">
            <v>#N/A</v>
          </cell>
          <cell r="N2100" t="e">
            <v>#N/A</v>
          </cell>
          <cell r="O2100" t="e">
            <v>#N/A</v>
          </cell>
          <cell r="P2100" t="e">
            <v>#N/A</v>
          </cell>
          <cell r="Q2100" t="e">
            <v>#N/A</v>
          </cell>
          <cell r="R2100" t="e">
            <v>#N/A</v>
          </cell>
          <cell r="S2100" t="e">
            <v>#N/A</v>
          </cell>
          <cell r="T2100" t="e">
            <v>#N/A</v>
          </cell>
          <cell r="U2100" t="e">
            <v>#N/A</v>
          </cell>
          <cell r="V2100" t="e">
            <v>#N/A</v>
          </cell>
          <cell r="W2100" t="e">
            <v>#N/A</v>
          </cell>
          <cell r="X2100" t="e">
            <v>#N/A</v>
          </cell>
          <cell r="Y2100" t="e">
            <v>#N/A</v>
          </cell>
          <cell r="Z2100" t="e">
            <v>#N/A</v>
          </cell>
          <cell r="AA2100" t="e">
            <v>#N/A</v>
          </cell>
          <cell r="AB2100" t="e">
            <v>#N/A</v>
          </cell>
          <cell r="AC2100" t="e">
            <v>#N/A</v>
          </cell>
          <cell r="AD2100" t="e">
            <v>#N/A</v>
          </cell>
          <cell r="AE2100" t="e">
            <v>#N/A</v>
          </cell>
          <cell r="AF2100" t="e">
            <v>#N/A</v>
          </cell>
          <cell r="AG2100" t="e">
            <v>#N/A</v>
          </cell>
          <cell r="AH2100" t="e">
            <v>#N/A</v>
          </cell>
          <cell r="AI2100" t="e">
            <v>#N/A</v>
          </cell>
          <cell r="AJ2100" t="e">
            <v>#N/A</v>
          </cell>
          <cell r="AK2100" t="e">
            <v>#N/A</v>
          </cell>
          <cell r="AL2100" t="e">
            <v>#N/A</v>
          </cell>
          <cell r="AM2100" t="e">
            <v>#N/A</v>
          </cell>
          <cell r="AN2100" t="e">
            <v>#N/A</v>
          </cell>
          <cell r="AO2100" t="e">
            <v>#N/A</v>
          </cell>
          <cell r="AP2100" t="e">
            <v>#N/A</v>
          </cell>
          <cell r="AQ2100" t="e">
            <v>#N/A</v>
          </cell>
          <cell r="AR2100" t="e">
            <v>#N/A</v>
          </cell>
          <cell r="AS2100" t="e">
            <v>#N/A</v>
          </cell>
          <cell r="AT2100" t="e">
            <v>#N/A</v>
          </cell>
          <cell r="AU2100" t="e">
            <v>#N/A</v>
          </cell>
          <cell r="AV2100" t="e">
            <v>#N/A</v>
          </cell>
          <cell r="AW2100" t="e">
            <v>#N/A</v>
          </cell>
          <cell r="AX2100" t="e">
            <v>#N/A</v>
          </cell>
          <cell r="AY2100" t="e">
            <v>#N/A</v>
          </cell>
          <cell r="AZ2100" t="e">
            <v>#N/A</v>
          </cell>
          <cell r="BA2100" t="e">
            <v>#N/A</v>
          </cell>
          <cell r="BB2100" t="e">
            <v>#N/A</v>
          </cell>
          <cell r="BC2100" t="e">
            <v>#N/A</v>
          </cell>
          <cell r="BD2100" t="e">
            <v>#N/A</v>
          </cell>
          <cell r="BE2100" t="e">
            <v>#N/A</v>
          </cell>
          <cell r="BF2100" t="e">
            <v>#N/A</v>
          </cell>
          <cell r="BG2100" t="e">
            <v>#N/A</v>
          </cell>
          <cell r="BH2100" t="e">
            <v>#N/A</v>
          </cell>
          <cell r="BI2100" t="e">
            <v>#N/A</v>
          </cell>
          <cell r="BJ2100" t="e">
            <v>#N/A</v>
          </cell>
          <cell r="BK2100" t="e">
            <v>#N/A</v>
          </cell>
          <cell r="BL2100" t="e">
            <v>#N/A</v>
          </cell>
          <cell r="BM2100" t="e">
            <v>#N/A</v>
          </cell>
          <cell r="BN2100" t="e">
            <v>#N/A</v>
          </cell>
          <cell r="BO2100" t="e">
            <v>#N/A</v>
          </cell>
          <cell r="BP2100" t="e">
            <v>#N/A</v>
          </cell>
        </row>
        <row r="2101">
          <cell r="D2101" t="str">
            <v>002099</v>
          </cell>
          <cell r="E2101" t="e">
            <v>#N/A</v>
          </cell>
          <cell r="F2101" t="e">
            <v>#N/A</v>
          </cell>
          <cell r="G2101" t="e">
            <v>#N/A</v>
          </cell>
          <cell r="H2101" t="e">
            <v>#N/A</v>
          </cell>
          <cell r="I2101" t="e">
            <v>#N/A</v>
          </cell>
          <cell r="J2101" t="e">
            <v>#N/A</v>
          </cell>
          <cell r="K2101" t="e">
            <v>#N/A</v>
          </cell>
          <cell r="L2101" t="e">
            <v>#N/A</v>
          </cell>
          <cell r="M2101" t="e">
            <v>#N/A</v>
          </cell>
          <cell r="N2101" t="e">
            <v>#N/A</v>
          </cell>
          <cell r="O2101" t="e">
            <v>#N/A</v>
          </cell>
          <cell r="P2101" t="e">
            <v>#N/A</v>
          </cell>
          <cell r="Q2101" t="e">
            <v>#N/A</v>
          </cell>
          <cell r="R2101" t="e">
            <v>#N/A</v>
          </cell>
          <cell r="S2101" t="e">
            <v>#N/A</v>
          </cell>
          <cell r="T2101" t="e">
            <v>#N/A</v>
          </cell>
          <cell r="U2101" t="e">
            <v>#N/A</v>
          </cell>
          <cell r="V2101" t="e">
            <v>#N/A</v>
          </cell>
          <cell r="W2101" t="e">
            <v>#N/A</v>
          </cell>
          <cell r="X2101" t="e">
            <v>#N/A</v>
          </cell>
          <cell r="Y2101" t="e">
            <v>#N/A</v>
          </cell>
          <cell r="Z2101" t="e">
            <v>#N/A</v>
          </cell>
          <cell r="AA2101" t="e">
            <v>#N/A</v>
          </cell>
          <cell r="AB2101" t="e">
            <v>#N/A</v>
          </cell>
          <cell r="AC2101" t="e">
            <v>#N/A</v>
          </cell>
          <cell r="AD2101" t="e">
            <v>#N/A</v>
          </cell>
          <cell r="AE2101" t="e">
            <v>#N/A</v>
          </cell>
          <cell r="AF2101" t="e">
            <v>#N/A</v>
          </cell>
          <cell r="AG2101" t="e">
            <v>#N/A</v>
          </cell>
          <cell r="AH2101" t="e">
            <v>#N/A</v>
          </cell>
          <cell r="AI2101" t="e">
            <v>#N/A</v>
          </cell>
          <cell r="AJ2101" t="e">
            <v>#N/A</v>
          </cell>
          <cell r="AK2101" t="e">
            <v>#N/A</v>
          </cell>
          <cell r="AL2101" t="e">
            <v>#N/A</v>
          </cell>
          <cell r="AM2101" t="e">
            <v>#N/A</v>
          </cell>
          <cell r="AN2101" t="e">
            <v>#N/A</v>
          </cell>
          <cell r="AO2101" t="e">
            <v>#N/A</v>
          </cell>
          <cell r="AP2101" t="e">
            <v>#N/A</v>
          </cell>
          <cell r="AQ2101" t="e">
            <v>#N/A</v>
          </cell>
          <cell r="AR2101" t="e">
            <v>#N/A</v>
          </cell>
          <cell r="AS2101" t="e">
            <v>#N/A</v>
          </cell>
          <cell r="AT2101" t="e">
            <v>#N/A</v>
          </cell>
          <cell r="AU2101" t="e">
            <v>#N/A</v>
          </cell>
          <cell r="AV2101" t="e">
            <v>#N/A</v>
          </cell>
          <cell r="AW2101" t="e">
            <v>#N/A</v>
          </cell>
          <cell r="AX2101" t="e">
            <v>#N/A</v>
          </cell>
          <cell r="AY2101" t="e">
            <v>#N/A</v>
          </cell>
          <cell r="AZ2101" t="e">
            <v>#N/A</v>
          </cell>
          <cell r="BA2101" t="e">
            <v>#N/A</v>
          </cell>
          <cell r="BB2101" t="e">
            <v>#N/A</v>
          </cell>
          <cell r="BC2101" t="e">
            <v>#N/A</v>
          </cell>
          <cell r="BD2101" t="e">
            <v>#N/A</v>
          </cell>
          <cell r="BE2101" t="e">
            <v>#N/A</v>
          </cell>
          <cell r="BF2101" t="e">
            <v>#N/A</v>
          </cell>
          <cell r="BG2101" t="e">
            <v>#N/A</v>
          </cell>
          <cell r="BH2101" t="e">
            <v>#N/A</v>
          </cell>
          <cell r="BI2101" t="e">
            <v>#N/A</v>
          </cell>
          <cell r="BJ2101" t="e">
            <v>#N/A</v>
          </cell>
          <cell r="BK2101" t="e">
            <v>#N/A</v>
          </cell>
          <cell r="BL2101" t="e">
            <v>#N/A</v>
          </cell>
          <cell r="BM2101" t="e">
            <v>#N/A</v>
          </cell>
          <cell r="BN2101" t="e">
            <v>#N/A</v>
          </cell>
          <cell r="BO2101" t="e">
            <v>#N/A</v>
          </cell>
          <cell r="BP2101" t="e">
            <v>#N/A</v>
          </cell>
        </row>
        <row r="2102">
          <cell r="D2102" t="str">
            <v>002100</v>
          </cell>
          <cell r="E2102" t="e">
            <v>#N/A</v>
          </cell>
          <cell r="F2102" t="e">
            <v>#N/A</v>
          </cell>
          <cell r="G2102" t="e">
            <v>#N/A</v>
          </cell>
          <cell r="H2102" t="e">
            <v>#N/A</v>
          </cell>
          <cell r="I2102" t="e">
            <v>#N/A</v>
          </cell>
          <cell r="J2102" t="e">
            <v>#N/A</v>
          </cell>
          <cell r="K2102" t="e">
            <v>#N/A</v>
          </cell>
          <cell r="L2102" t="e">
            <v>#N/A</v>
          </cell>
          <cell r="M2102" t="e">
            <v>#N/A</v>
          </cell>
          <cell r="N2102" t="e">
            <v>#N/A</v>
          </cell>
          <cell r="O2102" t="e">
            <v>#N/A</v>
          </cell>
          <cell r="P2102" t="e">
            <v>#N/A</v>
          </cell>
          <cell r="Q2102" t="e">
            <v>#N/A</v>
          </cell>
          <cell r="R2102" t="e">
            <v>#N/A</v>
          </cell>
          <cell r="S2102" t="e">
            <v>#N/A</v>
          </cell>
          <cell r="T2102" t="e">
            <v>#N/A</v>
          </cell>
          <cell r="U2102" t="e">
            <v>#N/A</v>
          </cell>
          <cell r="V2102" t="e">
            <v>#N/A</v>
          </cell>
          <cell r="W2102" t="e">
            <v>#N/A</v>
          </cell>
          <cell r="X2102" t="e">
            <v>#N/A</v>
          </cell>
          <cell r="Y2102" t="e">
            <v>#N/A</v>
          </cell>
          <cell r="Z2102" t="e">
            <v>#N/A</v>
          </cell>
          <cell r="AA2102" t="e">
            <v>#N/A</v>
          </cell>
          <cell r="AB2102" t="e">
            <v>#N/A</v>
          </cell>
          <cell r="AC2102" t="e">
            <v>#N/A</v>
          </cell>
          <cell r="AD2102" t="e">
            <v>#N/A</v>
          </cell>
          <cell r="AE2102" t="e">
            <v>#N/A</v>
          </cell>
          <cell r="AF2102" t="e">
            <v>#N/A</v>
          </cell>
          <cell r="AG2102" t="e">
            <v>#N/A</v>
          </cell>
          <cell r="AH2102" t="e">
            <v>#N/A</v>
          </cell>
          <cell r="AI2102" t="e">
            <v>#N/A</v>
          </cell>
          <cell r="AJ2102" t="e">
            <v>#N/A</v>
          </cell>
          <cell r="AK2102" t="e">
            <v>#N/A</v>
          </cell>
          <cell r="AL2102" t="e">
            <v>#N/A</v>
          </cell>
          <cell r="AM2102" t="e">
            <v>#N/A</v>
          </cell>
          <cell r="AN2102" t="e">
            <v>#N/A</v>
          </cell>
          <cell r="AO2102" t="e">
            <v>#N/A</v>
          </cell>
          <cell r="AP2102" t="e">
            <v>#N/A</v>
          </cell>
          <cell r="AQ2102" t="e">
            <v>#N/A</v>
          </cell>
          <cell r="AR2102" t="e">
            <v>#N/A</v>
          </cell>
          <cell r="AS2102" t="e">
            <v>#N/A</v>
          </cell>
          <cell r="AT2102" t="e">
            <v>#N/A</v>
          </cell>
          <cell r="AU2102" t="e">
            <v>#N/A</v>
          </cell>
          <cell r="AV2102" t="e">
            <v>#N/A</v>
          </cell>
          <cell r="AW2102" t="e">
            <v>#N/A</v>
          </cell>
          <cell r="AX2102" t="e">
            <v>#N/A</v>
          </cell>
          <cell r="AY2102" t="e">
            <v>#N/A</v>
          </cell>
          <cell r="AZ2102" t="e">
            <v>#N/A</v>
          </cell>
          <cell r="BA2102" t="e">
            <v>#N/A</v>
          </cell>
          <cell r="BB2102" t="e">
            <v>#N/A</v>
          </cell>
          <cell r="BC2102" t="e">
            <v>#N/A</v>
          </cell>
          <cell r="BD2102" t="e">
            <v>#N/A</v>
          </cell>
          <cell r="BE2102" t="e">
            <v>#N/A</v>
          </cell>
          <cell r="BF2102" t="e">
            <v>#N/A</v>
          </cell>
          <cell r="BG2102" t="e">
            <v>#N/A</v>
          </cell>
          <cell r="BH2102" t="e">
            <v>#N/A</v>
          </cell>
          <cell r="BI2102" t="e">
            <v>#N/A</v>
          </cell>
          <cell r="BJ2102" t="e">
            <v>#N/A</v>
          </cell>
          <cell r="BK2102" t="e">
            <v>#N/A</v>
          </cell>
          <cell r="BL2102" t="e">
            <v>#N/A</v>
          </cell>
          <cell r="BM2102" t="e">
            <v>#N/A</v>
          </cell>
          <cell r="BN2102" t="e">
            <v>#N/A</v>
          </cell>
          <cell r="BO2102" t="e">
            <v>#N/A</v>
          </cell>
          <cell r="BP2102" t="e">
            <v>#N/A</v>
          </cell>
        </row>
        <row r="2103">
          <cell r="D2103" t="str">
            <v>002101</v>
          </cell>
          <cell r="E2103" t="e">
            <v>#N/A</v>
          </cell>
          <cell r="F2103" t="e">
            <v>#N/A</v>
          </cell>
          <cell r="G2103" t="e">
            <v>#N/A</v>
          </cell>
          <cell r="H2103" t="e">
            <v>#N/A</v>
          </cell>
          <cell r="I2103" t="e">
            <v>#N/A</v>
          </cell>
          <cell r="J2103" t="e">
            <v>#N/A</v>
          </cell>
          <cell r="K2103" t="e">
            <v>#N/A</v>
          </cell>
          <cell r="L2103" t="e">
            <v>#N/A</v>
          </cell>
          <cell r="M2103" t="e">
            <v>#N/A</v>
          </cell>
          <cell r="N2103" t="e">
            <v>#N/A</v>
          </cell>
          <cell r="O2103" t="e">
            <v>#N/A</v>
          </cell>
          <cell r="P2103" t="e">
            <v>#N/A</v>
          </cell>
          <cell r="Q2103" t="e">
            <v>#N/A</v>
          </cell>
          <cell r="R2103" t="e">
            <v>#N/A</v>
          </cell>
          <cell r="S2103" t="e">
            <v>#N/A</v>
          </cell>
          <cell r="T2103" t="e">
            <v>#N/A</v>
          </cell>
          <cell r="U2103" t="e">
            <v>#N/A</v>
          </cell>
          <cell r="V2103" t="e">
            <v>#N/A</v>
          </cell>
          <cell r="W2103" t="e">
            <v>#N/A</v>
          </cell>
          <cell r="X2103" t="e">
            <v>#N/A</v>
          </cell>
          <cell r="Y2103" t="e">
            <v>#N/A</v>
          </cell>
          <cell r="Z2103" t="e">
            <v>#N/A</v>
          </cell>
          <cell r="AA2103" t="e">
            <v>#N/A</v>
          </cell>
          <cell r="AB2103" t="e">
            <v>#N/A</v>
          </cell>
          <cell r="AC2103" t="e">
            <v>#N/A</v>
          </cell>
          <cell r="AD2103" t="e">
            <v>#N/A</v>
          </cell>
          <cell r="AE2103" t="e">
            <v>#N/A</v>
          </cell>
          <cell r="AF2103" t="e">
            <v>#N/A</v>
          </cell>
          <cell r="AG2103" t="e">
            <v>#N/A</v>
          </cell>
          <cell r="AH2103" t="e">
            <v>#N/A</v>
          </cell>
          <cell r="AI2103" t="e">
            <v>#N/A</v>
          </cell>
          <cell r="AJ2103" t="e">
            <v>#N/A</v>
          </cell>
          <cell r="AK2103" t="e">
            <v>#N/A</v>
          </cell>
          <cell r="AL2103" t="e">
            <v>#N/A</v>
          </cell>
          <cell r="AM2103" t="e">
            <v>#N/A</v>
          </cell>
          <cell r="AN2103" t="e">
            <v>#N/A</v>
          </cell>
          <cell r="AO2103" t="e">
            <v>#N/A</v>
          </cell>
          <cell r="AP2103" t="e">
            <v>#N/A</v>
          </cell>
          <cell r="AQ2103" t="e">
            <v>#N/A</v>
          </cell>
          <cell r="AR2103" t="e">
            <v>#N/A</v>
          </cell>
          <cell r="AS2103" t="e">
            <v>#N/A</v>
          </cell>
          <cell r="AT2103" t="e">
            <v>#N/A</v>
          </cell>
          <cell r="AU2103" t="e">
            <v>#N/A</v>
          </cell>
          <cell r="AV2103" t="e">
            <v>#N/A</v>
          </cell>
          <cell r="AW2103" t="e">
            <v>#N/A</v>
          </cell>
          <cell r="AX2103" t="e">
            <v>#N/A</v>
          </cell>
          <cell r="AY2103" t="e">
            <v>#N/A</v>
          </cell>
          <cell r="AZ2103" t="e">
            <v>#N/A</v>
          </cell>
          <cell r="BA2103" t="e">
            <v>#N/A</v>
          </cell>
          <cell r="BB2103" t="e">
            <v>#N/A</v>
          </cell>
          <cell r="BC2103" t="e">
            <v>#N/A</v>
          </cell>
          <cell r="BD2103" t="e">
            <v>#N/A</v>
          </cell>
          <cell r="BE2103" t="e">
            <v>#N/A</v>
          </cell>
          <cell r="BF2103" t="e">
            <v>#N/A</v>
          </cell>
          <cell r="BG2103" t="e">
            <v>#N/A</v>
          </cell>
          <cell r="BH2103" t="e">
            <v>#N/A</v>
          </cell>
          <cell r="BI2103" t="e">
            <v>#N/A</v>
          </cell>
          <cell r="BJ2103" t="e">
            <v>#N/A</v>
          </cell>
          <cell r="BK2103" t="e">
            <v>#N/A</v>
          </cell>
          <cell r="BL2103" t="e">
            <v>#N/A</v>
          </cell>
          <cell r="BM2103" t="e">
            <v>#N/A</v>
          </cell>
          <cell r="BN2103" t="e">
            <v>#N/A</v>
          </cell>
          <cell r="BO2103" t="e">
            <v>#N/A</v>
          </cell>
          <cell r="BP2103" t="e">
            <v>#N/A</v>
          </cell>
        </row>
        <row r="2104">
          <cell r="D2104" t="str">
            <v>002102</v>
          </cell>
          <cell r="E2104" t="e">
            <v>#N/A</v>
          </cell>
          <cell r="F2104" t="e">
            <v>#N/A</v>
          </cell>
          <cell r="G2104" t="e">
            <v>#N/A</v>
          </cell>
          <cell r="H2104" t="e">
            <v>#N/A</v>
          </cell>
          <cell r="I2104" t="e">
            <v>#N/A</v>
          </cell>
          <cell r="J2104" t="e">
            <v>#N/A</v>
          </cell>
          <cell r="K2104" t="e">
            <v>#N/A</v>
          </cell>
          <cell r="L2104" t="e">
            <v>#N/A</v>
          </cell>
          <cell r="M2104" t="e">
            <v>#N/A</v>
          </cell>
          <cell r="N2104" t="e">
            <v>#N/A</v>
          </cell>
          <cell r="O2104" t="e">
            <v>#N/A</v>
          </cell>
          <cell r="P2104" t="e">
            <v>#N/A</v>
          </cell>
          <cell r="Q2104" t="e">
            <v>#N/A</v>
          </cell>
          <cell r="R2104" t="e">
            <v>#N/A</v>
          </cell>
          <cell r="S2104" t="e">
            <v>#N/A</v>
          </cell>
          <cell r="T2104" t="e">
            <v>#N/A</v>
          </cell>
          <cell r="U2104" t="e">
            <v>#N/A</v>
          </cell>
          <cell r="V2104" t="e">
            <v>#N/A</v>
          </cell>
          <cell r="W2104" t="e">
            <v>#N/A</v>
          </cell>
          <cell r="X2104" t="e">
            <v>#N/A</v>
          </cell>
          <cell r="Y2104" t="e">
            <v>#N/A</v>
          </cell>
          <cell r="Z2104" t="e">
            <v>#N/A</v>
          </cell>
          <cell r="AA2104" t="e">
            <v>#N/A</v>
          </cell>
          <cell r="AB2104" t="e">
            <v>#N/A</v>
          </cell>
          <cell r="AC2104" t="e">
            <v>#N/A</v>
          </cell>
          <cell r="AD2104" t="e">
            <v>#N/A</v>
          </cell>
          <cell r="AE2104" t="e">
            <v>#N/A</v>
          </cell>
          <cell r="AF2104" t="e">
            <v>#N/A</v>
          </cell>
          <cell r="AG2104" t="e">
            <v>#N/A</v>
          </cell>
          <cell r="AH2104" t="e">
            <v>#N/A</v>
          </cell>
          <cell r="AI2104" t="e">
            <v>#N/A</v>
          </cell>
          <cell r="AJ2104" t="e">
            <v>#N/A</v>
          </cell>
          <cell r="AK2104" t="e">
            <v>#N/A</v>
          </cell>
          <cell r="AL2104" t="e">
            <v>#N/A</v>
          </cell>
          <cell r="AM2104" t="e">
            <v>#N/A</v>
          </cell>
          <cell r="AN2104" t="e">
            <v>#N/A</v>
          </cell>
          <cell r="AO2104" t="e">
            <v>#N/A</v>
          </cell>
          <cell r="AP2104" t="e">
            <v>#N/A</v>
          </cell>
          <cell r="AQ2104" t="e">
            <v>#N/A</v>
          </cell>
          <cell r="AR2104" t="e">
            <v>#N/A</v>
          </cell>
          <cell r="AS2104" t="e">
            <v>#N/A</v>
          </cell>
          <cell r="AT2104" t="e">
            <v>#N/A</v>
          </cell>
          <cell r="AU2104" t="e">
            <v>#N/A</v>
          </cell>
          <cell r="AV2104" t="e">
            <v>#N/A</v>
          </cell>
          <cell r="AW2104" t="e">
            <v>#N/A</v>
          </cell>
          <cell r="AX2104" t="e">
            <v>#N/A</v>
          </cell>
          <cell r="AY2104" t="e">
            <v>#N/A</v>
          </cell>
          <cell r="AZ2104" t="e">
            <v>#N/A</v>
          </cell>
          <cell r="BA2104" t="e">
            <v>#N/A</v>
          </cell>
          <cell r="BB2104" t="e">
            <v>#N/A</v>
          </cell>
          <cell r="BC2104" t="e">
            <v>#N/A</v>
          </cell>
          <cell r="BD2104" t="e">
            <v>#N/A</v>
          </cell>
          <cell r="BE2104" t="e">
            <v>#N/A</v>
          </cell>
          <cell r="BF2104" t="e">
            <v>#N/A</v>
          </cell>
          <cell r="BG2104" t="e">
            <v>#N/A</v>
          </cell>
          <cell r="BH2104" t="e">
            <v>#N/A</v>
          </cell>
          <cell r="BI2104" t="e">
            <v>#N/A</v>
          </cell>
          <cell r="BJ2104" t="e">
            <v>#N/A</v>
          </cell>
          <cell r="BK2104" t="e">
            <v>#N/A</v>
          </cell>
          <cell r="BL2104" t="e">
            <v>#N/A</v>
          </cell>
          <cell r="BM2104" t="e">
            <v>#N/A</v>
          </cell>
          <cell r="BN2104" t="e">
            <v>#N/A</v>
          </cell>
          <cell r="BO2104" t="e">
            <v>#N/A</v>
          </cell>
          <cell r="BP2104" t="e">
            <v>#N/A</v>
          </cell>
        </row>
        <row r="2105">
          <cell r="D2105" t="str">
            <v>002103</v>
          </cell>
          <cell r="E2105" t="e">
            <v>#N/A</v>
          </cell>
          <cell r="F2105" t="e">
            <v>#N/A</v>
          </cell>
          <cell r="G2105" t="e">
            <v>#N/A</v>
          </cell>
          <cell r="H2105" t="e">
            <v>#N/A</v>
          </cell>
          <cell r="I2105" t="e">
            <v>#N/A</v>
          </cell>
          <cell r="J2105" t="e">
            <v>#N/A</v>
          </cell>
          <cell r="K2105" t="e">
            <v>#N/A</v>
          </cell>
          <cell r="L2105" t="e">
            <v>#N/A</v>
          </cell>
          <cell r="M2105" t="e">
            <v>#N/A</v>
          </cell>
          <cell r="N2105" t="e">
            <v>#N/A</v>
          </cell>
          <cell r="O2105" t="e">
            <v>#N/A</v>
          </cell>
          <cell r="P2105" t="e">
            <v>#N/A</v>
          </cell>
          <cell r="Q2105" t="e">
            <v>#N/A</v>
          </cell>
          <cell r="R2105" t="e">
            <v>#N/A</v>
          </cell>
          <cell r="S2105" t="e">
            <v>#N/A</v>
          </cell>
          <cell r="T2105" t="e">
            <v>#N/A</v>
          </cell>
          <cell r="U2105" t="e">
            <v>#N/A</v>
          </cell>
          <cell r="V2105" t="e">
            <v>#N/A</v>
          </cell>
          <cell r="W2105" t="e">
            <v>#N/A</v>
          </cell>
          <cell r="X2105" t="e">
            <v>#N/A</v>
          </cell>
          <cell r="Y2105" t="e">
            <v>#N/A</v>
          </cell>
          <cell r="Z2105" t="e">
            <v>#N/A</v>
          </cell>
          <cell r="AA2105" t="e">
            <v>#N/A</v>
          </cell>
          <cell r="AB2105" t="e">
            <v>#N/A</v>
          </cell>
          <cell r="AC2105" t="e">
            <v>#N/A</v>
          </cell>
          <cell r="AD2105" t="e">
            <v>#N/A</v>
          </cell>
          <cell r="AE2105" t="e">
            <v>#N/A</v>
          </cell>
          <cell r="AF2105" t="e">
            <v>#N/A</v>
          </cell>
          <cell r="AG2105" t="e">
            <v>#N/A</v>
          </cell>
          <cell r="AH2105" t="e">
            <v>#N/A</v>
          </cell>
          <cell r="AI2105" t="e">
            <v>#N/A</v>
          </cell>
          <cell r="AJ2105" t="e">
            <v>#N/A</v>
          </cell>
          <cell r="AK2105" t="e">
            <v>#N/A</v>
          </cell>
          <cell r="AL2105" t="e">
            <v>#N/A</v>
          </cell>
          <cell r="AM2105" t="e">
            <v>#N/A</v>
          </cell>
          <cell r="AN2105" t="e">
            <v>#N/A</v>
          </cell>
          <cell r="AO2105" t="e">
            <v>#N/A</v>
          </cell>
          <cell r="AP2105" t="e">
            <v>#N/A</v>
          </cell>
          <cell r="AQ2105" t="e">
            <v>#N/A</v>
          </cell>
          <cell r="AR2105" t="e">
            <v>#N/A</v>
          </cell>
          <cell r="AS2105" t="e">
            <v>#N/A</v>
          </cell>
          <cell r="AT2105" t="e">
            <v>#N/A</v>
          </cell>
          <cell r="AU2105" t="e">
            <v>#N/A</v>
          </cell>
          <cell r="AV2105" t="e">
            <v>#N/A</v>
          </cell>
          <cell r="AW2105" t="e">
            <v>#N/A</v>
          </cell>
          <cell r="AX2105" t="e">
            <v>#N/A</v>
          </cell>
          <cell r="AY2105" t="e">
            <v>#N/A</v>
          </cell>
          <cell r="AZ2105" t="e">
            <v>#N/A</v>
          </cell>
          <cell r="BA2105" t="e">
            <v>#N/A</v>
          </cell>
          <cell r="BB2105" t="e">
            <v>#N/A</v>
          </cell>
          <cell r="BC2105" t="e">
            <v>#N/A</v>
          </cell>
          <cell r="BD2105" t="e">
            <v>#N/A</v>
          </cell>
          <cell r="BE2105" t="e">
            <v>#N/A</v>
          </cell>
          <cell r="BF2105" t="e">
            <v>#N/A</v>
          </cell>
          <cell r="BG2105" t="e">
            <v>#N/A</v>
          </cell>
          <cell r="BH2105" t="e">
            <v>#N/A</v>
          </cell>
          <cell r="BI2105" t="e">
            <v>#N/A</v>
          </cell>
          <cell r="BJ2105" t="e">
            <v>#N/A</v>
          </cell>
          <cell r="BK2105" t="e">
            <v>#N/A</v>
          </cell>
          <cell r="BL2105" t="e">
            <v>#N/A</v>
          </cell>
          <cell r="BM2105" t="e">
            <v>#N/A</v>
          </cell>
          <cell r="BN2105" t="e">
            <v>#N/A</v>
          </cell>
          <cell r="BO2105" t="e">
            <v>#N/A</v>
          </cell>
          <cell r="BP2105" t="e">
            <v>#N/A</v>
          </cell>
        </row>
        <row r="2106">
          <cell r="D2106" t="str">
            <v>002104</v>
          </cell>
          <cell r="E2106" t="e">
            <v>#N/A</v>
          </cell>
          <cell r="F2106" t="e">
            <v>#N/A</v>
          </cell>
          <cell r="G2106" t="e">
            <v>#N/A</v>
          </cell>
          <cell r="H2106" t="e">
            <v>#N/A</v>
          </cell>
          <cell r="I2106" t="e">
            <v>#N/A</v>
          </cell>
          <cell r="J2106" t="e">
            <v>#N/A</v>
          </cell>
          <cell r="K2106" t="e">
            <v>#N/A</v>
          </cell>
          <cell r="L2106" t="e">
            <v>#N/A</v>
          </cell>
          <cell r="M2106" t="e">
            <v>#N/A</v>
          </cell>
          <cell r="N2106" t="e">
            <v>#N/A</v>
          </cell>
          <cell r="O2106" t="e">
            <v>#N/A</v>
          </cell>
          <cell r="P2106" t="e">
            <v>#N/A</v>
          </cell>
          <cell r="Q2106" t="e">
            <v>#N/A</v>
          </cell>
          <cell r="R2106" t="e">
            <v>#N/A</v>
          </cell>
          <cell r="S2106" t="e">
            <v>#N/A</v>
          </cell>
          <cell r="T2106" t="e">
            <v>#N/A</v>
          </cell>
          <cell r="U2106" t="e">
            <v>#N/A</v>
          </cell>
          <cell r="V2106" t="e">
            <v>#N/A</v>
          </cell>
          <cell r="W2106" t="e">
            <v>#N/A</v>
          </cell>
          <cell r="X2106" t="e">
            <v>#N/A</v>
          </cell>
          <cell r="Y2106" t="e">
            <v>#N/A</v>
          </cell>
          <cell r="Z2106" t="e">
            <v>#N/A</v>
          </cell>
          <cell r="AA2106" t="e">
            <v>#N/A</v>
          </cell>
          <cell r="AB2106" t="e">
            <v>#N/A</v>
          </cell>
          <cell r="AC2106" t="e">
            <v>#N/A</v>
          </cell>
          <cell r="AD2106" t="e">
            <v>#N/A</v>
          </cell>
          <cell r="AE2106" t="e">
            <v>#N/A</v>
          </cell>
          <cell r="AF2106" t="e">
            <v>#N/A</v>
          </cell>
          <cell r="AG2106" t="e">
            <v>#N/A</v>
          </cell>
          <cell r="AH2106" t="e">
            <v>#N/A</v>
          </cell>
          <cell r="AI2106" t="e">
            <v>#N/A</v>
          </cell>
          <cell r="AJ2106" t="e">
            <v>#N/A</v>
          </cell>
          <cell r="AK2106" t="e">
            <v>#N/A</v>
          </cell>
          <cell r="AL2106" t="e">
            <v>#N/A</v>
          </cell>
          <cell r="AM2106" t="e">
            <v>#N/A</v>
          </cell>
          <cell r="AN2106" t="e">
            <v>#N/A</v>
          </cell>
          <cell r="AO2106" t="e">
            <v>#N/A</v>
          </cell>
          <cell r="AP2106" t="e">
            <v>#N/A</v>
          </cell>
          <cell r="AQ2106" t="e">
            <v>#N/A</v>
          </cell>
          <cell r="AR2106" t="e">
            <v>#N/A</v>
          </cell>
          <cell r="AS2106" t="e">
            <v>#N/A</v>
          </cell>
          <cell r="AT2106" t="e">
            <v>#N/A</v>
          </cell>
          <cell r="AU2106" t="e">
            <v>#N/A</v>
          </cell>
          <cell r="AV2106" t="e">
            <v>#N/A</v>
          </cell>
          <cell r="AW2106" t="e">
            <v>#N/A</v>
          </cell>
          <cell r="AX2106" t="e">
            <v>#N/A</v>
          </cell>
          <cell r="AY2106" t="e">
            <v>#N/A</v>
          </cell>
          <cell r="AZ2106" t="e">
            <v>#N/A</v>
          </cell>
          <cell r="BA2106" t="e">
            <v>#N/A</v>
          </cell>
          <cell r="BB2106" t="e">
            <v>#N/A</v>
          </cell>
          <cell r="BC2106" t="e">
            <v>#N/A</v>
          </cell>
          <cell r="BD2106" t="e">
            <v>#N/A</v>
          </cell>
          <cell r="BE2106" t="e">
            <v>#N/A</v>
          </cell>
          <cell r="BF2106" t="e">
            <v>#N/A</v>
          </cell>
          <cell r="BG2106" t="e">
            <v>#N/A</v>
          </cell>
          <cell r="BH2106" t="e">
            <v>#N/A</v>
          </cell>
          <cell r="BI2106" t="e">
            <v>#N/A</v>
          </cell>
          <cell r="BJ2106" t="e">
            <v>#N/A</v>
          </cell>
          <cell r="BK2106" t="e">
            <v>#N/A</v>
          </cell>
          <cell r="BL2106" t="e">
            <v>#N/A</v>
          </cell>
          <cell r="BM2106" t="e">
            <v>#N/A</v>
          </cell>
          <cell r="BN2106" t="e">
            <v>#N/A</v>
          </cell>
          <cell r="BO2106" t="e">
            <v>#N/A</v>
          </cell>
          <cell r="BP2106" t="e">
            <v>#N/A</v>
          </cell>
        </row>
        <row r="2107">
          <cell r="D2107" t="str">
            <v>002105</v>
          </cell>
          <cell r="E2107" t="e">
            <v>#N/A</v>
          </cell>
          <cell r="F2107" t="e">
            <v>#N/A</v>
          </cell>
          <cell r="G2107" t="e">
            <v>#N/A</v>
          </cell>
          <cell r="H2107" t="e">
            <v>#N/A</v>
          </cell>
          <cell r="I2107" t="e">
            <v>#N/A</v>
          </cell>
          <cell r="J2107" t="e">
            <v>#N/A</v>
          </cell>
          <cell r="K2107" t="e">
            <v>#N/A</v>
          </cell>
          <cell r="L2107" t="e">
            <v>#N/A</v>
          </cell>
          <cell r="M2107" t="e">
            <v>#N/A</v>
          </cell>
          <cell r="N2107" t="e">
            <v>#N/A</v>
          </cell>
          <cell r="O2107" t="e">
            <v>#N/A</v>
          </cell>
          <cell r="P2107" t="e">
            <v>#N/A</v>
          </cell>
          <cell r="Q2107" t="e">
            <v>#N/A</v>
          </cell>
          <cell r="R2107" t="e">
            <v>#N/A</v>
          </cell>
          <cell r="S2107" t="e">
            <v>#N/A</v>
          </cell>
          <cell r="T2107" t="e">
            <v>#N/A</v>
          </cell>
          <cell r="U2107" t="e">
            <v>#N/A</v>
          </cell>
          <cell r="V2107" t="e">
            <v>#N/A</v>
          </cell>
          <cell r="W2107" t="e">
            <v>#N/A</v>
          </cell>
          <cell r="X2107" t="e">
            <v>#N/A</v>
          </cell>
          <cell r="Y2107" t="e">
            <v>#N/A</v>
          </cell>
          <cell r="Z2107" t="e">
            <v>#N/A</v>
          </cell>
          <cell r="AA2107" t="e">
            <v>#N/A</v>
          </cell>
          <cell r="AB2107" t="e">
            <v>#N/A</v>
          </cell>
          <cell r="AC2107" t="e">
            <v>#N/A</v>
          </cell>
          <cell r="AD2107" t="e">
            <v>#N/A</v>
          </cell>
          <cell r="AE2107" t="e">
            <v>#N/A</v>
          </cell>
          <cell r="AF2107" t="e">
            <v>#N/A</v>
          </cell>
          <cell r="AG2107" t="e">
            <v>#N/A</v>
          </cell>
          <cell r="AH2107" t="e">
            <v>#N/A</v>
          </cell>
          <cell r="AI2107" t="e">
            <v>#N/A</v>
          </cell>
          <cell r="AJ2107" t="e">
            <v>#N/A</v>
          </cell>
          <cell r="AK2107" t="e">
            <v>#N/A</v>
          </cell>
          <cell r="AL2107" t="e">
            <v>#N/A</v>
          </cell>
          <cell r="AM2107" t="e">
            <v>#N/A</v>
          </cell>
          <cell r="AN2107" t="e">
            <v>#N/A</v>
          </cell>
          <cell r="AO2107" t="e">
            <v>#N/A</v>
          </cell>
          <cell r="AP2107" t="e">
            <v>#N/A</v>
          </cell>
          <cell r="AQ2107" t="e">
            <v>#N/A</v>
          </cell>
          <cell r="AR2107" t="e">
            <v>#N/A</v>
          </cell>
          <cell r="AS2107" t="e">
            <v>#N/A</v>
          </cell>
          <cell r="AT2107" t="e">
            <v>#N/A</v>
          </cell>
          <cell r="AU2107" t="e">
            <v>#N/A</v>
          </cell>
          <cell r="AV2107" t="e">
            <v>#N/A</v>
          </cell>
          <cell r="AW2107" t="e">
            <v>#N/A</v>
          </cell>
          <cell r="AX2107" t="e">
            <v>#N/A</v>
          </cell>
          <cell r="AY2107" t="e">
            <v>#N/A</v>
          </cell>
          <cell r="AZ2107" t="e">
            <v>#N/A</v>
          </cell>
          <cell r="BA2107" t="e">
            <v>#N/A</v>
          </cell>
          <cell r="BB2107" t="e">
            <v>#N/A</v>
          </cell>
          <cell r="BC2107" t="e">
            <v>#N/A</v>
          </cell>
          <cell r="BD2107" t="e">
            <v>#N/A</v>
          </cell>
          <cell r="BE2107" t="e">
            <v>#N/A</v>
          </cell>
          <cell r="BF2107" t="e">
            <v>#N/A</v>
          </cell>
          <cell r="BG2107" t="e">
            <v>#N/A</v>
          </cell>
          <cell r="BH2107" t="e">
            <v>#N/A</v>
          </cell>
          <cell r="BI2107" t="e">
            <v>#N/A</v>
          </cell>
          <cell r="BJ2107" t="e">
            <v>#N/A</v>
          </cell>
          <cell r="BK2107" t="e">
            <v>#N/A</v>
          </cell>
          <cell r="BL2107" t="e">
            <v>#N/A</v>
          </cell>
          <cell r="BM2107" t="e">
            <v>#N/A</v>
          </cell>
          <cell r="BN2107" t="e">
            <v>#N/A</v>
          </cell>
          <cell r="BO2107" t="e">
            <v>#N/A</v>
          </cell>
          <cell r="BP2107" t="e">
            <v>#N/A</v>
          </cell>
        </row>
        <row r="2108">
          <cell r="D2108" t="str">
            <v>002106</v>
          </cell>
          <cell r="E2108" t="e">
            <v>#N/A</v>
          </cell>
          <cell r="F2108" t="e">
            <v>#N/A</v>
          </cell>
          <cell r="G2108" t="e">
            <v>#N/A</v>
          </cell>
          <cell r="H2108" t="e">
            <v>#N/A</v>
          </cell>
          <cell r="I2108" t="e">
            <v>#N/A</v>
          </cell>
          <cell r="J2108" t="e">
            <v>#N/A</v>
          </cell>
          <cell r="K2108" t="e">
            <v>#N/A</v>
          </cell>
          <cell r="L2108" t="e">
            <v>#N/A</v>
          </cell>
          <cell r="M2108" t="e">
            <v>#N/A</v>
          </cell>
          <cell r="N2108" t="e">
            <v>#N/A</v>
          </cell>
          <cell r="O2108" t="e">
            <v>#N/A</v>
          </cell>
          <cell r="P2108" t="e">
            <v>#N/A</v>
          </cell>
          <cell r="Q2108" t="e">
            <v>#N/A</v>
          </cell>
          <cell r="R2108" t="e">
            <v>#N/A</v>
          </cell>
          <cell r="S2108" t="e">
            <v>#N/A</v>
          </cell>
          <cell r="T2108" t="e">
            <v>#N/A</v>
          </cell>
          <cell r="U2108" t="e">
            <v>#N/A</v>
          </cell>
          <cell r="V2108" t="e">
            <v>#N/A</v>
          </cell>
          <cell r="W2108" t="e">
            <v>#N/A</v>
          </cell>
          <cell r="X2108" t="e">
            <v>#N/A</v>
          </cell>
          <cell r="Y2108" t="e">
            <v>#N/A</v>
          </cell>
          <cell r="Z2108" t="e">
            <v>#N/A</v>
          </cell>
          <cell r="AA2108" t="e">
            <v>#N/A</v>
          </cell>
          <cell r="AB2108" t="e">
            <v>#N/A</v>
          </cell>
          <cell r="AC2108" t="e">
            <v>#N/A</v>
          </cell>
          <cell r="AD2108" t="e">
            <v>#N/A</v>
          </cell>
          <cell r="AE2108" t="e">
            <v>#N/A</v>
          </cell>
          <cell r="AF2108" t="e">
            <v>#N/A</v>
          </cell>
          <cell r="AG2108" t="e">
            <v>#N/A</v>
          </cell>
          <cell r="AH2108" t="e">
            <v>#N/A</v>
          </cell>
          <cell r="AI2108" t="e">
            <v>#N/A</v>
          </cell>
          <cell r="AJ2108" t="e">
            <v>#N/A</v>
          </cell>
          <cell r="AK2108" t="e">
            <v>#N/A</v>
          </cell>
          <cell r="AL2108" t="e">
            <v>#N/A</v>
          </cell>
          <cell r="AM2108" t="e">
            <v>#N/A</v>
          </cell>
          <cell r="AN2108" t="e">
            <v>#N/A</v>
          </cell>
          <cell r="AO2108" t="e">
            <v>#N/A</v>
          </cell>
          <cell r="AP2108" t="e">
            <v>#N/A</v>
          </cell>
          <cell r="AQ2108" t="e">
            <v>#N/A</v>
          </cell>
          <cell r="AR2108" t="e">
            <v>#N/A</v>
          </cell>
          <cell r="AS2108" t="e">
            <v>#N/A</v>
          </cell>
          <cell r="AT2108" t="e">
            <v>#N/A</v>
          </cell>
          <cell r="AU2108" t="e">
            <v>#N/A</v>
          </cell>
          <cell r="AV2108" t="e">
            <v>#N/A</v>
          </cell>
          <cell r="AW2108" t="e">
            <v>#N/A</v>
          </cell>
          <cell r="AX2108" t="e">
            <v>#N/A</v>
          </cell>
          <cell r="AY2108" t="e">
            <v>#N/A</v>
          </cell>
          <cell r="AZ2108" t="e">
            <v>#N/A</v>
          </cell>
          <cell r="BA2108" t="e">
            <v>#N/A</v>
          </cell>
          <cell r="BB2108" t="e">
            <v>#N/A</v>
          </cell>
          <cell r="BC2108" t="e">
            <v>#N/A</v>
          </cell>
          <cell r="BD2108" t="e">
            <v>#N/A</v>
          </cell>
          <cell r="BE2108" t="e">
            <v>#N/A</v>
          </cell>
          <cell r="BF2108" t="e">
            <v>#N/A</v>
          </cell>
          <cell r="BG2108" t="e">
            <v>#N/A</v>
          </cell>
          <cell r="BH2108" t="e">
            <v>#N/A</v>
          </cell>
          <cell r="BI2108" t="e">
            <v>#N/A</v>
          </cell>
          <cell r="BJ2108" t="e">
            <v>#N/A</v>
          </cell>
          <cell r="BK2108" t="e">
            <v>#N/A</v>
          </cell>
          <cell r="BL2108" t="e">
            <v>#N/A</v>
          </cell>
          <cell r="BM2108" t="e">
            <v>#N/A</v>
          </cell>
          <cell r="BN2108" t="e">
            <v>#N/A</v>
          </cell>
          <cell r="BO2108" t="e">
            <v>#N/A</v>
          </cell>
          <cell r="BP2108" t="e">
            <v>#N/A</v>
          </cell>
        </row>
        <row r="2109">
          <cell r="D2109" t="str">
            <v>002107</v>
          </cell>
          <cell r="E2109" t="e">
            <v>#N/A</v>
          </cell>
          <cell r="F2109" t="e">
            <v>#N/A</v>
          </cell>
          <cell r="G2109" t="e">
            <v>#N/A</v>
          </cell>
          <cell r="H2109" t="e">
            <v>#N/A</v>
          </cell>
          <cell r="I2109" t="e">
            <v>#N/A</v>
          </cell>
          <cell r="J2109" t="e">
            <v>#N/A</v>
          </cell>
          <cell r="K2109" t="e">
            <v>#N/A</v>
          </cell>
          <cell r="L2109" t="e">
            <v>#N/A</v>
          </cell>
          <cell r="M2109" t="e">
            <v>#N/A</v>
          </cell>
          <cell r="N2109" t="e">
            <v>#N/A</v>
          </cell>
          <cell r="O2109" t="e">
            <v>#N/A</v>
          </cell>
          <cell r="P2109" t="e">
            <v>#N/A</v>
          </cell>
          <cell r="Q2109" t="e">
            <v>#N/A</v>
          </cell>
          <cell r="R2109" t="e">
            <v>#N/A</v>
          </cell>
          <cell r="S2109" t="e">
            <v>#N/A</v>
          </cell>
          <cell r="T2109" t="e">
            <v>#N/A</v>
          </cell>
          <cell r="U2109" t="e">
            <v>#N/A</v>
          </cell>
          <cell r="V2109" t="e">
            <v>#N/A</v>
          </cell>
          <cell r="W2109" t="e">
            <v>#N/A</v>
          </cell>
          <cell r="X2109" t="e">
            <v>#N/A</v>
          </cell>
          <cell r="Y2109" t="e">
            <v>#N/A</v>
          </cell>
          <cell r="Z2109" t="e">
            <v>#N/A</v>
          </cell>
          <cell r="AA2109" t="e">
            <v>#N/A</v>
          </cell>
          <cell r="AB2109" t="e">
            <v>#N/A</v>
          </cell>
          <cell r="AC2109" t="e">
            <v>#N/A</v>
          </cell>
          <cell r="AD2109" t="e">
            <v>#N/A</v>
          </cell>
          <cell r="AE2109" t="e">
            <v>#N/A</v>
          </cell>
          <cell r="AF2109" t="e">
            <v>#N/A</v>
          </cell>
          <cell r="AG2109" t="e">
            <v>#N/A</v>
          </cell>
          <cell r="AH2109" t="e">
            <v>#N/A</v>
          </cell>
          <cell r="AI2109" t="e">
            <v>#N/A</v>
          </cell>
          <cell r="AJ2109" t="e">
            <v>#N/A</v>
          </cell>
          <cell r="AK2109" t="e">
            <v>#N/A</v>
          </cell>
          <cell r="AL2109" t="e">
            <v>#N/A</v>
          </cell>
          <cell r="AM2109" t="e">
            <v>#N/A</v>
          </cell>
          <cell r="AN2109" t="e">
            <v>#N/A</v>
          </cell>
          <cell r="AO2109" t="e">
            <v>#N/A</v>
          </cell>
          <cell r="AP2109" t="e">
            <v>#N/A</v>
          </cell>
          <cell r="AQ2109" t="e">
            <v>#N/A</v>
          </cell>
          <cell r="AR2109" t="e">
            <v>#N/A</v>
          </cell>
          <cell r="AS2109" t="e">
            <v>#N/A</v>
          </cell>
          <cell r="AT2109" t="e">
            <v>#N/A</v>
          </cell>
          <cell r="AU2109" t="e">
            <v>#N/A</v>
          </cell>
          <cell r="AV2109" t="e">
            <v>#N/A</v>
          </cell>
          <cell r="AW2109" t="e">
            <v>#N/A</v>
          </cell>
          <cell r="AX2109" t="e">
            <v>#N/A</v>
          </cell>
          <cell r="AY2109" t="e">
            <v>#N/A</v>
          </cell>
          <cell r="AZ2109" t="e">
            <v>#N/A</v>
          </cell>
          <cell r="BA2109" t="e">
            <v>#N/A</v>
          </cell>
          <cell r="BB2109" t="e">
            <v>#N/A</v>
          </cell>
          <cell r="BC2109" t="e">
            <v>#N/A</v>
          </cell>
          <cell r="BD2109" t="e">
            <v>#N/A</v>
          </cell>
          <cell r="BE2109" t="e">
            <v>#N/A</v>
          </cell>
          <cell r="BF2109" t="e">
            <v>#N/A</v>
          </cell>
          <cell r="BG2109" t="e">
            <v>#N/A</v>
          </cell>
          <cell r="BH2109" t="e">
            <v>#N/A</v>
          </cell>
          <cell r="BI2109" t="e">
            <v>#N/A</v>
          </cell>
          <cell r="BJ2109" t="e">
            <v>#N/A</v>
          </cell>
          <cell r="BK2109" t="e">
            <v>#N/A</v>
          </cell>
          <cell r="BL2109" t="e">
            <v>#N/A</v>
          </cell>
          <cell r="BM2109" t="e">
            <v>#N/A</v>
          </cell>
          <cell r="BN2109" t="e">
            <v>#N/A</v>
          </cell>
          <cell r="BO2109" t="e">
            <v>#N/A</v>
          </cell>
          <cell r="BP2109" t="e">
            <v>#N/A</v>
          </cell>
        </row>
        <row r="2110">
          <cell r="D2110" t="str">
            <v>002108</v>
          </cell>
          <cell r="E2110" t="e">
            <v>#N/A</v>
          </cell>
          <cell r="F2110" t="e">
            <v>#N/A</v>
          </cell>
          <cell r="G2110" t="e">
            <v>#N/A</v>
          </cell>
          <cell r="H2110" t="e">
            <v>#N/A</v>
          </cell>
          <cell r="I2110" t="e">
            <v>#N/A</v>
          </cell>
          <cell r="J2110" t="e">
            <v>#N/A</v>
          </cell>
          <cell r="K2110" t="e">
            <v>#N/A</v>
          </cell>
          <cell r="L2110" t="e">
            <v>#N/A</v>
          </cell>
          <cell r="M2110" t="e">
            <v>#N/A</v>
          </cell>
          <cell r="N2110" t="e">
            <v>#N/A</v>
          </cell>
          <cell r="O2110" t="e">
            <v>#N/A</v>
          </cell>
          <cell r="P2110" t="e">
            <v>#N/A</v>
          </cell>
          <cell r="Q2110" t="e">
            <v>#N/A</v>
          </cell>
          <cell r="R2110" t="e">
            <v>#N/A</v>
          </cell>
          <cell r="S2110" t="e">
            <v>#N/A</v>
          </cell>
          <cell r="T2110" t="e">
            <v>#N/A</v>
          </cell>
          <cell r="U2110" t="e">
            <v>#N/A</v>
          </cell>
          <cell r="V2110" t="e">
            <v>#N/A</v>
          </cell>
          <cell r="W2110" t="e">
            <v>#N/A</v>
          </cell>
          <cell r="X2110" t="e">
            <v>#N/A</v>
          </cell>
          <cell r="Y2110" t="e">
            <v>#N/A</v>
          </cell>
          <cell r="Z2110" t="e">
            <v>#N/A</v>
          </cell>
          <cell r="AA2110" t="e">
            <v>#N/A</v>
          </cell>
          <cell r="AB2110" t="e">
            <v>#N/A</v>
          </cell>
          <cell r="AC2110" t="e">
            <v>#N/A</v>
          </cell>
          <cell r="AD2110" t="e">
            <v>#N/A</v>
          </cell>
          <cell r="AE2110" t="e">
            <v>#N/A</v>
          </cell>
          <cell r="AF2110" t="e">
            <v>#N/A</v>
          </cell>
          <cell r="AG2110" t="e">
            <v>#N/A</v>
          </cell>
          <cell r="AH2110" t="e">
            <v>#N/A</v>
          </cell>
          <cell r="AI2110" t="e">
            <v>#N/A</v>
          </cell>
          <cell r="AJ2110" t="e">
            <v>#N/A</v>
          </cell>
          <cell r="AK2110" t="e">
            <v>#N/A</v>
          </cell>
          <cell r="AL2110" t="e">
            <v>#N/A</v>
          </cell>
          <cell r="AM2110" t="e">
            <v>#N/A</v>
          </cell>
          <cell r="AN2110" t="e">
            <v>#N/A</v>
          </cell>
          <cell r="AO2110" t="e">
            <v>#N/A</v>
          </cell>
          <cell r="AP2110" t="e">
            <v>#N/A</v>
          </cell>
          <cell r="AQ2110" t="e">
            <v>#N/A</v>
          </cell>
          <cell r="AR2110" t="e">
            <v>#N/A</v>
          </cell>
          <cell r="AS2110" t="e">
            <v>#N/A</v>
          </cell>
          <cell r="AT2110" t="e">
            <v>#N/A</v>
          </cell>
          <cell r="AU2110" t="e">
            <v>#N/A</v>
          </cell>
          <cell r="AV2110" t="e">
            <v>#N/A</v>
          </cell>
          <cell r="AW2110" t="e">
            <v>#N/A</v>
          </cell>
          <cell r="AX2110" t="e">
            <v>#N/A</v>
          </cell>
          <cell r="AY2110" t="e">
            <v>#N/A</v>
          </cell>
          <cell r="AZ2110" t="e">
            <v>#N/A</v>
          </cell>
          <cell r="BA2110" t="e">
            <v>#N/A</v>
          </cell>
          <cell r="BB2110" t="e">
            <v>#N/A</v>
          </cell>
          <cell r="BC2110" t="e">
            <v>#N/A</v>
          </cell>
          <cell r="BD2110" t="e">
            <v>#N/A</v>
          </cell>
          <cell r="BE2110" t="e">
            <v>#N/A</v>
          </cell>
          <cell r="BF2110" t="e">
            <v>#N/A</v>
          </cell>
          <cell r="BG2110" t="e">
            <v>#N/A</v>
          </cell>
          <cell r="BH2110" t="e">
            <v>#N/A</v>
          </cell>
          <cell r="BI2110" t="e">
            <v>#N/A</v>
          </cell>
          <cell r="BJ2110" t="e">
            <v>#N/A</v>
          </cell>
          <cell r="BK2110" t="e">
            <v>#N/A</v>
          </cell>
          <cell r="BL2110" t="e">
            <v>#N/A</v>
          </cell>
          <cell r="BM2110" t="e">
            <v>#N/A</v>
          </cell>
          <cell r="BN2110" t="e">
            <v>#N/A</v>
          </cell>
          <cell r="BO2110" t="e">
            <v>#N/A</v>
          </cell>
          <cell r="BP2110" t="e">
            <v>#N/A</v>
          </cell>
        </row>
        <row r="2111">
          <cell r="D2111" t="str">
            <v>002109</v>
          </cell>
          <cell r="E2111" t="e">
            <v>#N/A</v>
          </cell>
          <cell r="F2111" t="e">
            <v>#N/A</v>
          </cell>
          <cell r="G2111" t="e">
            <v>#N/A</v>
          </cell>
          <cell r="H2111" t="e">
            <v>#N/A</v>
          </cell>
          <cell r="I2111" t="e">
            <v>#N/A</v>
          </cell>
          <cell r="J2111" t="e">
            <v>#N/A</v>
          </cell>
          <cell r="K2111" t="e">
            <v>#N/A</v>
          </cell>
          <cell r="L2111" t="e">
            <v>#N/A</v>
          </cell>
          <cell r="M2111" t="e">
            <v>#N/A</v>
          </cell>
          <cell r="N2111" t="e">
            <v>#N/A</v>
          </cell>
          <cell r="O2111" t="e">
            <v>#N/A</v>
          </cell>
          <cell r="P2111" t="e">
            <v>#N/A</v>
          </cell>
          <cell r="Q2111" t="e">
            <v>#N/A</v>
          </cell>
          <cell r="R2111" t="e">
            <v>#N/A</v>
          </cell>
          <cell r="S2111" t="e">
            <v>#N/A</v>
          </cell>
          <cell r="T2111" t="e">
            <v>#N/A</v>
          </cell>
          <cell r="U2111" t="e">
            <v>#N/A</v>
          </cell>
          <cell r="V2111" t="e">
            <v>#N/A</v>
          </cell>
          <cell r="W2111" t="e">
            <v>#N/A</v>
          </cell>
          <cell r="X2111" t="e">
            <v>#N/A</v>
          </cell>
          <cell r="Y2111" t="e">
            <v>#N/A</v>
          </cell>
          <cell r="Z2111" t="e">
            <v>#N/A</v>
          </cell>
          <cell r="AA2111" t="e">
            <v>#N/A</v>
          </cell>
          <cell r="AB2111" t="e">
            <v>#N/A</v>
          </cell>
          <cell r="AC2111" t="e">
            <v>#N/A</v>
          </cell>
          <cell r="AD2111" t="e">
            <v>#N/A</v>
          </cell>
          <cell r="AE2111" t="e">
            <v>#N/A</v>
          </cell>
          <cell r="AF2111" t="e">
            <v>#N/A</v>
          </cell>
          <cell r="AG2111" t="e">
            <v>#N/A</v>
          </cell>
          <cell r="AH2111" t="e">
            <v>#N/A</v>
          </cell>
          <cell r="AI2111" t="e">
            <v>#N/A</v>
          </cell>
          <cell r="AJ2111" t="e">
            <v>#N/A</v>
          </cell>
          <cell r="AK2111" t="e">
            <v>#N/A</v>
          </cell>
          <cell r="AL2111" t="e">
            <v>#N/A</v>
          </cell>
          <cell r="AM2111" t="e">
            <v>#N/A</v>
          </cell>
          <cell r="AN2111" t="e">
            <v>#N/A</v>
          </cell>
          <cell r="AO2111" t="e">
            <v>#N/A</v>
          </cell>
          <cell r="AP2111" t="e">
            <v>#N/A</v>
          </cell>
          <cell r="AQ2111" t="e">
            <v>#N/A</v>
          </cell>
          <cell r="AR2111" t="e">
            <v>#N/A</v>
          </cell>
          <cell r="AS2111" t="e">
            <v>#N/A</v>
          </cell>
          <cell r="AT2111" t="e">
            <v>#N/A</v>
          </cell>
          <cell r="AU2111" t="e">
            <v>#N/A</v>
          </cell>
          <cell r="AV2111" t="e">
            <v>#N/A</v>
          </cell>
          <cell r="AW2111" t="e">
            <v>#N/A</v>
          </cell>
          <cell r="AX2111" t="e">
            <v>#N/A</v>
          </cell>
          <cell r="AY2111" t="e">
            <v>#N/A</v>
          </cell>
          <cell r="AZ2111" t="e">
            <v>#N/A</v>
          </cell>
          <cell r="BA2111" t="e">
            <v>#N/A</v>
          </cell>
          <cell r="BB2111" t="e">
            <v>#N/A</v>
          </cell>
          <cell r="BC2111" t="e">
            <v>#N/A</v>
          </cell>
          <cell r="BD2111" t="e">
            <v>#N/A</v>
          </cell>
          <cell r="BE2111" t="e">
            <v>#N/A</v>
          </cell>
          <cell r="BF2111" t="e">
            <v>#N/A</v>
          </cell>
          <cell r="BG2111" t="e">
            <v>#N/A</v>
          </cell>
          <cell r="BH2111" t="e">
            <v>#N/A</v>
          </cell>
          <cell r="BI2111" t="e">
            <v>#N/A</v>
          </cell>
          <cell r="BJ2111" t="e">
            <v>#N/A</v>
          </cell>
          <cell r="BK2111" t="e">
            <v>#N/A</v>
          </cell>
          <cell r="BL2111" t="e">
            <v>#N/A</v>
          </cell>
          <cell r="BM2111" t="e">
            <v>#N/A</v>
          </cell>
          <cell r="BN2111" t="e">
            <v>#N/A</v>
          </cell>
          <cell r="BO2111" t="e">
            <v>#N/A</v>
          </cell>
          <cell r="BP2111" t="e">
            <v>#N/A</v>
          </cell>
        </row>
        <row r="2112">
          <cell r="D2112" t="str">
            <v>002110</v>
          </cell>
          <cell r="E2112" t="e">
            <v>#N/A</v>
          </cell>
          <cell r="F2112" t="e">
            <v>#N/A</v>
          </cell>
          <cell r="G2112" t="e">
            <v>#N/A</v>
          </cell>
          <cell r="H2112" t="e">
            <v>#N/A</v>
          </cell>
          <cell r="I2112" t="e">
            <v>#N/A</v>
          </cell>
          <cell r="J2112" t="e">
            <v>#N/A</v>
          </cell>
          <cell r="K2112" t="e">
            <v>#N/A</v>
          </cell>
          <cell r="L2112" t="e">
            <v>#N/A</v>
          </cell>
          <cell r="M2112" t="e">
            <v>#N/A</v>
          </cell>
          <cell r="N2112" t="e">
            <v>#N/A</v>
          </cell>
          <cell r="O2112" t="e">
            <v>#N/A</v>
          </cell>
          <cell r="P2112" t="e">
            <v>#N/A</v>
          </cell>
          <cell r="Q2112" t="e">
            <v>#N/A</v>
          </cell>
          <cell r="R2112" t="e">
            <v>#N/A</v>
          </cell>
          <cell r="S2112" t="e">
            <v>#N/A</v>
          </cell>
          <cell r="T2112" t="e">
            <v>#N/A</v>
          </cell>
          <cell r="U2112" t="e">
            <v>#N/A</v>
          </cell>
          <cell r="V2112" t="e">
            <v>#N/A</v>
          </cell>
          <cell r="W2112" t="e">
            <v>#N/A</v>
          </cell>
          <cell r="X2112" t="e">
            <v>#N/A</v>
          </cell>
          <cell r="Y2112" t="e">
            <v>#N/A</v>
          </cell>
          <cell r="Z2112" t="e">
            <v>#N/A</v>
          </cell>
          <cell r="AA2112" t="e">
            <v>#N/A</v>
          </cell>
          <cell r="AB2112" t="e">
            <v>#N/A</v>
          </cell>
          <cell r="AC2112" t="e">
            <v>#N/A</v>
          </cell>
          <cell r="AD2112" t="e">
            <v>#N/A</v>
          </cell>
          <cell r="AE2112" t="e">
            <v>#N/A</v>
          </cell>
          <cell r="AF2112" t="e">
            <v>#N/A</v>
          </cell>
          <cell r="AG2112" t="e">
            <v>#N/A</v>
          </cell>
          <cell r="AH2112" t="e">
            <v>#N/A</v>
          </cell>
          <cell r="AI2112" t="e">
            <v>#N/A</v>
          </cell>
          <cell r="AJ2112" t="e">
            <v>#N/A</v>
          </cell>
          <cell r="AK2112" t="e">
            <v>#N/A</v>
          </cell>
          <cell r="AL2112" t="e">
            <v>#N/A</v>
          </cell>
          <cell r="AM2112" t="e">
            <v>#N/A</v>
          </cell>
          <cell r="AN2112" t="e">
            <v>#N/A</v>
          </cell>
          <cell r="AO2112" t="e">
            <v>#N/A</v>
          </cell>
          <cell r="AP2112" t="e">
            <v>#N/A</v>
          </cell>
          <cell r="AQ2112" t="e">
            <v>#N/A</v>
          </cell>
          <cell r="AR2112" t="e">
            <v>#N/A</v>
          </cell>
          <cell r="AS2112" t="e">
            <v>#N/A</v>
          </cell>
          <cell r="AT2112" t="e">
            <v>#N/A</v>
          </cell>
          <cell r="AU2112" t="e">
            <v>#N/A</v>
          </cell>
          <cell r="AV2112" t="e">
            <v>#N/A</v>
          </cell>
          <cell r="AW2112" t="e">
            <v>#N/A</v>
          </cell>
          <cell r="AX2112" t="e">
            <v>#N/A</v>
          </cell>
          <cell r="AY2112" t="e">
            <v>#N/A</v>
          </cell>
          <cell r="AZ2112" t="e">
            <v>#N/A</v>
          </cell>
          <cell r="BA2112" t="e">
            <v>#N/A</v>
          </cell>
          <cell r="BB2112" t="e">
            <v>#N/A</v>
          </cell>
          <cell r="BC2112" t="e">
            <v>#N/A</v>
          </cell>
          <cell r="BD2112" t="e">
            <v>#N/A</v>
          </cell>
          <cell r="BE2112" t="e">
            <v>#N/A</v>
          </cell>
          <cell r="BF2112" t="e">
            <v>#N/A</v>
          </cell>
          <cell r="BG2112" t="e">
            <v>#N/A</v>
          </cell>
          <cell r="BH2112" t="e">
            <v>#N/A</v>
          </cell>
          <cell r="BI2112" t="e">
            <v>#N/A</v>
          </cell>
          <cell r="BJ2112" t="e">
            <v>#N/A</v>
          </cell>
          <cell r="BK2112" t="e">
            <v>#N/A</v>
          </cell>
          <cell r="BL2112" t="e">
            <v>#N/A</v>
          </cell>
          <cell r="BM2112" t="e">
            <v>#N/A</v>
          </cell>
          <cell r="BN2112" t="e">
            <v>#N/A</v>
          </cell>
          <cell r="BO2112" t="e">
            <v>#N/A</v>
          </cell>
          <cell r="BP2112" t="e">
            <v>#N/A</v>
          </cell>
        </row>
        <row r="2113">
          <cell r="D2113" t="str">
            <v>002111</v>
          </cell>
          <cell r="E2113" t="e">
            <v>#N/A</v>
          </cell>
          <cell r="F2113" t="e">
            <v>#N/A</v>
          </cell>
          <cell r="G2113" t="e">
            <v>#N/A</v>
          </cell>
          <cell r="H2113" t="e">
            <v>#N/A</v>
          </cell>
          <cell r="I2113" t="e">
            <v>#N/A</v>
          </cell>
          <cell r="J2113" t="e">
            <v>#N/A</v>
          </cell>
          <cell r="K2113" t="e">
            <v>#N/A</v>
          </cell>
          <cell r="L2113" t="e">
            <v>#N/A</v>
          </cell>
          <cell r="M2113" t="e">
            <v>#N/A</v>
          </cell>
          <cell r="N2113" t="e">
            <v>#N/A</v>
          </cell>
          <cell r="O2113" t="e">
            <v>#N/A</v>
          </cell>
          <cell r="P2113" t="e">
            <v>#N/A</v>
          </cell>
          <cell r="Q2113" t="e">
            <v>#N/A</v>
          </cell>
          <cell r="R2113" t="e">
            <v>#N/A</v>
          </cell>
          <cell r="S2113" t="e">
            <v>#N/A</v>
          </cell>
          <cell r="T2113" t="e">
            <v>#N/A</v>
          </cell>
          <cell r="U2113" t="e">
            <v>#N/A</v>
          </cell>
          <cell r="V2113" t="e">
            <v>#N/A</v>
          </cell>
          <cell r="W2113" t="e">
            <v>#N/A</v>
          </cell>
          <cell r="X2113" t="e">
            <v>#N/A</v>
          </cell>
          <cell r="Y2113" t="e">
            <v>#N/A</v>
          </cell>
          <cell r="Z2113" t="e">
            <v>#N/A</v>
          </cell>
          <cell r="AA2113" t="e">
            <v>#N/A</v>
          </cell>
          <cell r="AB2113" t="e">
            <v>#N/A</v>
          </cell>
          <cell r="AC2113" t="e">
            <v>#N/A</v>
          </cell>
          <cell r="AD2113" t="e">
            <v>#N/A</v>
          </cell>
          <cell r="AE2113" t="e">
            <v>#N/A</v>
          </cell>
          <cell r="AF2113" t="e">
            <v>#N/A</v>
          </cell>
          <cell r="AG2113" t="e">
            <v>#N/A</v>
          </cell>
          <cell r="AH2113" t="e">
            <v>#N/A</v>
          </cell>
          <cell r="AI2113" t="e">
            <v>#N/A</v>
          </cell>
          <cell r="AJ2113" t="e">
            <v>#N/A</v>
          </cell>
          <cell r="AK2113" t="e">
            <v>#N/A</v>
          </cell>
          <cell r="AL2113" t="e">
            <v>#N/A</v>
          </cell>
          <cell r="AM2113" t="e">
            <v>#N/A</v>
          </cell>
          <cell r="AN2113" t="e">
            <v>#N/A</v>
          </cell>
          <cell r="AO2113" t="e">
            <v>#N/A</v>
          </cell>
          <cell r="AP2113" t="e">
            <v>#N/A</v>
          </cell>
          <cell r="AQ2113" t="e">
            <v>#N/A</v>
          </cell>
          <cell r="AR2113" t="e">
            <v>#N/A</v>
          </cell>
          <cell r="AS2113" t="e">
            <v>#N/A</v>
          </cell>
          <cell r="AT2113" t="e">
            <v>#N/A</v>
          </cell>
          <cell r="AU2113" t="e">
            <v>#N/A</v>
          </cell>
          <cell r="AV2113" t="e">
            <v>#N/A</v>
          </cell>
          <cell r="AW2113" t="e">
            <v>#N/A</v>
          </cell>
          <cell r="AX2113" t="e">
            <v>#N/A</v>
          </cell>
          <cell r="AY2113" t="e">
            <v>#N/A</v>
          </cell>
          <cell r="AZ2113" t="e">
            <v>#N/A</v>
          </cell>
          <cell r="BA2113" t="e">
            <v>#N/A</v>
          </cell>
          <cell r="BB2113" t="e">
            <v>#N/A</v>
          </cell>
          <cell r="BC2113" t="e">
            <v>#N/A</v>
          </cell>
          <cell r="BD2113" t="e">
            <v>#N/A</v>
          </cell>
          <cell r="BE2113" t="e">
            <v>#N/A</v>
          </cell>
          <cell r="BF2113" t="e">
            <v>#N/A</v>
          </cell>
          <cell r="BG2113" t="e">
            <v>#N/A</v>
          </cell>
          <cell r="BH2113" t="e">
            <v>#N/A</v>
          </cell>
          <cell r="BI2113" t="e">
            <v>#N/A</v>
          </cell>
          <cell r="BJ2113" t="e">
            <v>#N/A</v>
          </cell>
          <cell r="BK2113" t="e">
            <v>#N/A</v>
          </cell>
          <cell r="BL2113" t="e">
            <v>#N/A</v>
          </cell>
          <cell r="BM2113" t="e">
            <v>#N/A</v>
          </cell>
          <cell r="BN2113" t="e">
            <v>#N/A</v>
          </cell>
          <cell r="BO2113" t="e">
            <v>#N/A</v>
          </cell>
          <cell r="BP2113" t="e">
            <v>#N/A</v>
          </cell>
        </row>
        <row r="2114">
          <cell r="D2114" t="str">
            <v>002112</v>
          </cell>
          <cell r="E2114" t="e">
            <v>#N/A</v>
          </cell>
          <cell r="F2114" t="e">
            <v>#N/A</v>
          </cell>
          <cell r="G2114" t="e">
            <v>#N/A</v>
          </cell>
          <cell r="H2114" t="e">
            <v>#N/A</v>
          </cell>
          <cell r="I2114" t="e">
            <v>#N/A</v>
          </cell>
          <cell r="J2114" t="e">
            <v>#N/A</v>
          </cell>
          <cell r="K2114" t="e">
            <v>#N/A</v>
          </cell>
          <cell r="L2114" t="e">
            <v>#N/A</v>
          </cell>
          <cell r="M2114" t="e">
            <v>#N/A</v>
          </cell>
          <cell r="N2114" t="e">
            <v>#N/A</v>
          </cell>
          <cell r="O2114" t="e">
            <v>#N/A</v>
          </cell>
          <cell r="P2114" t="e">
            <v>#N/A</v>
          </cell>
          <cell r="Q2114" t="e">
            <v>#N/A</v>
          </cell>
          <cell r="R2114" t="e">
            <v>#N/A</v>
          </cell>
          <cell r="S2114" t="e">
            <v>#N/A</v>
          </cell>
          <cell r="T2114" t="e">
            <v>#N/A</v>
          </cell>
          <cell r="U2114" t="e">
            <v>#N/A</v>
          </cell>
          <cell r="V2114" t="e">
            <v>#N/A</v>
          </cell>
          <cell r="W2114" t="e">
            <v>#N/A</v>
          </cell>
          <cell r="X2114" t="e">
            <v>#N/A</v>
          </cell>
          <cell r="Y2114" t="e">
            <v>#N/A</v>
          </cell>
          <cell r="Z2114" t="e">
            <v>#N/A</v>
          </cell>
          <cell r="AA2114" t="e">
            <v>#N/A</v>
          </cell>
          <cell r="AB2114" t="e">
            <v>#N/A</v>
          </cell>
          <cell r="AC2114" t="e">
            <v>#N/A</v>
          </cell>
          <cell r="AD2114" t="e">
            <v>#N/A</v>
          </cell>
          <cell r="AE2114" t="e">
            <v>#N/A</v>
          </cell>
          <cell r="AF2114" t="e">
            <v>#N/A</v>
          </cell>
          <cell r="AG2114" t="e">
            <v>#N/A</v>
          </cell>
          <cell r="AH2114" t="e">
            <v>#N/A</v>
          </cell>
          <cell r="AI2114" t="e">
            <v>#N/A</v>
          </cell>
          <cell r="AJ2114" t="e">
            <v>#N/A</v>
          </cell>
          <cell r="AK2114" t="e">
            <v>#N/A</v>
          </cell>
          <cell r="AL2114" t="e">
            <v>#N/A</v>
          </cell>
          <cell r="AM2114" t="e">
            <v>#N/A</v>
          </cell>
          <cell r="AN2114" t="e">
            <v>#N/A</v>
          </cell>
          <cell r="AO2114" t="e">
            <v>#N/A</v>
          </cell>
          <cell r="AP2114" t="e">
            <v>#N/A</v>
          </cell>
          <cell r="AQ2114" t="e">
            <v>#N/A</v>
          </cell>
          <cell r="AR2114" t="e">
            <v>#N/A</v>
          </cell>
          <cell r="AS2114" t="e">
            <v>#N/A</v>
          </cell>
          <cell r="AT2114" t="e">
            <v>#N/A</v>
          </cell>
          <cell r="AU2114" t="e">
            <v>#N/A</v>
          </cell>
          <cell r="AV2114" t="e">
            <v>#N/A</v>
          </cell>
          <cell r="AW2114" t="e">
            <v>#N/A</v>
          </cell>
          <cell r="AX2114" t="e">
            <v>#N/A</v>
          </cell>
          <cell r="AY2114" t="e">
            <v>#N/A</v>
          </cell>
          <cell r="AZ2114" t="e">
            <v>#N/A</v>
          </cell>
          <cell r="BA2114" t="e">
            <v>#N/A</v>
          </cell>
          <cell r="BB2114" t="e">
            <v>#N/A</v>
          </cell>
          <cell r="BC2114" t="e">
            <v>#N/A</v>
          </cell>
          <cell r="BD2114" t="e">
            <v>#N/A</v>
          </cell>
          <cell r="BE2114" t="e">
            <v>#N/A</v>
          </cell>
          <cell r="BF2114" t="e">
            <v>#N/A</v>
          </cell>
          <cell r="BG2114" t="e">
            <v>#N/A</v>
          </cell>
          <cell r="BH2114" t="e">
            <v>#N/A</v>
          </cell>
          <cell r="BI2114" t="e">
            <v>#N/A</v>
          </cell>
          <cell r="BJ2114" t="e">
            <v>#N/A</v>
          </cell>
          <cell r="BK2114" t="e">
            <v>#N/A</v>
          </cell>
          <cell r="BL2114" t="e">
            <v>#N/A</v>
          </cell>
          <cell r="BM2114" t="e">
            <v>#N/A</v>
          </cell>
          <cell r="BN2114" t="e">
            <v>#N/A</v>
          </cell>
          <cell r="BO2114" t="e">
            <v>#N/A</v>
          </cell>
          <cell r="BP2114" t="e">
            <v>#N/A</v>
          </cell>
        </row>
        <row r="2115">
          <cell r="D2115" t="str">
            <v>002113</v>
          </cell>
          <cell r="E2115" t="e">
            <v>#N/A</v>
          </cell>
          <cell r="F2115" t="e">
            <v>#N/A</v>
          </cell>
          <cell r="G2115" t="e">
            <v>#N/A</v>
          </cell>
          <cell r="H2115" t="e">
            <v>#N/A</v>
          </cell>
          <cell r="I2115" t="e">
            <v>#N/A</v>
          </cell>
          <cell r="J2115" t="e">
            <v>#N/A</v>
          </cell>
          <cell r="K2115" t="e">
            <v>#N/A</v>
          </cell>
          <cell r="L2115" t="e">
            <v>#N/A</v>
          </cell>
          <cell r="M2115" t="e">
            <v>#N/A</v>
          </cell>
          <cell r="N2115" t="e">
            <v>#N/A</v>
          </cell>
          <cell r="O2115" t="e">
            <v>#N/A</v>
          </cell>
          <cell r="P2115" t="e">
            <v>#N/A</v>
          </cell>
          <cell r="Q2115" t="e">
            <v>#N/A</v>
          </cell>
          <cell r="R2115" t="e">
            <v>#N/A</v>
          </cell>
          <cell r="S2115" t="e">
            <v>#N/A</v>
          </cell>
          <cell r="T2115" t="e">
            <v>#N/A</v>
          </cell>
          <cell r="U2115" t="e">
            <v>#N/A</v>
          </cell>
          <cell r="V2115" t="e">
            <v>#N/A</v>
          </cell>
          <cell r="W2115" t="e">
            <v>#N/A</v>
          </cell>
          <cell r="X2115" t="e">
            <v>#N/A</v>
          </cell>
          <cell r="Y2115" t="e">
            <v>#N/A</v>
          </cell>
          <cell r="Z2115" t="e">
            <v>#N/A</v>
          </cell>
          <cell r="AA2115" t="e">
            <v>#N/A</v>
          </cell>
          <cell r="AB2115" t="e">
            <v>#N/A</v>
          </cell>
          <cell r="AC2115" t="e">
            <v>#N/A</v>
          </cell>
          <cell r="AD2115" t="e">
            <v>#N/A</v>
          </cell>
          <cell r="AE2115" t="e">
            <v>#N/A</v>
          </cell>
          <cell r="AF2115" t="e">
            <v>#N/A</v>
          </cell>
          <cell r="AG2115" t="e">
            <v>#N/A</v>
          </cell>
          <cell r="AH2115" t="e">
            <v>#N/A</v>
          </cell>
          <cell r="AI2115" t="e">
            <v>#N/A</v>
          </cell>
          <cell r="AJ2115" t="e">
            <v>#N/A</v>
          </cell>
          <cell r="AK2115" t="e">
            <v>#N/A</v>
          </cell>
          <cell r="AL2115" t="e">
            <v>#N/A</v>
          </cell>
          <cell r="AM2115" t="e">
            <v>#N/A</v>
          </cell>
          <cell r="AN2115" t="e">
            <v>#N/A</v>
          </cell>
          <cell r="AO2115" t="e">
            <v>#N/A</v>
          </cell>
          <cell r="AP2115" t="e">
            <v>#N/A</v>
          </cell>
          <cell r="AQ2115" t="e">
            <v>#N/A</v>
          </cell>
          <cell r="AR2115" t="e">
            <v>#N/A</v>
          </cell>
          <cell r="AS2115" t="e">
            <v>#N/A</v>
          </cell>
          <cell r="AT2115" t="e">
            <v>#N/A</v>
          </cell>
          <cell r="AU2115" t="e">
            <v>#N/A</v>
          </cell>
          <cell r="AV2115" t="e">
            <v>#N/A</v>
          </cell>
          <cell r="AW2115" t="e">
            <v>#N/A</v>
          </cell>
          <cell r="AX2115" t="e">
            <v>#N/A</v>
          </cell>
          <cell r="AY2115" t="e">
            <v>#N/A</v>
          </cell>
          <cell r="AZ2115" t="e">
            <v>#N/A</v>
          </cell>
          <cell r="BA2115" t="e">
            <v>#N/A</v>
          </cell>
          <cell r="BB2115" t="e">
            <v>#N/A</v>
          </cell>
          <cell r="BC2115" t="e">
            <v>#N/A</v>
          </cell>
          <cell r="BD2115" t="e">
            <v>#N/A</v>
          </cell>
          <cell r="BE2115" t="e">
            <v>#N/A</v>
          </cell>
          <cell r="BF2115" t="e">
            <v>#N/A</v>
          </cell>
          <cell r="BG2115" t="e">
            <v>#N/A</v>
          </cell>
          <cell r="BH2115" t="e">
            <v>#N/A</v>
          </cell>
          <cell r="BI2115" t="e">
            <v>#N/A</v>
          </cell>
          <cell r="BJ2115" t="e">
            <v>#N/A</v>
          </cell>
          <cell r="BK2115" t="e">
            <v>#N/A</v>
          </cell>
          <cell r="BL2115" t="e">
            <v>#N/A</v>
          </cell>
          <cell r="BM2115" t="e">
            <v>#N/A</v>
          </cell>
          <cell r="BN2115" t="e">
            <v>#N/A</v>
          </cell>
          <cell r="BO2115" t="e">
            <v>#N/A</v>
          </cell>
          <cell r="BP2115" t="e">
            <v>#N/A</v>
          </cell>
        </row>
        <row r="2116">
          <cell r="D2116" t="str">
            <v>002114</v>
          </cell>
          <cell r="E2116" t="e">
            <v>#N/A</v>
          </cell>
          <cell r="F2116" t="e">
            <v>#N/A</v>
          </cell>
          <cell r="G2116" t="e">
            <v>#N/A</v>
          </cell>
          <cell r="H2116" t="e">
            <v>#N/A</v>
          </cell>
          <cell r="I2116" t="e">
            <v>#N/A</v>
          </cell>
          <cell r="J2116" t="e">
            <v>#N/A</v>
          </cell>
          <cell r="K2116" t="e">
            <v>#N/A</v>
          </cell>
          <cell r="L2116" t="e">
            <v>#N/A</v>
          </cell>
          <cell r="M2116" t="e">
            <v>#N/A</v>
          </cell>
          <cell r="N2116" t="e">
            <v>#N/A</v>
          </cell>
          <cell r="O2116" t="e">
            <v>#N/A</v>
          </cell>
          <cell r="P2116" t="e">
            <v>#N/A</v>
          </cell>
          <cell r="Q2116" t="e">
            <v>#N/A</v>
          </cell>
          <cell r="R2116" t="e">
            <v>#N/A</v>
          </cell>
          <cell r="S2116" t="e">
            <v>#N/A</v>
          </cell>
          <cell r="T2116" t="e">
            <v>#N/A</v>
          </cell>
          <cell r="U2116" t="e">
            <v>#N/A</v>
          </cell>
          <cell r="V2116" t="e">
            <v>#N/A</v>
          </cell>
          <cell r="W2116" t="e">
            <v>#N/A</v>
          </cell>
          <cell r="X2116" t="e">
            <v>#N/A</v>
          </cell>
          <cell r="Y2116" t="e">
            <v>#N/A</v>
          </cell>
          <cell r="Z2116" t="e">
            <v>#N/A</v>
          </cell>
          <cell r="AA2116" t="e">
            <v>#N/A</v>
          </cell>
          <cell r="AB2116" t="e">
            <v>#N/A</v>
          </cell>
          <cell r="AC2116" t="e">
            <v>#N/A</v>
          </cell>
          <cell r="AD2116" t="e">
            <v>#N/A</v>
          </cell>
          <cell r="AE2116" t="e">
            <v>#N/A</v>
          </cell>
          <cell r="AF2116" t="e">
            <v>#N/A</v>
          </cell>
          <cell r="AG2116" t="e">
            <v>#N/A</v>
          </cell>
          <cell r="AH2116" t="e">
            <v>#N/A</v>
          </cell>
          <cell r="AI2116" t="e">
            <v>#N/A</v>
          </cell>
          <cell r="AJ2116" t="e">
            <v>#N/A</v>
          </cell>
          <cell r="AK2116" t="e">
            <v>#N/A</v>
          </cell>
          <cell r="AL2116" t="e">
            <v>#N/A</v>
          </cell>
          <cell r="AM2116" t="e">
            <v>#N/A</v>
          </cell>
          <cell r="AN2116" t="e">
            <v>#N/A</v>
          </cell>
          <cell r="AO2116" t="e">
            <v>#N/A</v>
          </cell>
          <cell r="AP2116" t="e">
            <v>#N/A</v>
          </cell>
          <cell r="AQ2116" t="e">
            <v>#N/A</v>
          </cell>
          <cell r="AR2116" t="e">
            <v>#N/A</v>
          </cell>
          <cell r="AS2116" t="e">
            <v>#N/A</v>
          </cell>
          <cell r="AT2116" t="e">
            <v>#N/A</v>
          </cell>
          <cell r="AU2116" t="e">
            <v>#N/A</v>
          </cell>
          <cell r="AV2116" t="e">
            <v>#N/A</v>
          </cell>
          <cell r="AW2116" t="e">
            <v>#N/A</v>
          </cell>
          <cell r="AX2116" t="e">
            <v>#N/A</v>
          </cell>
          <cell r="AY2116" t="e">
            <v>#N/A</v>
          </cell>
          <cell r="AZ2116" t="e">
            <v>#N/A</v>
          </cell>
          <cell r="BA2116" t="e">
            <v>#N/A</v>
          </cell>
          <cell r="BB2116" t="e">
            <v>#N/A</v>
          </cell>
          <cell r="BC2116" t="e">
            <v>#N/A</v>
          </cell>
          <cell r="BD2116" t="e">
            <v>#N/A</v>
          </cell>
          <cell r="BE2116" t="e">
            <v>#N/A</v>
          </cell>
          <cell r="BF2116" t="e">
            <v>#N/A</v>
          </cell>
          <cell r="BG2116" t="e">
            <v>#N/A</v>
          </cell>
          <cell r="BH2116" t="e">
            <v>#N/A</v>
          </cell>
          <cell r="BI2116" t="e">
            <v>#N/A</v>
          </cell>
          <cell r="BJ2116" t="e">
            <v>#N/A</v>
          </cell>
          <cell r="BK2116" t="e">
            <v>#N/A</v>
          </cell>
          <cell r="BL2116" t="e">
            <v>#N/A</v>
          </cell>
          <cell r="BM2116" t="e">
            <v>#N/A</v>
          </cell>
          <cell r="BN2116" t="e">
            <v>#N/A</v>
          </cell>
          <cell r="BO2116" t="e">
            <v>#N/A</v>
          </cell>
          <cell r="BP2116" t="e">
            <v>#N/A</v>
          </cell>
        </row>
        <row r="2117">
          <cell r="D2117" t="str">
            <v>002115</v>
          </cell>
          <cell r="E2117" t="e">
            <v>#N/A</v>
          </cell>
          <cell r="F2117" t="e">
            <v>#N/A</v>
          </cell>
          <cell r="G2117" t="e">
            <v>#N/A</v>
          </cell>
          <cell r="H2117" t="e">
            <v>#N/A</v>
          </cell>
          <cell r="I2117" t="e">
            <v>#N/A</v>
          </cell>
          <cell r="J2117" t="e">
            <v>#N/A</v>
          </cell>
          <cell r="K2117" t="e">
            <v>#N/A</v>
          </cell>
          <cell r="L2117" t="e">
            <v>#N/A</v>
          </cell>
          <cell r="M2117" t="e">
            <v>#N/A</v>
          </cell>
          <cell r="N2117" t="e">
            <v>#N/A</v>
          </cell>
          <cell r="O2117" t="e">
            <v>#N/A</v>
          </cell>
          <cell r="P2117" t="e">
            <v>#N/A</v>
          </cell>
          <cell r="Q2117" t="e">
            <v>#N/A</v>
          </cell>
          <cell r="R2117" t="e">
            <v>#N/A</v>
          </cell>
          <cell r="S2117" t="e">
            <v>#N/A</v>
          </cell>
          <cell r="T2117" t="e">
            <v>#N/A</v>
          </cell>
          <cell r="U2117" t="e">
            <v>#N/A</v>
          </cell>
          <cell r="V2117" t="e">
            <v>#N/A</v>
          </cell>
          <cell r="W2117" t="e">
            <v>#N/A</v>
          </cell>
          <cell r="X2117" t="e">
            <v>#N/A</v>
          </cell>
          <cell r="Y2117" t="e">
            <v>#N/A</v>
          </cell>
          <cell r="Z2117" t="e">
            <v>#N/A</v>
          </cell>
          <cell r="AA2117" t="e">
            <v>#N/A</v>
          </cell>
          <cell r="AB2117" t="e">
            <v>#N/A</v>
          </cell>
          <cell r="AC2117" t="e">
            <v>#N/A</v>
          </cell>
          <cell r="AD2117" t="e">
            <v>#N/A</v>
          </cell>
          <cell r="AE2117" t="e">
            <v>#N/A</v>
          </cell>
          <cell r="AF2117" t="e">
            <v>#N/A</v>
          </cell>
          <cell r="AG2117" t="e">
            <v>#N/A</v>
          </cell>
          <cell r="AH2117" t="e">
            <v>#N/A</v>
          </cell>
          <cell r="AI2117" t="e">
            <v>#N/A</v>
          </cell>
          <cell r="AJ2117" t="e">
            <v>#N/A</v>
          </cell>
          <cell r="AK2117" t="e">
            <v>#N/A</v>
          </cell>
          <cell r="AL2117" t="e">
            <v>#N/A</v>
          </cell>
          <cell r="AM2117" t="e">
            <v>#N/A</v>
          </cell>
          <cell r="AN2117" t="e">
            <v>#N/A</v>
          </cell>
          <cell r="AO2117" t="e">
            <v>#N/A</v>
          </cell>
          <cell r="AP2117" t="e">
            <v>#N/A</v>
          </cell>
          <cell r="AQ2117" t="e">
            <v>#N/A</v>
          </cell>
          <cell r="AR2117" t="e">
            <v>#N/A</v>
          </cell>
          <cell r="AS2117" t="e">
            <v>#N/A</v>
          </cell>
          <cell r="AT2117" t="e">
            <v>#N/A</v>
          </cell>
          <cell r="AU2117" t="e">
            <v>#N/A</v>
          </cell>
          <cell r="AV2117" t="e">
            <v>#N/A</v>
          </cell>
          <cell r="AW2117" t="e">
            <v>#N/A</v>
          </cell>
          <cell r="AX2117" t="e">
            <v>#N/A</v>
          </cell>
          <cell r="AY2117" t="e">
            <v>#N/A</v>
          </cell>
          <cell r="AZ2117" t="e">
            <v>#N/A</v>
          </cell>
          <cell r="BA2117" t="e">
            <v>#N/A</v>
          </cell>
          <cell r="BB2117" t="e">
            <v>#N/A</v>
          </cell>
          <cell r="BC2117" t="e">
            <v>#N/A</v>
          </cell>
          <cell r="BD2117" t="e">
            <v>#N/A</v>
          </cell>
          <cell r="BE2117" t="e">
            <v>#N/A</v>
          </cell>
          <cell r="BF2117" t="e">
            <v>#N/A</v>
          </cell>
          <cell r="BG2117" t="e">
            <v>#N/A</v>
          </cell>
          <cell r="BH2117" t="e">
            <v>#N/A</v>
          </cell>
          <cell r="BI2117" t="e">
            <v>#N/A</v>
          </cell>
          <cell r="BJ2117" t="e">
            <v>#N/A</v>
          </cell>
          <cell r="BK2117" t="e">
            <v>#N/A</v>
          </cell>
          <cell r="BL2117" t="e">
            <v>#N/A</v>
          </cell>
          <cell r="BM2117" t="e">
            <v>#N/A</v>
          </cell>
          <cell r="BN2117" t="e">
            <v>#N/A</v>
          </cell>
          <cell r="BO2117" t="e">
            <v>#N/A</v>
          </cell>
          <cell r="BP2117" t="e">
            <v>#N/A</v>
          </cell>
        </row>
        <row r="2118">
          <cell r="D2118" t="str">
            <v>002116</v>
          </cell>
          <cell r="E2118" t="e">
            <v>#N/A</v>
          </cell>
          <cell r="F2118" t="e">
            <v>#N/A</v>
          </cell>
          <cell r="G2118" t="e">
            <v>#N/A</v>
          </cell>
          <cell r="H2118" t="e">
            <v>#N/A</v>
          </cell>
          <cell r="I2118" t="e">
            <v>#N/A</v>
          </cell>
          <cell r="J2118" t="e">
            <v>#N/A</v>
          </cell>
          <cell r="K2118" t="e">
            <v>#N/A</v>
          </cell>
          <cell r="L2118" t="e">
            <v>#N/A</v>
          </cell>
          <cell r="M2118" t="e">
            <v>#N/A</v>
          </cell>
          <cell r="N2118" t="e">
            <v>#N/A</v>
          </cell>
          <cell r="O2118" t="e">
            <v>#N/A</v>
          </cell>
          <cell r="P2118" t="e">
            <v>#N/A</v>
          </cell>
          <cell r="Q2118" t="e">
            <v>#N/A</v>
          </cell>
          <cell r="R2118" t="e">
            <v>#N/A</v>
          </cell>
          <cell r="S2118" t="e">
            <v>#N/A</v>
          </cell>
          <cell r="T2118" t="e">
            <v>#N/A</v>
          </cell>
          <cell r="U2118" t="e">
            <v>#N/A</v>
          </cell>
          <cell r="V2118" t="e">
            <v>#N/A</v>
          </cell>
          <cell r="W2118" t="e">
            <v>#N/A</v>
          </cell>
          <cell r="X2118" t="e">
            <v>#N/A</v>
          </cell>
          <cell r="Y2118" t="e">
            <v>#N/A</v>
          </cell>
          <cell r="Z2118" t="e">
            <v>#N/A</v>
          </cell>
          <cell r="AA2118" t="e">
            <v>#N/A</v>
          </cell>
          <cell r="AB2118" t="e">
            <v>#N/A</v>
          </cell>
          <cell r="AC2118" t="e">
            <v>#N/A</v>
          </cell>
          <cell r="AD2118" t="e">
            <v>#N/A</v>
          </cell>
          <cell r="AE2118" t="e">
            <v>#N/A</v>
          </cell>
          <cell r="AF2118" t="e">
            <v>#N/A</v>
          </cell>
          <cell r="AG2118" t="e">
            <v>#N/A</v>
          </cell>
          <cell r="AH2118" t="e">
            <v>#N/A</v>
          </cell>
          <cell r="AI2118" t="e">
            <v>#N/A</v>
          </cell>
          <cell r="AJ2118" t="e">
            <v>#N/A</v>
          </cell>
          <cell r="AK2118" t="e">
            <v>#N/A</v>
          </cell>
          <cell r="AL2118" t="e">
            <v>#N/A</v>
          </cell>
          <cell r="AM2118" t="e">
            <v>#N/A</v>
          </cell>
          <cell r="AN2118" t="e">
            <v>#N/A</v>
          </cell>
          <cell r="AO2118" t="e">
            <v>#N/A</v>
          </cell>
          <cell r="AP2118" t="e">
            <v>#N/A</v>
          </cell>
          <cell r="AQ2118" t="e">
            <v>#N/A</v>
          </cell>
          <cell r="AR2118" t="e">
            <v>#N/A</v>
          </cell>
          <cell r="AS2118" t="e">
            <v>#N/A</v>
          </cell>
          <cell r="AT2118" t="e">
            <v>#N/A</v>
          </cell>
          <cell r="AU2118" t="e">
            <v>#N/A</v>
          </cell>
          <cell r="AV2118" t="e">
            <v>#N/A</v>
          </cell>
          <cell r="AW2118" t="e">
            <v>#N/A</v>
          </cell>
          <cell r="AX2118" t="e">
            <v>#N/A</v>
          </cell>
          <cell r="AY2118" t="e">
            <v>#N/A</v>
          </cell>
          <cell r="AZ2118" t="e">
            <v>#N/A</v>
          </cell>
          <cell r="BA2118" t="e">
            <v>#N/A</v>
          </cell>
          <cell r="BB2118" t="e">
            <v>#N/A</v>
          </cell>
          <cell r="BC2118" t="e">
            <v>#N/A</v>
          </cell>
          <cell r="BD2118" t="e">
            <v>#N/A</v>
          </cell>
          <cell r="BE2118" t="e">
            <v>#N/A</v>
          </cell>
          <cell r="BF2118" t="e">
            <v>#N/A</v>
          </cell>
          <cell r="BG2118" t="e">
            <v>#N/A</v>
          </cell>
          <cell r="BH2118" t="e">
            <v>#N/A</v>
          </cell>
          <cell r="BI2118" t="e">
            <v>#N/A</v>
          </cell>
          <cell r="BJ2118" t="e">
            <v>#N/A</v>
          </cell>
          <cell r="BK2118" t="e">
            <v>#N/A</v>
          </cell>
          <cell r="BL2118" t="e">
            <v>#N/A</v>
          </cell>
          <cell r="BM2118" t="e">
            <v>#N/A</v>
          </cell>
          <cell r="BN2118" t="e">
            <v>#N/A</v>
          </cell>
          <cell r="BO2118" t="e">
            <v>#N/A</v>
          </cell>
          <cell r="BP2118" t="e">
            <v>#N/A</v>
          </cell>
        </row>
        <row r="2119">
          <cell r="D2119" t="str">
            <v>002117</v>
          </cell>
          <cell r="E2119" t="e">
            <v>#N/A</v>
          </cell>
          <cell r="F2119" t="e">
            <v>#N/A</v>
          </cell>
          <cell r="G2119" t="e">
            <v>#N/A</v>
          </cell>
          <cell r="H2119" t="e">
            <v>#N/A</v>
          </cell>
          <cell r="I2119" t="e">
            <v>#N/A</v>
          </cell>
          <cell r="J2119" t="e">
            <v>#N/A</v>
          </cell>
          <cell r="K2119" t="e">
            <v>#N/A</v>
          </cell>
          <cell r="L2119" t="e">
            <v>#N/A</v>
          </cell>
          <cell r="M2119" t="e">
            <v>#N/A</v>
          </cell>
          <cell r="N2119" t="e">
            <v>#N/A</v>
          </cell>
          <cell r="O2119" t="e">
            <v>#N/A</v>
          </cell>
          <cell r="P2119" t="e">
            <v>#N/A</v>
          </cell>
          <cell r="Q2119" t="e">
            <v>#N/A</v>
          </cell>
          <cell r="R2119" t="e">
            <v>#N/A</v>
          </cell>
          <cell r="S2119" t="e">
            <v>#N/A</v>
          </cell>
          <cell r="T2119" t="e">
            <v>#N/A</v>
          </cell>
          <cell r="U2119" t="e">
            <v>#N/A</v>
          </cell>
          <cell r="V2119" t="e">
            <v>#N/A</v>
          </cell>
          <cell r="W2119" t="e">
            <v>#N/A</v>
          </cell>
          <cell r="X2119" t="e">
            <v>#N/A</v>
          </cell>
          <cell r="Y2119" t="e">
            <v>#N/A</v>
          </cell>
          <cell r="Z2119" t="e">
            <v>#N/A</v>
          </cell>
          <cell r="AA2119" t="e">
            <v>#N/A</v>
          </cell>
          <cell r="AB2119" t="e">
            <v>#N/A</v>
          </cell>
          <cell r="AC2119" t="e">
            <v>#N/A</v>
          </cell>
          <cell r="AD2119" t="e">
            <v>#N/A</v>
          </cell>
          <cell r="AE2119" t="e">
            <v>#N/A</v>
          </cell>
          <cell r="AF2119" t="e">
            <v>#N/A</v>
          </cell>
          <cell r="AG2119" t="e">
            <v>#N/A</v>
          </cell>
          <cell r="AH2119" t="e">
            <v>#N/A</v>
          </cell>
          <cell r="AI2119" t="e">
            <v>#N/A</v>
          </cell>
          <cell r="AJ2119" t="e">
            <v>#N/A</v>
          </cell>
          <cell r="AK2119" t="e">
            <v>#N/A</v>
          </cell>
          <cell r="AL2119" t="e">
            <v>#N/A</v>
          </cell>
          <cell r="AM2119" t="e">
            <v>#N/A</v>
          </cell>
          <cell r="AN2119" t="e">
            <v>#N/A</v>
          </cell>
          <cell r="AO2119" t="e">
            <v>#N/A</v>
          </cell>
          <cell r="AP2119" t="e">
            <v>#N/A</v>
          </cell>
          <cell r="AQ2119" t="e">
            <v>#N/A</v>
          </cell>
          <cell r="AR2119" t="e">
            <v>#N/A</v>
          </cell>
          <cell r="AS2119" t="e">
            <v>#N/A</v>
          </cell>
          <cell r="AT2119" t="e">
            <v>#N/A</v>
          </cell>
          <cell r="AU2119" t="e">
            <v>#N/A</v>
          </cell>
          <cell r="AV2119" t="e">
            <v>#N/A</v>
          </cell>
          <cell r="AW2119" t="e">
            <v>#N/A</v>
          </cell>
          <cell r="AX2119" t="e">
            <v>#N/A</v>
          </cell>
          <cell r="AY2119" t="e">
            <v>#N/A</v>
          </cell>
          <cell r="AZ2119" t="e">
            <v>#N/A</v>
          </cell>
          <cell r="BA2119" t="e">
            <v>#N/A</v>
          </cell>
          <cell r="BB2119" t="e">
            <v>#N/A</v>
          </cell>
          <cell r="BC2119" t="e">
            <v>#N/A</v>
          </cell>
          <cell r="BD2119" t="e">
            <v>#N/A</v>
          </cell>
          <cell r="BE2119" t="e">
            <v>#N/A</v>
          </cell>
          <cell r="BF2119" t="e">
            <v>#N/A</v>
          </cell>
          <cell r="BG2119" t="e">
            <v>#N/A</v>
          </cell>
          <cell r="BH2119" t="e">
            <v>#N/A</v>
          </cell>
          <cell r="BI2119" t="e">
            <v>#N/A</v>
          </cell>
          <cell r="BJ2119" t="e">
            <v>#N/A</v>
          </cell>
          <cell r="BK2119" t="e">
            <v>#N/A</v>
          </cell>
          <cell r="BL2119" t="e">
            <v>#N/A</v>
          </cell>
          <cell r="BM2119" t="e">
            <v>#N/A</v>
          </cell>
          <cell r="BN2119" t="e">
            <v>#N/A</v>
          </cell>
          <cell r="BO2119" t="e">
            <v>#N/A</v>
          </cell>
          <cell r="BP2119" t="e">
            <v>#N/A</v>
          </cell>
        </row>
        <row r="2120">
          <cell r="D2120" t="str">
            <v>002118</v>
          </cell>
          <cell r="E2120" t="e">
            <v>#N/A</v>
          </cell>
          <cell r="F2120" t="e">
            <v>#N/A</v>
          </cell>
          <cell r="G2120" t="e">
            <v>#N/A</v>
          </cell>
          <cell r="H2120" t="e">
            <v>#N/A</v>
          </cell>
          <cell r="I2120" t="e">
            <v>#N/A</v>
          </cell>
          <cell r="J2120" t="e">
            <v>#N/A</v>
          </cell>
          <cell r="K2120" t="e">
            <v>#N/A</v>
          </cell>
          <cell r="L2120" t="e">
            <v>#N/A</v>
          </cell>
          <cell r="M2120" t="e">
            <v>#N/A</v>
          </cell>
          <cell r="N2120" t="e">
            <v>#N/A</v>
          </cell>
          <cell r="O2120" t="e">
            <v>#N/A</v>
          </cell>
          <cell r="P2120" t="e">
            <v>#N/A</v>
          </cell>
          <cell r="Q2120" t="e">
            <v>#N/A</v>
          </cell>
          <cell r="R2120" t="e">
            <v>#N/A</v>
          </cell>
          <cell r="S2120" t="e">
            <v>#N/A</v>
          </cell>
          <cell r="T2120" t="e">
            <v>#N/A</v>
          </cell>
          <cell r="U2120" t="e">
            <v>#N/A</v>
          </cell>
          <cell r="V2120" t="e">
            <v>#N/A</v>
          </cell>
          <cell r="W2120" t="e">
            <v>#N/A</v>
          </cell>
          <cell r="X2120" t="e">
            <v>#N/A</v>
          </cell>
          <cell r="Y2120" t="e">
            <v>#N/A</v>
          </cell>
          <cell r="Z2120" t="e">
            <v>#N/A</v>
          </cell>
          <cell r="AA2120" t="e">
            <v>#N/A</v>
          </cell>
          <cell r="AB2120" t="e">
            <v>#N/A</v>
          </cell>
          <cell r="AC2120" t="e">
            <v>#N/A</v>
          </cell>
          <cell r="AD2120" t="e">
            <v>#N/A</v>
          </cell>
          <cell r="AE2120" t="e">
            <v>#N/A</v>
          </cell>
          <cell r="AF2120" t="e">
            <v>#N/A</v>
          </cell>
          <cell r="AG2120" t="e">
            <v>#N/A</v>
          </cell>
          <cell r="AH2120" t="e">
            <v>#N/A</v>
          </cell>
          <cell r="AI2120" t="e">
            <v>#N/A</v>
          </cell>
          <cell r="AJ2120" t="e">
            <v>#N/A</v>
          </cell>
          <cell r="AK2120" t="e">
            <v>#N/A</v>
          </cell>
          <cell r="AL2120" t="e">
            <v>#N/A</v>
          </cell>
          <cell r="AM2120" t="e">
            <v>#N/A</v>
          </cell>
          <cell r="AN2120" t="e">
            <v>#N/A</v>
          </cell>
          <cell r="AO2120" t="e">
            <v>#N/A</v>
          </cell>
          <cell r="AP2120" t="e">
            <v>#N/A</v>
          </cell>
          <cell r="AQ2120" t="e">
            <v>#N/A</v>
          </cell>
          <cell r="AR2120" t="e">
            <v>#N/A</v>
          </cell>
          <cell r="AS2120" t="e">
            <v>#N/A</v>
          </cell>
          <cell r="AT2120" t="e">
            <v>#N/A</v>
          </cell>
          <cell r="AU2120" t="e">
            <v>#N/A</v>
          </cell>
          <cell r="AV2120" t="e">
            <v>#N/A</v>
          </cell>
          <cell r="AW2120" t="e">
            <v>#N/A</v>
          </cell>
          <cell r="AX2120" t="e">
            <v>#N/A</v>
          </cell>
          <cell r="AY2120" t="e">
            <v>#N/A</v>
          </cell>
          <cell r="AZ2120" t="e">
            <v>#N/A</v>
          </cell>
          <cell r="BA2120" t="e">
            <v>#N/A</v>
          </cell>
          <cell r="BB2120" t="e">
            <v>#N/A</v>
          </cell>
          <cell r="BC2120" t="e">
            <v>#N/A</v>
          </cell>
          <cell r="BD2120" t="e">
            <v>#N/A</v>
          </cell>
          <cell r="BE2120" t="e">
            <v>#N/A</v>
          </cell>
          <cell r="BF2120" t="e">
            <v>#N/A</v>
          </cell>
          <cell r="BG2120" t="e">
            <v>#N/A</v>
          </cell>
          <cell r="BH2120" t="e">
            <v>#N/A</v>
          </cell>
          <cell r="BI2120" t="e">
            <v>#N/A</v>
          </cell>
          <cell r="BJ2120" t="e">
            <v>#N/A</v>
          </cell>
          <cell r="BK2120" t="e">
            <v>#N/A</v>
          </cell>
          <cell r="BL2120" t="e">
            <v>#N/A</v>
          </cell>
          <cell r="BM2120" t="e">
            <v>#N/A</v>
          </cell>
          <cell r="BN2120" t="e">
            <v>#N/A</v>
          </cell>
          <cell r="BO2120" t="e">
            <v>#N/A</v>
          </cell>
          <cell r="BP2120" t="e">
            <v>#N/A</v>
          </cell>
        </row>
        <row r="2121">
          <cell r="D2121" t="str">
            <v>002119</v>
          </cell>
          <cell r="E2121" t="e">
            <v>#N/A</v>
          </cell>
          <cell r="F2121" t="e">
            <v>#N/A</v>
          </cell>
          <cell r="G2121" t="e">
            <v>#N/A</v>
          </cell>
          <cell r="H2121" t="e">
            <v>#N/A</v>
          </cell>
          <cell r="I2121" t="e">
            <v>#N/A</v>
          </cell>
          <cell r="J2121" t="e">
            <v>#N/A</v>
          </cell>
          <cell r="K2121" t="e">
            <v>#N/A</v>
          </cell>
          <cell r="L2121" t="e">
            <v>#N/A</v>
          </cell>
          <cell r="M2121" t="e">
            <v>#N/A</v>
          </cell>
          <cell r="N2121" t="e">
            <v>#N/A</v>
          </cell>
          <cell r="O2121" t="e">
            <v>#N/A</v>
          </cell>
          <cell r="P2121" t="e">
            <v>#N/A</v>
          </cell>
          <cell r="Q2121" t="e">
            <v>#N/A</v>
          </cell>
          <cell r="R2121" t="e">
            <v>#N/A</v>
          </cell>
          <cell r="S2121" t="e">
            <v>#N/A</v>
          </cell>
          <cell r="T2121" t="e">
            <v>#N/A</v>
          </cell>
          <cell r="U2121" t="e">
            <v>#N/A</v>
          </cell>
          <cell r="V2121" t="e">
            <v>#N/A</v>
          </cell>
          <cell r="W2121" t="e">
            <v>#N/A</v>
          </cell>
          <cell r="X2121" t="e">
            <v>#N/A</v>
          </cell>
          <cell r="Y2121" t="e">
            <v>#N/A</v>
          </cell>
          <cell r="Z2121" t="e">
            <v>#N/A</v>
          </cell>
          <cell r="AA2121" t="e">
            <v>#N/A</v>
          </cell>
          <cell r="AB2121" t="e">
            <v>#N/A</v>
          </cell>
          <cell r="AC2121" t="e">
            <v>#N/A</v>
          </cell>
          <cell r="AD2121" t="e">
            <v>#N/A</v>
          </cell>
          <cell r="AE2121" t="e">
            <v>#N/A</v>
          </cell>
          <cell r="AF2121" t="e">
            <v>#N/A</v>
          </cell>
          <cell r="AG2121" t="e">
            <v>#N/A</v>
          </cell>
          <cell r="AH2121" t="e">
            <v>#N/A</v>
          </cell>
          <cell r="AI2121" t="e">
            <v>#N/A</v>
          </cell>
          <cell r="AJ2121" t="e">
            <v>#N/A</v>
          </cell>
          <cell r="AK2121" t="e">
            <v>#N/A</v>
          </cell>
          <cell r="AL2121" t="e">
            <v>#N/A</v>
          </cell>
          <cell r="AM2121" t="e">
            <v>#N/A</v>
          </cell>
          <cell r="AN2121" t="e">
            <v>#N/A</v>
          </cell>
          <cell r="AO2121" t="e">
            <v>#N/A</v>
          </cell>
          <cell r="AP2121" t="e">
            <v>#N/A</v>
          </cell>
          <cell r="AQ2121" t="e">
            <v>#N/A</v>
          </cell>
          <cell r="AR2121" t="e">
            <v>#N/A</v>
          </cell>
          <cell r="AS2121" t="e">
            <v>#N/A</v>
          </cell>
          <cell r="AT2121" t="e">
            <v>#N/A</v>
          </cell>
          <cell r="AU2121" t="e">
            <v>#N/A</v>
          </cell>
          <cell r="AV2121" t="e">
            <v>#N/A</v>
          </cell>
          <cell r="AW2121" t="e">
            <v>#N/A</v>
          </cell>
          <cell r="AX2121" t="e">
            <v>#N/A</v>
          </cell>
          <cell r="AY2121" t="e">
            <v>#N/A</v>
          </cell>
          <cell r="AZ2121" t="e">
            <v>#N/A</v>
          </cell>
          <cell r="BA2121" t="e">
            <v>#N/A</v>
          </cell>
          <cell r="BB2121" t="e">
            <v>#N/A</v>
          </cell>
          <cell r="BC2121" t="e">
            <v>#N/A</v>
          </cell>
          <cell r="BD2121" t="e">
            <v>#N/A</v>
          </cell>
          <cell r="BE2121" t="e">
            <v>#N/A</v>
          </cell>
          <cell r="BF2121" t="e">
            <v>#N/A</v>
          </cell>
          <cell r="BG2121" t="e">
            <v>#N/A</v>
          </cell>
          <cell r="BH2121" t="e">
            <v>#N/A</v>
          </cell>
          <cell r="BI2121" t="e">
            <v>#N/A</v>
          </cell>
          <cell r="BJ2121" t="e">
            <v>#N/A</v>
          </cell>
          <cell r="BK2121" t="e">
            <v>#N/A</v>
          </cell>
          <cell r="BL2121" t="e">
            <v>#N/A</v>
          </cell>
          <cell r="BM2121" t="e">
            <v>#N/A</v>
          </cell>
          <cell r="BN2121" t="e">
            <v>#N/A</v>
          </cell>
          <cell r="BO2121" t="e">
            <v>#N/A</v>
          </cell>
          <cell r="BP2121" t="e">
            <v>#N/A</v>
          </cell>
        </row>
        <row r="2122">
          <cell r="D2122" t="str">
            <v>002120</v>
          </cell>
          <cell r="E2122" t="e">
            <v>#N/A</v>
          </cell>
          <cell r="F2122" t="e">
            <v>#N/A</v>
          </cell>
          <cell r="G2122" t="e">
            <v>#N/A</v>
          </cell>
          <cell r="H2122" t="e">
            <v>#N/A</v>
          </cell>
          <cell r="I2122" t="e">
            <v>#N/A</v>
          </cell>
          <cell r="J2122" t="e">
            <v>#N/A</v>
          </cell>
          <cell r="K2122" t="e">
            <v>#N/A</v>
          </cell>
          <cell r="L2122" t="e">
            <v>#N/A</v>
          </cell>
          <cell r="M2122" t="e">
            <v>#N/A</v>
          </cell>
          <cell r="N2122" t="e">
            <v>#N/A</v>
          </cell>
          <cell r="O2122" t="e">
            <v>#N/A</v>
          </cell>
          <cell r="P2122" t="e">
            <v>#N/A</v>
          </cell>
          <cell r="Q2122" t="e">
            <v>#N/A</v>
          </cell>
          <cell r="R2122" t="e">
            <v>#N/A</v>
          </cell>
          <cell r="S2122" t="e">
            <v>#N/A</v>
          </cell>
          <cell r="T2122" t="e">
            <v>#N/A</v>
          </cell>
          <cell r="U2122" t="e">
            <v>#N/A</v>
          </cell>
          <cell r="V2122" t="e">
            <v>#N/A</v>
          </cell>
          <cell r="W2122" t="e">
            <v>#N/A</v>
          </cell>
          <cell r="X2122" t="e">
            <v>#N/A</v>
          </cell>
          <cell r="Y2122" t="e">
            <v>#N/A</v>
          </cell>
          <cell r="Z2122" t="e">
            <v>#N/A</v>
          </cell>
          <cell r="AA2122" t="e">
            <v>#N/A</v>
          </cell>
          <cell r="AB2122" t="e">
            <v>#N/A</v>
          </cell>
          <cell r="AC2122" t="e">
            <v>#N/A</v>
          </cell>
          <cell r="AD2122" t="e">
            <v>#N/A</v>
          </cell>
          <cell r="AE2122" t="e">
            <v>#N/A</v>
          </cell>
          <cell r="AF2122" t="e">
            <v>#N/A</v>
          </cell>
          <cell r="AG2122" t="e">
            <v>#N/A</v>
          </cell>
          <cell r="AH2122" t="e">
            <v>#N/A</v>
          </cell>
          <cell r="AI2122" t="e">
            <v>#N/A</v>
          </cell>
          <cell r="AJ2122" t="e">
            <v>#N/A</v>
          </cell>
          <cell r="AK2122" t="e">
            <v>#N/A</v>
          </cell>
          <cell r="AL2122" t="e">
            <v>#N/A</v>
          </cell>
          <cell r="AM2122" t="e">
            <v>#N/A</v>
          </cell>
          <cell r="AN2122" t="e">
            <v>#N/A</v>
          </cell>
          <cell r="AO2122" t="e">
            <v>#N/A</v>
          </cell>
          <cell r="AP2122" t="e">
            <v>#N/A</v>
          </cell>
          <cell r="AQ2122" t="e">
            <v>#N/A</v>
          </cell>
          <cell r="AR2122" t="e">
            <v>#N/A</v>
          </cell>
          <cell r="AS2122" t="e">
            <v>#N/A</v>
          </cell>
          <cell r="AT2122" t="e">
            <v>#N/A</v>
          </cell>
          <cell r="AU2122" t="e">
            <v>#N/A</v>
          </cell>
          <cell r="AV2122" t="e">
            <v>#N/A</v>
          </cell>
          <cell r="AW2122" t="e">
            <v>#N/A</v>
          </cell>
          <cell r="AX2122" t="e">
            <v>#N/A</v>
          </cell>
          <cell r="AY2122" t="e">
            <v>#N/A</v>
          </cell>
          <cell r="AZ2122" t="e">
            <v>#N/A</v>
          </cell>
          <cell r="BA2122" t="e">
            <v>#N/A</v>
          </cell>
          <cell r="BB2122" t="e">
            <v>#N/A</v>
          </cell>
          <cell r="BC2122" t="e">
            <v>#N/A</v>
          </cell>
          <cell r="BD2122" t="e">
            <v>#N/A</v>
          </cell>
          <cell r="BE2122" t="e">
            <v>#N/A</v>
          </cell>
          <cell r="BF2122" t="e">
            <v>#N/A</v>
          </cell>
          <cell r="BG2122" t="e">
            <v>#N/A</v>
          </cell>
          <cell r="BH2122" t="e">
            <v>#N/A</v>
          </cell>
          <cell r="BI2122" t="e">
            <v>#N/A</v>
          </cell>
          <cell r="BJ2122" t="e">
            <v>#N/A</v>
          </cell>
          <cell r="BK2122" t="e">
            <v>#N/A</v>
          </cell>
          <cell r="BL2122" t="e">
            <v>#N/A</v>
          </cell>
          <cell r="BM2122" t="e">
            <v>#N/A</v>
          </cell>
          <cell r="BN2122" t="e">
            <v>#N/A</v>
          </cell>
          <cell r="BO2122" t="e">
            <v>#N/A</v>
          </cell>
          <cell r="BP2122" t="e">
            <v>#N/A</v>
          </cell>
        </row>
        <row r="2123">
          <cell r="D2123" t="str">
            <v>002121</v>
          </cell>
          <cell r="E2123" t="e">
            <v>#N/A</v>
          </cell>
          <cell r="F2123" t="e">
            <v>#N/A</v>
          </cell>
          <cell r="G2123" t="e">
            <v>#N/A</v>
          </cell>
          <cell r="H2123" t="e">
            <v>#N/A</v>
          </cell>
          <cell r="I2123" t="e">
            <v>#N/A</v>
          </cell>
          <cell r="J2123" t="e">
            <v>#N/A</v>
          </cell>
          <cell r="K2123" t="e">
            <v>#N/A</v>
          </cell>
          <cell r="L2123" t="e">
            <v>#N/A</v>
          </cell>
          <cell r="M2123" t="e">
            <v>#N/A</v>
          </cell>
          <cell r="N2123" t="e">
            <v>#N/A</v>
          </cell>
          <cell r="O2123" t="e">
            <v>#N/A</v>
          </cell>
          <cell r="P2123" t="e">
            <v>#N/A</v>
          </cell>
          <cell r="Q2123" t="e">
            <v>#N/A</v>
          </cell>
          <cell r="R2123" t="e">
            <v>#N/A</v>
          </cell>
          <cell r="S2123" t="e">
            <v>#N/A</v>
          </cell>
          <cell r="T2123" t="e">
            <v>#N/A</v>
          </cell>
          <cell r="U2123" t="e">
            <v>#N/A</v>
          </cell>
          <cell r="V2123" t="e">
            <v>#N/A</v>
          </cell>
          <cell r="W2123" t="e">
            <v>#N/A</v>
          </cell>
          <cell r="X2123" t="e">
            <v>#N/A</v>
          </cell>
          <cell r="Y2123" t="e">
            <v>#N/A</v>
          </cell>
          <cell r="Z2123" t="e">
            <v>#N/A</v>
          </cell>
          <cell r="AA2123" t="e">
            <v>#N/A</v>
          </cell>
          <cell r="AB2123" t="e">
            <v>#N/A</v>
          </cell>
          <cell r="AC2123" t="e">
            <v>#N/A</v>
          </cell>
          <cell r="AD2123" t="e">
            <v>#N/A</v>
          </cell>
          <cell r="AE2123" t="e">
            <v>#N/A</v>
          </cell>
          <cell r="AF2123" t="e">
            <v>#N/A</v>
          </cell>
          <cell r="AG2123" t="e">
            <v>#N/A</v>
          </cell>
          <cell r="AH2123" t="e">
            <v>#N/A</v>
          </cell>
          <cell r="AI2123" t="e">
            <v>#N/A</v>
          </cell>
          <cell r="AJ2123" t="e">
            <v>#N/A</v>
          </cell>
          <cell r="AK2123" t="e">
            <v>#N/A</v>
          </cell>
          <cell r="AL2123" t="e">
            <v>#N/A</v>
          </cell>
          <cell r="AM2123" t="e">
            <v>#N/A</v>
          </cell>
          <cell r="AN2123" t="e">
            <v>#N/A</v>
          </cell>
          <cell r="AO2123" t="e">
            <v>#N/A</v>
          </cell>
          <cell r="AP2123" t="e">
            <v>#N/A</v>
          </cell>
          <cell r="AQ2123" t="e">
            <v>#N/A</v>
          </cell>
          <cell r="AR2123" t="e">
            <v>#N/A</v>
          </cell>
          <cell r="AS2123" t="e">
            <v>#N/A</v>
          </cell>
          <cell r="AT2123" t="e">
            <v>#N/A</v>
          </cell>
          <cell r="AU2123" t="e">
            <v>#N/A</v>
          </cell>
          <cell r="AV2123" t="e">
            <v>#N/A</v>
          </cell>
          <cell r="AW2123" t="e">
            <v>#N/A</v>
          </cell>
          <cell r="AX2123" t="e">
            <v>#N/A</v>
          </cell>
          <cell r="AY2123" t="e">
            <v>#N/A</v>
          </cell>
          <cell r="AZ2123" t="e">
            <v>#N/A</v>
          </cell>
          <cell r="BA2123" t="e">
            <v>#N/A</v>
          </cell>
          <cell r="BB2123" t="e">
            <v>#N/A</v>
          </cell>
          <cell r="BC2123" t="e">
            <v>#N/A</v>
          </cell>
          <cell r="BD2123" t="e">
            <v>#N/A</v>
          </cell>
          <cell r="BE2123" t="e">
            <v>#N/A</v>
          </cell>
          <cell r="BF2123" t="e">
            <v>#N/A</v>
          </cell>
          <cell r="BG2123" t="e">
            <v>#N/A</v>
          </cell>
          <cell r="BH2123" t="e">
            <v>#N/A</v>
          </cell>
          <cell r="BI2123" t="e">
            <v>#N/A</v>
          </cell>
          <cell r="BJ2123" t="e">
            <v>#N/A</v>
          </cell>
          <cell r="BK2123" t="e">
            <v>#N/A</v>
          </cell>
          <cell r="BL2123" t="e">
            <v>#N/A</v>
          </cell>
          <cell r="BM2123" t="e">
            <v>#N/A</v>
          </cell>
          <cell r="BN2123" t="e">
            <v>#N/A</v>
          </cell>
          <cell r="BO2123" t="e">
            <v>#N/A</v>
          </cell>
          <cell r="BP2123" t="e">
            <v>#N/A</v>
          </cell>
        </row>
        <row r="2124">
          <cell r="D2124" t="str">
            <v>002122</v>
          </cell>
          <cell r="E2124" t="e">
            <v>#N/A</v>
          </cell>
          <cell r="F2124" t="e">
            <v>#N/A</v>
          </cell>
          <cell r="G2124" t="e">
            <v>#N/A</v>
          </cell>
          <cell r="H2124" t="e">
            <v>#N/A</v>
          </cell>
          <cell r="I2124" t="e">
            <v>#N/A</v>
          </cell>
          <cell r="J2124" t="e">
            <v>#N/A</v>
          </cell>
          <cell r="K2124" t="e">
            <v>#N/A</v>
          </cell>
          <cell r="L2124" t="e">
            <v>#N/A</v>
          </cell>
          <cell r="M2124" t="e">
            <v>#N/A</v>
          </cell>
          <cell r="N2124" t="e">
            <v>#N/A</v>
          </cell>
          <cell r="O2124" t="e">
            <v>#N/A</v>
          </cell>
          <cell r="P2124" t="e">
            <v>#N/A</v>
          </cell>
          <cell r="Q2124" t="e">
            <v>#N/A</v>
          </cell>
          <cell r="R2124" t="e">
            <v>#N/A</v>
          </cell>
          <cell r="S2124" t="e">
            <v>#N/A</v>
          </cell>
          <cell r="T2124" t="e">
            <v>#N/A</v>
          </cell>
          <cell r="U2124" t="e">
            <v>#N/A</v>
          </cell>
          <cell r="V2124" t="e">
            <v>#N/A</v>
          </cell>
          <cell r="W2124" t="e">
            <v>#N/A</v>
          </cell>
          <cell r="X2124" t="e">
            <v>#N/A</v>
          </cell>
          <cell r="Y2124" t="e">
            <v>#N/A</v>
          </cell>
          <cell r="Z2124" t="e">
            <v>#N/A</v>
          </cell>
          <cell r="AA2124" t="e">
            <v>#N/A</v>
          </cell>
          <cell r="AB2124" t="e">
            <v>#N/A</v>
          </cell>
          <cell r="AC2124" t="e">
            <v>#N/A</v>
          </cell>
          <cell r="AD2124" t="e">
            <v>#N/A</v>
          </cell>
          <cell r="AE2124" t="e">
            <v>#N/A</v>
          </cell>
          <cell r="AF2124" t="e">
            <v>#N/A</v>
          </cell>
          <cell r="AG2124" t="e">
            <v>#N/A</v>
          </cell>
          <cell r="AH2124" t="e">
            <v>#N/A</v>
          </cell>
          <cell r="AI2124" t="e">
            <v>#N/A</v>
          </cell>
          <cell r="AJ2124" t="e">
            <v>#N/A</v>
          </cell>
          <cell r="AK2124" t="e">
            <v>#N/A</v>
          </cell>
          <cell r="AL2124" t="e">
            <v>#N/A</v>
          </cell>
          <cell r="AM2124" t="e">
            <v>#N/A</v>
          </cell>
          <cell r="AN2124" t="e">
            <v>#N/A</v>
          </cell>
          <cell r="AO2124" t="e">
            <v>#N/A</v>
          </cell>
          <cell r="AP2124" t="e">
            <v>#N/A</v>
          </cell>
          <cell r="AQ2124" t="e">
            <v>#N/A</v>
          </cell>
          <cell r="AR2124" t="e">
            <v>#N/A</v>
          </cell>
          <cell r="AS2124" t="e">
            <v>#N/A</v>
          </cell>
          <cell r="AT2124" t="e">
            <v>#N/A</v>
          </cell>
          <cell r="AU2124" t="e">
            <v>#N/A</v>
          </cell>
          <cell r="AV2124" t="e">
            <v>#N/A</v>
          </cell>
          <cell r="AW2124" t="e">
            <v>#N/A</v>
          </cell>
          <cell r="AX2124" t="e">
            <v>#N/A</v>
          </cell>
          <cell r="AY2124" t="e">
            <v>#N/A</v>
          </cell>
          <cell r="AZ2124" t="e">
            <v>#N/A</v>
          </cell>
          <cell r="BA2124" t="e">
            <v>#N/A</v>
          </cell>
          <cell r="BB2124" t="e">
            <v>#N/A</v>
          </cell>
          <cell r="BC2124" t="e">
            <v>#N/A</v>
          </cell>
          <cell r="BD2124" t="e">
            <v>#N/A</v>
          </cell>
          <cell r="BE2124" t="e">
            <v>#N/A</v>
          </cell>
          <cell r="BF2124" t="e">
            <v>#N/A</v>
          </cell>
          <cell r="BG2124" t="e">
            <v>#N/A</v>
          </cell>
          <cell r="BH2124" t="e">
            <v>#N/A</v>
          </cell>
          <cell r="BI2124" t="e">
            <v>#N/A</v>
          </cell>
          <cell r="BJ2124" t="e">
            <v>#N/A</v>
          </cell>
          <cell r="BK2124" t="e">
            <v>#N/A</v>
          </cell>
          <cell r="BL2124" t="e">
            <v>#N/A</v>
          </cell>
          <cell r="BM2124" t="e">
            <v>#N/A</v>
          </cell>
          <cell r="BN2124" t="e">
            <v>#N/A</v>
          </cell>
          <cell r="BO2124" t="e">
            <v>#N/A</v>
          </cell>
          <cell r="BP2124" t="e">
            <v>#N/A</v>
          </cell>
        </row>
        <row r="2125">
          <cell r="D2125" t="str">
            <v>002123</v>
          </cell>
          <cell r="E2125" t="e">
            <v>#N/A</v>
          </cell>
          <cell r="F2125" t="e">
            <v>#N/A</v>
          </cell>
          <cell r="G2125" t="e">
            <v>#N/A</v>
          </cell>
          <cell r="H2125" t="e">
            <v>#N/A</v>
          </cell>
          <cell r="I2125" t="e">
            <v>#N/A</v>
          </cell>
          <cell r="J2125" t="e">
            <v>#N/A</v>
          </cell>
          <cell r="K2125" t="e">
            <v>#N/A</v>
          </cell>
          <cell r="L2125" t="e">
            <v>#N/A</v>
          </cell>
          <cell r="M2125" t="e">
            <v>#N/A</v>
          </cell>
          <cell r="N2125" t="e">
            <v>#N/A</v>
          </cell>
          <cell r="O2125" t="e">
            <v>#N/A</v>
          </cell>
          <cell r="P2125" t="e">
            <v>#N/A</v>
          </cell>
          <cell r="Q2125" t="e">
            <v>#N/A</v>
          </cell>
          <cell r="R2125" t="e">
            <v>#N/A</v>
          </cell>
          <cell r="S2125" t="e">
            <v>#N/A</v>
          </cell>
          <cell r="T2125" t="e">
            <v>#N/A</v>
          </cell>
          <cell r="U2125" t="e">
            <v>#N/A</v>
          </cell>
          <cell r="V2125" t="e">
            <v>#N/A</v>
          </cell>
          <cell r="W2125" t="e">
            <v>#N/A</v>
          </cell>
          <cell r="X2125" t="e">
            <v>#N/A</v>
          </cell>
          <cell r="Y2125" t="e">
            <v>#N/A</v>
          </cell>
          <cell r="Z2125" t="e">
            <v>#N/A</v>
          </cell>
          <cell r="AA2125" t="e">
            <v>#N/A</v>
          </cell>
          <cell r="AB2125" t="e">
            <v>#N/A</v>
          </cell>
          <cell r="AC2125" t="e">
            <v>#N/A</v>
          </cell>
          <cell r="AD2125" t="e">
            <v>#N/A</v>
          </cell>
          <cell r="AE2125" t="e">
            <v>#N/A</v>
          </cell>
          <cell r="AF2125" t="e">
            <v>#N/A</v>
          </cell>
          <cell r="AG2125" t="e">
            <v>#N/A</v>
          </cell>
          <cell r="AH2125" t="e">
            <v>#N/A</v>
          </cell>
          <cell r="AI2125" t="e">
            <v>#N/A</v>
          </cell>
          <cell r="AJ2125" t="e">
            <v>#N/A</v>
          </cell>
          <cell r="AK2125" t="e">
            <v>#N/A</v>
          </cell>
          <cell r="AL2125" t="e">
            <v>#N/A</v>
          </cell>
          <cell r="AM2125" t="e">
            <v>#N/A</v>
          </cell>
          <cell r="AN2125" t="e">
            <v>#N/A</v>
          </cell>
          <cell r="AO2125" t="e">
            <v>#N/A</v>
          </cell>
          <cell r="AP2125" t="e">
            <v>#N/A</v>
          </cell>
          <cell r="AQ2125" t="e">
            <v>#N/A</v>
          </cell>
          <cell r="AR2125" t="e">
            <v>#N/A</v>
          </cell>
          <cell r="AS2125" t="e">
            <v>#N/A</v>
          </cell>
          <cell r="AT2125" t="e">
            <v>#N/A</v>
          </cell>
          <cell r="AU2125" t="e">
            <v>#N/A</v>
          </cell>
          <cell r="AV2125" t="e">
            <v>#N/A</v>
          </cell>
          <cell r="AW2125" t="e">
            <v>#N/A</v>
          </cell>
          <cell r="AX2125" t="e">
            <v>#N/A</v>
          </cell>
          <cell r="AY2125" t="e">
            <v>#N/A</v>
          </cell>
          <cell r="AZ2125" t="e">
            <v>#N/A</v>
          </cell>
          <cell r="BA2125" t="e">
            <v>#N/A</v>
          </cell>
          <cell r="BB2125" t="e">
            <v>#N/A</v>
          </cell>
          <cell r="BC2125" t="e">
            <v>#N/A</v>
          </cell>
          <cell r="BD2125" t="e">
            <v>#N/A</v>
          </cell>
          <cell r="BE2125" t="e">
            <v>#N/A</v>
          </cell>
          <cell r="BF2125" t="e">
            <v>#N/A</v>
          </cell>
          <cell r="BG2125" t="e">
            <v>#N/A</v>
          </cell>
          <cell r="BH2125" t="e">
            <v>#N/A</v>
          </cell>
          <cell r="BI2125" t="e">
            <v>#N/A</v>
          </cell>
          <cell r="BJ2125" t="e">
            <v>#N/A</v>
          </cell>
          <cell r="BK2125" t="e">
            <v>#N/A</v>
          </cell>
          <cell r="BL2125" t="e">
            <v>#N/A</v>
          </cell>
          <cell r="BM2125" t="e">
            <v>#N/A</v>
          </cell>
          <cell r="BN2125" t="e">
            <v>#N/A</v>
          </cell>
          <cell r="BO2125" t="e">
            <v>#N/A</v>
          </cell>
          <cell r="BP2125" t="e">
            <v>#N/A</v>
          </cell>
        </row>
        <row r="2126">
          <cell r="D2126" t="str">
            <v>002124</v>
          </cell>
          <cell r="E2126" t="e">
            <v>#N/A</v>
          </cell>
          <cell r="F2126" t="e">
            <v>#N/A</v>
          </cell>
          <cell r="G2126" t="e">
            <v>#N/A</v>
          </cell>
          <cell r="H2126" t="e">
            <v>#N/A</v>
          </cell>
          <cell r="I2126" t="e">
            <v>#N/A</v>
          </cell>
          <cell r="J2126" t="e">
            <v>#N/A</v>
          </cell>
          <cell r="K2126" t="e">
            <v>#N/A</v>
          </cell>
          <cell r="L2126" t="e">
            <v>#N/A</v>
          </cell>
          <cell r="M2126" t="e">
            <v>#N/A</v>
          </cell>
          <cell r="N2126" t="e">
            <v>#N/A</v>
          </cell>
          <cell r="O2126" t="e">
            <v>#N/A</v>
          </cell>
          <cell r="P2126" t="e">
            <v>#N/A</v>
          </cell>
          <cell r="Q2126" t="e">
            <v>#N/A</v>
          </cell>
          <cell r="R2126" t="e">
            <v>#N/A</v>
          </cell>
          <cell r="S2126" t="e">
            <v>#N/A</v>
          </cell>
          <cell r="T2126" t="e">
            <v>#N/A</v>
          </cell>
          <cell r="U2126" t="e">
            <v>#N/A</v>
          </cell>
          <cell r="V2126" t="e">
            <v>#N/A</v>
          </cell>
          <cell r="W2126" t="e">
            <v>#N/A</v>
          </cell>
          <cell r="X2126" t="e">
            <v>#N/A</v>
          </cell>
          <cell r="Y2126" t="e">
            <v>#N/A</v>
          </cell>
          <cell r="Z2126" t="e">
            <v>#N/A</v>
          </cell>
          <cell r="AA2126" t="e">
            <v>#N/A</v>
          </cell>
          <cell r="AB2126" t="e">
            <v>#N/A</v>
          </cell>
          <cell r="AC2126" t="e">
            <v>#N/A</v>
          </cell>
          <cell r="AD2126" t="e">
            <v>#N/A</v>
          </cell>
          <cell r="AE2126" t="e">
            <v>#N/A</v>
          </cell>
          <cell r="AF2126" t="e">
            <v>#N/A</v>
          </cell>
          <cell r="AG2126" t="e">
            <v>#N/A</v>
          </cell>
          <cell r="AH2126" t="e">
            <v>#N/A</v>
          </cell>
          <cell r="AI2126" t="e">
            <v>#N/A</v>
          </cell>
          <cell r="AJ2126" t="e">
            <v>#N/A</v>
          </cell>
          <cell r="AK2126" t="e">
            <v>#N/A</v>
          </cell>
          <cell r="AL2126" t="e">
            <v>#N/A</v>
          </cell>
          <cell r="AM2126" t="e">
            <v>#N/A</v>
          </cell>
          <cell r="AN2126" t="e">
            <v>#N/A</v>
          </cell>
          <cell r="AO2126" t="e">
            <v>#N/A</v>
          </cell>
          <cell r="AP2126" t="e">
            <v>#N/A</v>
          </cell>
          <cell r="AQ2126" t="e">
            <v>#N/A</v>
          </cell>
          <cell r="AR2126" t="e">
            <v>#N/A</v>
          </cell>
          <cell r="AS2126" t="e">
            <v>#N/A</v>
          </cell>
          <cell r="AT2126" t="e">
            <v>#N/A</v>
          </cell>
          <cell r="AU2126" t="e">
            <v>#N/A</v>
          </cell>
          <cell r="AV2126" t="e">
            <v>#N/A</v>
          </cell>
          <cell r="AW2126" t="e">
            <v>#N/A</v>
          </cell>
          <cell r="AX2126" t="e">
            <v>#N/A</v>
          </cell>
          <cell r="AY2126" t="e">
            <v>#N/A</v>
          </cell>
          <cell r="AZ2126" t="e">
            <v>#N/A</v>
          </cell>
          <cell r="BA2126" t="e">
            <v>#N/A</v>
          </cell>
          <cell r="BB2126" t="e">
            <v>#N/A</v>
          </cell>
          <cell r="BC2126" t="e">
            <v>#N/A</v>
          </cell>
          <cell r="BD2126" t="e">
            <v>#N/A</v>
          </cell>
          <cell r="BE2126" t="e">
            <v>#N/A</v>
          </cell>
          <cell r="BF2126" t="e">
            <v>#N/A</v>
          </cell>
          <cell r="BG2126" t="e">
            <v>#N/A</v>
          </cell>
          <cell r="BH2126" t="e">
            <v>#N/A</v>
          </cell>
          <cell r="BI2126" t="e">
            <v>#N/A</v>
          </cell>
          <cell r="BJ2126" t="e">
            <v>#N/A</v>
          </cell>
          <cell r="BK2126" t="e">
            <v>#N/A</v>
          </cell>
          <cell r="BL2126" t="e">
            <v>#N/A</v>
          </cell>
          <cell r="BM2126" t="e">
            <v>#N/A</v>
          </cell>
          <cell r="BN2126" t="e">
            <v>#N/A</v>
          </cell>
          <cell r="BO2126" t="e">
            <v>#N/A</v>
          </cell>
          <cell r="BP2126" t="e">
            <v>#N/A</v>
          </cell>
        </row>
        <row r="2127">
          <cell r="D2127" t="str">
            <v>002125</v>
          </cell>
          <cell r="E2127" t="e">
            <v>#N/A</v>
          </cell>
          <cell r="F2127" t="e">
            <v>#N/A</v>
          </cell>
          <cell r="G2127" t="e">
            <v>#N/A</v>
          </cell>
          <cell r="H2127" t="e">
            <v>#N/A</v>
          </cell>
          <cell r="I2127" t="e">
            <v>#N/A</v>
          </cell>
          <cell r="J2127" t="e">
            <v>#N/A</v>
          </cell>
          <cell r="K2127" t="e">
            <v>#N/A</v>
          </cell>
          <cell r="L2127" t="e">
            <v>#N/A</v>
          </cell>
          <cell r="M2127" t="e">
            <v>#N/A</v>
          </cell>
          <cell r="N2127" t="e">
            <v>#N/A</v>
          </cell>
          <cell r="O2127" t="e">
            <v>#N/A</v>
          </cell>
          <cell r="P2127" t="e">
            <v>#N/A</v>
          </cell>
          <cell r="Q2127" t="e">
            <v>#N/A</v>
          </cell>
          <cell r="R2127" t="e">
            <v>#N/A</v>
          </cell>
          <cell r="S2127" t="e">
            <v>#N/A</v>
          </cell>
          <cell r="T2127" t="e">
            <v>#N/A</v>
          </cell>
          <cell r="U2127" t="e">
            <v>#N/A</v>
          </cell>
          <cell r="V2127" t="e">
            <v>#N/A</v>
          </cell>
          <cell r="W2127" t="e">
            <v>#N/A</v>
          </cell>
          <cell r="X2127" t="e">
            <v>#N/A</v>
          </cell>
          <cell r="Y2127" t="e">
            <v>#N/A</v>
          </cell>
          <cell r="Z2127" t="e">
            <v>#N/A</v>
          </cell>
          <cell r="AA2127" t="e">
            <v>#N/A</v>
          </cell>
          <cell r="AB2127" t="e">
            <v>#N/A</v>
          </cell>
          <cell r="AC2127" t="e">
            <v>#N/A</v>
          </cell>
          <cell r="AD2127" t="e">
            <v>#N/A</v>
          </cell>
          <cell r="AE2127" t="e">
            <v>#N/A</v>
          </cell>
          <cell r="AF2127" t="e">
            <v>#N/A</v>
          </cell>
          <cell r="AG2127" t="e">
            <v>#N/A</v>
          </cell>
          <cell r="AH2127" t="e">
            <v>#N/A</v>
          </cell>
          <cell r="AI2127" t="e">
            <v>#N/A</v>
          </cell>
          <cell r="AJ2127" t="e">
            <v>#N/A</v>
          </cell>
          <cell r="AK2127" t="e">
            <v>#N/A</v>
          </cell>
          <cell r="AL2127" t="e">
            <v>#N/A</v>
          </cell>
          <cell r="AM2127" t="e">
            <v>#N/A</v>
          </cell>
          <cell r="AN2127" t="e">
            <v>#N/A</v>
          </cell>
          <cell r="AO2127" t="e">
            <v>#N/A</v>
          </cell>
          <cell r="AP2127" t="e">
            <v>#N/A</v>
          </cell>
          <cell r="AQ2127" t="e">
            <v>#N/A</v>
          </cell>
          <cell r="AR2127" t="e">
            <v>#N/A</v>
          </cell>
          <cell r="AS2127" t="e">
            <v>#N/A</v>
          </cell>
          <cell r="AT2127" t="e">
            <v>#N/A</v>
          </cell>
          <cell r="AU2127" t="e">
            <v>#N/A</v>
          </cell>
          <cell r="AV2127" t="e">
            <v>#N/A</v>
          </cell>
          <cell r="AW2127" t="e">
            <v>#N/A</v>
          </cell>
          <cell r="AX2127" t="e">
            <v>#N/A</v>
          </cell>
          <cell r="AY2127" t="e">
            <v>#N/A</v>
          </cell>
          <cell r="AZ2127" t="e">
            <v>#N/A</v>
          </cell>
          <cell r="BA2127" t="e">
            <v>#N/A</v>
          </cell>
          <cell r="BB2127" t="e">
            <v>#N/A</v>
          </cell>
          <cell r="BC2127" t="e">
            <v>#N/A</v>
          </cell>
          <cell r="BD2127" t="e">
            <v>#N/A</v>
          </cell>
          <cell r="BE2127" t="e">
            <v>#N/A</v>
          </cell>
          <cell r="BF2127" t="e">
            <v>#N/A</v>
          </cell>
          <cell r="BG2127" t="e">
            <v>#N/A</v>
          </cell>
          <cell r="BH2127" t="e">
            <v>#N/A</v>
          </cell>
          <cell r="BI2127" t="e">
            <v>#N/A</v>
          </cell>
          <cell r="BJ2127" t="e">
            <v>#N/A</v>
          </cell>
          <cell r="BK2127" t="e">
            <v>#N/A</v>
          </cell>
          <cell r="BL2127" t="e">
            <v>#N/A</v>
          </cell>
          <cell r="BM2127" t="e">
            <v>#N/A</v>
          </cell>
          <cell r="BN2127" t="e">
            <v>#N/A</v>
          </cell>
          <cell r="BO2127" t="e">
            <v>#N/A</v>
          </cell>
          <cell r="BP2127" t="e">
            <v>#N/A</v>
          </cell>
        </row>
        <row r="2128">
          <cell r="D2128" t="str">
            <v>002126</v>
          </cell>
          <cell r="E2128" t="e">
            <v>#N/A</v>
          </cell>
          <cell r="F2128" t="e">
            <v>#N/A</v>
          </cell>
          <cell r="G2128" t="e">
            <v>#N/A</v>
          </cell>
          <cell r="H2128" t="e">
            <v>#N/A</v>
          </cell>
          <cell r="I2128" t="e">
            <v>#N/A</v>
          </cell>
          <cell r="J2128" t="e">
            <v>#N/A</v>
          </cell>
          <cell r="K2128" t="e">
            <v>#N/A</v>
          </cell>
          <cell r="L2128" t="e">
            <v>#N/A</v>
          </cell>
          <cell r="M2128" t="e">
            <v>#N/A</v>
          </cell>
          <cell r="N2128" t="e">
            <v>#N/A</v>
          </cell>
          <cell r="O2128" t="e">
            <v>#N/A</v>
          </cell>
          <cell r="P2128" t="e">
            <v>#N/A</v>
          </cell>
          <cell r="Q2128" t="e">
            <v>#N/A</v>
          </cell>
          <cell r="R2128" t="e">
            <v>#N/A</v>
          </cell>
          <cell r="S2128" t="e">
            <v>#N/A</v>
          </cell>
          <cell r="T2128" t="e">
            <v>#N/A</v>
          </cell>
          <cell r="U2128" t="e">
            <v>#N/A</v>
          </cell>
          <cell r="V2128" t="e">
            <v>#N/A</v>
          </cell>
          <cell r="W2128" t="e">
            <v>#N/A</v>
          </cell>
          <cell r="X2128" t="e">
            <v>#N/A</v>
          </cell>
          <cell r="Y2128" t="e">
            <v>#N/A</v>
          </cell>
          <cell r="Z2128" t="e">
            <v>#N/A</v>
          </cell>
          <cell r="AA2128" t="e">
            <v>#N/A</v>
          </cell>
          <cell r="AB2128" t="e">
            <v>#N/A</v>
          </cell>
          <cell r="AC2128" t="e">
            <v>#N/A</v>
          </cell>
          <cell r="AD2128" t="e">
            <v>#N/A</v>
          </cell>
          <cell r="AE2128" t="e">
            <v>#N/A</v>
          </cell>
          <cell r="AF2128" t="e">
            <v>#N/A</v>
          </cell>
          <cell r="AG2128" t="e">
            <v>#N/A</v>
          </cell>
          <cell r="AH2128" t="e">
            <v>#N/A</v>
          </cell>
          <cell r="AI2128" t="e">
            <v>#N/A</v>
          </cell>
          <cell r="AJ2128" t="e">
            <v>#N/A</v>
          </cell>
          <cell r="AK2128" t="e">
            <v>#N/A</v>
          </cell>
          <cell r="AL2128" t="e">
            <v>#N/A</v>
          </cell>
          <cell r="AM2128" t="e">
            <v>#N/A</v>
          </cell>
          <cell r="AN2128" t="e">
            <v>#N/A</v>
          </cell>
          <cell r="AO2128" t="e">
            <v>#N/A</v>
          </cell>
          <cell r="AP2128" t="e">
            <v>#N/A</v>
          </cell>
          <cell r="AQ2128" t="e">
            <v>#N/A</v>
          </cell>
          <cell r="AR2128" t="e">
            <v>#N/A</v>
          </cell>
          <cell r="AS2128" t="e">
            <v>#N/A</v>
          </cell>
          <cell r="AT2128" t="e">
            <v>#N/A</v>
          </cell>
          <cell r="AU2128" t="e">
            <v>#N/A</v>
          </cell>
          <cell r="AV2128" t="e">
            <v>#N/A</v>
          </cell>
          <cell r="AW2128" t="e">
            <v>#N/A</v>
          </cell>
          <cell r="AX2128" t="e">
            <v>#N/A</v>
          </cell>
          <cell r="AY2128" t="e">
            <v>#N/A</v>
          </cell>
          <cell r="AZ2128" t="e">
            <v>#N/A</v>
          </cell>
          <cell r="BA2128" t="e">
            <v>#N/A</v>
          </cell>
          <cell r="BB2128" t="e">
            <v>#N/A</v>
          </cell>
          <cell r="BC2128" t="e">
            <v>#N/A</v>
          </cell>
          <cell r="BD2128" t="e">
            <v>#N/A</v>
          </cell>
          <cell r="BE2128" t="e">
            <v>#N/A</v>
          </cell>
          <cell r="BF2128" t="e">
            <v>#N/A</v>
          </cell>
          <cell r="BG2128" t="e">
            <v>#N/A</v>
          </cell>
          <cell r="BH2128" t="e">
            <v>#N/A</v>
          </cell>
          <cell r="BI2128" t="e">
            <v>#N/A</v>
          </cell>
          <cell r="BJ2128" t="e">
            <v>#N/A</v>
          </cell>
          <cell r="BK2128" t="e">
            <v>#N/A</v>
          </cell>
          <cell r="BL2128" t="e">
            <v>#N/A</v>
          </cell>
          <cell r="BM2128" t="e">
            <v>#N/A</v>
          </cell>
          <cell r="BN2128" t="e">
            <v>#N/A</v>
          </cell>
          <cell r="BO2128" t="e">
            <v>#N/A</v>
          </cell>
          <cell r="BP2128" t="e">
            <v>#N/A</v>
          </cell>
        </row>
        <row r="2129">
          <cell r="D2129" t="str">
            <v>002127</v>
          </cell>
          <cell r="E2129" t="e">
            <v>#N/A</v>
          </cell>
          <cell r="F2129" t="e">
            <v>#N/A</v>
          </cell>
          <cell r="G2129" t="e">
            <v>#N/A</v>
          </cell>
          <cell r="H2129" t="e">
            <v>#N/A</v>
          </cell>
          <cell r="I2129" t="e">
            <v>#N/A</v>
          </cell>
          <cell r="J2129" t="e">
            <v>#N/A</v>
          </cell>
          <cell r="K2129" t="e">
            <v>#N/A</v>
          </cell>
          <cell r="L2129" t="e">
            <v>#N/A</v>
          </cell>
          <cell r="M2129" t="e">
            <v>#N/A</v>
          </cell>
          <cell r="N2129" t="e">
            <v>#N/A</v>
          </cell>
          <cell r="O2129" t="e">
            <v>#N/A</v>
          </cell>
          <cell r="P2129" t="e">
            <v>#N/A</v>
          </cell>
          <cell r="Q2129" t="e">
            <v>#N/A</v>
          </cell>
          <cell r="R2129" t="e">
            <v>#N/A</v>
          </cell>
          <cell r="S2129" t="e">
            <v>#N/A</v>
          </cell>
          <cell r="T2129" t="e">
            <v>#N/A</v>
          </cell>
          <cell r="U2129" t="e">
            <v>#N/A</v>
          </cell>
          <cell r="V2129" t="e">
            <v>#N/A</v>
          </cell>
          <cell r="W2129" t="e">
            <v>#N/A</v>
          </cell>
          <cell r="X2129" t="e">
            <v>#N/A</v>
          </cell>
          <cell r="Y2129" t="e">
            <v>#N/A</v>
          </cell>
          <cell r="Z2129" t="e">
            <v>#N/A</v>
          </cell>
          <cell r="AA2129" t="e">
            <v>#N/A</v>
          </cell>
          <cell r="AB2129" t="e">
            <v>#N/A</v>
          </cell>
          <cell r="AC2129" t="e">
            <v>#N/A</v>
          </cell>
          <cell r="AD2129" t="e">
            <v>#N/A</v>
          </cell>
          <cell r="AE2129" t="e">
            <v>#N/A</v>
          </cell>
          <cell r="AF2129" t="e">
            <v>#N/A</v>
          </cell>
          <cell r="AG2129" t="e">
            <v>#N/A</v>
          </cell>
          <cell r="AH2129" t="e">
            <v>#N/A</v>
          </cell>
          <cell r="AI2129" t="e">
            <v>#N/A</v>
          </cell>
          <cell r="AJ2129" t="e">
            <v>#N/A</v>
          </cell>
          <cell r="AK2129" t="e">
            <v>#N/A</v>
          </cell>
          <cell r="AL2129" t="e">
            <v>#N/A</v>
          </cell>
          <cell r="AM2129" t="e">
            <v>#N/A</v>
          </cell>
          <cell r="AN2129" t="e">
            <v>#N/A</v>
          </cell>
          <cell r="AO2129" t="e">
            <v>#N/A</v>
          </cell>
          <cell r="AP2129" t="e">
            <v>#N/A</v>
          </cell>
          <cell r="AQ2129" t="e">
            <v>#N/A</v>
          </cell>
          <cell r="AR2129" t="e">
            <v>#N/A</v>
          </cell>
          <cell r="AS2129" t="e">
            <v>#N/A</v>
          </cell>
          <cell r="AT2129" t="e">
            <v>#N/A</v>
          </cell>
          <cell r="AU2129" t="e">
            <v>#N/A</v>
          </cell>
          <cell r="AV2129" t="e">
            <v>#N/A</v>
          </cell>
          <cell r="AW2129" t="e">
            <v>#N/A</v>
          </cell>
          <cell r="AX2129" t="e">
            <v>#N/A</v>
          </cell>
          <cell r="AY2129" t="e">
            <v>#N/A</v>
          </cell>
          <cell r="AZ2129" t="e">
            <v>#N/A</v>
          </cell>
          <cell r="BA2129" t="e">
            <v>#N/A</v>
          </cell>
          <cell r="BB2129" t="e">
            <v>#N/A</v>
          </cell>
          <cell r="BC2129" t="e">
            <v>#N/A</v>
          </cell>
          <cell r="BD2129" t="e">
            <v>#N/A</v>
          </cell>
          <cell r="BE2129" t="e">
            <v>#N/A</v>
          </cell>
          <cell r="BF2129" t="e">
            <v>#N/A</v>
          </cell>
          <cell r="BG2129" t="e">
            <v>#N/A</v>
          </cell>
          <cell r="BH2129" t="e">
            <v>#N/A</v>
          </cell>
          <cell r="BI2129" t="e">
            <v>#N/A</v>
          </cell>
          <cell r="BJ2129" t="e">
            <v>#N/A</v>
          </cell>
          <cell r="BK2129" t="e">
            <v>#N/A</v>
          </cell>
          <cell r="BL2129" t="e">
            <v>#N/A</v>
          </cell>
          <cell r="BM2129" t="e">
            <v>#N/A</v>
          </cell>
          <cell r="BN2129" t="e">
            <v>#N/A</v>
          </cell>
          <cell r="BO2129" t="e">
            <v>#N/A</v>
          </cell>
          <cell r="BP2129" t="e">
            <v>#N/A</v>
          </cell>
        </row>
        <row r="2130">
          <cell r="D2130" t="str">
            <v>002128</v>
          </cell>
          <cell r="E2130" t="e">
            <v>#N/A</v>
          </cell>
          <cell r="F2130" t="e">
            <v>#N/A</v>
          </cell>
          <cell r="G2130" t="e">
            <v>#N/A</v>
          </cell>
          <cell r="H2130" t="e">
            <v>#N/A</v>
          </cell>
          <cell r="I2130" t="e">
            <v>#N/A</v>
          </cell>
          <cell r="J2130" t="e">
            <v>#N/A</v>
          </cell>
          <cell r="K2130" t="e">
            <v>#N/A</v>
          </cell>
          <cell r="L2130" t="e">
            <v>#N/A</v>
          </cell>
          <cell r="M2130" t="e">
            <v>#N/A</v>
          </cell>
          <cell r="N2130" t="e">
            <v>#N/A</v>
          </cell>
          <cell r="O2130" t="e">
            <v>#N/A</v>
          </cell>
          <cell r="P2130" t="e">
            <v>#N/A</v>
          </cell>
          <cell r="Q2130" t="e">
            <v>#N/A</v>
          </cell>
          <cell r="R2130" t="e">
            <v>#N/A</v>
          </cell>
          <cell r="S2130" t="e">
            <v>#N/A</v>
          </cell>
          <cell r="T2130" t="e">
            <v>#N/A</v>
          </cell>
          <cell r="U2130" t="e">
            <v>#N/A</v>
          </cell>
          <cell r="V2130" t="e">
            <v>#N/A</v>
          </cell>
          <cell r="W2130" t="e">
            <v>#N/A</v>
          </cell>
          <cell r="X2130" t="e">
            <v>#N/A</v>
          </cell>
          <cell r="Y2130" t="e">
            <v>#N/A</v>
          </cell>
          <cell r="Z2130" t="e">
            <v>#N/A</v>
          </cell>
          <cell r="AA2130" t="e">
            <v>#N/A</v>
          </cell>
          <cell r="AB2130" t="e">
            <v>#N/A</v>
          </cell>
          <cell r="AC2130" t="e">
            <v>#N/A</v>
          </cell>
          <cell r="AD2130" t="e">
            <v>#N/A</v>
          </cell>
          <cell r="AE2130" t="e">
            <v>#N/A</v>
          </cell>
          <cell r="AF2130" t="e">
            <v>#N/A</v>
          </cell>
          <cell r="AG2130" t="e">
            <v>#N/A</v>
          </cell>
          <cell r="AH2130" t="e">
            <v>#N/A</v>
          </cell>
          <cell r="AI2130" t="e">
            <v>#N/A</v>
          </cell>
          <cell r="AJ2130" t="e">
            <v>#N/A</v>
          </cell>
          <cell r="AK2130" t="e">
            <v>#N/A</v>
          </cell>
          <cell r="AL2130" t="e">
            <v>#N/A</v>
          </cell>
          <cell r="AM2130" t="e">
            <v>#N/A</v>
          </cell>
          <cell r="AN2130" t="e">
            <v>#N/A</v>
          </cell>
          <cell r="AO2130" t="e">
            <v>#N/A</v>
          </cell>
          <cell r="AP2130" t="e">
            <v>#N/A</v>
          </cell>
          <cell r="AQ2130" t="e">
            <v>#N/A</v>
          </cell>
          <cell r="AR2130" t="e">
            <v>#N/A</v>
          </cell>
          <cell r="AS2130" t="e">
            <v>#N/A</v>
          </cell>
          <cell r="AT2130" t="e">
            <v>#N/A</v>
          </cell>
          <cell r="AU2130" t="e">
            <v>#N/A</v>
          </cell>
          <cell r="AV2130" t="e">
            <v>#N/A</v>
          </cell>
          <cell r="AW2130" t="e">
            <v>#N/A</v>
          </cell>
          <cell r="AX2130" t="e">
            <v>#N/A</v>
          </cell>
          <cell r="AY2130" t="e">
            <v>#N/A</v>
          </cell>
          <cell r="AZ2130" t="e">
            <v>#N/A</v>
          </cell>
          <cell r="BA2130" t="e">
            <v>#N/A</v>
          </cell>
          <cell r="BB2130" t="e">
            <v>#N/A</v>
          </cell>
          <cell r="BC2130" t="e">
            <v>#N/A</v>
          </cell>
          <cell r="BD2130" t="e">
            <v>#N/A</v>
          </cell>
          <cell r="BE2130" t="e">
            <v>#N/A</v>
          </cell>
          <cell r="BF2130" t="e">
            <v>#N/A</v>
          </cell>
          <cell r="BG2130" t="e">
            <v>#N/A</v>
          </cell>
          <cell r="BH2130" t="e">
            <v>#N/A</v>
          </cell>
          <cell r="BI2130" t="e">
            <v>#N/A</v>
          </cell>
          <cell r="BJ2130" t="e">
            <v>#N/A</v>
          </cell>
          <cell r="BK2130" t="e">
            <v>#N/A</v>
          </cell>
          <cell r="BL2130" t="e">
            <v>#N/A</v>
          </cell>
          <cell r="BM2130" t="e">
            <v>#N/A</v>
          </cell>
          <cell r="BN2130" t="e">
            <v>#N/A</v>
          </cell>
          <cell r="BO2130" t="e">
            <v>#N/A</v>
          </cell>
          <cell r="BP2130" t="e">
            <v>#N/A</v>
          </cell>
        </row>
        <row r="2131">
          <cell r="D2131" t="str">
            <v>002129</v>
          </cell>
          <cell r="E2131" t="e">
            <v>#N/A</v>
          </cell>
          <cell r="F2131" t="e">
            <v>#N/A</v>
          </cell>
          <cell r="G2131" t="e">
            <v>#N/A</v>
          </cell>
          <cell r="H2131" t="e">
            <v>#N/A</v>
          </cell>
          <cell r="I2131" t="e">
            <v>#N/A</v>
          </cell>
          <cell r="J2131" t="e">
            <v>#N/A</v>
          </cell>
          <cell r="K2131" t="e">
            <v>#N/A</v>
          </cell>
          <cell r="L2131" t="e">
            <v>#N/A</v>
          </cell>
          <cell r="M2131" t="e">
            <v>#N/A</v>
          </cell>
          <cell r="N2131" t="e">
            <v>#N/A</v>
          </cell>
          <cell r="O2131" t="e">
            <v>#N/A</v>
          </cell>
          <cell r="P2131" t="e">
            <v>#N/A</v>
          </cell>
          <cell r="Q2131" t="e">
            <v>#N/A</v>
          </cell>
          <cell r="R2131" t="e">
            <v>#N/A</v>
          </cell>
          <cell r="S2131" t="e">
            <v>#N/A</v>
          </cell>
          <cell r="T2131" t="e">
            <v>#N/A</v>
          </cell>
          <cell r="U2131" t="e">
            <v>#N/A</v>
          </cell>
          <cell r="V2131" t="e">
            <v>#N/A</v>
          </cell>
          <cell r="W2131" t="e">
            <v>#N/A</v>
          </cell>
          <cell r="X2131" t="e">
            <v>#N/A</v>
          </cell>
          <cell r="Y2131" t="e">
            <v>#N/A</v>
          </cell>
          <cell r="Z2131" t="e">
            <v>#N/A</v>
          </cell>
          <cell r="AA2131" t="e">
            <v>#N/A</v>
          </cell>
          <cell r="AB2131" t="e">
            <v>#N/A</v>
          </cell>
          <cell r="AC2131" t="e">
            <v>#N/A</v>
          </cell>
          <cell r="AD2131" t="e">
            <v>#N/A</v>
          </cell>
          <cell r="AE2131" t="e">
            <v>#N/A</v>
          </cell>
          <cell r="AF2131" t="e">
            <v>#N/A</v>
          </cell>
          <cell r="AG2131" t="e">
            <v>#N/A</v>
          </cell>
          <cell r="AH2131" t="e">
            <v>#N/A</v>
          </cell>
          <cell r="AI2131" t="e">
            <v>#N/A</v>
          </cell>
          <cell r="AJ2131" t="e">
            <v>#N/A</v>
          </cell>
          <cell r="AK2131" t="e">
            <v>#N/A</v>
          </cell>
          <cell r="AL2131" t="e">
            <v>#N/A</v>
          </cell>
          <cell r="AM2131" t="e">
            <v>#N/A</v>
          </cell>
          <cell r="AN2131" t="e">
            <v>#N/A</v>
          </cell>
          <cell r="AO2131" t="e">
            <v>#N/A</v>
          </cell>
          <cell r="AP2131" t="e">
            <v>#N/A</v>
          </cell>
          <cell r="AQ2131" t="e">
            <v>#N/A</v>
          </cell>
          <cell r="AR2131" t="e">
            <v>#N/A</v>
          </cell>
          <cell r="AS2131" t="e">
            <v>#N/A</v>
          </cell>
          <cell r="AT2131" t="e">
            <v>#N/A</v>
          </cell>
          <cell r="AU2131" t="e">
            <v>#N/A</v>
          </cell>
          <cell r="AV2131" t="e">
            <v>#N/A</v>
          </cell>
          <cell r="AW2131" t="e">
            <v>#N/A</v>
          </cell>
          <cell r="AX2131" t="e">
            <v>#N/A</v>
          </cell>
          <cell r="AY2131" t="e">
            <v>#N/A</v>
          </cell>
          <cell r="AZ2131" t="e">
            <v>#N/A</v>
          </cell>
          <cell r="BA2131" t="e">
            <v>#N/A</v>
          </cell>
          <cell r="BB2131" t="e">
            <v>#N/A</v>
          </cell>
          <cell r="BC2131" t="e">
            <v>#N/A</v>
          </cell>
          <cell r="BD2131" t="e">
            <v>#N/A</v>
          </cell>
          <cell r="BE2131" t="e">
            <v>#N/A</v>
          </cell>
          <cell r="BF2131" t="e">
            <v>#N/A</v>
          </cell>
          <cell r="BG2131" t="e">
            <v>#N/A</v>
          </cell>
          <cell r="BH2131" t="e">
            <v>#N/A</v>
          </cell>
          <cell r="BI2131" t="e">
            <v>#N/A</v>
          </cell>
          <cell r="BJ2131" t="e">
            <v>#N/A</v>
          </cell>
          <cell r="BK2131" t="e">
            <v>#N/A</v>
          </cell>
          <cell r="BL2131" t="e">
            <v>#N/A</v>
          </cell>
          <cell r="BM2131" t="e">
            <v>#N/A</v>
          </cell>
          <cell r="BN2131" t="e">
            <v>#N/A</v>
          </cell>
          <cell r="BO2131" t="e">
            <v>#N/A</v>
          </cell>
          <cell r="BP2131" t="e">
            <v>#N/A</v>
          </cell>
        </row>
        <row r="2132">
          <cell r="D2132" t="str">
            <v>002130</v>
          </cell>
          <cell r="E2132" t="e">
            <v>#N/A</v>
          </cell>
          <cell r="F2132" t="e">
            <v>#N/A</v>
          </cell>
          <cell r="G2132" t="e">
            <v>#N/A</v>
          </cell>
          <cell r="H2132" t="e">
            <v>#N/A</v>
          </cell>
          <cell r="I2132" t="e">
            <v>#N/A</v>
          </cell>
          <cell r="J2132" t="e">
            <v>#N/A</v>
          </cell>
          <cell r="K2132" t="e">
            <v>#N/A</v>
          </cell>
          <cell r="L2132" t="e">
            <v>#N/A</v>
          </cell>
          <cell r="M2132" t="e">
            <v>#N/A</v>
          </cell>
          <cell r="N2132" t="e">
            <v>#N/A</v>
          </cell>
          <cell r="O2132" t="e">
            <v>#N/A</v>
          </cell>
          <cell r="P2132" t="e">
            <v>#N/A</v>
          </cell>
          <cell r="Q2132" t="e">
            <v>#N/A</v>
          </cell>
          <cell r="R2132" t="e">
            <v>#N/A</v>
          </cell>
          <cell r="S2132" t="e">
            <v>#N/A</v>
          </cell>
          <cell r="T2132" t="e">
            <v>#N/A</v>
          </cell>
          <cell r="U2132" t="e">
            <v>#N/A</v>
          </cell>
          <cell r="V2132" t="e">
            <v>#N/A</v>
          </cell>
          <cell r="W2132" t="e">
            <v>#N/A</v>
          </cell>
          <cell r="X2132" t="e">
            <v>#N/A</v>
          </cell>
          <cell r="Y2132" t="e">
            <v>#N/A</v>
          </cell>
          <cell r="Z2132" t="e">
            <v>#N/A</v>
          </cell>
          <cell r="AA2132" t="e">
            <v>#N/A</v>
          </cell>
          <cell r="AB2132" t="e">
            <v>#N/A</v>
          </cell>
          <cell r="AC2132" t="e">
            <v>#N/A</v>
          </cell>
          <cell r="AD2132" t="e">
            <v>#N/A</v>
          </cell>
          <cell r="AE2132" t="e">
            <v>#N/A</v>
          </cell>
          <cell r="AF2132" t="e">
            <v>#N/A</v>
          </cell>
          <cell r="AG2132" t="e">
            <v>#N/A</v>
          </cell>
          <cell r="AH2132" t="e">
            <v>#N/A</v>
          </cell>
          <cell r="AI2132" t="e">
            <v>#N/A</v>
          </cell>
          <cell r="AJ2132" t="e">
            <v>#N/A</v>
          </cell>
          <cell r="AK2132" t="e">
            <v>#N/A</v>
          </cell>
          <cell r="AL2132" t="e">
            <v>#N/A</v>
          </cell>
          <cell r="AM2132" t="e">
            <v>#N/A</v>
          </cell>
          <cell r="AN2132" t="e">
            <v>#N/A</v>
          </cell>
          <cell r="AO2132" t="e">
            <v>#N/A</v>
          </cell>
          <cell r="AP2132" t="e">
            <v>#N/A</v>
          </cell>
          <cell r="AQ2132" t="e">
            <v>#N/A</v>
          </cell>
          <cell r="AR2132" t="e">
            <v>#N/A</v>
          </cell>
          <cell r="AS2132" t="e">
            <v>#N/A</v>
          </cell>
          <cell r="AT2132" t="e">
            <v>#N/A</v>
          </cell>
          <cell r="AU2132" t="e">
            <v>#N/A</v>
          </cell>
          <cell r="AV2132" t="e">
            <v>#N/A</v>
          </cell>
          <cell r="AW2132" t="e">
            <v>#N/A</v>
          </cell>
          <cell r="AX2132" t="e">
            <v>#N/A</v>
          </cell>
          <cell r="AY2132" t="e">
            <v>#N/A</v>
          </cell>
          <cell r="AZ2132" t="e">
            <v>#N/A</v>
          </cell>
          <cell r="BA2132" t="e">
            <v>#N/A</v>
          </cell>
          <cell r="BB2132" t="e">
            <v>#N/A</v>
          </cell>
          <cell r="BC2132" t="e">
            <v>#N/A</v>
          </cell>
          <cell r="BD2132" t="e">
            <v>#N/A</v>
          </cell>
          <cell r="BE2132" t="e">
            <v>#N/A</v>
          </cell>
          <cell r="BF2132" t="e">
            <v>#N/A</v>
          </cell>
          <cell r="BG2132" t="e">
            <v>#N/A</v>
          </cell>
          <cell r="BH2132" t="e">
            <v>#N/A</v>
          </cell>
          <cell r="BI2132" t="e">
            <v>#N/A</v>
          </cell>
          <cell r="BJ2132" t="e">
            <v>#N/A</v>
          </cell>
          <cell r="BK2132" t="e">
            <v>#N/A</v>
          </cell>
          <cell r="BL2132" t="e">
            <v>#N/A</v>
          </cell>
          <cell r="BM2132" t="e">
            <v>#N/A</v>
          </cell>
          <cell r="BN2132" t="e">
            <v>#N/A</v>
          </cell>
          <cell r="BO2132" t="e">
            <v>#N/A</v>
          </cell>
          <cell r="BP2132" t="e">
            <v>#N/A</v>
          </cell>
        </row>
        <row r="2133">
          <cell r="D2133" t="str">
            <v>002131</v>
          </cell>
          <cell r="E2133" t="e">
            <v>#N/A</v>
          </cell>
          <cell r="F2133" t="e">
            <v>#N/A</v>
          </cell>
          <cell r="G2133" t="e">
            <v>#N/A</v>
          </cell>
          <cell r="H2133" t="e">
            <v>#N/A</v>
          </cell>
          <cell r="I2133" t="e">
            <v>#N/A</v>
          </cell>
          <cell r="J2133" t="e">
            <v>#N/A</v>
          </cell>
          <cell r="K2133" t="e">
            <v>#N/A</v>
          </cell>
          <cell r="L2133" t="e">
            <v>#N/A</v>
          </cell>
          <cell r="M2133" t="e">
            <v>#N/A</v>
          </cell>
          <cell r="N2133" t="e">
            <v>#N/A</v>
          </cell>
          <cell r="O2133" t="e">
            <v>#N/A</v>
          </cell>
          <cell r="P2133" t="e">
            <v>#N/A</v>
          </cell>
          <cell r="Q2133" t="e">
            <v>#N/A</v>
          </cell>
          <cell r="R2133" t="e">
            <v>#N/A</v>
          </cell>
          <cell r="S2133" t="e">
            <v>#N/A</v>
          </cell>
          <cell r="T2133" t="e">
            <v>#N/A</v>
          </cell>
          <cell r="U2133" t="e">
            <v>#N/A</v>
          </cell>
          <cell r="V2133" t="e">
            <v>#N/A</v>
          </cell>
          <cell r="W2133" t="e">
            <v>#N/A</v>
          </cell>
          <cell r="X2133" t="e">
            <v>#N/A</v>
          </cell>
          <cell r="Y2133" t="e">
            <v>#N/A</v>
          </cell>
          <cell r="Z2133" t="e">
            <v>#N/A</v>
          </cell>
          <cell r="AA2133" t="e">
            <v>#N/A</v>
          </cell>
          <cell r="AB2133" t="e">
            <v>#N/A</v>
          </cell>
          <cell r="AC2133" t="e">
            <v>#N/A</v>
          </cell>
          <cell r="AD2133" t="e">
            <v>#N/A</v>
          </cell>
          <cell r="AE2133" t="e">
            <v>#N/A</v>
          </cell>
          <cell r="AF2133" t="e">
            <v>#N/A</v>
          </cell>
          <cell r="AG2133" t="e">
            <v>#N/A</v>
          </cell>
          <cell r="AH2133" t="e">
            <v>#N/A</v>
          </cell>
          <cell r="AI2133" t="e">
            <v>#N/A</v>
          </cell>
          <cell r="AJ2133" t="e">
            <v>#N/A</v>
          </cell>
          <cell r="AK2133" t="e">
            <v>#N/A</v>
          </cell>
          <cell r="AL2133" t="e">
            <v>#N/A</v>
          </cell>
          <cell r="AM2133" t="e">
            <v>#N/A</v>
          </cell>
          <cell r="AN2133" t="e">
            <v>#N/A</v>
          </cell>
          <cell r="AO2133" t="e">
            <v>#N/A</v>
          </cell>
          <cell r="AP2133" t="e">
            <v>#N/A</v>
          </cell>
          <cell r="AQ2133" t="e">
            <v>#N/A</v>
          </cell>
          <cell r="AR2133" t="e">
            <v>#N/A</v>
          </cell>
          <cell r="AS2133" t="e">
            <v>#N/A</v>
          </cell>
          <cell r="AT2133" t="e">
            <v>#N/A</v>
          </cell>
          <cell r="AU2133" t="e">
            <v>#N/A</v>
          </cell>
          <cell r="AV2133" t="e">
            <v>#N/A</v>
          </cell>
          <cell r="AW2133" t="e">
            <v>#N/A</v>
          </cell>
          <cell r="AX2133" t="e">
            <v>#N/A</v>
          </cell>
          <cell r="AY2133" t="e">
            <v>#N/A</v>
          </cell>
          <cell r="AZ2133" t="e">
            <v>#N/A</v>
          </cell>
          <cell r="BA2133" t="e">
            <v>#N/A</v>
          </cell>
          <cell r="BB2133" t="e">
            <v>#N/A</v>
          </cell>
          <cell r="BC2133" t="e">
            <v>#N/A</v>
          </cell>
          <cell r="BD2133" t="e">
            <v>#N/A</v>
          </cell>
          <cell r="BE2133" t="e">
            <v>#N/A</v>
          </cell>
          <cell r="BF2133" t="e">
            <v>#N/A</v>
          </cell>
          <cell r="BG2133" t="e">
            <v>#N/A</v>
          </cell>
          <cell r="BH2133" t="e">
            <v>#N/A</v>
          </cell>
          <cell r="BI2133" t="e">
            <v>#N/A</v>
          </cell>
          <cell r="BJ2133" t="e">
            <v>#N/A</v>
          </cell>
          <cell r="BK2133" t="e">
            <v>#N/A</v>
          </cell>
          <cell r="BL2133" t="e">
            <v>#N/A</v>
          </cell>
          <cell r="BM2133" t="e">
            <v>#N/A</v>
          </cell>
          <cell r="BN2133" t="e">
            <v>#N/A</v>
          </cell>
          <cell r="BO2133" t="e">
            <v>#N/A</v>
          </cell>
          <cell r="BP2133" t="e">
            <v>#N/A</v>
          </cell>
        </row>
        <row r="2134">
          <cell r="D2134" t="str">
            <v>002132</v>
          </cell>
          <cell r="E2134" t="e">
            <v>#N/A</v>
          </cell>
          <cell r="F2134" t="e">
            <v>#N/A</v>
          </cell>
          <cell r="G2134" t="e">
            <v>#N/A</v>
          </cell>
          <cell r="H2134" t="e">
            <v>#N/A</v>
          </cell>
          <cell r="I2134" t="e">
            <v>#N/A</v>
          </cell>
          <cell r="J2134" t="e">
            <v>#N/A</v>
          </cell>
          <cell r="K2134" t="e">
            <v>#N/A</v>
          </cell>
          <cell r="L2134" t="e">
            <v>#N/A</v>
          </cell>
          <cell r="M2134" t="e">
            <v>#N/A</v>
          </cell>
          <cell r="N2134" t="e">
            <v>#N/A</v>
          </cell>
          <cell r="O2134" t="e">
            <v>#N/A</v>
          </cell>
          <cell r="P2134" t="e">
            <v>#N/A</v>
          </cell>
          <cell r="Q2134" t="e">
            <v>#N/A</v>
          </cell>
          <cell r="R2134" t="e">
            <v>#N/A</v>
          </cell>
          <cell r="S2134" t="e">
            <v>#N/A</v>
          </cell>
          <cell r="T2134" t="e">
            <v>#N/A</v>
          </cell>
          <cell r="U2134" t="e">
            <v>#N/A</v>
          </cell>
          <cell r="V2134" t="e">
            <v>#N/A</v>
          </cell>
          <cell r="W2134" t="e">
            <v>#N/A</v>
          </cell>
          <cell r="X2134" t="e">
            <v>#N/A</v>
          </cell>
          <cell r="Y2134" t="e">
            <v>#N/A</v>
          </cell>
          <cell r="Z2134" t="e">
            <v>#N/A</v>
          </cell>
          <cell r="AA2134" t="e">
            <v>#N/A</v>
          </cell>
          <cell r="AB2134" t="e">
            <v>#N/A</v>
          </cell>
          <cell r="AC2134" t="e">
            <v>#N/A</v>
          </cell>
          <cell r="AD2134" t="e">
            <v>#N/A</v>
          </cell>
          <cell r="AE2134" t="e">
            <v>#N/A</v>
          </cell>
          <cell r="AF2134" t="e">
            <v>#N/A</v>
          </cell>
          <cell r="AG2134" t="e">
            <v>#N/A</v>
          </cell>
          <cell r="AH2134" t="e">
            <v>#N/A</v>
          </cell>
          <cell r="AI2134" t="e">
            <v>#N/A</v>
          </cell>
          <cell r="AJ2134" t="e">
            <v>#N/A</v>
          </cell>
          <cell r="AK2134" t="e">
            <v>#N/A</v>
          </cell>
          <cell r="AL2134" t="e">
            <v>#N/A</v>
          </cell>
          <cell r="AM2134" t="e">
            <v>#N/A</v>
          </cell>
          <cell r="AN2134" t="e">
            <v>#N/A</v>
          </cell>
          <cell r="AO2134" t="e">
            <v>#N/A</v>
          </cell>
          <cell r="AP2134" t="e">
            <v>#N/A</v>
          </cell>
          <cell r="AQ2134" t="e">
            <v>#N/A</v>
          </cell>
          <cell r="AR2134" t="e">
            <v>#N/A</v>
          </cell>
          <cell r="AS2134" t="e">
            <v>#N/A</v>
          </cell>
          <cell r="AT2134" t="e">
            <v>#N/A</v>
          </cell>
          <cell r="AU2134" t="e">
            <v>#N/A</v>
          </cell>
          <cell r="AV2134" t="e">
            <v>#N/A</v>
          </cell>
          <cell r="AW2134" t="e">
            <v>#N/A</v>
          </cell>
          <cell r="AX2134" t="e">
            <v>#N/A</v>
          </cell>
          <cell r="AY2134" t="e">
            <v>#N/A</v>
          </cell>
          <cell r="AZ2134" t="e">
            <v>#N/A</v>
          </cell>
          <cell r="BA2134" t="e">
            <v>#N/A</v>
          </cell>
          <cell r="BB2134" t="e">
            <v>#N/A</v>
          </cell>
          <cell r="BC2134" t="e">
            <v>#N/A</v>
          </cell>
          <cell r="BD2134" t="e">
            <v>#N/A</v>
          </cell>
          <cell r="BE2134" t="e">
            <v>#N/A</v>
          </cell>
          <cell r="BF2134" t="e">
            <v>#N/A</v>
          </cell>
          <cell r="BG2134" t="e">
            <v>#N/A</v>
          </cell>
          <cell r="BH2134" t="e">
            <v>#N/A</v>
          </cell>
          <cell r="BI2134" t="e">
            <v>#N/A</v>
          </cell>
          <cell r="BJ2134" t="e">
            <v>#N/A</v>
          </cell>
          <cell r="BK2134" t="e">
            <v>#N/A</v>
          </cell>
          <cell r="BL2134" t="e">
            <v>#N/A</v>
          </cell>
          <cell r="BM2134" t="e">
            <v>#N/A</v>
          </cell>
          <cell r="BN2134" t="e">
            <v>#N/A</v>
          </cell>
          <cell r="BO2134" t="e">
            <v>#N/A</v>
          </cell>
          <cell r="BP2134" t="e">
            <v>#N/A</v>
          </cell>
        </row>
        <row r="2135">
          <cell r="D2135" t="str">
            <v>002133</v>
          </cell>
          <cell r="E2135" t="e">
            <v>#N/A</v>
          </cell>
          <cell r="F2135" t="e">
            <v>#N/A</v>
          </cell>
          <cell r="G2135" t="e">
            <v>#N/A</v>
          </cell>
          <cell r="H2135" t="e">
            <v>#N/A</v>
          </cell>
          <cell r="I2135" t="e">
            <v>#N/A</v>
          </cell>
          <cell r="J2135" t="e">
            <v>#N/A</v>
          </cell>
          <cell r="K2135" t="e">
            <v>#N/A</v>
          </cell>
          <cell r="L2135" t="e">
            <v>#N/A</v>
          </cell>
          <cell r="M2135" t="e">
            <v>#N/A</v>
          </cell>
          <cell r="N2135" t="e">
            <v>#N/A</v>
          </cell>
          <cell r="O2135" t="e">
            <v>#N/A</v>
          </cell>
          <cell r="P2135" t="e">
            <v>#N/A</v>
          </cell>
          <cell r="Q2135" t="e">
            <v>#N/A</v>
          </cell>
          <cell r="R2135" t="e">
            <v>#N/A</v>
          </cell>
          <cell r="S2135" t="e">
            <v>#N/A</v>
          </cell>
          <cell r="T2135" t="e">
            <v>#N/A</v>
          </cell>
          <cell r="U2135" t="e">
            <v>#N/A</v>
          </cell>
          <cell r="V2135" t="e">
            <v>#N/A</v>
          </cell>
          <cell r="W2135" t="e">
            <v>#N/A</v>
          </cell>
          <cell r="X2135" t="e">
            <v>#N/A</v>
          </cell>
          <cell r="Y2135" t="e">
            <v>#N/A</v>
          </cell>
          <cell r="Z2135" t="e">
            <v>#N/A</v>
          </cell>
          <cell r="AA2135" t="e">
            <v>#N/A</v>
          </cell>
          <cell r="AB2135" t="e">
            <v>#N/A</v>
          </cell>
          <cell r="AC2135" t="e">
            <v>#N/A</v>
          </cell>
          <cell r="AD2135" t="e">
            <v>#N/A</v>
          </cell>
          <cell r="AE2135" t="e">
            <v>#N/A</v>
          </cell>
          <cell r="AF2135" t="e">
            <v>#N/A</v>
          </cell>
          <cell r="AG2135" t="e">
            <v>#N/A</v>
          </cell>
          <cell r="AH2135" t="e">
            <v>#N/A</v>
          </cell>
          <cell r="AI2135" t="e">
            <v>#N/A</v>
          </cell>
          <cell r="AJ2135" t="e">
            <v>#N/A</v>
          </cell>
          <cell r="AK2135" t="e">
            <v>#N/A</v>
          </cell>
          <cell r="AL2135" t="e">
            <v>#N/A</v>
          </cell>
          <cell r="AM2135" t="e">
            <v>#N/A</v>
          </cell>
          <cell r="AN2135" t="e">
            <v>#N/A</v>
          </cell>
          <cell r="AO2135" t="e">
            <v>#N/A</v>
          </cell>
          <cell r="AP2135" t="e">
            <v>#N/A</v>
          </cell>
          <cell r="AQ2135" t="e">
            <v>#N/A</v>
          </cell>
          <cell r="AR2135" t="e">
            <v>#N/A</v>
          </cell>
          <cell r="AS2135" t="e">
            <v>#N/A</v>
          </cell>
          <cell r="AT2135" t="e">
            <v>#N/A</v>
          </cell>
          <cell r="AU2135" t="e">
            <v>#N/A</v>
          </cell>
          <cell r="AV2135" t="e">
            <v>#N/A</v>
          </cell>
          <cell r="AW2135" t="e">
            <v>#N/A</v>
          </cell>
          <cell r="AX2135" t="e">
            <v>#N/A</v>
          </cell>
          <cell r="AY2135" t="e">
            <v>#N/A</v>
          </cell>
          <cell r="AZ2135" t="e">
            <v>#N/A</v>
          </cell>
          <cell r="BA2135" t="e">
            <v>#N/A</v>
          </cell>
          <cell r="BB2135" t="e">
            <v>#N/A</v>
          </cell>
          <cell r="BC2135" t="e">
            <v>#N/A</v>
          </cell>
          <cell r="BD2135" t="e">
            <v>#N/A</v>
          </cell>
          <cell r="BE2135" t="e">
            <v>#N/A</v>
          </cell>
          <cell r="BF2135" t="e">
            <v>#N/A</v>
          </cell>
          <cell r="BG2135" t="e">
            <v>#N/A</v>
          </cell>
          <cell r="BH2135" t="e">
            <v>#N/A</v>
          </cell>
          <cell r="BI2135" t="e">
            <v>#N/A</v>
          </cell>
          <cell r="BJ2135" t="e">
            <v>#N/A</v>
          </cell>
          <cell r="BK2135" t="e">
            <v>#N/A</v>
          </cell>
          <cell r="BL2135" t="e">
            <v>#N/A</v>
          </cell>
          <cell r="BM2135" t="e">
            <v>#N/A</v>
          </cell>
          <cell r="BN2135" t="e">
            <v>#N/A</v>
          </cell>
          <cell r="BO2135" t="e">
            <v>#N/A</v>
          </cell>
          <cell r="BP2135" t="e">
            <v>#N/A</v>
          </cell>
        </row>
        <row r="2136">
          <cell r="D2136" t="str">
            <v>002134</v>
          </cell>
          <cell r="E2136" t="e">
            <v>#N/A</v>
          </cell>
          <cell r="F2136" t="e">
            <v>#N/A</v>
          </cell>
          <cell r="G2136" t="e">
            <v>#N/A</v>
          </cell>
          <cell r="H2136" t="e">
            <v>#N/A</v>
          </cell>
          <cell r="I2136" t="e">
            <v>#N/A</v>
          </cell>
          <cell r="J2136" t="e">
            <v>#N/A</v>
          </cell>
          <cell r="K2136" t="e">
            <v>#N/A</v>
          </cell>
          <cell r="L2136" t="e">
            <v>#N/A</v>
          </cell>
          <cell r="M2136" t="e">
            <v>#N/A</v>
          </cell>
          <cell r="N2136" t="e">
            <v>#N/A</v>
          </cell>
          <cell r="O2136" t="e">
            <v>#N/A</v>
          </cell>
          <cell r="P2136" t="e">
            <v>#N/A</v>
          </cell>
          <cell r="Q2136" t="e">
            <v>#N/A</v>
          </cell>
          <cell r="R2136" t="e">
            <v>#N/A</v>
          </cell>
          <cell r="S2136" t="e">
            <v>#N/A</v>
          </cell>
          <cell r="T2136" t="e">
            <v>#N/A</v>
          </cell>
          <cell r="U2136" t="e">
            <v>#N/A</v>
          </cell>
          <cell r="V2136" t="e">
            <v>#N/A</v>
          </cell>
          <cell r="W2136" t="e">
            <v>#N/A</v>
          </cell>
          <cell r="X2136" t="e">
            <v>#N/A</v>
          </cell>
          <cell r="Y2136" t="e">
            <v>#N/A</v>
          </cell>
          <cell r="Z2136" t="e">
            <v>#N/A</v>
          </cell>
          <cell r="AA2136" t="e">
            <v>#N/A</v>
          </cell>
          <cell r="AB2136" t="e">
            <v>#N/A</v>
          </cell>
          <cell r="AC2136" t="e">
            <v>#N/A</v>
          </cell>
          <cell r="AD2136" t="e">
            <v>#N/A</v>
          </cell>
          <cell r="AE2136" t="e">
            <v>#N/A</v>
          </cell>
          <cell r="AF2136" t="e">
            <v>#N/A</v>
          </cell>
          <cell r="AG2136" t="e">
            <v>#N/A</v>
          </cell>
          <cell r="AH2136" t="e">
            <v>#N/A</v>
          </cell>
          <cell r="AI2136" t="e">
            <v>#N/A</v>
          </cell>
          <cell r="AJ2136" t="e">
            <v>#N/A</v>
          </cell>
          <cell r="AK2136" t="e">
            <v>#N/A</v>
          </cell>
          <cell r="AL2136" t="e">
            <v>#N/A</v>
          </cell>
          <cell r="AM2136" t="e">
            <v>#N/A</v>
          </cell>
          <cell r="AN2136" t="e">
            <v>#N/A</v>
          </cell>
          <cell r="AO2136" t="e">
            <v>#N/A</v>
          </cell>
          <cell r="AP2136" t="e">
            <v>#N/A</v>
          </cell>
          <cell r="AQ2136" t="e">
            <v>#N/A</v>
          </cell>
          <cell r="AR2136" t="e">
            <v>#N/A</v>
          </cell>
          <cell r="AS2136" t="e">
            <v>#N/A</v>
          </cell>
          <cell r="AT2136" t="e">
            <v>#N/A</v>
          </cell>
          <cell r="AU2136" t="e">
            <v>#N/A</v>
          </cell>
          <cell r="AV2136" t="e">
            <v>#N/A</v>
          </cell>
          <cell r="AW2136" t="e">
            <v>#N/A</v>
          </cell>
          <cell r="AX2136" t="e">
            <v>#N/A</v>
          </cell>
          <cell r="AY2136" t="e">
            <v>#N/A</v>
          </cell>
          <cell r="AZ2136" t="e">
            <v>#N/A</v>
          </cell>
          <cell r="BA2136" t="e">
            <v>#N/A</v>
          </cell>
          <cell r="BB2136" t="e">
            <v>#N/A</v>
          </cell>
          <cell r="BC2136" t="e">
            <v>#N/A</v>
          </cell>
          <cell r="BD2136" t="e">
            <v>#N/A</v>
          </cell>
          <cell r="BE2136" t="e">
            <v>#N/A</v>
          </cell>
          <cell r="BF2136" t="e">
            <v>#N/A</v>
          </cell>
          <cell r="BG2136" t="e">
            <v>#N/A</v>
          </cell>
          <cell r="BH2136" t="e">
            <v>#N/A</v>
          </cell>
          <cell r="BI2136" t="e">
            <v>#N/A</v>
          </cell>
          <cell r="BJ2136" t="e">
            <v>#N/A</v>
          </cell>
          <cell r="BK2136" t="e">
            <v>#N/A</v>
          </cell>
          <cell r="BL2136" t="e">
            <v>#N/A</v>
          </cell>
          <cell r="BM2136" t="e">
            <v>#N/A</v>
          </cell>
          <cell r="BN2136" t="e">
            <v>#N/A</v>
          </cell>
          <cell r="BO2136" t="e">
            <v>#N/A</v>
          </cell>
          <cell r="BP2136" t="e">
            <v>#N/A</v>
          </cell>
        </row>
        <row r="2137">
          <cell r="D2137" t="str">
            <v>002135</v>
          </cell>
          <cell r="E2137" t="e">
            <v>#N/A</v>
          </cell>
          <cell r="F2137" t="e">
            <v>#N/A</v>
          </cell>
          <cell r="G2137" t="e">
            <v>#N/A</v>
          </cell>
          <cell r="H2137" t="e">
            <v>#N/A</v>
          </cell>
          <cell r="I2137" t="e">
            <v>#N/A</v>
          </cell>
          <cell r="J2137" t="e">
            <v>#N/A</v>
          </cell>
          <cell r="K2137" t="e">
            <v>#N/A</v>
          </cell>
          <cell r="L2137" t="e">
            <v>#N/A</v>
          </cell>
          <cell r="M2137" t="e">
            <v>#N/A</v>
          </cell>
          <cell r="N2137" t="e">
            <v>#N/A</v>
          </cell>
          <cell r="O2137" t="e">
            <v>#N/A</v>
          </cell>
          <cell r="P2137" t="e">
            <v>#N/A</v>
          </cell>
          <cell r="Q2137" t="e">
            <v>#N/A</v>
          </cell>
          <cell r="R2137" t="e">
            <v>#N/A</v>
          </cell>
          <cell r="S2137" t="e">
            <v>#N/A</v>
          </cell>
          <cell r="T2137" t="e">
            <v>#N/A</v>
          </cell>
          <cell r="U2137" t="e">
            <v>#N/A</v>
          </cell>
          <cell r="V2137" t="e">
            <v>#N/A</v>
          </cell>
          <cell r="W2137" t="e">
            <v>#N/A</v>
          </cell>
          <cell r="X2137" t="e">
            <v>#N/A</v>
          </cell>
          <cell r="Y2137" t="e">
            <v>#N/A</v>
          </cell>
          <cell r="Z2137" t="e">
            <v>#N/A</v>
          </cell>
          <cell r="AA2137" t="e">
            <v>#N/A</v>
          </cell>
          <cell r="AB2137" t="e">
            <v>#N/A</v>
          </cell>
          <cell r="AC2137" t="e">
            <v>#N/A</v>
          </cell>
          <cell r="AD2137" t="e">
            <v>#N/A</v>
          </cell>
          <cell r="AE2137" t="e">
            <v>#N/A</v>
          </cell>
          <cell r="AF2137" t="e">
            <v>#N/A</v>
          </cell>
          <cell r="AG2137" t="e">
            <v>#N/A</v>
          </cell>
          <cell r="AH2137" t="e">
            <v>#N/A</v>
          </cell>
          <cell r="AI2137" t="e">
            <v>#N/A</v>
          </cell>
          <cell r="AJ2137" t="e">
            <v>#N/A</v>
          </cell>
          <cell r="AK2137" t="e">
            <v>#N/A</v>
          </cell>
          <cell r="AL2137" t="e">
            <v>#N/A</v>
          </cell>
          <cell r="AM2137" t="e">
            <v>#N/A</v>
          </cell>
          <cell r="AN2137" t="e">
            <v>#N/A</v>
          </cell>
          <cell r="AO2137" t="e">
            <v>#N/A</v>
          </cell>
          <cell r="AP2137" t="e">
            <v>#N/A</v>
          </cell>
          <cell r="AQ2137" t="e">
            <v>#N/A</v>
          </cell>
          <cell r="AR2137" t="e">
            <v>#N/A</v>
          </cell>
          <cell r="AS2137" t="e">
            <v>#N/A</v>
          </cell>
          <cell r="AT2137" t="e">
            <v>#N/A</v>
          </cell>
          <cell r="AU2137" t="e">
            <v>#N/A</v>
          </cell>
          <cell r="AV2137" t="e">
            <v>#N/A</v>
          </cell>
          <cell r="AW2137" t="e">
            <v>#N/A</v>
          </cell>
          <cell r="AX2137" t="e">
            <v>#N/A</v>
          </cell>
          <cell r="AY2137" t="e">
            <v>#N/A</v>
          </cell>
          <cell r="AZ2137" t="e">
            <v>#N/A</v>
          </cell>
          <cell r="BA2137" t="e">
            <v>#N/A</v>
          </cell>
          <cell r="BB2137" t="e">
            <v>#N/A</v>
          </cell>
          <cell r="BC2137" t="e">
            <v>#N/A</v>
          </cell>
          <cell r="BD2137" t="e">
            <v>#N/A</v>
          </cell>
          <cell r="BE2137" t="e">
            <v>#N/A</v>
          </cell>
          <cell r="BF2137" t="e">
            <v>#N/A</v>
          </cell>
          <cell r="BG2137" t="e">
            <v>#N/A</v>
          </cell>
          <cell r="BH2137" t="e">
            <v>#N/A</v>
          </cell>
          <cell r="BI2137" t="e">
            <v>#N/A</v>
          </cell>
          <cell r="BJ2137" t="e">
            <v>#N/A</v>
          </cell>
          <cell r="BK2137" t="e">
            <v>#N/A</v>
          </cell>
          <cell r="BL2137" t="e">
            <v>#N/A</v>
          </cell>
          <cell r="BM2137" t="e">
            <v>#N/A</v>
          </cell>
          <cell r="BN2137" t="e">
            <v>#N/A</v>
          </cell>
          <cell r="BO2137" t="e">
            <v>#N/A</v>
          </cell>
          <cell r="BP2137" t="e">
            <v>#N/A</v>
          </cell>
        </row>
        <row r="2138">
          <cell r="D2138"/>
          <cell r="E2138"/>
          <cell r="F2138"/>
          <cell r="G2138"/>
          <cell r="H2138"/>
          <cell r="I2138"/>
          <cell r="J2138"/>
          <cell r="K2138"/>
          <cell r="L2138"/>
          <cell r="M2138"/>
          <cell r="N2138"/>
          <cell r="O2138"/>
          <cell r="P2138"/>
          <cell r="Q2138"/>
          <cell r="R2138"/>
          <cell r="S2138"/>
          <cell r="T2138"/>
          <cell r="U2138"/>
          <cell r="V2138"/>
          <cell r="W2138"/>
          <cell r="X2138"/>
          <cell r="Y2138"/>
          <cell r="Z2138"/>
          <cell r="AA2138"/>
          <cell r="AB2138"/>
          <cell r="AC2138"/>
          <cell r="AD2138"/>
          <cell r="AE2138"/>
          <cell r="AF2138"/>
          <cell r="AG2138"/>
          <cell r="AH2138"/>
          <cell r="AI2138"/>
          <cell r="AJ2138"/>
          <cell r="AK2138"/>
          <cell r="AL2138"/>
          <cell r="AM2138"/>
          <cell r="AN2138"/>
          <cell r="AO2138"/>
          <cell r="AP2138"/>
          <cell r="AQ2138"/>
          <cell r="AR2138"/>
          <cell r="AS2138"/>
          <cell r="AT2138"/>
          <cell r="AU2138"/>
          <cell r="AV2138"/>
          <cell r="AW2138"/>
          <cell r="AX2138"/>
          <cell r="AY2138"/>
          <cell r="AZ2138"/>
          <cell r="BA2138"/>
          <cell r="BB2138"/>
          <cell r="BC2138"/>
          <cell r="BD2138"/>
          <cell r="BE2138"/>
          <cell r="BF2138"/>
          <cell r="BG2138"/>
          <cell r="BH2138"/>
          <cell r="BI2138"/>
          <cell r="BJ2138"/>
          <cell r="BK2138"/>
          <cell r="BL2138"/>
          <cell r="BM2138"/>
          <cell r="BN2138"/>
          <cell r="BO2138"/>
        </row>
        <row r="2139">
          <cell r="D2139"/>
          <cell r="E2139"/>
          <cell r="F2139"/>
          <cell r="G2139"/>
          <cell r="H2139"/>
          <cell r="I2139"/>
          <cell r="J2139"/>
          <cell r="K2139"/>
          <cell r="L2139"/>
          <cell r="M2139"/>
          <cell r="N2139"/>
          <cell r="O2139"/>
          <cell r="P2139"/>
          <cell r="Q2139"/>
          <cell r="R2139"/>
          <cell r="S2139"/>
          <cell r="T2139"/>
          <cell r="U2139"/>
          <cell r="V2139"/>
          <cell r="W2139"/>
          <cell r="X2139"/>
          <cell r="Y2139"/>
          <cell r="Z2139"/>
          <cell r="AA2139"/>
          <cell r="AB2139"/>
          <cell r="AC2139"/>
          <cell r="AD2139"/>
          <cell r="AE2139"/>
          <cell r="AF2139"/>
          <cell r="AG2139"/>
          <cell r="AH2139"/>
          <cell r="AI2139"/>
          <cell r="AJ2139"/>
          <cell r="AK2139"/>
          <cell r="AL2139"/>
          <cell r="AM2139"/>
          <cell r="AN2139"/>
          <cell r="AO2139"/>
          <cell r="AP2139"/>
          <cell r="AQ2139"/>
          <cell r="AR2139"/>
          <cell r="AS2139"/>
          <cell r="AT2139"/>
          <cell r="AU2139"/>
          <cell r="AV2139"/>
          <cell r="AW2139"/>
          <cell r="AX2139"/>
          <cell r="AY2139"/>
          <cell r="AZ2139"/>
          <cell r="BA2139"/>
          <cell r="BB2139"/>
          <cell r="BC2139"/>
          <cell r="BD2139"/>
          <cell r="BE2139"/>
          <cell r="BF2139"/>
          <cell r="BG2139"/>
          <cell r="BH2139"/>
          <cell r="BI2139"/>
          <cell r="BJ2139"/>
          <cell r="BK2139"/>
          <cell r="BL2139"/>
          <cell r="BM2139"/>
          <cell r="BN2139"/>
          <cell r="BO2139"/>
        </row>
      </sheetData>
      <sheetData sheetId="1"/>
      <sheetData sheetId="2"/>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3" headerRowDxfId="27" dataDxfId="25" totalsRowDxfId="23" headerRowBorderDxfId="26" tableBorderDxfId="24">
  <autoFilter ref="A1:R373" xr:uid="{8B2020AE-163E-41C9-9AAF-B9174CBCF277}"/>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57"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73"/>
  <sheetViews>
    <sheetView tabSelected="1" zoomScale="89" zoomScaleNormal="89" workbookViewId="0">
      <pane xSplit="4" ySplit="1" topLeftCell="E363" activePane="bottomRight" state="frozen"/>
      <selection pane="topRight" activeCell="E1" sqref="E1"/>
      <selection pane="bottomLeft" activeCell="A3" sqref="A3"/>
      <selection pane="bottomRight" activeCell="D373" sqref="D373"/>
    </sheetView>
  </sheetViews>
  <sheetFormatPr defaultRowHeight="14.4" x14ac:dyDescent="0.3"/>
  <cols>
    <col min="1" max="1" width="25.109375" style="52" bestFit="1" customWidth="1"/>
    <col min="2" max="2" width="24.5546875" style="55" bestFit="1" customWidth="1"/>
    <col min="3" max="3" width="17.6640625" style="55" bestFit="1" customWidth="1"/>
    <col min="4" max="4" width="20" style="47" bestFit="1" customWidth="1"/>
    <col min="5" max="5" width="16.77734375" style="46" customWidth="1"/>
    <col min="6" max="6" width="16.33203125" style="53" customWidth="1"/>
    <col min="7" max="7" width="16.33203125" style="46" customWidth="1"/>
    <col min="8" max="8" width="30" style="48" customWidth="1"/>
    <col min="9" max="9" width="46.88671875" style="54" bestFit="1" customWidth="1"/>
    <col min="10" max="10" width="48.44140625" style="48" bestFit="1" customWidth="1"/>
    <col min="11" max="11" width="48.44140625" style="54" bestFit="1" customWidth="1"/>
    <col min="12" max="12" width="43.44140625" style="54" bestFit="1" customWidth="1"/>
    <col min="13" max="13" width="36.88671875" style="48" customWidth="1"/>
    <col min="14" max="14" width="20.109375" style="54" bestFit="1" customWidth="1"/>
    <col min="15" max="15" width="20.109375" style="54" customWidth="1"/>
    <col min="16" max="16" width="23.88671875" style="52" customWidth="1"/>
    <col min="17" max="17" width="139.6640625" style="49" customWidth="1"/>
    <col min="18" max="18" width="41.77734375" style="50" bestFit="1" customWidth="1"/>
    <col min="19" max="19" width="11.5546875" style="51" customWidth="1"/>
    <col min="20" max="16384" width="8.88671875" style="51"/>
  </cols>
  <sheetData>
    <row r="1" spans="1:24" s="41" customFormat="1" ht="52.8" customHeight="1" x14ac:dyDescent="0.3">
      <c r="A1" s="28" t="s">
        <v>615</v>
      </c>
      <c r="B1" s="28" t="s">
        <v>616</v>
      </c>
      <c r="C1" s="28" t="s">
        <v>0</v>
      </c>
      <c r="D1" s="26" t="s">
        <v>617</v>
      </c>
      <c r="E1" s="2" t="s">
        <v>618</v>
      </c>
      <c r="F1" s="2" t="s">
        <v>626</v>
      </c>
      <c r="G1" s="2" t="s">
        <v>619</v>
      </c>
      <c r="H1" s="28" t="s">
        <v>625</v>
      </c>
      <c r="I1" s="29" t="s">
        <v>624</v>
      </c>
      <c r="J1" s="30" t="s">
        <v>635</v>
      </c>
      <c r="K1" s="32" t="s">
        <v>637</v>
      </c>
      <c r="L1" s="29" t="s">
        <v>620</v>
      </c>
      <c r="M1" s="27" t="s">
        <v>621</v>
      </c>
      <c r="N1" s="29" t="s">
        <v>622</v>
      </c>
      <c r="O1" s="29" t="s">
        <v>636</v>
      </c>
      <c r="P1" s="27" t="s">
        <v>491</v>
      </c>
      <c r="Q1" s="27" t="s">
        <v>623</v>
      </c>
      <c r="R1" s="27" t="s">
        <v>554</v>
      </c>
      <c r="S1"/>
      <c r="T1"/>
      <c r="U1"/>
      <c r="V1"/>
      <c r="W1"/>
      <c r="X1"/>
    </row>
    <row r="2" spans="1:24" customFormat="1" x14ac:dyDescent="0.3">
      <c r="A2" s="56">
        <v>43831</v>
      </c>
      <c r="B2" s="15" t="s">
        <v>614</v>
      </c>
      <c r="C2" s="15" t="s">
        <v>64</v>
      </c>
      <c r="D2" s="16">
        <v>33720998</v>
      </c>
      <c r="E2" s="15" t="s">
        <v>738</v>
      </c>
      <c r="F2" s="17">
        <v>104</v>
      </c>
      <c r="G2" s="17" t="s">
        <v>628</v>
      </c>
      <c r="H2" s="19" t="s">
        <v>614</v>
      </c>
      <c r="I2" s="31" t="str">
        <f>_xlfn.IFNA(VLOOKUP(H2, '[1]ACIFM Employees'!$D$3:$BV$3000, 3, FALSE), "")</f>
        <v/>
      </c>
      <c r="J2" s="19" t="s">
        <v>187</v>
      </c>
      <c r="K2" s="33" t="str">
        <f t="shared" ref="K2:K65" si="0">I2 &amp; J2</f>
        <v>AL MATAR STATION</v>
      </c>
      <c r="L2" s="31" t="str">
        <f>_xlfn.IFNA(VLOOKUP(H2, '[1]ACIFM Employees'!$D$3:$BV$3000, 4, FALSE), "---")</f>
        <v>---</v>
      </c>
      <c r="M2" s="19" t="s">
        <v>570</v>
      </c>
      <c r="N2" s="31" t="str">
        <f>_xlfn.IFNA(VLOOKUP(H2, '[1]ACIFM Employees'!$D$3:$BV$3000, 15, FALSE), "---")</f>
        <v>---</v>
      </c>
      <c r="O2" s="31" t="str">
        <f>_xlfn.IFNA(VLOOKUP(H2, '[1]ACIFM Employees'!$D$3:$BV$3000, 2, FALSE), "---")</f>
        <v>---</v>
      </c>
      <c r="P2" s="20"/>
      <c r="Q2" s="21" t="s">
        <v>737</v>
      </c>
      <c r="R2" s="35" t="s">
        <v>667</v>
      </c>
    </row>
    <row r="3" spans="1:24" customFormat="1" ht="43.2" x14ac:dyDescent="0.3">
      <c r="A3" s="56">
        <v>43831</v>
      </c>
      <c r="B3" s="15" t="s">
        <v>614</v>
      </c>
      <c r="C3" s="15" t="s">
        <v>64</v>
      </c>
      <c r="D3" s="16">
        <v>55666335</v>
      </c>
      <c r="E3" s="15" t="s">
        <v>786</v>
      </c>
      <c r="F3" s="17">
        <v>175</v>
      </c>
      <c r="G3" s="17" t="s">
        <v>633</v>
      </c>
      <c r="H3" s="22" t="s">
        <v>258</v>
      </c>
      <c r="I3" s="31" t="str">
        <f>_xlfn.IFNA(VLOOKUP(H3, '[1]ACIFM Employees'!$D$3:$BV$3000, 3, FALSE), "")</f>
        <v>FAHAD MEER</v>
      </c>
      <c r="J3" s="22"/>
      <c r="K3" s="33" t="str">
        <f t="shared" si="0"/>
        <v>FAHAD MEER</v>
      </c>
      <c r="L3" s="31" t="str">
        <f>_xlfn.IFNA(VLOOKUP(H3, '[1]ACIFM Employees'!$D$3:$BV$3000, 4, FALSE), "---")</f>
        <v>HEAD OF IT</v>
      </c>
      <c r="M3" s="18" t="s">
        <v>338</v>
      </c>
      <c r="N3" s="31" t="str">
        <f>_xlfn.IFNA(VLOOKUP(H3, '[1]ACIFM Employees'!$D$3:$BV$3000, 15, FALSE), "---")</f>
        <v>M2A</v>
      </c>
      <c r="O3" s="31" t="str">
        <f>_xlfn.IFNA(VLOOKUP(H3, '[1]ACIFM Employees'!$D$3:$BV$3000, 2, FALSE), "---")</f>
        <v>INACTIVE</v>
      </c>
      <c r="P3" s="20"/>
      <c r="Q3" s="21" t="s">
        <v>809</v>
      </c>
      <c r="R3" s="35" t="s">
        <v>668</v>
      </c>
    </row>
    <row r="4" spans="1:24" customFormat="1" x14ac:dyDescent="0.3">
      <c r="A4" s="56">
        <v>43831</v>
      </c>
      <c r="B4" s="15" t="s">
        <v>614</v>
      </c>
      <c r="C4" s="15" t="s">
        <v>64</v>
      </c>
      <c r="D4" s="16">
        <v>70026972</v>
      </c>
      <c r="E4" s="15" t="s">
        <v>786</v>
      </c>
      <c r="F4" s="17">
        <v>175</v>
      </c>
      <c r="G4" s="17" t="s">
        <v>633</v>
      </c>
      <c r="H4" s="19" t="s">
        <v>614</v>
      </c>
      <c r="I4" s="31" t="str">
        <f>_xlfn.IFNA(VLOOKUP(H4, '[1]ACIFM Employees'!$D$3:$BV$3000, 3, FALSE), "")</f>
        <v/>
      </c>
      <c r="J4" s="19" t="s">
        <v>339</v>
      </c>
      <c r="K4" s="33" t="str">
        <f t="shared" si="0"/>
        <v>MMS TEAM</v>
      </c>
      <c r="L4" s="31" t="str">
        <f>_xlfn.IFNA(VLOOKUP(H4, '[1]ACIFM Employees'!$D$3:$BV$3000, 4, FALSE), "---")</f>
        <v>---</v>
      </c>
      <c r="M4" s="18" t="s">
        <v>640</v>
      </c>
      <c r="N4" s="31" t="str">
        <f>_xlfn.IFNA(VLOOKUP(H4, '[1]ACIFM Employees'!$D$3:$BV$3000, 15, FALSE), "---")</f>
        <v>---</v>
      </c>
      <c r="O4" s="31" t="str">
        <f>_xlfn.IFNA(VLOOKUP(H4, '[1]ACIFM Employees'!$D$3:$BV$3000, 2, FALSE), "---")</f>
        <v>---</v>
      </c>
      <c r="P4" s="20"/>
      <c r="Q4" s="21" t="s">
        <v>787</v>
      </c>
      <c r="R4" s="35" t="s">
        <v>667</v>
      </c>
    </row>
    <row r="5" spans="1:24" customFormat="1" ht="28.8" x14ac:dyDescent="0.3">
      <c r="A5" s="56">
        <v>43831</v>
      </c>
      <c r="B5" s="15" t="s">
        <v>614</v>
      </c>
      <c r="C5" s="15" t="s">
        <v>64</v>
      </c>
      <c r="D5" s="16">
        <v>70614800</v>
      </c>
      <c r="E5" s="15" t="s">
        <v>738</v>
      </c>
      <c r="F5" s="17">
        <v>104</v>
      </c>
      <c r="G5" s="17" t="s">
        <v>628</v>
      </c>
      <c r="H5" s="19" t="s">
        <v>347</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558</v>
      </c>
      <c r="N5" s="31" t="str">
        <f>_xlfn.IFNA(VLOOKUP(H5, '[1]ACIFM Employees'!$D$3:$BV$3000, 15, FALSE), "---")</f>
        <v>M1A</v>
      </c>
      <c r="O5" s="31" t="str">
        <f>_xlfn.IFNA(VLOOKUP(H5, '[1]ACIFM Employees'!$D$3:$BV$3000, 2, FALSE), "---")</f>
        <v>INACTIVE</v>
      </c>
      <c r="P5" s="20"/>
      <c r="Q5" s="21" t="s">
        <v>739</v>
      </c>
      <c r="R5" s="35" t="s">
        <v>668</v>
      </c>
    </row>
    <row r="6" spans="1:24" customFormat="1" x14ac:dyDescent="0.3">
      <c r="A6" s="56">
        <v>43831</v>
      </c>
      <c r="B6" s="15" t="s">
        <v>614</v>
      </c>
      <c r="C6" s="15" t="s">
        <v>64</v>
      </c>
      <c r="D6" s="16">
        <v>70685158</v>
      </c>
      <c r="E6" s="15" t="s">
        <v>101</v>
      </c>
      <c r="F6" s="17">
        <v>50.05</v>
      </c>
      <c r="G6" s="17" t="s">
        <v>630</v>
      </c>
      <c r="H6" s="19" t="s">
        <v>614</v>
      </c>
      <c r="I6" s="31" t="str">
        <f>_xlfn.IFNA(VLOOKUP(H6, '[1]ACIFM Employees'!$D$3:$BV$3000, 3, FALSE), "")</f>
        <v/>
      </c>
      <c r="J6" s="19" t="s">
        <v>339</v>
      </c>
      <c r="K6" s="33" t="str">
        <f t="shared" si="0"/>
        <v>MMS TEAM</v>
      </c>
      <c r="L6" s="31" t="str">
        <f>_xlfn.IFNA(VLOOKUP(H6, '[1]ACIFM Employees'!$D$3:$BV$3000, 4, FALSE), "---")</f>
        <v>---</v>
      </c>
      <c r="M6" s="18" t="s">
        <v>640</v>
      </c>
      <c r="N6" s="31" t="str">
        <f>_xlfn.IFNA(VLOOKUP(H6, '[1]ACIFM Employees'!$D$3:$BV$3000, 15, FALSE), "---")</f>
        <v>---</v>
      </c>
      <c r="O6" s="31" t="str">
        <f>_xlfn.IFNA(VLOOKUP(H6, '[1]ACIFM Employees'!$D$3:$BV$3000, 2, FALSE), "---")</f>
        <v>---</v>
      </c>
      <c r="P6" s="20"/>
      <c r="Q6" s="21" t="s">
        <v>671</v>
      </c>
      <c r="R6" s="35" t="s">
        <v>667</v>
      </c>
    </row>
    <row r="7" spans="1:24" customFormat="1" x14ac:dyDescent="0.3">
      <c r="A7" s="56">
        <v>43831</v>
      </c>
      <c r="B7" s="15" t="s">
        <v>651</v>
      </c>
      <c r="C7" s="15" t="s">
        <v>64</v>
      </c>
      <c r="D7" s="16">
        <v>33709118</v>
      </c>
      <c r="E7" s="15" t="s">
        <v>738</v>
      </c>
      <c r="F7" s="17">
        <v>104</v>
      </c>
      <c r="G7" s="17" t="s">
        <v>628</v>
      </c>
      <c r="H7" s="19" t="s">
        <v>170</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558</v>
      </c>
      <c r="N7" s="31" t="str">
        <f>_xlfn.IFNA(VLOOKUP(H7, '[1]ACIFM Employees'!$D$3:$BV$3000, 15, FALSE), "---")</f>
        <v>T4B</v>
      </c>
      <c r="O7" s="31" t="str">
        <f>_xlfn.IFNA(VLOOKUP(H7, '[1]ACIFM Employees'!$D$3:$BV$3000, 2, FALSE), "---")</f>
        <v>ACTIVE</v>
      </c>
      <c r="P7" s="20"/>
      <c r="Q7" s="21" t="s">
        <v>737</v>
      </c>
      <c r="R7" s="35" t="s">
        <v>667</v>
      </c>
    </row>
    <row r="8" spans="1:24" customFormat="1" x14ac:dyDescent="0.3">
      <c r="A8" s="56">
        <v>43831</v>
      </c>
      <c r="B8" s="15" t="s">
        <v>652</v>
      </c>
      <c r="C8" s="15" t="s">
        <v>64</v>
      </c>
      <c r="D8" s="16">
        <v>33720269</v>
      </c>
      <c r="E8" s="15" t="s">
        <v>738</v>
      </c>
      <c r="F8" s="17">
        <v>104</v>
      </c>
      <c r="G8" s="17" t="s">
        <v>628</v>
      </c>
      <c r="H8" s="19" t="s">
        <v>555</v>
      </c>
      <c r="I8" s="31" t="str">
        <f>_xlfn.IFNA(VLOOKUP(H8, '[1]ACIFM Employees'!$D$3:$BV$3000, 3, FALSE), "")</f>
        <v>AZHAR KHAN NAIM KHAN</v>
      </c>
      <c r="J8" s="19"/>
      <c r="K8" s="33" t="str">
        <f t="shared" si="0"/>
        <v>AZHAR KHAN NAIM KHAN</v>
      </c>
      <c r="L8" s="31" t="str">
        <f>_xlfn.IFNA(VLOOKUP(H8, '[1]ACIFM Employees'!$D$3:$BV$3000, 4, FALSE), "---")</f>
        <v>SENIOR HVAC TECHNICIAN</v>
      </c>
      <c r="M8" s="18" t="s">
        <v>558</v>
      </c>
      <c r="N8" s="31" t="str">
        <f>_xlfn.IFNA(VLOOKUP(H8, '[1]ACIFM Employees'!$D$3:$BV$3000, 15, FALSE), "---")</f>
        <v>T3</v>
      </c>
      <c r="O8" s="31" t="str">
        <f>_xlfn.IFNA(VLOOKUP(H8, '[1]ACIFM Employees'!$D$3:$BV$3000, 2, FALSE), "---")</f>
        <v>ACTIVE</v>
      </c>
      <c r="P8" s="20"/>
      <c r="Q8" s="21" t="s">
        <v>737</v>
      </c>
      <c r="R8" s="35" t="s">
        <v>667</v>
      </c>
    </row>
    <row r="9" spans="1:24" customFormat="1" x14ac:dyDescent="0.3">
      <c r="A9" s="56">
        <v>43831</v>
      </c>
      <c r="B9" s="15" t="s">
        <v>653</v>
      </c>
      <c r="C9" s="15" t="s">
        <v>64</v>
      </c>
      <c r="D9" s="16">
        <v>33716849</v>
      </c>
      <c r="E9" s="15" t="s">
        <v>738</v>
      </c>
      <c r="F9" s="17">
        <v>104</v>
      </c>
      <c r="G9" s="17" t="s">
        <v>628</v>
      </c>
      <c r="H9" s="19" t="s">
        <v>185</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558</v>
      </c>
      <c r="N9" s="31" t="str">
        <f>_xlfn.IFNA(VLOOKUP(H9, '[1]ACIFM Employees'!$D$3:$BV$3000, 15, FALSE), "---")</f>
        <v>T4B</v>
      </c>
      <c r="O9" s="31" t="str">
        <f>_xlfn.IFNA(VLOOKUP(H9, '[1]ACIFM Employees'!$D$3:$BV$3000, 2, FALSE), "---")</f>
        <v>ACTIVE</v>
      </c>
      <c r="P9" s="20"/>
      <c r="Q9" s="21" t="s">
        <v>737</v>
      </c>
      <c r="R9" s="35" t="s">
        <v>667</v>
      </c>
    </row>
    <row r="10" spans="1:24" customFormat="1" x14ac:dyDescent="0.3">
      <c r="A10" s="56">
        <v>43831</v>
      </c>
      <c r="B10" s="15" t="s">
        <v>194</v>
      </c>
      <c r="C10" s="15" t="s">
        <v>64</v>
      </c>
      <c r="D10" s="16">
        <v>33729964</v>
      </c>
      <c r="E10" s="15" t="s">
        <v>738</v>
      </c>
      <c r="F10" s="17">
        <v>104</v>
      </c>
      <c r="G10" s="17" t="s">
        <v>628</v>
      </c>
      <c r="H10" s="19" t="s">
        <v>195</v>
      </c>
      <c r="I10" s="31" t="str">
        <f>_xlfn.IFNA(VLOOKUP(H10, '[1]ACIFM Employees'!$D$3:$BV$3000, 3, FALSE), "")</f>
        <v>NAJIBU MUHAMMADI YIGA</v>
      </c>
      <c r="J10" s="19"/>
      <c r="K10" s="33" t="str">
        <f t="shared" si="0"/>
        <v>NAJIBU MUHAMMADI YIGA</v>
      </c>
      <c r="L10" s="31" t="str">
        <f>_xlfn.IFNA(VLOOKUP(H10, '[1]ACIFM Employees'!$D$3:$BV$3000, 4, FALSE), "---")</f>
        <v>SENIOR TECHNICIAN</v>
      </c>
      <c r="M10" s="18" t="s">
        <v>664</v>
      </c>
      <c r="N10" s="31" t="str">
        <f>_xlfn.IFNA(VLOOKUP(H10, '[1]ACIFM Employees'!$D$3:$BV$3000, 15, FALSE), "---")</f>
        <v>T2</v>
      </c>
      <c r="O10" s="31" t="str">
        <f>_xlfn.IFNA(VLOOKUP(H10, '[1]ACIFM Employees'!$D$3:$BV$3000, 2, FALSE), "---")</f>
        <v>ACTIVE</v>
      </c>
      <c r="P10" s="20"/>
      <c r="Q10" s="21" t="s">
        <v>737</v>
      </c>
      <c r="R10" s="35" t="s">
        <v>667</v>
      </c>
    </row>
    <row r="11" spans="1:24" customFormat="1" x14ac:dyDescent="0.3">
      <c r="A11" s="56">
        <v>43831</v>
      </c>
      <c r="B11" s="15" t="s">
        <v>654</v>
      </c>
      <c r="C11" s="15" t="s">
        <v>64</v>
      </c>
      <c r="D11" s="16">
        <v>33721953</v>
      </c>
      <c r="E11" s="15" t="s">
        <v>738</v>
      </c>
      <c r="F11" s="17">
        <v>104</v>
      </c>
      <c r="G11" s="17" t="s">
        <v>628</v>
      </c>
      <c r="H11" s="19" t="s">
        <v>188</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558</v>
      </c>
      <c r="N11" s="31" t="str">
        <f>_xlfn.IFNA(VLOOKUP(H11, '[1]ACIFM Employees'!$D$3:$BV$3000, 15, FALSE), "---")</f>
        <v>T4B</v>
      </c>
      <c r="O11" s="31" t="str">
        <f>_xlfn.IFNA(VLOOKUP(H11, '[1]ACIFM Employees'!$D$3:$BV$3000, 2, FALSE), "---")</f>
        <v>ACTIVE</v>
      </c>
      <c r="P11" s="20"/>
      <c r="Q11" s="21" t="s">
        <v>737</v>
      </c>
      <c r="R11" s="35" t="s">
        <v>667</v>
      </c>
    </row>
    <row r="12" spans="1:24" customFormat="1" x14ac:dyDescent="0.3">
      <c r="A12" s="56">
        <v>43831</v>
      </c>
      <c r="B12" s="15" t="s">
        <v>655</v>
      </c>
      <c r="C12" s="15" t="s">
        <v>64</v>
      </c>
      <c r="D12" s="16">
        <v>33728391</v>
      </c>
      <c r="E12" s="15" t="s">
        <v>738</v>
      </c>
      <c r="F12" s="17">
        <v>104</v>
      </c>
      <c r="G12" s="17" t="s">
        <v>628</v>
      </c>
      <c r="H12" s="19" t="s">
        <v>193</v>
      </c>
      <c r="I12" s="31" t="str">
        <f>_xlfn.IFNA(VLOOKUP(H12, '[1]ACIFM Employees'!$D$3:$BV$3000, 3, FALSE), "")</f>
        <v>ARBAB AHMAD</v>
      </c>
      <c r="J12" s="19"/>
      <c r="K12" s="33" t="str">
        <f t="shared" si="0"/>
        <v>ARBAB AHMAD</v>
      </c>
      <c r="L12" s="31" t="str">
        <f>_xlfn.IFNA(VLOOKUP(H12, '[1]ACIFM Employees'!$D$3:$BV$3000, 4, FALSE), "---")</f>
        <v>SENIOR ELECTRICAL SUPERVISOR</v>
      </c>
      <c r="M12" s="18" t="s">
        <v>558</v>
      </c>
      <c r="N12" s="31" t="str">
        <f>_xlfn.IFNA(VLOOKUP(H12, '[1]ACIFM Employees'!$D$3:$BV$3000, 15, FALSE), "---")</f>
        <v>T4B</v>
      </c>
      <c r="O12" s="31" t="str">
        <f>_xlfn.IFNA(VLOOKUP(H12, '[1]ACIFM Employees'!$D$3:$BV$3000, 2, FALSE), "---")</f>
        <v>ACTIVE</v>
      </c>
      <c r="P12" s="20"/>
      <c r="Q12" s="21" t="s">
        <v>737</v>
      </c>
      <c r="R12" s="35" t="s">
        <v>667</v>
      </c>
    </row>
    <row r="13" spans="1:24" customFormat="1" ht="28.8" x14ac:dyDescent="0.3">
      <c r="A13" s="56">
        <v>43831</v>
      </c>
      <c r="B13" s="15" t="s">
        <v>656</v>
      </c>
      <c r="C13" s="15" t="s">
        <v>64</v>
      </c>
      <c r="D13" s="16">
        <v>33718209</v>
      </c>
      <c r="E13" s="15" t="s">
        <v>738</v>
      </c>
      <c r="F13" s="17">
        <v>104</v>
      </c>
      <c r="G13" s="17" t="s">
        <v>628</v>
      </c>
      <c r="H13" s="19" t="s">
        <v>186</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558</v>
      </c>
      <c r="N13" s="31" t="str">
        <f>_xlfn.IFNA(VLOOKUP(H13, '[1]ACIFM Employees'!$D$3:$BV$3000, 15, FALSE), "---")</f>
        <v>T3</v>
      </c>
      <c r="O13" s="31" t="str">
        <f>_xlfn.IFNA(VLOOKUP(H13, '[1]ACIFM Employees'!$D$3:$BV$3000, 2, FALSE), "---")</f>
        <v>INACTIVE</v>
      </c>
      <c r="P13" s="20"/>
      <c r="Q13" s="21" t="s">
        <v>739</v>
      </c>
      <c r="R13" s="35" t="s">
        <v>668</v>
      </c>
    </row>
    <row r="14" spans="1:24" customFormat="1" x14ac:dyDescent="0.3">
      <c r="A14" s="56">
        <v>43831</v>
      </c>
      <c r="B14" s="15" t="s">
        <v>224</v>
      </c>
      <c r="C14" s="15" t="s">
        <v>64</v>
      </c>
      <c r="D14" s="16">
        <v>50660497</v>
      </c>
      <c r="E14" s="15" t="s">
        <v>738</v>
      </c>
      <c r="F14" s="17">
        <v>104</v>
      </c>
      <c r="G14" s="17" t="s">
        <v>628</v>
      </c>
      <c r="H14" s="19" t="s">
        <v>225</v>
      </c>
      <c r="I14" s="31" t="str">
        <f>_xlfn.IFNA(VLOOKUP(H14, '[1]ACIFM Employees'!$D$3:$BV$3000, 3, FALSE), "")</f>
        <v>MUHAMMAD AZEEM KHAN ZULFIQAR IQBAL</v>
      </c>
      <c r="J14" s="19"/>
      <c r="K14" s="33" t="str">
        <f t="shared" si="0"/>
        <v>MUHAMMAD AZEEM KHAN ZULFIQAR IQBAL</v>
      </c>
      <c r="L14" s="31" t="str">
        <f>_xlfn.IFNA(VLOOKUP(H14, '[1]ACIFM Employees'!$D$3:$BV$3000, 4, FALSE), "---")</f>
        <v>FM MANAGER</v>
      </c>
      <c r="M14" s="18" t="s">
        <v>558</v>
      </c>
      <c r="N14" s="31" t="str">
        <f>_xlfn.IFNA(VLOOKUP(H14, '[1]ACIFM Employees'!$D$3:$BV$3000, 15, FALSE), "---")</f>
        <v>M2A</v>
      </c>
      <c r="O14" s="31" t="str">
        <f>_xlfn.IFNA(VLOOKUP(H14, '[1]ACIFM Employees'!$D$3:$BV$3000, 2, FALSE), "---")</f>
        <v>ACTIVE</v>
      </c>
      <c r="P14" s="20"/>
      <c r="Q14" s="21" t="s">
        <v>737</v>
      </c>
      <c r="R14" s="35" t="s">
        <v>667</v>
      </c>
    </row>
    <row r="15" spans="1:24" customFormat="1" ht="28.8" x14ac:dyDescent="0.3">
      <c r="A15" s="56">
        <v>43831</v>
      </c>
      <c r="B15" s="15" t="s">
        <v>357</v>
      </c>
      <c r="C15" s="15" t="s">
        <v>64</v>
      </c>
      <c r="D15" s="16">
        <v>74468851</v>
      </c>
      <c r="E15" s="15" t="s">
        <v>786</v>
      </c>
      <c r="F15" s="17">
        <v>175</v>
      </c>
      <c r="G15" s="17" t="s">
        <v>633</v>
      </c>
      <c r="H15" s="19" t="s">
        <v>358</v>
      </c>
      <c r="I15" s="31" t="str">
        <f>_xlfn.IFNA(VLOOKUP(H15, '[1]ACIFM Employees'!$D$3:$BV$3000, 3, FALSE), "")</f>
        <v>ABDUL VAHID MADHAM KUZHIYIL</v>
      </c>
      <c r="J15" s="19"/>
      <c r="K15" s="33" t="str">
        <f t="shared" si="0"/>
        <v>ABDUL VAHID MADHAM KUZHIYIL</v>
      </c>
      <c r="L15" s="31" t="str">
        <f>_xlfn.IFNA(VLOOKUP(H15, '[1]ACIFM Employees'!$D$3:$BV$3000, 4, FALSE), "---")</f>
        <v>FM MANAGER LRT</v>
      </c>
      <c r="M15" s="18" t="s">
        <v>558</v>
      </c>
      <c r="N15" s="31" t="str">
        <f>_xlfn.IFNA(VLOOKUP(H15, '[1]ACIFM Employees'!$D$3:$BV$3000, 15, FALSE), "---")</f>
        <v>M2A</v>
      </c>
      <c r="O15" s="31" t="str">
        <f>_xlfn.IFNA(VLOOKUP(H15, '[1]ACIFM Employees'!$D$3:$BV$3000, 2, FALSE), "---")</f>
        <v>ACTIVE</v>
      </c>
      <c r="P15" s="20"/>
      <c r="Q15" s="21" t="s">
        <v>788</v>
      </c>
      <c r="R15" s="35" t="s">
        <v>667</v>
      </c>
    </row>
    <row r="16" spans="1:24" customFormat="1" x14ac:dyDescent="0.3">
      <c r="A16" s="56">
        <v>43831</v>
      </c>
      <c r="B16" s="15" t="s">
        <v>336</v>
      </c>
      <c r="C16" s="15" t="s">
        <v>64</v>
      </c>
      <c r="D16" s="16">
        <v>66985241</v>
      </c>
      <c r="E16" s="15" t="s">
        <v>101</v>
      </c>
      <c r="F16" s="17">
        <v>50.05</v>
      </c>
      <c r="G16" s="17" t="s">
        <v>630</v>
      </c>
      <c r="H16" s="19" t="s">
        <v>337</v>
      </c>
      <c r="I16" s="31" t="str">
        <f>_xlfn.IFNA(VLOOKUP(H16, '[1]ACIFM Employees'!$D$3:$BV$3000, 3, FALSE), "")</f>
        <v>MICHAEL MORAL ENTUNA</v>
      </c>
      <c r="J16" s="19"/>
      <c r="K16" s="33" t="str">
        <f t="shared" si="0"/>
        <v>MICHAEL MORAL ENTUNA</v>
      </c>
      <c r="L16" s="31" t="str">
        <f>_xlfn.IFNA(VLOOKUP(H16, '[1]ACIFM Employees'!$D$3:$BV$3000, 4, FALSE), "---")</f>
        <v>STOREKEEPER</v>
      </c>
      <c r="M16" s="18" t="s">
        <v>665</v>
      </c>
      <c r="N16" s="31" t="str">
        <f>_xlfn.IFNA(VLOOKUP(H16, '[1]ACIFM Employees'!$D$3:$BV$3000, 15, FALSE), "---")</f>
        <v>S2</v>
      </c>
      <c r="O16" s="31" t="str">
        <f>_xlfn.IFNA(VLOOKUP(H16, '[1]ACIFM Employees'!$D$3:$BV$3000, 2, FALSE), "---")</f>
        <v>ACTIVE</v>
      </c>
      <c r="P16" s="20"/>
      <c r="Q16" s="21" t="s">
        <v>671</v>
      </c>
      <c r="R16" s="35" t="s">
        <v>667</v>
      </c>
    </row>
    <row r="17" spans="1:18" customFormat="1" x14ac:dyDescent="0.3">
      <c r="A17" s="56">
        <v>43831</v>
      </c>
      <c r="B17" s="15" t="s">
        <v>108</v>
      </c>
      <c r="C17" s="15" t="s">
        <v>64</v>
      </c>
      <c r="D17" s="16">
        <v>33028275</v>
      </c>
      <c r="E17" s="15" t="s">
        <v>738</v>
      </c>
      <c r="F17" s="17">
        <v>104</v>
      </c>
      <c r="G17" s="17" t="s">
        <v>628</v>
      </c>
      <c r="H17" s="19" t="s">
        <v>614</v>
      </c>
      <c r="I17" s="31" t="str">
        <f>_xlfn.IFNA(VLOOKUP(H17, '[1]ACIFM Employees'!$D$3:$BV$3000, 3, FALSE), "")</f>
        <v/>
      </c>
      <c r="J17" s="19" t="s">
        <v>570</v>
      </c>
      <c r="K17" s="33" t="str">
        <f t="shared" si="0"/>
        <v>SOFT SERVICES</v>
      </c>
      <c r="L17" s="31" t="str">
        <f>_xlfn.IFNA(VLOOKUP(H17, '[1]ACIFM Employees'!$D$3:$BV$3000, 4, FALSE), "---")</f>
        <v>---</v>
      </c>
      <c r="M17" s="19" t="s">
        <v>570</v>
      </c>
      <c r="N17" s="31" t="str">
        <f>_xlfn.IFNA(VLOOKUP(H17, '[1]ACIFM Employees'!$D$3:$BV$3000, 15, FALSE), "---")</f>
        <v>---</v>
      </c>
      <c r="O17" s="31" t="str">
        <f>_xlfn.IFNA(VLOOKUP(H17, '[1]ACIFM Employees'!$D$3:$BV$3000, 2, FALSE), "---")</f>
        <v>---</v>
      </c>
      <c r="P17" s="20"/>
      <c r="Q17" s="21" t="s">
        <v>737</v>
      </c>
      <c r="R17" s="35" t="s">
        <v>667</v>
      </c>
    </row>
    <row r="18" spans="1:18" customFormat="1" x14ac:dyDescent="0.3">
      <c r="A18" s="56">
        <v>43831</v>
      </c>
      <c r="B18" s="15" t="s">
        <v>163</v>
      </c>
      <c r="C18" s="15" t="s">
        <v>64</v>
      </c>
      <c r="D18" s="16">
        <v>33568921</v>
      </c>
      <c r="E18" s="15" t="s">
        <v>738</v>
      </c>
      <c r="F18" s="17">
        <v>104</v>
      </c>
      <c r="G18" s="17" t="s">
        <v>628</v>
      </c>
      <c r="H18" s="19" t="s">
        <v>556</v>
      </c>
      <c r="I18" s="31" t="str">
        <f>_xlfn.IFNA(VLOOKUP(H18, '[1]ACIFM Employees'!$D$3:$BV$3000, 3, FALSE), "")</f>
        <v>AHSAN ALI LIAQAT ALI</v>
      </c>
      <c r="J18" s="19"/>
      <c r="K18" s="33" t="str">
        <f t="shared" si="0"/>
        <v>AHSAN ALI LIAQAT ALI</v>
      </c>
      <c r="L18" s="31" t="str">
        <f>_xlfn.IFNA(VLOOKUP(H18, '[1]ACIFM Employees'!$D$3:$BV$3000, 4, FALSE), "---")</f>
        <v>ASSISTANT MECHANICAL TECHNICIAN</v>
      </c>
      <c r="M18" s="18" t="s">
        <v>558</v>
      </c>
      <c r="N18" s="31" t="str">
        <f>_xlfn.IFNA(VLOOKUP(H18, '[1]ACIFM Employees'!$D$3:$BV$3000, 15, FALSE), "---")</f>
        <v>T1</v>
      </c>
      <c r="O18" s="31" t="str">
        <f>_xlfn.IFNA(VLOOKUP(H18, '[1]ACIFM Employees'!$D$3:$BV$3000, 2, FALSE), "---")</f>
        <v>ACTIVE</v>
      </c>
      <c r="P18" s="20"/>
      <c r="Q18" s="21" t="s">
        <v>737</v>
      </c>
      <c r="R18" s="35" t="s">
        <v>667</v>
      </c>
    </row>
    <row r="19" spans="1:18" customFormat="1" x14ac:dyDescent="0.3">
      <c r="A19" s="56">
        <v>43831</v>
      </c>
      <c r="B19" s="15" t="s">
        <v>325</v>
      </c>
      <c r="C19" s="15" t="s">
        <v>64</v>
      </c>
      <c r="D19" s="16">
        <v>66940645</v>
      </c>
      <c r="E19" s="15" t="s">
        <v>738</v>
      </c>
      <c r="F19" s="17">
        <v>104</v>
      </c>
      <c r="G19" s="17" t="s">
        <v>628</v>
      </c>
      <c r="H19" s="19" t="s">
        <v>557</v>
      </c>
      <c r="I19" s="31" t="str">
        <f>_xlfn.IFNA(VLOOKUP(H19, '[1]ACIFM Employees'!$D$3:$BV$3000, 3, FALSE), "")</f>
        <v>ENOCK BULUMA</v>
      </c>
      <c r="J19" s="19"/>
      <c r="K19" s="33" t="str">
        <f t="shared" si="0"/>
        <v>ENOCK BULUMA</v>
      </c>
      <c r="L19" s="31" t="str">
        <f>_xlfn.IFNA(VLOOKUP(H19, '[1]ACIFM Employees'!$D$3:$BV$3000, 4, FALSE), "---")</f>
        <v>SENIOR ELECTRICAL TECHNICIAN</v>
      </c>
      <c r="M19" s="18" t="s">
        <v>558</v>
      </c>
      <c r="N19" s="31" t="str">
        <f>_xlfn.IFNA(VLOOKUP(H19, '[1]ACIFM Employees'!$D$3:$BV$3000, 15, FALSE), "---")</f>
        <v>T3</v>
      </c>
      <c r="O19" s="31" t="str">
        <f>_xlfn.IFNA(VLOOKUP(H19, '[1]ACIFM Employees'!$D$3:$BV$3000, 2, FALSE), "---")</f>
        <v>ACTIVE</v>
      </c>
      <c r="P19" s="20"/>
      <c r="Q19" s="21" t="s">
        <v>737</v>
      </c>
      <c r="R19" s="35" t="s">
        <v>667</v>
      </c>
    </row>
    <row r="20" spans="1:18" customFormat="1" x14ac:dyDescent="0.3">
      <c r="A20" s="56">
        <v>43831</v>
      </c>
      <c r="B20" s="15" t="s">
        <v>330</v>
      </c>
      <c r="C20" s="15" t="s">
        <v>64</v>
      </c>
      <c r="D20" s="16">
        <v>66976460</v>
      </c>
      <c r="E20" s="15" t="s">
        <v>738</v>
      </c>
      <c r="F20" s="17">
        <v>104</v>
      </c>
      <c r="G20" s="17" t="s">
        <v>628</v>
      </c>
      <c r="H20" s="19" t="s">
        <v>641</v>
      </c>
      <c r="I20" s="31" t="str">
        <f>_xlfn.IFNA(VLOOKUP(H20, '[1]ACIFM Employees'!$D$3:$BV$3000, 3, FALSE), "")</f>
        <v xml:space="preserve">MOBARAK KHAN KHADEM </v>
      </c>
      <c r="J20" s="19"/>
      <c r="K20" s="33" t="str">
        <f t="shared" si="0"/>
        <v xml:space="preserve">MOBARAK KHAN KHADEM </v>
      </c>
      <c r="L20" s="31" t="str">
        <f>_xlfn.IFNA(VLOOKUP(H20, '[1]ACIFM Employees'!$D$3:$BV$3000, 4, FALSE), "---")</f>
        <v>SENIOR ELECTRICAL TECHNICIAN</v>
      </c>
      <c r="M20" s="18" t="s">
        <v>558</v>
      </c>
      <c r="N20" s="31" t="str">
        <f>_xlfn.IFNA(VLOOKUP(H20, '[1]ACIFM Employees'!$D$3:$BV$3000, 15, FALSE), "---")</f>
        <v>T2</v>
      </c>
      <c r="O20" s="31" t="str">
        <f>_xlfn.IFNA(VLOOKUP(H20, '[1]ACIFM Employees'!$D$3:$BV$3000, 2, FALSE), "---")</f>
        <v>ACTIVE</v>
      </c>
      <c r="P20" s="20"/>
      <c r="Q20" s="21" t="s">
        <v>737</v>
      </c>
      <c r="R20" s="35" t="s">
        <v>667</v>
      </c>
    </row>
    <row r="21" spans="1:18" customFormat="1" x14ac:dyDescent="0.3">
      <c r="A21" s="56">
        <v>43831</v>
      </c>
      <c r="B21" s="15" t="s">
        <v>331</v>
      </c>
      <c r="C21" s="15" t="s">
        <v>64</v>
      </c>
      <c r="D21" s="16">
        <v>66977072</v>
      </c>
      <c r="E21" s="15" t="s">
        <v>738</v>
      </c>
      <c r="F21" s="17">
        <v>104</v>
      </c>
      <c r="G21" s="17" t="s">
        <v>628</v>
      </c>
      <c r="H21" s="19" t="s">
        <v>332</v>
      </c>
      <c r="I21" s="31" t="str">
        <f>_xlfn.IFNA(VLOOKUP(H21, '[1]ACIFM Employees'!$D$3:$BV$3000, 3, FALSE), "")</f>
        <v>MD FORHAD HOSSAIN</v>
      </c>
      <c r="J21" s="19"/>
      <c r="K21" s="33" t="str">
        <f t="shared" si="0"/>
        <v>MD FORHAD HOSSAIN</v>
      </c>
      <c r="L21" s="31" t="str">
        <f>_xlfn.IFNA(VLOOKUP(H21, '[1]ACIFM Employees'!$D$3:$BV$3000, 4, FALSE), "---")</f>
        <v>FLS ELECTRICAL SUPERVISOR</v>
      </c>
      <c r="M21" s="18" t="s">
        <v>558</v>
      </c>
      <c r="N21" s="31" t="str">
        <f>_xlfn.IFNA(VLOOKUP(H21, '[1]ACIFM Employees'!$D$3:$BV$3000, 15, FALSE), "---")</f>
        <v>T4A</v>
      </c>
      <c r="O21" s="31" t="str">
        <f>_xlfn.IFNA(VLOOKUP(H21, '[1]ACIFM Employees'!$D$3:$BV$3000, 2, FALSE), "---")</f>
        <v>ACTIVE</v>
      </c>
      <c r="P21" s="20"/>
      <c r="Q21" s="21" t="s">
        <v>737</v>
      </c>
      <c r="R21" s="35" t="s">
        <v>667</v>
      </c>
    </row>
    <row r="22" spans="1:18" customFormat="1" x14ac:dyDescent="0.3">
      <c r="A22" s="56">
        <v>43831</v>
      </c>
      <c r="B22" s="15" t="s">
        <v>333</v>
      </c>
      <c r="C22" s="15" t="s">
        <v>64</v>
      </c>
      <c r="D22" s="16">
        <v>66982633</v>
      </c>
      <c r="E22" s="15" t="s">
        <v>738</v>
      </c>
      <c r="F22" s="17">
        <v>104</v>
      </c>
      <c r="G22" s="17" t="s">
        <v>628</v>
      </c>
      <c r="H22" s="19" t="s">
        <v>334</v>
      </c>
      <c r="I22" s="31" t="str">
        <f>_xlfn.IFNA(VLOOKUP(H22, '[1]ACIFM Employees'!$D$3:$BV$3000, 3, FALSE), "")</f>
        <v xml:space="preserve">ZEESHAN ALI ABDUL WADOOD </v>
      </c>
      <c r="J22" s="19"/>
      <c r="K22" s="33" t="str">
        <f t="shared" si="0"/>
        <v xml:space="preserve">ZEESHAN ALI ABDUL WADOOD </v>
      </c>
      <c r="L22" s="31" t="str">
        <f>_xlfn.IFNA(VLOOKUP(H22, '[1]ACIFM Employees'!$D$3:$BV$3000, 4, FALSE), "---")</f>
        <v>ELECTRICAL SUPERVISOR</v>
      </c>
      <c r="M22" s="18" t="s">
        <v>558</v>
      </c>
      <c r="N22" s="31" t="str">
        <f>_xlfn.IFNA(VLOOKUP(H22, '[1]ACIFM Employees'!$D$3:$BV$3000, 15, FALSE), "---")</f>
        <v>T4A</v>
      </c>
      <c r="O22" s="31" t="str">
        <f>_xlfn.IFNA(VLOOKUP(H22, '[1]ACIFM Employees'!$D$3:$BV$3000, 2, FALSE), "---")</f>
        <v>ACTIVE</v>
      </c>
      <c r="P22" s="20"/>
      <c r="Q22" s="21" t="s">
        <v>737</v>
      </c>
      <c r="R22" s="35" t="s">
        <v>667</v>
      </c>
    </row>
    <row r="23" spans="1:18" customFormat="1" x14ac:dyDescent="0.3">
      <c r="A23" s="56">
        <v>43831</v>
      </c>
      <c r="B23" s="15" t="s">
        <v>323</v>
      </c>
      <c r="C23" s="15" t="s">
        <v>64</v>
      </c>
      <c r="D23" s="16">
        <v>66925714</v>
      </c>
      <c r="E23" s="15" t="s">
        <v>738</v>
      </c>
      <c r="F23" s="17">
        <v>104</v>
      </c>
      <c r="G23" s="17" t="s">
        <v>628</v>
      </c>
      <c r="H23" s="19" t="s">
        <v>324</v>
      </c>
      <c r="I23" s="31" t="str">
        <f>_xlfn.IFNA(VLOOKUP(H23, '[1]ACIFM Employees'!$D$3:$BV$3000, 3, FALSE), "")</f>
        <v>ARUN KUMAR GATTINENI</v>
      </c>
      <c r="J23" s="19"/>
      <c r="K23" s="33" t="str">
        <f t="shared" si="0"/>
        <v>ARUN KUMAR GATTINENI</v>
      </c>
      <c r="L23" s="31" t="str">
        <f>_xlfn.IFNA(VLOOKUP(H23, '[1]ACIFM Employees'!$D$3:$BV$3000, 4, FALSE), "---")</f>
        <v>SENIOR MECHANICAL SUPERVISOR</v>
      </c>
      <c r="M23" s="18" t="s">
        <v>558</v>
      </c>
      <c r="N23" s="31" t="str">
        <f>_xlfn.IFNA(VLOOKUP(H23, '[1]ACIFM Employees'!$D$3:$BV$3000, 15, FALSE), "---")</f>
        <v>T4B</v>
      </c>
      <c r="O23" s="31" t="str">
        <f>_xlfn.IFNA(VLOOKUP(H23, '[1]ACIFM Employees'!$D$3:$BV$3000, 2, FALSE), "---")</f>
        <v>ACTIVE</v>
      </c>
      <c r="P23" s="20"/>
      <c r="Q23" s="21" t="s">
        <v>737</v>
      </c>
      <c r="R23" s="35" t="s">
        <v>667</v>
      </c>
    </row>
    <row r="24" spans="1:18" customFormat="1" x14ac:dyDescent="0.3">
      <c r="A24" s="56">
        <v>43831</v>
      </c>
      <c r="B24" s="15" t="s">
        <v>309</v>
      </c>
      <c r="C24" s="15" t="s">
        <v>64</v>
      </c>
      <c r="D24" s="16">
        <v>66752512</v>
      </c>
      <c r="E24" s="15" t="s">
        <v>738</v>
      </c>
      <c r="F24" s="17">
        <v>104</v>
      </c>
      <c r="G24" s="17" t="s">
        <v>628</v>
      </c>
      <c r="H24" s="19" t="s">
        <v>310</v>
      </c>
      <c r="I24" s="31" t="str">
        <f>_xlfn.IFNA(VLOOKUP(H24, '[1]ACIFM Employees'!$D$3:$BV$3000, 3, FALSE), "")</f>
        <v>SRIRAM SINGARAVADIVELU</v>
      </c>
      <c r="J24" s="19"/>
      <c r="K24" s="33" t="str">
        <f t="shared" si="0"/>
        <v>SRIRAM SINGARAVADIVELU</v>
      </c>
      <c r="L24" s="31" t="str">
        <f>_xlfn.IFNA(VLOOKUP(H24, '[1]ACIFM Employees'!$D$3:$BV$3000, 4, FALSE), "---")</f>
        <v>SENIOR TECHNICIAN</v>
      </c>
      <c r="M24" s="18" t="s">
        <v>558</v>
      </c>
      <c r="N24" s="31" t="str">
        <f>_xlfn.IFNA(VLOOKUP(H24, '[1]ACIFM Employees'!$D$3:$BV$3000, 15, FALSE), "---")</f>
        <v>T3</v>
      </c>
      <c r="O24" s="31" t="str">
        <f>_xlfn.IFNA(VLOOKUP(H24, '[1]ACIFM Employees'!$D$3:$BV$3000, 2, FALSE), "---")</f>
        <v>ACTIVE</v>
      </c>
      <c r="P24" s="20"/>
      <c r="Q24" s="21" t="s">
        <v>737</v>
      </c>
      <c r="R24" s="35" t="s">
        <v>667</v>
      </c>
    </row>
    <row r="25" spans="1:18" customFormat="1" x14ac:dyDescent="0.3">
      <c r="A25" s="56">
        <v>43831</v>
      </c>
      <c r="B25" s="15" t="s">
        <v>111</v>
      </c>
      <c r="C25" s="15" t="s">
        <v>64</v>
      </c>
      <c r="D25" s="16">
        <v>33083022</v>
      </c>
      <c r="E25" s="15" t="s">
        <v>738</v>
      </c>
      <c r="F25" s="17">
        <v>104</v>
      </c>
      <c r="G25" s="17" t="s">
        <v>628</v>
      </c>
      <c r="H25" s="19" t="s">
        <v>112</v>
      </c>
      <c r="I25" s="31" t="str">
        <f>_xlfn.IFNA(VLOOKUP(H25, '[1]ACIFM Employees'!$D$3:$BV$3000, 3, FALSE), "")</f>
        <v>MD AURANGZEB ALAM</v>
      </c>
      <c r="J25" s="19"/>
      <c r="K25" s="33" t="str">
        <f t="shared" si="0"/>
        <v>MD AURANGZEB ALAM</v>
      </c>
      <c r="L25" s="31" t="str">
        <f>_xlfn.IFNA(VLOOKUP(H25, '[1]ACIFM Employees'!$D$3:$BV$3000, 4, FALSE), "---")</f>
        <v>MECHANICAL SUPERVISOR</v>
      </c>
      <c r="M25" s="18" t="s">
        <v>558</v>
      </c>
      <c r="N25" s="31" t="str">
        <f>_xlfn.IFNA(VLOOKUP(H25, '[1]ACIFM Employees'!$D$3:$BV$3000, 15, FALSE), "---")</f>
        <v>T4A</v>
      </c>
      <c r="O25" s="31" t="str">
        <f>_xlfn.IFNA(VLOOKUP(H25, '[1]ACIFM Employees'!$D$3:$BV$3000, 2, FALSE), "---")</f>
        <v>ACTIVE</v>
      </c>
      <c r="P25" s="20"/>
      <c r="Q25" s="21" t="s">
        <v>737</v>
      </c>
      <c r="R25" s="35" t="s">
        <v>667</v>
      </c>
    </row>
    <row r="26" spans="1:18" customFormat="1" x14ac:dyDescent="0.3">
      <c r="A26" s="56">
        <v>43831</v>
      </c>
      <c r="B26" s="15" t="s">
        <v>106</v>
      </c>
      <c r="C26" s="15" t="s">
        <v>64</v>
      </c>
      <c r="D26" s="16">
        <v>33027165</v>
      </c>
      <c r="E26" s="15" t="s">
        <v>738</v>
      </c>
      <c r="F26" s="17">
        <v>104</v>
      </c>
      <c r="G26" s="17" t="s">
        <v>628</v>
      </c>
      <c r="H26" s="19" t="s">
        <v>107</v>
      </c>
      <c r="I26" s="31" t="str">
        <f>_xlfn.IFNA(VLOOKUP(H26, '[1]ACIFM Employees'!$D$3:$BV$3000, 3, FALSE), "")</f>
        <v>NENAD STANKOVIC</v>
      </c>
      <c r="J26" s="19"/>
      <c r="K26" s="33" t="str">
        <f t="shared" si="0"/>
        <v>NENAD STANKOVIC</v>
      </c>
      <c r="L26" s="31" t="str">
        <f>_xlfn.IFNA(VLOOKUP(H26, '[1]ACIFM Employees'!$D$3:$BV$3000, 4, FALSE), "---")</f>
        <v>SENIOR CIVIL SUPERVISOR</v>
      </c>
      <c r="M26" s="18" t="s">
        <v>664</v>
      </c>
      <c r="N26" s="31" t="str">
        <f>_xlfn.IFNA(VLOOKUP(H26, '[1]ACIFM Employees'!$D$3:$BV$3000, 15, FALSE), "---")</f>
        <v>T4B</v>
      </c>
      <c r="O26" s="31" t="str">
        <f>_xlfn.IFNA(VLOOKUP(H26, '[1]ACIFM Employees'!$D$3:$BV$3000, 2, FALSE), "---")</f>
        <v>ACTIVE</v>
      </c>
      <c r="P26" s="20"/>
      <c r="Q26" s="21" t="s">
        <v>737</v>
      </c>
      <c r="R26" s="35" t="s">
        <v>667</v>
      </c>
    </row>
    <row r="27" spans="1:18" customFormat="1" x14ac:dyDescent="0.3">
      <c r="A27" s="56">
        <v>43831</v>
      </c>
      <c r="B27" s="15" t="s">
        <v>307</v>
      </c>
      <c r="C27" s="15" t="s">
        <v>64</v>
      </c>
      <c r="D27" s="16">
        <v>66736923</v>
      </c>
      <c r="E27" s="15" t="s">
        <v>738</v>
      </c>
      <c r="F27" s="17">
        <v>104</v>
      </c>
      <c r="G27" s="17" t="s">
        <v>628</v>
      </c>
      <c r="H27" s="19" t="s">
        <v>308</v>
      </c>
      <c r="I27" s="31" t="str">
        <f>_xlfn.IFNA(VLOOKUP(H27, '[1]ACIFM Employees'!$D$3:$BV$3000, 3, FALSE), "")</f>
        <v>MUHAMMAD NAVEED KHAN</v>
      </c>
      <c r="J27" s="19"/>
      <c r="K27" s="33" t="str">
        <f t="shared" si="0"/>
        <v>MUHAMMAD NAVEED KHAN</v>
      </c>
      <c r="L27" s="31" t="str">
        <f>_xlfn.IFNA(VLOOKUP(H27, '[1]ACIFM Employees'!$D$3:$BV$3000, 4, FALSE), "---")</f>
        <v>ELECTRICAL ENGINEER</v>
      </c>
      <c r="M27" s="18" t="s">
        <v>558</v>
      </c>
      <c r="N27" s="31" t="str">
        <f>_xlfn.IFNA(VLOOKUP(H27, '[1]ACIFM Employees'!$D$3:$BV$3000, 15, FALSE), "---")</f>
        <v>T4C</v>
      </c>
      <c r="O27" s="31" t="str">
        <f>_xlfn.IFNA(VLOOKUP(H27, '[1]ACIFM Employees'!$D$3:$BV$3000, 2, FALSE), "---")</f>
        <v>INACTIVE</v>
      </c>
      <c r="P27" s="20"/>
      <c r="Q27" s="21" t="s">
        <v>737</v>
      </c>
      <c r="R27" s="35" t="s">
        <v>667</v>
      </c>
    </row>
    <row r="28" spans="1:18" customFormat="1" x14ac:dyDescent="0.3">
      <c r="A28" s="56">
        <v>43831</v>
      </c>
      <c r="B28" s="15" t="s">
        <v>313</v>
      </c>
      <c r="C28" s="15" t="s">
        <v>64</v>
      </c>
      <c r="D28" s="16">
        <v>66826549</v>
      </c>
      <c r="E28" s="15" t="s">
        <v>738</v>
      </c>
      <c r="F28" s="17">
        <v>104</v>
      </c>
      <c r="G28" s="17" t="s">
        <v>628</v>
      </c>
      <c r="H28" s="19" t="s">
        <v>314</v>
      </c>
      <c r="I28" s="31" t="str">
        <f>_xlfn.IFNA(VLOOKUP(H28, '[1]ACIFM Employees'!$D$3:$BV$3000, 3, FALSE), "")</f>
        <v>FAZIL AHMED A. HAKKEEM</v>
      </c>
      <c r="J28" s="19"/>
      <c r="K28" s="33" t="str">
        <f t="shared" si="0"/>
        <v>FAZIL AHMED A. HAKKEEM</v>
      </c>
      <c r="L28" s="31" t="str">
        <f>_xlfn.IFNA(VLOOKUP(H28, '[1]ACIFM Employees'!$D$3:$BV$3000, 4, FALSE), "---")</f>
        <v>PERFORMANCE ENGINEER</v>
      </c>
      <c r="M28" s="18" t="s">
        <v>638</v>
      </c>
      <c r="N28" s="31" t="str">
        <f>_xlfn.IFNA(VLOOKUP(H28, '[1]ACIFM Employees'!$D$3:$BV$3000, 15, FALSE), "---")</f>
        <v>M1A</v>
      </c>
      <c r="O28" s="31" t="str">
        <f>_xlfn.IFNA(VLOOKUP(H28, '[1]ACIFM Employees'!$D$3:$BV$3000, 2, FALSE), "---")</f>
        <v>ACTIVE</v>
      </c>
      <c r="P28" s="20"/>
      <c r="Q28" s="21" t="s">
        <v>737</v>
      </c>
      <c r="R28" s="35" t="s">
        <v>667</v>
      </c>
    </row>
    <row r="29" spans="1:18" customFormat="1" x14ac:dyDescent="0.3">
      <c r="A29" s="56">
        <v>43831</v>
      </c>
      <c r="B29" s="15" t="s">
        <v>311</v>
      </c>
      <c r="C29" s="15" t="s">
        <v>64</v>
      </c>
      <c r="D29" s="16">
        <v>66761953</v>
      </c>
      <c r="E29" s="15" t="s">
        <v>738</v>
      </c>
      <c r="F29" s="17">
        <v>104</v>
      </c>
      <c r="G29" s="17" t="s">
        <v>628</v>
      </c>
      <c r="H29" s="19" t="s">
        <v>312</v>
      </c>
      <c r="I29" s="31" t="str">
        <f>_xlfn.IFNA(VLOOKUP(H29, '[1]ACIFM Employees'!$D$3:$BV$3000, 3, FALSE), "")</f>
        <v>ARUN SELASTIN PUSHPAM</v>
      </c>
      <c r="J29" s="19"/>
      <c r="K29" s="33" t="str">
        <f t="shared" si="0"/>
        <v>ARUN SELASTIN PUSHPAM</v>
      </c>
      <c r="L29" s="31" t="str">
        <f>_xlfn.IFNA(VLOOKUP(H29, '[1]ACIFM Employees'!$D$3:$BV$3000, 4, FALSE), "---")</f>
        <v>ELECTRICAL ENGINEER</v>
      </c>
      <c r="M29" s="18" t="s">
        <v>558</v>
      </c>
      <c r="N29" s="31" t="str">
        <f>_xlfn.IFNA(VLOOKUP(H29, '[1]ACIFM Employees'!$D$3:$BV$3000, 15, FALSE), "---")</f>
        <v>T4B</v>
      </c>
      <c r="O29" s="31" t="str">
        <f>_xlfn.IFNA(VLOOKUP(H29, '[1]ACIFM Employees'!$D$3:$BV$3000, 2, FALSE), "---")</f>
        <v>ACTIVE</v>
      </c>
      <c r="P29" s="20"/>
      <c r="Q29" s="21" t="s">
        <v>737</v>
      </c>
      <c r="R29" s="35" t="s">
        <v>667</v>
      </c>
    </row>
    <row r="30" spans="1:18" customFormat="1" x14ac:dyDescent="0.3">
      <c r="A30" s="56">
        <v>43831</v>
      </c>
      <c r="B30" s="15" t="s">
        <v>301</v>
      </c>
      <c r="C30" s="15" t="s">
        <v>64</v>
      </c>
      <c r="D30" s="16">
        <v>66616294</v>
      </c>
      <c r="E30" s="15" t="s">
        <v>738</v>
      </c>
      <c r="F30" s="17">
        <v>104</v>
      </c>
      <c r="G30" s="17" t="s">
        <v>628</v>
      </c>
      <c r="H30" s="19" t="s">
        <v>302</v>
      </c>
      <c r="I30" s="31" t="str">
        <f>_xlfn.IFNA(VLOOKUP(H30, '[1]ACIFM Employees'!$D$3:$BV$3000, 3, FALSE), "")</f>
        <v>RAJKUMAR MURUGAN</v>
      </c>
      <c r="J30" s="19"/>
      <c r="K30" s="33" t="str">
        <f t="shared" si="0"/>
        <v>RAJKUMAR MURUGAN</v>
      </c>
      <c r="L30" s="31" t="str">
        <f>_xlfn.IFNA(VLOOKUP(H30, '[1]ACIFM Employees'!$D$3:$BV$3000, 4, FALSE), "---")</f>
        <v>MECHANICAL ENGINEER</v>
      </c>
      <c r="M30" s="18" t="s">
        <v>558</v>
      </c>
      <c r="N30" s="31" t="str">
        <f>_xlfn.IFNA(VLOOKUP(H30, '[1]ACIFM Employees'!$D$3:$BV$3000, 15, FALSE), "---")</f>
        <v>T4C</v>
      </c>
      <c r="O30" s="31" t="str">
        <f>_xlfn.IFNA(VLOOKUP(H30, '[1]ACIFM Employees'!$D$3:$BV$3000, 2, FALSE), "---")</f>
        <v>INACTIVE</v>
      </c>
      <c r="P30" s="20"/>
      <c r="Q30" s="21" t="s">
        <v>737</v>
      </c>
      <c r="R30" s="35" t="s">
        <v>667</v>
      </c>
    </row>
    <row r="31" spans="1:18" customFormat="1" x14ac:dyDescent="0.3">
      <c r="A31" s="56">
        <v>43831</v>
      </c>
      <c r="B31" s="15" t="s">
        <v>147</v>
      </c>
      <c r="C31" s="15" t="s">
        <v>64</v>
      </c>
      <c r="D31" s="16">
        <v>33561668</v>
      </c>
      <c r="E31" s="15" t="s">
        <v>101</v>
      </c>
      <c r="F31" s="17">
        <v>50.05</v>
      </c>
      <c r="G31" s="17" t="s">
        <v>630</v>
      </c>
      <c r="H31" s="19" t="s">
        <v>614</v>
      </c>
      <c r="I31" s="31" t="str">
        <f>_xlfn.IFNA(VLOOKUP(H31, '[1]ACIFM Employees'!$D$3:$BV$3000, 3, FALSE), "")</f>
        <v/>
      </c>
      <c r="J31" s="19" t="s">
        <v>148</v>
      </c>
      <c r="K31" s="33" t="str">
        <f t="shared" si="0"/>
        <v xml:space="preserve">JAGWINDER SINGH PIARA </v>
      </c>
      <c r="L31" s="31" t="str">
        <f>_xlfn.IFNA(VLOOKUP(H31, '[1]ACIFM Employees'!$D$3:$BV$3000, 4, FALSE), "---")</f>
        <v>---</v>
      </c>
      <c r="M31" s="18" t="s">
        <v>660</v>
      </c>
      <c r="N31" s="31" t="str">
        <f>_xlfn.IFNA(VLOOKUP(H31, '[1]ACIFM Employees'!$D$3:$BV$3000, 15, FALSE), "---")</f>
        <v>---</v>
      </c>
      <c r="O31" s="31" t="str">
        <f>_xlfn.IFNA(VLOOKUP(H31, '[1]ACIFM Employees'!$D$3:$BV$3000, 2, FALSE), "---")</f>
        <v>---</v>
      </c>
      <c r="P31" s="20"/>
      <c r="Q31" s="21" t="s">
        <v>671</v>
      </c>
      <c r="R31" s="35" t="s">
        <v>667</v>
      </c>
    </row>
    <row r="32" spans="1:18" customFormat="1" x14ac:dyDescent="0.3">
      <c r="A32" s="56">
        <v>43831</v>
      </c>
      <c r="B32" s="15" t="s">
        <v>135</v>
      </c>
      <c r="C32" s="15" t="s">
        <v>64</v>
      </c>
      <c r="D32" s="16">
        <v>33549351</v>
      </c>
      <c r="E32" s="15" t="s">
        <v>101</v>
      </c>
      <c r="F32" s="17">
        <v>50.05</v>
      </c>
      <c r="G32" s="17" t="s">
        <v>630</v>
      </c>
      <c r="H32" s="19" t="s">
        <v>614</v>
      </c>
      <c r="I32" s="31" t="str">
        <f>_xlfn.IFNA(VLOOKUP(H32, '[1]ACIFM Employees'!$D$3:$BV$3000, 3, FALSE), "")</f>
        <v/>
      </c>
      <c r="J32" s="19" t="s">
        <v>136</v>
      </c>
      <c r="K32" s="33" t="str">
        <f t="shared" si="0"/>
        <v xml:space="preserve">SHAUKATHALY. V. VALAPPIL </v>
      </c>
      <c r="L32" s="31" t="str">
        <f>_xlfn.IFNA(VLOOKUP(H32, '[1]ACIFM Employees'!$D$3:$BV$3000, 4, FALSE), "---")</f>
        <v>---</v>
      </c>
      <c r="M32" s="18" t="s">
        <v>660</v>
      </c>
      <c r="N32" s="31" t="str">
        <f>_xlfn.IFNA(VLOOKUP(H32, '[1]ACIFM Employees'!$D$3:$BV$3000, 15, FALSE), "---")</f>
        <v>---</v>
      </c>
      <c r="O32" s="31" t="str">
        <f>_xlfn.IFNA(VLOOKUP(H32, '[1]ACIFM Employees'!$D$3:$BV$3000, 2, FALSE), "---")</f>
        <v>---</v>
      </c>
      <c r="P32" s="20"/>
      <c r="Q32" s="21" t="s">
        <v>671</v>
      </c>
      <c r="R32" s="35" t="s">
        <v>667</v>
      </c>
    </row>
    <row r="33" spans="1:18" customFormat="1" x14ac:dyDescent="0.3">
      <c r="A33" s="56">
        <v>43831</v>
      </c>
      <c r="B33" s="15" t="s">
        <v>267</v>
      </c>
      <c r="C33" s="15" t="s">
        <v>64</v>
      </c>
      <c r="D33" s="16">
        <v>55965063</v>
      </c>
      <c r="E33" s="15" t="s">
        <v>786</v>
      </c>
      <c r="F33" s="17">
        <v>175</v>
      </c>
      <c r="G33" s="17" t="s">
        <v>633</v>
      </c>
      <c r="H33" s="19" t="s">
        <v>559</v>
      </c>
      <c r="I33" s="31" t="str">
        <f>_xlfn.IFNA(VLOOKUP(H33, '[1]ACIFM Employees'!$D$3:$BV$3000, 3, FALSE), "")</f>
        <v>MOHAMMED HUSSAM AL ANSARI</v>
      </c>
      <c r="J33" s="19"/>
      <c r="K33" s="33" t="str">
        <f t="shared" si="0"/>
        <v>MOHAMMED HUSSAM AL ANSARI</v>
      </c>
      <c r="L33" s="31" t="str">
        <f>_xlfn.IFNA(VLOOKUP(H33, '[1]ACIFM Employees'!$D$3:$BV$3000, 4, FALSE), "---")</f>
        <v>HR &amp; ADMIN MANAGER</v>
      </c>
      <c r="M33" s="18" t="s">
        <v>663</v>
      </c>
      <c r="N33" s="31" t="str">
        <f>_xlfn.IFNA(VLOOKUP(H33, '[1]ACIFM Employees'!$D$3:$BV$3000, 15, FALSE), "---")</f>
        <v>M2A</v>
      </c>
      <c r="O33" s="31" t="str">
        <f>_xlfn.IFNA(VLOOKUP(H33, '[1]ACIFM Employees'!$D$3:$BV$3000, 2, FALSE), "---")</f>
        <v>ACTIVE</v>
      </c>
      <c r="P33" s="20"/>
      <c r="Q33" s="21" t="s">
        <v>787</v>
      </c>
      <c r="R33" s="35" t="s">
        <v>667</v>
      </c>
    </row>
    <row r="34" spans="1:18" customFormat="1" x14ac:dyDescent="0.3">
      <c r="A34" s="56">
        <v>43831</v>
      </c>
      <c r="B34" s="15" t="s">
        <v>160</v>
      </c>
      <c r="C34" s="15" t="s">
        <v>64</v>
      </c>
      <c r="D34" s="16">
        <v>33567312</v>
      </c>
      <c r="E34" s="15" t="s">
        <v>101</v>
      </c>
      <c r="F34" s="17">
        <v>50.05</v>
      </c>
      <c r="G34" s="17" t="s">
        <v>630</v>
      </c>
      <c r="H34" s="19" t="s">
        <v>614</v>
      </c>
      <c r="I34" s="31" t="str">
        <f>_xlfn.IFNA(VLOOKUP(H34, '[1]ACIFM Employees'!$D$3:$BV$3000, 3, FALSE), "")</f>
        <v/>
      </c>
      <c r="J34" s="19" t="s">
        <v>161</v>
      </c>
      <c r="K34" s="33" t="str">
        <f t="shared" si="0"/>
        <v>MUHAMMED NOWFAL</v>
      </c>
      <c r="L34" s="31" t="str">
        <f>_xlfn.IFNA(VLOOKUP(H34, '[1]ACIFM Employees'!$D$3:$BV$3000, 4, FALSE), "---")</f>
        <v>---</v>
      </c>
      <c r="M34" s="18" t="s">
        <v>660</v>
      </c>
      <c r="N34" s="31" t="str">
        <f>_xlfn.IFNA(VLOOKUP(H34, '[1]ACIFM Employees'!$D$3:$BV$3000, 15, FALSE), "---")</f>
        <v>---</v>
      </c>
      <c r="O34" s="31" t="str">
        <f>_xlfn.IFNA(VLOOKUP(H34, '[1]ACIFM Employees'!$D$3:$BV$3000, 2, FALSE), "---")</f>
        <v>---</v>
      </c>
      <c r="P34" s="20"/>
      <c r="Q34" s="21" t="s">
        <v>671</v>
      </c>
      <c r="R34" s="35" t="s">
        <v>667</v>
      </c>
    </row>
    <row r="35" spans="1:18" customFormat="1" x14ac:dyDescent="0.3">
      <c r="A35" s="56">
        <v>43831</v>
      </c>
      <c r="B35" s="15" t="s">
        <v>141</v>
      </c>
      <c r="C35" s="15" t="s">
        <v>64</v>
      </c>
      <c r="D35" s="16">
        <v>33557308</v>
      </c>
      <c r="E35" s="15" t="s">
        <v>101</v>
      </c>
      <c r="F35" s="17">
        <v>50.05</v>
      </c>
      <c r="G35" s="17" t="s">
        <v>630</v>
      </c>
      <c r="H35" s="19" t="s">
        <v>614</v>
      </c>
      <c r="I35" s="31" t="str">
        <f>_xlfn.IFNA(VLOOKUP(H35, '[1]ACIFM Employees'!$D$3:$BV$3000, 3, FALSE), "")</f>
        <v/>
      </c>
      <c r="J35" s="19" t="s">
        <v>142</v>
      </c>
      <c r="K35" s="33" t="str">
        <f t="shared" si="0"/>
        <v>NITHEESH DEVASIA</v>
      </c>
      <c r="L35" s="31" t="str">
        <f>_xlfn.IFNA(VLOOKUP(H35, '[1]ACIFM Employees'!$D$3:$BV$3000, 4, FALSE), "---")</f>
        <v>---</v>
      </c>
      <c r="M35" s="18" t="s">
        <v>660</v>
      </c>
      <c r="N35" s="31" t="str">
        <f>_xlfn.IFNA(VLOOKUP(H35, '[1]ACIFM Employees'!$D$3:$BV$3000, 15, FALSE), "---")</f>
        <v>---</v>
      </c>
      <c r="O35" s="31" t="str">
        <f>_xlfn.IFNA(VLOOKUP(H35, '[1]ACIFM Employees'!$D$3:$BV$3000, 2, FALSE), "---")</f>
        <v>---</v>
      </c>
      <c r="P35" s="20"/>
      <c r="Q35" s="21" t="s">
        <v>671</v>
      </c>
      <c r="R35" s="35" t="s">
        <v>667</v>
      </c>
    </row>
    <row r="36" spans="1:18" customFormat="1" x14ac:dyDescent="0.3">
      <c r="A36" s="56">
        <v>43831</v>
      </c>
      <c r="B36" s="15" t="s">
        <v>143</v>
      </c>
      <c r="C36" s="15" t="s">
        <v>64</v>
      </c>
      <c r="D36" s="16">
        <v>33560948</v>
      </c>
      <c r="E36" s="15" t="s">
        <v>101</v>
      </c>
      <c r="F36" s="17">
        <v>50.05</v>
      </c>
      <c r="G36" s="17" t="s">
        <v>630</v>
      </c>
      <c r="H36" s="19" t="s">
        <v>614</v>
      </c>
      <c r="I36" s="31" t="str">
        <f>_xlfn.IFNA(VLOOKUP(H36, '[1]ACIFM Employees'!$D$3:$BV$3000, 3, FALSE), "")</f>
        <v/>
      </c>
      <c r="J36" s="19" t="s">
        <v>144</v>
      </c>
      <c r="K36" s="33" t="str">
        <f t="shared" si="0"/>
        <v xml:space="preserve">ASHEBIR TESFAYE KEBETA   </v>
      </c>
      <c r="L36" s="31" t="str">
        <f>_xlfn.IFNA(VLOOKUP(H36, '[1]ACIFM Employees'!$D$3:$BV$3000, 4, FALSE), "---")</f>
        <v>---</v>
      </c>
      <c r="M36" s="18" t="s">
        <v>660</v>
      </c>
      <c r="N36" s="31" t="str">
        <f>_xlfn.IFNA(VLOOKUP(H36, '[1]ACIFM Employees'!$D$3:$BV$3000, 15, FALSE), "---")</f>
        <v>---</v>
      </c>
      <c r="O36" s="31" t="str">
        <f>_xlfn.IFNA(VLOOKUP(H36, '[1]ACIFM Employees'!$D$3:$BV$3000, 2, FALSE), "---")</f>
        <v>---</v>
      </c>
      <c r="P36" s="20"/>
      <c r="Q36" s="21" t="s">
        <v>671</v>
      </c>
      <c r="R36" s="35" t="s">
        <v>667</v>
      </c>
    </row>
    <row r="37" spans="1:18" customFormat="1" x14ac:dyDescent="0.3">
      <c r="A37" s="56">
        <v>43831</v>
      </c>
      <c r="B37" s="15" t="s">
        <v>153</v>
      </c>
      <c r="C37" s="15" t="s">
        <v>64</v>
      </c>
      <c r="D37" s="16">
        <v>33562648</v>
      </c>
      <c r="E37" s="15" t="s">
        <v>101</v>
      </c>
      <c r="F37" s="17">
        <v>50.05</v>
      </c>
      <c r="G37" s="17" t="s">
        <v>630</v>
      </c>
      <c r="H37" s="19" t="s">
        <v>614</v>
      </c>
      <c r="I37" s="31" t="str">
        <f>_xlfn.IFNA(VLOOKUP(H37, '[1]ACIFM Employees'!$D$3:$BV$3000, 3, FALSE), "")</f>
        <v/>
      </c>
      <c r="J37" s="19" t="s">
        <v>154</v>
      </c>
      <c r="K37" s="33" t="str">
        <f t="shared" si="0"/>
        <v>GURMUKH SINGH</v>
      </c>
      <c r="L37" s="31" t="str">
        <f>_xlfn.IFNA(VLOOKUP(H37, '[1]ACIFM Employees'!$D$3:$BV$3000, 4, FALSE), "---")</f>
        <v>---</v>
      </c>
      <c r="M37" s="18" t="s">
        <v>660</v>
      </c>
      <c r="N37" s="31" t="str">
        <f>_xlfn.IFNA(VLOOKUP(H37, '[1]ACIFM Employees'!$D$3:$BV$3000, 15, FALSE), "---")</f>
        <v>---</v>
      </c>
      <c r="O37" s="31" t="str">
        <f>_xlfn.IFNA(VLOOKUP(H37, '[1]ACIFM Employees'!$D$3:$BV$3000, 2, FALSE), "---")</f>
        <v>---</v>
      </c>
      <c r="P37" s="20"/>
      <c r="Q37" s="21" t="s">
        <v>671</v>
      </c>
      <c r="R37" s="35" t="s">
        <v>667</v>
      </c>
    </row>
    <row r="38" spans="1:18" customFormat="1" x14ac:dyDescent="0.3">
      <c r="A38" s="56">
        <v>43831</v>
      </c>
      <c r="B38" s="15" t="s">
        <v>151</v>
      </c>
      <c r="C38" s="15" t="s">
        <v>64</v>
      </c>
      <c r="D38" s="16">
        <v>33562518</v>
      </c>
      <c r="E38" s="15" t="s">
        <v>101</v>
      </c>
      <c r="F38" s="17">
        <v>50.05</v>
      </c>
      <c r="G38" s="17" t="s">
        <v>630</v>
      </c>
      <c r="H38" s="19" t="s">
        <v>614</v>
      </c>
      <c r="I38" s="31" t="str">
        <f>_xlfn.IFNA(VLOOKUP(H38, '[1]ACIFM Employees'!$D$3:$BV$3000, 3, FALSE), "")</f>
        <v/>
      </c>
      <c r="J38" s="19" t="s">
        <v>152</v>
      </c>
      <c r="K38" s="33" t="str">
        <f t="shared" si="0"/>
        <v xml:space="preserve">SHAHED KHAN                  </v>
      </c>
      <c r="L38" s="31" t="str">
        <f>_xlfn.IFNA(VLOOKUP(H38, '[1]ACIFM Employees'!$D$3:$BV$3000, 4, FALSE), "---")</f>
        <v>---</v>
      </c>
      <c r="M38" s="18" t="s">
        <v>660</v>
      </c>
      <c r="N38" s="31" t="str">
        <f>_xlfn.IFNA(VLOOKUP(H38, '[1]ACIFM Employees'!$D$3:$BV$3000, 15, FALSE), "---")</f>
        <v>---</v>
      </c>
      <c r="O38" s="31" t="str">
        <f>_xlfn.IFNA(VLOOKUP(H38, '[1]ACIFM Employees'!$D$3:$BV$3000, 2, FALSE), "---")</f>
        <v>---</v>
      </c>
      <c r="P38" s="20"/>
      <c r="Q38" s="21" t="s">
        <v>671</v>
      </c>
      <c r="R38" s="35" t="s">
        <v>667</v>
      </c>
    </row>
    <row r="39" spans="1:18" customFormat="1" x14ac:dyDescent="0.3">
      <c r="A39" s="56">
        <v>43831</v>
      </c>
      <c r="B39" s="15" t="s">
        <v>145</v>
      </c>
      <c r="C39" s="15" t="s">
        <v>64</v>
      </c>
      <c r="D39" s="16">
        <v>33561029</v>
      </c>
      <c r="E39" s="15" t="s">
        <v>101</v>
      </c>
      <c r="F39" s="17">
        <v>50.05</v>
      </c>
      <c r="G39" s="17" t="s">
        <v>630</v>
      </c>
      <c r="H39" s="19" t="s">
        <v>614</v>
      </c>
      <c r="I39" s="31" t="str">
        <f>_xlfn.IFNA(VLOOKUP(H39, '[1]ACIFM Employees'!$D$3:$BV$3000, 3, FALSE), "")</f>
        <v/>
      </c>
      <c r="J39" s="19" t="s">
        <v>146</v>
      </c>
      <c r="K39" s="33" t="str">
        <f t="shared" si="0"/>
        <v xml:space="preserve">ANTENEH GETACHEW ZEGEYE    </v>
      </c>
      <c r="L39" s="31" t="str">
        <f>_xlfn.IFNA(VLOOKUP(H39, '[1]ACIFM Employees'!$D$3:$BV$3000, 4, FALSE), "---")</f>
        <v>---</v>
      </c>
      <c r="M39" s="18" t="s">
        <v>660</v>
      </c>
      <c r="N39" s="31" t="str">
        <f>_xlfn.IFNA(VLOOKUP(H39, '[1]ACIFM Employees'!$D$3:$BV$3000, 15, FALSE), "---")</f>
        <v>---</v>
      </c>
      <c r="O39" s="31" t="str">
        <f>_xlfn.IFNA(VLOOKUP(H39, '[1]ACIFM Employees'!$D$3:$BV$3000, 2, FALSE), "---")</f>
        <v>---</v>
      </c>
      <c r="P39" s="20"/>
      <c r="Q39" s="21" t="s">
        <v>671</v>
      </c>
      <c r="R39" s="35" t="s">
        <v>667</v>
      </c>
    </row>
    <row r="40" spans="1:18" customFormat="1" ht="28.8" x14ac:dyDescent="0.3">
      <c r="A40" s="56">
        <v>43831</v>
      </c>
      <c r="B40" s="15" t="s">
        <v>155</v>
      </c>
      <c r="C40" s="15" t="s">
        <v>64</v>
      </c>
      <c r="D40" s="16">
        <v>33562984</v>
      </c>
      <c r="E40" s="15" t="s">
        <v>101</v>
      </c>
      <c r="F40" s="17">
        <v>50.05</v>
      </c>
      <c r="G40" s="17" t="s">
        <v>630</v>
      </c>
      <c r="H40" s="19" t="s">
        <v>614</v>
      </c>
      <c r="I40" s="31" t="str">
        <f>_xlfn.IFNA(VLOOKUP(H40, '[1]ACIFM Employees'!$D$3:$BV$3000, 3, FALSE), "")</f>
        <v/>
      </c>
      <c r="J40" s="19" t="s">
        <v>156</v>
      </c>
      <c r="K40" s="33" t="str">
        <f t="shared" si="0"/>
        <v>NICOLAS D'SOUZA</v>
      </c>
      <c r="L40" s="31" t="str">
        <f>_xlfn.IFNA(VLOOKUP(H40, '[1]ACIFM Employees'!$D$3:$BV$3000, 4, FALSE), "---")</f>
        <v>---</v>
      </c>
      <c r="M40" s="18" t="s">
        <v>660</v>
      </c>
      <c r="N40" s="31" t="str">
        <f>_xlfn.IFNA(VLOOKUP(H40, '[1]ACIFM Employees'!$D$3:$BV$3000, 15, FALSE), "---")</f>
        <v>---</v>
      </c>
      <c r="O40" s="31" t="str">
        <f>_xlfn.IFNA(VLOOKUP(H40, '[1]ACIFM Employees'!$D$3:$BV$3000, 2, FALSE), "---")</f>
        <v>---</v>
      </c>
      <c r="P40" s="20"/>
      <c r="Q40" s="23" t="s">
        <v>672</v>
      </c>
      <c r="R40" s="35" t="s">
        <v>667</v>
      </c>
    </row>
    <row r="41" spans="1:18" customFormat="1" x14ac:dyDescent="0.3">
      <c r="A41" s="56">
        <v>43831</v>
      </c>
      <c r="B41" s="15" t="s">
        <v>149</v>
      </c>
      <c r="C41" s="15" t="s">
        <v>64</v>
      </c>
      <c r="D41" s="16">
        <v>33562159</v>
      </c>
      <c r="E41" s="15" t="s">
        <v>101</v>
      </c>
      <c r="F41" s="17">
        <v>50.05</v>
      </c>
      <c r="G41" s="17" t="s">
        <v>630</v>
      </c>
      <c r="H41" s="19" t="s">
        <v>614</v>
      </c>
      <c r="I41" s="31" t="str">
        <f>_xlfn.IFNA(VLOOKUP(H41, '[1]ACIFM Employees'!$D$3:$BV$3000, 3, FALSE), "")</f>
        <v/>
      </c>
      <c r="J41" s="19" t="s">
        <v>150</v>
      </c>
      <c r="K41" s="33" t="str">
        <f t="shared" si="0"/>
        <v>MAINUDDIN JAFFAR</v>
      </c>
      <c r="L41" s="31" t="str">
        <f>_xlfn.IFNA(VLOOKUP(H41, '[1]ACIFM Employees'!$D$3:$BV$3000, 4, FALSE), "---")</f>
        <v>---</v>
      </c>
      <c r="M41" s="18" t="s">
        <v>660</v>
      </c>
      <c r="N41" s="31" t="str">
        <f>_xlfn.IFNA(VLOOKUP(H41, '[1]ACIFM Employees'!$D$3:$BV$3000, 15, FALSE), "---")</f>
        <v>---</v>
      </c>
      <c r="O41" s="31" t="str">
        <f>_xlfn.IFNA(VLOOKUP(H41, '[1]ACIFM Employees'!$D$3:$BV$3000, 2, FALSE), "---")</f>
        <v>---</v>
      </c>
      <c r="P41" s="20"/>
      <c r="Q41" s="21" t="s">
        <v>671</v>
      </c>
      <c r="R41" s="35" t="s">
        <v>667</v>
      </c>
    </row>
    <row r="42" spans="1:18" customFormat="1" x14ac:dyDescent="0.3">
      <c r="A42" s="56">
        <v>43831</v>
      </c>
      <c r="B42" s="15" t="s">
        <v>125</v>
      </c>
      <c r="C42" s="15" t="s">
        <v>64</v>
      </c>
      <c r="D42" s="16">
        <v>33517941</v>
      </c>
      <c r="E42" s="15" t="s">
        <v>101</v>
      </c>
      <c r="F42" s="17">
        <v>50.05</v>
      </c>
      <c r="G42" s="17" t="s">
        <v>630</v>
      </c>
      <c r="H42" s="19" t="s">
        <v>614</v>
      </c>
      <c r="I42" s="31" t="str">
        <f>_xlfn.IFNA(VLOOKUP(H42, '[1]ACIFM Employees'!$D$3:$BV$3000, 3, FALSE), "")</f>
        <v/>
      </c>
      <c r="J42" s="19" t="s">
        <v>126</v>
      </c>
      <c r="K42" s="33" t="str">
        <f t="shared" si="0"/>
        <v xml:space="preserve">SREEKANTH KUTTASSERI RAVI   </v>
      </c>
      <c r="L42" s="31" t="str">
        <f>_xlfn.IFNA(VLOOKUP(H42, '[1]ACIFM Employees'!$D$3:$BV$3000, 4, FALSE), "---")</f>
        <v>---</v>
      </c>
      <c r="M42" s="18" t="s">
        <v>660</v>
      </c>
      <c r="N42" s="31" t="str">
        <f>_xlfn.IFNA(VLOOKUP(H42, '[1]ACIFM Employees'!$D$3:$BV$3000, 15, FALSE), "---")</f>
        <v>---</v>
      </c>
      <c r="O42" s="31" t="str">
        <f>_xlfn.IFNA(VLOOKUP(H42, '[1]ACIFM Employees'!$D$3:$BV$3000, 2, FALSE), "---")</f>
        <v>---</v>
      </c>
      <c r="P42" s="20"/>
      <c r="Q42" s="21" t="s">
        <v>671</v>
      </c>
      <c r="R42" s="35" t="s">
        <v>667</v>
      </c>
    </row>
    <row r="43" spans="1:18" customFormat="1" x14ac:dyDescent="0.3">
      <c r="A43" s="56">
        <v>43831</v>
      </c>
      <c r="B43" s="15" t="s">
        <v>159</v>
      </c>
      <c r="C43" s="15" t="s">
        <v>64</v>
      </c>
      <c r="D43" s="16">
        <v>33564352</v>
      </c>
      <c r="E43" s="15" t="s">
        <v>101</v>
      </c>
      <c r="F43" s="17">
        <v>50.05</v>
      </c>
      <c r="G43" s="17" t="s">
        <v>630</v>
      </c>
      <c r="H43" s="19" t="s">
        <v>614</v>
      </c>
      <c r="I43" s="31" t="str">
        <f>_xlfn.IFNA(VLOOKUP(H43, '[1]ACIFM Employees'!$D$3:$BV$3000, 3, FALSE), "")</f>
        <v/>
      </c>
      <c r="J43" s="19" t="s">
        <v>661</v>
      </c>
      <c r="K43" s="33" t="str">
        <f t="shared" si="0"/>
        <v>KETEMA</v>
      </c>
      <c r="L43" s="31" t="str">
        <f>_xlfn.IFNA(VLOOKUP(H43, '[1]ACIFM Employees'!$D$3:$BV$3000, 4, FALSE), "---")</f>
        <v>---</v>
      </c>
      <c r="M43" s="18" t="s">
        <v>660</v>
      </c>
      <c r="N43" s="31" t="str">
        <f>_xlfn.IFNA(VLOOKUP(H43, '[1]ACIFM Employees'!$D$3:$BV$3000, 15, FALSE), "---")</f>
        <v>---</v>
      </c>
      <c r="O43" s="31" t="str">
        <f>_xlfn.IFNA(VLOOKUP(H43, '[1]ACIFM Employees'!$D$3:$BV$3000, 2, FALSE), "---")</f>
        <v>---</v>
      </c>
      <c r="P43" s="20"/>
      <c r="Q43" s="21" t="s">
        <v>671</v>
      </c>
      <c r="R43" s="35" t="s">
        <v>667</v>
      </c>
    </row>
    <row r="44" spans="1:18" customFormat="1" x14ac:dyDescent="0.3">
      <c r="A44" s="56">
        <v>43831</v>
      </c>
      <c r="B44" s="15" t="s">
        <v>127</v>
      </c>
      <c r="C44" s="15" t="s">
        <v>64</v>
      </c>
      <c r="D44" s="16">
        <v>33530508</v>
      </c>
      <c r="E44" s="15" t="s">
        <v>101</v>
      </c>
      <c r="F44" s="17">
        <v>50.05</v>
      </c>
      <c r="G44" s="17" t="s">
        <v>630</v>
      </c>
      <c r="H44" s="19" t="s">
        <v>614</v>
      </c>
      <c r="I44" s="31" t="str">
        <f>_xlfn.IFNA(VLOOKUP(H44, '[1]ACIFM Employees'!$D$3:$BV$3000, 3, FALSE), "")</f>
        <v/>
      </c>
      <c r="J44" s="19" t="s">
        <v>128</v>
      </c>
      <c r="K44" s="33" t="str">
        <f t="shared" si="0"/>
        <v>PANKAJ SHARMA</v>
      </c>
      <c r="L44" s="31" t="str">
        <f>_xlfn.IFNA(VLOOKUP(H44, '[1]ACIFM Employees'!$D$3:$BV$3000, 4, FALSE), "---")</f>
        <v>---</v>
      </c>
      <c r="M44" s="18" t="s">
        <v>660</v>
      </c>
      <c r="N44" s="31" t="str">
        <f>_xlfn.IFNA(VLOOKUP(H44, '[1]ACIFM Employees'!$D$3:$BV$3000, 15, FALSE), "---")</f>
        <v>---</v>
      </c>
      <c r="O44" s="31" t="str">
        <f>_xlfn.IFNA(VLOOKUP(H44, '[1]ACIFM Employees'!$D$3:$BV$3000, 2, FALSE), "---")</f>
        <v>---</v>
      </c>
      <c r="P44" s="20"/>
      <c r="Q44" s="21" t="s">
        <v>671</v>
      </c>
      <c r="R44" s="35" t="s">
        <v>667</v>
      </c>
    </row>
    <row r="45" spans="1:18" customFormat="1" x14ac:dyDescent="0.3">
      <c r="A45" s="56">
        <v>43831</v>
      </c>
      <c r="B45" s="15" t="s">
        <v>137</v>
      </c>
      <c r="C45" s="15" t="s">
        <v>64</v>
      </c>
      <c r="D45" s="16">
        <v>33554746</v>
      </c>
      <c r="E45" s="15" t="s">
        <v>101</v>
      </c>
      <c r="F45" s="17">
        <v>50.05</v>
      </c>
      <c r="G45" s="17" t="s">
        <v>630</v>
      </c>
      <c r="H45" s="19" t="s">
        <v>614</v>
      </c>
      <c r="I45" s="31" t="str">
        <f>_xlfn.IFNA(VLOOKUP(H45, '[1]ACIFM Employees'!$D$3:$BV$3000, 3, FALSE), "")</f>
        <v/>
      </c>
      <c r="J45" s="19" t="s">
        <v>138</v>
      </c>
      <c r="K45" s="33" t="str">
        <f t="shared" si="0"/>
        <v>RAJ SINGH</v>
      </c>
      <c r="L45" s="31" t="str">
        <f>_xlfn.IFNA(VLOOKUP(H45, '[1]ACIFM Employees'!$D$3:$BV$3000, 4, FALSE), "---")</f>
        <v>---</v>
      </c>
      <c r="M45" s="18" t="s">
        <v>660</v>
      </c>
      <c r="N45" s="31" t="str">
        <f>_xlfn.IFNA(VLOOKUP(H45, '[1]ACIFM Employees'!$D$3:$BV$3000, 15, FALSE), "---")</f>
        <v>---</v>
      </c>
      <c r="O45" s="31" t="str">
        <f>_xlfn.IFNA(VLOOKUP(H45, '[1]ACIFM Employees'!$D$3:$BV$3000, 2, FALSE), "---")</f>
        <v>---</v>
      </c>
      <c r="P45" s="20"/>
      <c r="Q45" s="21" t="s">
        <v>671</v>
      </c>
      <c r="R45" s="35" t="s">
        <v>667</v>
      </c>
    </row>
    <row r="46" spans="1:18" customFormat="1" x14ac:dyDescent="0.3">
      <c r="A46" s="56">
        <v>43831</v>
      </c>
      <c r="B46" s="15" t="s">
        <v>133</v>
      </c>
      <c r="C46" s="15" t="s">
        <v>64</v>
      </c>
      <c r="D46" s="16">
        <v>33548543</v>
      </c>
      <c r="E46" s="15" t="s">
        <v>101</v>
      </c>
      <c r="F46" s="17">
        <v>50.05</v>
      </c>
      <c r="G46" s="17" t="s">
        <v>630</v>
      </c>
      <c r="H46" s="19" t="s">
        <v>614</v>
      </c>
      <c r="I46" s="31" t="str">
        <f>_xlfn.IFNA(VLOOKUP(H46, '[1]ACIFM Employees'!$D$3:$BV$3000, 3, FALSE), "")</f>
        <v/>
      </c>
      <c r="J46" s="19" t="s">
        <v>134</v>
      </c>
      <c r="K46" s="33" t="str">
        <f t="shared" si="0"/>
        <v>GETACHEW GEBEYAW HAILE</v>
      </c>
      <c r="L46" s="31" t="str">
        <f>_xlfn.IFNA(VLOOKUP(H46, '[1]ACIFM Employees'!$D$3:$BV$3000, 4, FALSE), "---")</f>
        <v>---</v>
      </c>
      <c r="M46" s="18" t="s">
        <v>660</v>
      </c>
      <c r="N46" s="31" t="str">
        <f>_xlfn.IFNA(VLOOKUP(H46, '[1]ACIFM Employees'!$D$3:$BV$3000, 15, FALSE), "---")</f>
        <v>---</v>
      </c>
      <c r="O46" s="31" t="str">
        <f>_xlfn.IFNA(VLOOKUP(H46, '[1]ACIFM Employees'!$D$3:$BV$3000, 2, FALSE), "---")</f>
        <v>---</v>
      </c>
      <c r="P46" s="20"/>
      <c r="Q46" s="21" t="s">
        <v>671</v>
      </c>
      <c r="R46" s="35" t="s">
        <v>667</v>
      </c>
    </row>
    <row r="47" spans="1:18" customFormat="1" x14ac:dyDescent="0.3">
      <c r="A47" s="56">
        <v>43831</v>
      </c>
      <c r="B47" s="15" t="s">
        <v>139</v>
      </c>
      <c r="C47" s="15" t="s">
        <v>64</v>
      </c>
      <c r="D47" s="16">
        <v>33556824</v>
      </c>
      <c r="E47" s="15" t="s">
        <v>101</v>
      </c>
      <c r="F47" s="17">
        <v>50.05</v>
      </c>
      <c r="G47" s="17" t="s">
        <v>630</v>
      </c>
      <c r="H47" s="19" t="s">
        <v>614</v>
      </c>
      <c r="I47" s="31" t="str">
        <f>_xlfn.IFNA(VLOOKUP(H47, '[1]ACIFM Employees'!$D$3:$BV$3000, 3, FALSE), "")</f>
        <v/>
      </c>
      <c r="J47" s="19" t="s">
        <v>140</v>
      </c>
      <c r="K47" s="33" t="str">
        <f t="shared" si="0"/>
        <v xml:space="preserve">GURWINDER SINGH       </v>
      </c>
      <c r="L47" s="31" t="str">
        <f>_xlfn.IFNA(VLOOKUP(H47, '[1]ACIFM Employees'!$D$3:$BV$3000, 4, FALSE), "---")</f>
        <v>---</v>
      </c>
      <c r="M47" s="18" t="s">
        <v>660</v>
      </c>
      <c r="N47" s="31" t="str">
        <f>_xlfn.IFNA(VLOOKUP(H47, '[1]ACIFM Employees'!$D$3:$BV$3000, 15, FALSE), "---")</f>
        <v>---</v>
      </c>
      <c r="O47" s="31" t="str">
        <f>_xlfn.IFNA(VLOOKUP(H47, '[1]ACIFM Employees'!$D$3:$BV$3000, 2, FALSE), "---")</f>
        <v>---</v>
      </c>
      <c r="P47" s="20"/>
      <c r="Q47" s="21" t="s">
        <v>671</v>
      </c>
      <c r="R47" s="35" t="s">
        <v>667</v>
      </c>
    </row>
    <row r="48" spans="1:18" customFormat="1" x14ac:dyDescent="0.3">
      <c r="A48" s="56">
        <v>43831</v>
      </c>
      <c r="B48" s="15" t="s">
        <v>129</v>
      </c>
      <c r="C48" s="15" t="s">
        <v>64</v>
      </c>
      <c r="D48" s="16">
        <v>33531778</v>
      </c>
      <c r="E48" s="15" t="s">
        <v>101</v>
      </c>
      <c r="F48" s="17">
        <v>50.05</v>
      </c>
      <c r="G48" s="17" t="s">
        <v>630</v>
      </c>
      <c r="H48" s="19" t="s">
        <v>614</v>
      </c>
      <c r="I48" s="31" t="str">
        <f>_xlfn.IFNA(VLOOKUP(H48, '[1]ACIFM Employees'!$D$3:$BV$3000, 3, FALSE), "")</f>
        <v/>
      </c>
      <c r="J48" s="19" t="s">
        <v>130</v>
      </c>
      <c r="K48" s="33" t="str">
        <f t="shared" si="0"/>
        <v>MOHAMMED AFZAL KHAN</v>
      </c>
      <c r="L48" s="31" t="str">
        <f>_xlfn.IFNA(VLOOKUP(H48, '[1]ACIFM Employees'!$D$3:$BV$3000, 4, FALSE), "---")</f>
        <v>---</v>
      </c>
      <c r="M48" s="18" t="s">
        <v>660</v>
      </c>
      <c r="N48" s="31" t="str">
        <f>_xlfn.IFNA(VLOOKUP(H48, '[1]ACIFM Employees'!$D$3:$BV$3000, 15, FALSE), "---")</f>
        <v>---</v>
      </c>
      <c r="O48" s="31" t="str">
        <f>_xlfn.IFNA(VLOOKUP(H48, '[1]ACIFM Employees'!$D$3:$BV$3000, 2, FALSE), "---")</f>
        <v>---</v>
      </c>
      <c r="P48" s="20"/>
      <c r="Q48" s="21" t="s">
        <v>671</v>
      </c>
      <c r="R48" s="35" t="s">
        <v>667</v>
      </c>
    </row>
    <row r="49" spans="1:24" customFormat="1" x14ac:dyDescent="0.3">
      <c r="A49" s="56">
        <v>43831</v>
      </c>
      <c r="B49" s="15" t="s">
        <v>234</v>
      </c>
      <c r="C49" s="15" t="s">
        <v>64</v>
      </c>
      <c r="D49" s="16">
        <v>50790780</v>
      </c>
      <c r="E49" s="15" t="s">
        <v>738</v>
      </c>
      <c r="F49" s="17">
        <v>104</v>
      </c>
      <c r="G49" s="17" t="s">
        <v>628</v>
      </c>
      <c r="H49" s="19" t="s">
        <v>235</v>
      </c>
      <c r="I49" s="31" t="str">
        <f>_xlfn.IFNA(VLOOKUP(H49, '[1]ACIFM Employees'!$D$3:$BV$3000, 3, FALSE), "")</f>
        <v>GANESAN BALASUBRAMANIAN</v>
      </c>
      <c r="J49" s="19"/>
      <c r="K49" s="33" t="str">
        <f t="shared" si="0"/>
        <v>GANESAN BALASUBRAMANIAN</v>
      </c>
      <c r="L49" s="31" t="str">
        <f>_xlfn.IFNA(VLOOKUP(H49, '[1]ACIFM Employees'!$D$3:$BV$3000, 4, FALSE), "---")</f>
        <v>SENIOR ELECTRICAL SUPERVISOR</v>
      </c>
      <c r="M49" s="18" t="s">
        <v>558</v>
      </c>
      <c r="N49" s="31" t="str">
        <f>_xlfn.IFNA(VLOOKUP(H49, '[1]ACIFM Employees'!$D$3:$BV$3000, 15, FALSE), "---")</f>
        <v>T4B</v>
      </c>
      <c r="O49" s="31" t="str">
        <f>_xlfn.IFNA(VLOOKUP(H49, '[1]ACIFM Employees'!$D$3:$BV$3000, 2, FALSE), "---")</f>
        <v>ACTIVE</v>
      </c>
      <c r="P49" s="20"/>
      <c r="Q49" s="21" t="s">
        <v>737</v>
      </c>
      <c r="R49" s="35" t="s">
        <v>667</v>
      </c>
    </row>
    <row r="50" spans="1:24" customFormat="1" x14ac:dyDescent="0.3">
      <c r="A50" s="56">
        <v>43831</v>
      </c>
      <c r="B50" s="15" t="s">
        <v>242</v>
      </c>
      <c r="C50" s="15" t="s">
        <v>64</v>
      </c>
      <c r="D50" s="16">
        <v>50946195</v>
      </c>
      <c r="E50" s="15" t="s">
        <v>738</v>
      </c>
      <c r="F50" s="17">
        <v>104</v>
      </c>
      <c r="G50" s="17" t="s">
        <v>628</v>
      </c>
      <c r="H50" s="19" t="s">
        <v>243</v>
      </c>
      <c r="I50" s="31" t="str">
        <f>_xlfn.IFNA(VLOOKUP(H50, '[1]ACIFM Employees'!$D$3:$BV$3000, 3, FALSE), "")</f>
        <v>WAQUAR AZHAR MD ISLAM RAZA</v>
      </c>
      <c r="J50" s="19"/>
      <c r="K50" s="33" t="str">
        <f t="shared" si="0"/>
        <v>WAQUAR AZHAR MD ISLAM RAZA</v>
      </c>
      <c r="L50" s="31" t="str">
        <f>_xlfn.IFNA(VLOOKUP(H50, '[1]ACIFM Employees'!$D$3:$BV$3000, 4, FALSE), "---")</f>
        <v>MECHANICAL SUPERVISOR</v>
      </c>
      <c r="M50" s="18" t="s">
        <v>558</v>
      </c>
      <c r="N50" s="31" t="str">
        <f>_xlfn.IFNA(VLOOKUP(H50, '[1]ACIFM Employees'!$D$3:$BV$3000, 15, FALSE), "---")</f>
        <v>T4A</v>
      </c>
      <c r="O50" s="31" t="str">
        <f>_xlfn.IFNA(VLOOKUP(H50, '[1]ACIFM Employees'!$D$3:$BV$3000, 2, FALSE), "---")</f>
        <v>INACTIVE</v>
      </c>
      <c r="P50" s="20"/>
      <c r="Q50" s="21" t="s">
        <v>737</v>
      </c>
      <c r="R50" s="35" t="s">
        <v>667</v>
      </c>
    </row>
    <row r="51" spans="1:24" customFormat="1" ht="28.8" x14ac:dyDescent="0.3">
      <c r="A51" s="56">
        <v>43831</v>
      </c>
      <c r="B51" s="15" t="s">
        <v>230</v>
      </c>
      <c r="C51" s="15" t="s">
        <v>64</v>
      </c>
      <c r="D51" s="16">
        <v>50771352</v>
      </c>
      <c r="E51" s="15" t="s">
        <v>738</v>
      </c>
      <c r="F51" s="17">
        <v>104</v>
      </c>
      <c r="G51" s="17" t="s">
        <v>628</v>
      </c>
      <c r="H51" s="19" t="s">
        <v>231</v>
      </c>
      <c r="I51" s="31" t="str">
        <f>_xlfn.IFNA(VLOOKUP(H51, '[1]ACIFM Employees'!$D$3:$BV$3000, 3, FALSE), "")</f>
        <v>MOHAMMED YOUSUF SHAIK ISMAIL</v>
      </c>
      <c r="J51" s="19"/>
      <c r="K51" s="33" t="str">
        <f t="shared" si="0"/>
        <v>MOHAMMED YOUSUF SHAIK ISMAIL</v>
      </c>
      <c r="L51" s="31" t="str">
        <f>_xlfn.IFNA(VLOOKUP(H51, '[1]ACIFM Employees'!$D$3:$BV$3000, 4, FALSE), "---")</f>
        <v>FLS MECHANICAL ENGINEER (MANAGER)</v>
      </c>
      <c r="M51" s="18" t="s">
        <v>558</v>
      </c>
      <c r="N51" s="31" t="str">
        <f>_xlfn.IFNA(VLOOKUP(H51, '[1]ACIFM Employees'!$D$3:$BV$3000, 15, FALSE), "---")</f>
        <v>M1B</v>
      </c>
      <c r="O51" s="31" t="str">
        <f>_xlfn.IFNA(VLOOKUP(H51, '[1]ACIFM Employees'!$D$3:$BV$3000, 2, FALSE), "---")</f>
        <v>ACTIVE</v>
      </c>
      <c r="P51" s="20"/>
      <c r="Q51" s="21" t="s">
        <v>740</v>
      </c>
      <c r="R51" s="35" t="s">
        <v>667</v>
      </c>
      <c r="S51" s="4"/>
      <c r="T51" s="4"/>
      <c r="U51" s="4"/>
      <c r="V51" s="4"/>
      <c r="W51" s="4"/>
      <c r="X51" s="4"/>
    </row>
    <row r="52" spans="1:24" customFormat="1" x14ac:dyDescent="0.3">
      <c r="A52" s="56">
        <v>43831</v>
      </c>
      <c r="B52" s="15" t="s">
        <v>232</v>
      </c>
      <c r="C52" s="15" t="s">
        <v>64</v>
      </c>
      <c r="D52" s="16">
        <v>50783139</v>
      </c>
      <c r="E52" s="15" t="s">
        <v>738</v>
      </c>
      <c r="F52" s="17">
        <v>104</v>
      </c>
      <c r="G52" s="17" t="s">
        <v>628</v>
      </c>
      <c r="H52" s="19" t="s">
        <v>233</v>
      </c>
      <c r="I52" s="31" t="str">
        <f>_xlfn.IFNA(VLOOKUP(H52, '[1]ACIFM Employees'!$D$3:$BV$3000, 3, FALSE), "")</f>
        <v>MUSTAFA JAVEED</v>
      </c>
      <c r="J52" s="19"/>
      <c r="K52" s="33" t="str">
        <f t="shared" si="0"/>
        <v>MUSTAFA JAVEED</v>
      </c>
      <c r="L52" s="31" t="str">
        <f>_xlfn.IFNA(VLOOKUP(H52, '[1]ACIFM Employees'!$D$3:$BV$3000, 4, FALSE), "---")</f>
        <v>ASSISTANT FM MANAGER</v>
      </c>
      <c r="M52" s="18" t="s">
        <v>558</v>
      </c>
      <c r="N52" s="31" t="str">
        <f>_xlfn.IFNA(VLOOKUP(H52, '[1]ACIFM Employees'!$D$3:$BV$3000, 15, FALSE), "---")</f>
        <v>M1B</v>
      </c>
      <c r="O52" s="31" t="str">
        <f>_xlfn.IFNA(VLOOKUP(H52, '[1]ACIFM Employees'!$D$3:$BV$3000, 2, FALSE), "---")</f>
        <v>ACTIVE</v>
      </c>
      <c r="P52" s="20"/>
      <c r="Q52" s="21" t="s">
        <v>737</v>
      </c>
      <c r="R52" s="35" t="s">
        <v>667</v>
      </c>
    </row>
    <row r="53" spans="1:24" customFormat="1" x14ac:dyDescent="0.3">
      <c r="A53" s="56">
        <v>43831</v>
      </c>
      <c r="B53" s="15" t="s">
        <v>236</v>
      </c>
      <c r="C53" s="15" t="s">
        <v>64</v>
      </c>
      <c r="D53" s="16">
        <v>50796592</v>
      </c>
      <c r="E53" s="15" t="s">
        <v>777</v>
      </c>
      <c r="F53" s="17">
        <v>75</v>
      </c>
      <c r="G53" s="17" t="s">
        <v>632</v>
      </c>
      <c r="H53" s="19" t="s">
        <v>237</v>
      </c>
      <c r="I53" s="31" t="str">
        <f>_xlfn.IFNA(VLOOKUP(H53, '[1]ACIFM Employees'!$D$3:$BV$3000, 3, FALSE), "")</f>
        <v xml:space="preserve">ABUBAKER SIDDIQUI SHAIK </v>
      </c>
      <c r="J53" s="19"/>
      <c r="K53" s="33" t="str">
        <f t="shared" si="0"/>
        <v xml:space="preserve">ABUBAKER SIDDIQUI SHAIK </v>
      </c>
      <c r="L53" s="31" t="str">
        <f>_xlfn.IFNA(VLOOKUP(H53, '[1]ACIFM Employees'!$D$3:$BV$3000, 4, FALSE), "---")</f>
        <v>DEPUTY HEAD OF MEP</v>
      </c>
      <c r="M53" s="18" t="s">
        <v>558</v>
      </c>
      <c r="N53" s="31" t="str">
        <f>_xlfn.IFNA(VLOOKUP(H53, '[1]ACIFM Employees'!$D$3:$BV$3000, 15, FALSE), "---")</f>
        <v>M2A</v>
      </c>
      <c r="O53" s="31" t="str">
        <f>_xlfn.IFNA(VLOOKUP(H53, '[1]ACIFM Employees'!$D$3:$BV$3000, 2, FALSE), "---")</f>
        <v>ACTIVE</v>
      </c>
      <c r="P53" s="20"/>
      <c r="Q53" s="21" t="s">
        <v>776</v>
      </c>
      <c r="R53" s="35" t="s">
        <v>667</v>
      </c>
    </row>
    <row r="54" spans="1:24" customFormat="1" x14ac:dyDescent="0.3">
      <c r="A54" s="56">
        <v>43831</v>
      </c>
      <c r="B54" s="15" t="s">
        <v>199</v>
      </c>
      <c r="C54" s="15" t="s">
        <v>64</v>
      </c>
      <c r="D54" s="16">
        <v>50236437</v>
      </c>
      <c r="E54" s="15" t="s">
        <v>738</v>
      </c>
      <c r="F54" s="17">
        <v>104</v>
      </c>
      <c r="G54" s="17" t="s">
        <v>628</v>
      </c>
      <c r="H54" s="19" t="s">
        <v>200</v>
      </c>
      <c r="I54" s="31" t="str">
        <f>_xlfn.IFNA(VLOOKUP(H54, '[1]ACIFM Employees'!$D$3:$BV$3000, 3, FALSE), "")</f>
        <v>ABDUL KAPOOR SHAJAHAN</v>
      </c>
      <c r="J54" s="19"/>
      <c r="K54" s="33" t="str">
        <f t="shared" si="0"/>
        <v>ABDUL KAPOOR SHAJAHAN</v>
      </c>
      <c r="L54" s="31" t="str">
        <f>_xlfn.IFNA(VLOOKUP(H54, '[1]ACIFM Employees'!$D$3:$BV$3000, 4, FALSE), "---")</f>
        <v>MECHANICAL SUPERVISOR</v>
      </c>
      <c r="M54" s="18" t="s">
        <v>558</v>
      </c>
      <c r="N54" s="31" t="str">
        <f>_xlfn.IFNA(VLOOKUP(H54, '[1]ACIFM Employees'!$D$3:$BV$3000, 15, FALSE), "---")</f>
        <v>T4A</v>
      </c>
      <c r="O54" s="31" t="str">
        <f>_xlfn.IFNA(VLOOKUP(H54, '[1]ACIFM Employees'!$D$3:$BV$3000, 2, FALSE), "---")</f>
        <v>ACTIVE</v>
      </c>
      <c r="P54" s="20"/>
      <c r="Q54" s="21" t="s">
        <v>737</v>
      </c>
      <c r="R54" s="35" t="s">
        <v>667</v>
      </c>
    </row>
    <row r="55" spans="1:24" customFormat="1" x14ac:dyDescent="0.3">
      <c r="A55" s="56">
        <v>43831</v>
      </c>
      <c r="B55" s="15" t="s">
        <v>205</v>
      </c>
      <c r="C55" s="15" t="s">
        <v>64</v>
      </c>
      <c r="D55" s="16">
        <v>50257862</v>
      </c>
      <c r="E55" s="15" t="s">
        <v>738</v>
      </c>
      <c r="F55" s="17">
        <v>104</v>
      </c>
      <c r="G55" s="17" t="s">
        <v>628</v>
      </c>
      <c r="H55" s="19" t="s">
        <v>206</v>
      </c>
      <c r="I55" s="31" t="str">
        <f>_xlfn.IFNA(VLOOKUP(H55, '[1]ACIFM Employees'!$D$3:$BV$3000, 3, FALSE), "")</f>
        <v>KANNAN SEKAR</v>
      </c>
      <c r="J55" s="19"/>
      <c r="K55" s="33" t="str">
        <f t="shared" si="0"/>
        <v>KANNAN SEKAR</v>
      </c>
      <c r="L55" s="31" t="str">
        <f>_xlfn.IFNA(VLOOKUP(H55, '[1]ACIFM Employees'!$D$3:$BV$3000, 4, FALSE), "---")</f>
        <v>SENIOR ELECTRICAL SUPERVISOR</v>
      </c>
      <c r="M55" s="18" t="s">
        <v>558</v>
      </c>
      <c r="N55" s="31" t="str">
        <f>_xlfn.IFNA(VLOOKUP(H55, '[1]ACIFM Employees'!$D$3:$BV$3000, 15, FALSE), "---")</f>
        <v>T4A</v>
      </c>
      <c r="O55" s="31" t="str">
        <f>_xlfn.IFNA(VLOOKUP(H55, '[1]ACIFM Employees'!$D$3:$BV$3000, 2, FALSE), "---")</f>
        <v>ACTIVE</v>
      </c>
      <c r="P55" s="20"/>
      <c r="Q55" s="21" t="s">
        <v>737</v>
      </c>
      <c r="R55" s="35" t="s">
        <v>667</v>
      </c>
    </row>
    <row r="56" spans="1:24" customFormat="1" x14ac:dyDescent="0.3">
      <c r="A56" s="56">
        <v>43831</v>
      </c>
      <c r="B56" s="15" t="s">
        <v>210</v>
      </c>
      <c r="C56" s="15" t="s">
        <v>64</v>
      </c>
      <c r="D56" s="16">
        <v>50282659</v>
      </c>
      <c r="E56" s="15" t="s">
        <v>738</v>
      </c>
      <c r="F56" s="17">
        <v>104</v>
      </c>
      <c r="G56" s="17" t="s">
        <v>628</v>
      </c>
      <c r="H56" s="19" t="s">
        <v>211</v>
      </c>
      <c r="I56" s="31" t="str">
        <f>_xlfn.IFNA(VLOOKUP(H56, '[1]ACIFM Employees'!$D$3:$BV$3000, 3, FALSE), "")</f>
        <v>GREGORIO NOTARTE FEDERE</v>
      </c>
      <c r="J56" s="19"/>
      <c r="K56" s="33" t="str">
        <f t="shared" si="0"/>
        <v>GREGORIO NOTARTE FEDERE</v>
      </c>
      <c r="L56" s="31" t="str">
        <f>_xlfn.IFNA(VLOOKUP(H56, '[1]ACIFM Employees'!$D$3:$BV$3000, 4, FALSE), "---")</f>
        <v>ELECTRICAL SUPERVISOR</v>
      </c>
      <c r="M56" s="18" t="s">
        <v>558</v>
      </c>
      <c r="N56" s="31" t="str">
        <f>_xlfn.IFNA(VLOOKUP(H56, '[1]ACIFM Employees'!$D$3:$BV$3000, 15, FALSE), "---")</f>
        <v>T4A</v>
      </c>
      <c r="O56" s="31" t="str">
        <f>_xlfn.IFNA(VLOOKUP(H56, '[1]ACIFM Employees'!$D$3:$BV$3000, 2, FALSE), "---")</f>
        <v>ACTIVE</v>
      </c>
      <c r="P56" s="20"/>
      <c r="Q56" s="21" t="s">
        <v>737</v>
      </c>
      <c r="R56" s="35" t="s">
        <v>667</v>
      </c>
    </row>
    <row r="57" spans="1:24" customFormat="1" x14ac:dyDescent="0.3">
      <c r="A57" s="56">
        <v>43831</v>
      </c>
      <c r="B57" s="15" t="s">
        <v>209</v>
      </c>
      <c r="C57" s="15" t="s">
        <v>64</v>
      </c>
      <c r="D57" s="16">
        <v>50280175</v>
      </c>
      <c r="E57" s="15" t="s">
        <v>738</v>
      </c>
      <c r="F57" s="17">
        <v>104</v>
      </c>
      <c r="G57" s="17" t="s">
        <v>628</v>
      </c>
      <c r="H57" s="19" t="s">
        <v>583</v>
      </c>
      <c r="I57" s="31" t="str">
        <f>_xlfn.IFNA(VLOOKUP(H57, '[1]ACIFM Employees'!$D$3:$BV$3000, 3, FALSE), "")</f>
        <v>SADDAM HUSSAIN MOHAMMAD SAGHIR</v>
      </c>
      <c r="J57" s="19"/>
      <c r="K57" s="33" t="str">
        <f t="shared" si="0"/>
        <v>SADDAM HUSSAIN MOHAMMAD SAGHIR</v>
      </c>
      <c r="L57" s="31" t="str">
        <f>_xlfn.IFNA(VLOOKUP(H57, '[1]ACIFM Employees'!$D$3:$BV$3000, 4, FALSE), "---")</f>
        <v>HVAC TECHNICIAN</v>
      </c>
      <c r="M57" s="18" t="s">
        <v>558</v>
      </c>
      <c r="N57" s="31" t="str">
        <f>_xlfn.IFNA(VLOOKUP(H57, '[1]ACIFM Employees'!$D$3:$BV$3000, 15, FALSE), "---")</f>
        <v>T2</v>
      </c>
      <c r="O57" s="31" t="str">
        <f>_xlfn.IFNA(VLOOKUP(H57, '[1]ACIFM Employees'!$D$3:$BV$3000, 2, FALSE), "---")</f>
        <v>ACTIVE</v>
      </c>
      <c r="P57" s="20"/>
      <c r="Q57" s="21" t="s">
        <v>737</v>
      </c>
      <c r="R57" s="35" t="s">
        <v>667</v>
      </c>
    </row>
    <row r="58" spans="1:24" customFormat="1" x14ac:dyDescent="0.3">
      <c r="A58" s="56">
        <v>43831</v>
      </c>
      <c r="B58" s="15" t="s">
        <v>221</v>
      </c>
      <c r="C58" s="15" t="s">
        <v>64</v>
      </c>
      <c r="D58" s="16">
        <v>50336713</v>
      </c>
      <c r="E58" s="15" t="s">
        <v>738</v>
      </c>
      <c r="F58" s="17">
        <v>104</v>
      </c>
      <c r="G58" s="17" t="s">
        <v>628</v>
      </c>
      <c r="H58" s="19" t="s">
        <v>222</v>
      </c>
      <c r="I58" s="31" t="str">
        <f>_xlfn.IFNA(VLOOKUP(H58, '[1]ACIFM Employees'!$D$3:$BV$3000, 3, FALSE), "")</f>
        <v>RONY JOSE ELAVATHINGAL</v>
      </c>
      <c r="J58" s="19"/>
      <c r="K58" s="33" t="str">
        <f t="shared" si="0"/>
        <v>RONY JOSE ELAVATHINGAL</v>
      </c>
      <c r="L58" s="31" t="str">
        <f>_xlfn.IFNA(VLOOKUP(H58, '[1]ACIFM Employees'!$D$3:$BV$3000, 4, FALSE), "---")</f>
        <v>MECHANICAL SUPERVISOR</v>
      </c>
      <c r="M58" s="18" t="s">
        <v>558</v>
      </c>
      <c r="N58" s="31" t="str">
        <f>_xlfn.IFNA(VLOOKUP(H58, '[1]ACIFM Employees'!$D$3:$BV$3000, 15, FALSE), "---")</f>
        <v>T4A</v>
      </c>
      <c r="O58" s="31" t="str">
        <f>_xlfn.IFNA(VLOOKUP(H58, '[1]ACIFM Employees'!$D$3:$BV$3000, 2, FALSE), "---")</f>
        <v>ACTIVE</v>
      </c>
      <c r="P58" s="20"/>
      <c r="Q58" s="21" t="s">
        <v>737</v>
      </c>
      <c r="R58" s="35" t="s">
        <v>667</v>
      </c>
    </row>
    <row r="59" spans="1:24" customFormat="1" x14ac:dyDescent="0.3">
      <c r="A59" s="56">
        <v>43831</v>
      </c>
      <c r="B59" s="15" t="s">
        <v>201</v>
      </c>
      <c r="C59" s="15" t="s">
        <v>64</v>
      </c>
      <c r="D59" s="16">
        <v>50251510</v>
      </c>
      <c r="E59" s="15" t="s">
        <v>738</v>
      </c>
      <c r="F59" s="17">
        <v>104</v>
      </c>
      <c r="G59" s="17" t="s">
        <v>628</v>
      </c>
      <c r="H59" s="19" t="s">
        <v>202</v>
      </c>
      <c r="I59" s="31" t="str">
        <f>_xlfn.IFNA(VLOOKUP(H59, '[1]ACIFM Employees'!$D$3:$BV$3000, 3, FALSE), "")</f>
        <v xml:space="preserve">ARSHAD ALI </v>
      </c>
      <c r="J59" s="19"/>
      <c r="K59" s="33" t="str">
        <f t="shared" si="0"/>
        <v xml:space="preserve">ARSHAD ALI </v>
      </c>
      <c r="L59" s="31" t="str">
        <f>_xlfn.IFNA(VLOOKUP(H59, '[1]ACIFM Employees'!$D$3:$BV$3000, 4, FALSE), "---")</f>
        <v>MECHANICAL SUPERVISOR</v>
      </c>
      <c r="M59" s="18" t="s">
        <v>558</v>
      </c>
      <c r="N59" s="31" t="str">
        <f>_xlfn.IFNA(VLOOKUP(H59, '[1]ACIFM Employees'!$D$3:$BV$3000, 15, FALSE), "---")</f>
        <v>T4A</v>
      </c>
      <c r="O59" s="31" t="str">
        <f>_xlfn.IFNA(VLOOKUP(H59, '[1]ACIFM Employees'!$D$3:$BV$3000, 2, FALSE), "---")</f>
        <v>ACTIVE</v>
      </c>
      <c r="P59" s="20"/>
      <c r="Q59" s="21" t="s">
        <v>737</v>
      </c>
      <c r="R59" s="35" t="s">
        <v>667</v>
      </c>
    </row>
    <row r="60" spans="1:24" customFormat="1" x14ac:dyDescent="0.3">
      <c r="A60" s="56">
        <v>43831</v>
      </c>
      <c r="B60" s="15" t="s">
        <v>207</v>
      </c>
      <c r="C60" s="15" t="s">
        <v>64</v>
      </c>
      <c r="D60" s="16">
        <v>50272844</v>
      </c>
      <c r="E60" s="15" t="s">
        <v>738</v>
      </c>
      <c r="F60" s="17">
        <v>104</v>
      </c>
      <c r="G60" s="17" t="s">
        <v>628</v>
      </c>
      <c r="H60" s="19" t="s">
        <v>208</v>
      </c>
      <c r="I60" s="31" t="str">
        <f>_xlfn.IFNA(VLOOKUP(H60, '[1]ACIFM Employees'!$D$3:$BV$3000, 3, FALSE), "")</f>
        <v>SOHRAY LAKRA</v>
      </c>
      <c r="J60" s="19"/>
      <c r="K60" s="33" t="str">
        <f t="shared" si="0"/>
        <v>SOHRAY LAKRA</v>
      </c>
      <c r="L60" s="31" t="str">
        <f>_xlfn.IFNA(VLOOKUP(H60, '[1]ACIFM Employees'!$D$3:$BV$3000, 4, FALSE), "---")</f>
        <v>SENIOR CHILLER TECHNICIAN</v>
      </c>
      <c r="M60" s="18" t="s">
        <v>558</v>
      </c>
      <c r="N60" s="31" t="str">
        <f>_xlfn.IFNA(VLOOKUP(H60, '[1]ACIFM Employees'!$D$3:$BV$3000, 15, FALSE), "---")</f>
        <v>T3</v>
      </c>
      <c r="O60" s="31" t="str">
        <f>_xlfn.IFNA(VLOOKUP(H60, '[1]ACIFM Employees'!$D$3:$BV$3000, 2, FALSE), "---")</f>
        <v>ACTIVE</v>
      </c>
      <c r="P60" s="20"/>
      <c r="Q60" s="21" t="s">
        <v>737</v>
      </c>
      <c r="R60" s="35" t="s">
        <v>667</v>
      </c>
    </row>
    <row r="61" spans="1:24" customFormat="1" x14ac:dyDescent="0.3">
      <c r="A61" s="56">
        <v>43831</v>
      </c>
      <c r="B61" s="15" t="s">
        <v>214</v>
      </c>
      <c r="C61" s="15" t="s">
        <v>64</v>
      </c>
      <c r="D61" s="16">
        <v>50297408</v>
      </c>
      <c r="E61" s="15" t="s">
        <v>738</v>
      </c>
      <c r="F61" s="17">
        <v>104</v>
      </c>
      <c r="G61" s="17" t="s">
        <v>628</v>
      </c>
      <c r="H61" s="19" t="s">
        <v>185</v>
      </c>
      <c r="I61" s="31" t="str">
        <f>_xlfn.IFNA(VLOOKUP(H61, '[1]ACIFM Employees'!$D$3:$BV$3000, 3, FALSE), "")</f>
        <v>SATYA PRASADA RAO POTHIRENDI</v>
      </c>
      <c r="J61" s="19"/>
      <c r="K61" s="33" t="str">
        <f t="shared" si="0"/>
        <v>SATYA PRASADA RAO POTHIRENDI</v>
      </c>
      <c r="L61" s="31" t="str">
        <f>_xlfn.IFNA(VLOOKUP(H61, '[1]ACIFM Employees'!$D$3:$BV$3000, 4, FALSE), "---")</f>
        <v>SENIOR MECHANICAL SUPERVISOR</v>
      </c>
      <c r="M61" s="18" t="s">
        <v>558</v>
      </c>
      <c r="N61" s="31" t="str">
        <f>_xlfn.IFNA(VLOOKUP(H61, '[1]ACIFM Employees'!$D$3:$BV$3000, 15, FALSE), "---")</f>
        <v>T4B</v>
      </c>
      <c r="O61" s="31" t="str">
        <f>_xlfn.IFNA(VLOOKUP(H61, '[1]ACIFM Employees'!$D$3:$BV$3000, 2, FALSE), "---")</f>
        <v>ACTIVE</v>
      </c>
      <c r="P61" s="20"/>
      <c r="Q61" s="21" t="s">
        <v>737</v>
      </c>
      <c r="R61" s="35" t="s">
        <v>667</v>
      </c>
    </row>
    <row r="62" spans="1:24" customFormat="1" x14ac:dyDescent="0.3">
      <c r="A62" s="56">
        <v>43831</v>
      </c>
      <c r="B62" s="15" t="s">
        <v>219</v>
      </c>
      <c r="C62" s="15" t="s">
        <v>64</v>
      </c>
      <c r="D62" s="16">
        <v>50325695</v>
      </c>
      <c r="E62" s="15" t="s">
        <v>738</v>
      </c>
      <c r="F62" s="17">
        <v>104</v>
      </c>
      <c r="G62" s="17" t="s">
        <v>628</v>
      </c>
      <c r="H62" s="19" t="s">
        <v>220</v>
      </c>
      <c r="I62" s="31" t="str">
        <f>_xlfn.IFNA(VLOOKUP(H62, '[1]ACIFM Employees'!$D$3:$BV$3000, 3, FALSE), "")</f>
        <v>SAIF ALI KHAN</v>
      </c>
      <c r="J62" s="19"/>
      <c r="K62" s="33" t="str">
        <f t="shared" si="0"/>
        <v>SAIF ALI KHAN</v>
      </c>
      <c r="L62" s="31" t="str">
        <f>_xlfn.IFNA(VLOOKUP(H62, '[1]ACIFM Employees'!$D$3:$BV$3000, 4, FALSE), "---")</f>
        <v>HVAC SUPERVISOR</v>
      </c>
      <c r="M62" s="18" t="s">
        <v>558</v>
      </c>
      <c r="N62" s="31" t="str">
        <f>_xlfn.IFNA(VLOOKUP(H62, '[1]ACIFM Employees'!$D$3:$BV$3000, 15, FALSE), "---")</f>
        <v>T3</v>
      </c>
      <c r="O62" s="31" t="str">
        <f>_xlfn.IFNA(VLOOKUP(H62, '[1]ACIFM Employees'!$D$3:$BV$3000, 2, FALSE), "---")</f>
        <v>ACTIVE</v>
      </c>
      <c r="P62" s="20"/>
      <c r="Q62" s="21" t="s">
        <v>737</v>
      </c>
      <c r="R62" s="35" t="s">
        <v>667</v>
      </c>
    </row>
    <row r="63" spans="1:24" s="4" customFormat="1" x14ac:dyDescent="0.3">
      <c r="A63" s="56">
        <v>43831</v>
      </c>
      <c r="B63" s="15" t="s">
        <v>215</v>
      </c>
      <c r="C63" s="15" t="s">
        <v>64</v>
      </c>
      <c r="D63" s="16">
        <v>50299632</v>
      </c>
      <c r="E63" s="15" t="s">
        <v>738</v>
      </c>
      <c r="F63" s="17">
        <v>104</v>
      </c>
      <c r="G63" s="17" t="s">
        <v>628</v>
      </c>
      <c r="H63" s="19" t="s">
        <v>642</v>
      </c>
      <c r="I63" s="31" t="str">
        <f>_xlfn.IFNA(VLOOKUP(H63, '[1]ACIFM Employees'!$D$3:$BV$3000, 3, FALSE), "")</f>
        <v>IBRAHIM CHIBUKA</v>
      </c>
      <c r="J63" s="19"/>
      <c r="K63" s="33" t="str">
        <f t="shared" si="0"/>
        <v>IBRAHIM CHIBUKA</v>
      </c>
      <c r="L63" s="31" t="str">
        <f>_xlfn.IFNA(VLOOKUP(H63, '[1]ACIFM Employees'!$D$3:$BV$3000, 4, FALSE), "---")</f>
        <v>SENIOR ELECTRICAL TECHNICIAN</v>
      </c>
      <c r="M63" s="18" t="s">
        <v>558</v>
      </c>
      <c r="N63" s="31" t="str">
        <f>_xlfn.IFNA(VLOOKUP(H63, '[1]ACIFM Employees'!$D$3:$BV$3000, 15, FALSE), "---")</f>
        <v>T3</v>
      </c>
      <c r="O63" s="31" t="str">
        <f>_xlfn.IFNA(VLOOKUP(H63, '[1]ACIFM Employees'!$D$3:$BV$3000, 2, FALSE), "---")</f>
        <v>ACTIVE</v>
      </c>
      <c r="P63" s="20"/>
      <c r="Q63" s="21" t="s">
        <v>737</v>
      </c>
      <c r="R63" s="35" t="s">
        <v>667</v>
      </c>
      <c r="S63"/>
      <c r="T63"/>
      <c r="U63"/>
      <c r="V63"/>
      <c r="W63"/>
      <c r="X63"/>
    </row>
    <row r="64" spans="1:24" customFormat="1" x14ac:dyDescent="0.3">
      <c r="A64" s="56">
        <v>43831</v>
      </c>
      <c r="B64" s="15" t="s">
        <v>212</v>
      </c>
      <c r="C64" s="15" t="s">
        <v>64</v>
      </c>
      <c r="D64" s="16">
        <v>50285681</v>
      </c>
      <c r="E64" s="15" t="s">
        <v>738</v>
      </c>
      <c r="F64" s="17">
        <v>104</v>
      </c>
      <c r="G64" s="17" t="s">
        <v>628</v>
      </c>
      <c r="H64" s="19" t="s">
        <v>576</v>
      </c>
      <c r="I64" s="31" t="str">
        <f>_xlfn.IFNA(VLOOKUP(H64, '[1]ACIFM Employees'!$D$3:$BV$3000, 3, FALSE), "")</f>
        <v>FARHAN ULLAH INAYAT ULLAH</v>
      </c>
      <c r="J64" s="19"/>
      <c r="K64" s="33" t="str">
        <f t="shared" si="0"/>
        <v>FARHAN ULLAH INAYAT ULLAH</v>
      </c>
      <c r="L64" s="31" t="str">
        <f>_xlfn.IFNA(VLOOKUP(H64, '[1]ACIFM Employees'!$D$3:$BV$3000, 4, FALSE), "---")</f>
        <v>ASSISTANT ELECTRICAL TECHNICIAN</v>
      </c>
      <c r="M64" s="18" t="s">
        <v>558</v>
      </c>
      <c r="N64" s="31" t="str">
        <f>_xlfn.IFNA(VLOOKUP(H64, '[1]ACIFM Employees'!$D$3:$BV$3000, 15, FALSE), "---")</f>
        <v>T1</v>
      </c>
      <c r="O64" s="31" t="str">
        <f>_xlfn.IFNA(VLOOKUP(H64, '[1]ACIFM Employees'!$D$3:$BV$3000, 2, FALSE), "---")</f>
        <v>INACTIVE</v>
      </c>
      <c r="P64" s="20"/>
      <c r="Q64" s="21" t="s">
        <v>737</v>
      </c>
      <c r="R64" s="35" t="s">
        <v>667</v>
      </c>
    </row>
    <row r="65" spans="1:18" customFormat="1" x14ac:dyDescent="0.3">
      <c r="A65" s="56">
        <v>43831</v>
      </c>
      <c r="B65" s="15" t="s">
        <v>217</v>
      </c>
      <c r="C65" s="15" t="s">
        <v>64</v>
      </c>
      <c r="D65" s="16">
        <v>50323090</v>
      </c>
      <c r="E65" s="15" t="s">
        <v>738</v>
      </c>
      <c r="F65" s="17">
        <v>104</v>
      </c>
      <c r="G65" s="17" t="s">
        <v>628</v>
      </c>
      <c r="H65" s="19" t="s">
        <v>218</v>
      </c>
      <c r="I65" s="31" t="str">
        <f>_xlfn.IFNA(VLOOKUP(H65, '[1]ACIFM Employees'!$D$3:$BV$3000, 3, FALSE), "")</f>
        <v>MOHAMMAD PARWEZ SHEIKH</v>
      </c>
      <c r="J65" s="19"/>
      <c r="K65" s="33" t="str">
        <f t="shared" si="0"/>
        <v>MOHAMMAD PARWEZ SHEIKH</v>
      </c>
      <c r="L65" s="31" t="str">
        <f>_xlfn.IFNA(VLOOKUP(H65, '[1]ACIFM Employees'!$D$3:$BV$3000, 4, FALSE), "---")</f>
        <v>SENIOR ELECTRICAL TECHNICIAN</v>
      </c>
      <c r="M65" s="18" t="s">
        <v>558</v>
      </c>
      <c r="N65" s="31" t="str">
        <f>_xlfn.IFNA(VLOOKUP(H65, '[1]ACIFM Employees'!$D$3:$BV$3000, 15, FALSE), "---")</f>
        <v>T3</v>
      </c>
      <c r="O65" s="31" t="str">
        <f>_xlfn.IFNA(VLOOKUP(H65, '[1]ACIFM Employees'!$D$3:$BV$3000, 2, FALSE), "---")</f>
        <v>ACTIVE</v>
      </c>
      <c r="P65" s="20"/>
      <c r="Q65" s="21" t="s">
        <v>737</v>
      </c>
      <c r="R65" s="35" t="s">
        <v>667</v>
      </c>
    </row>
    <row r="66" spans="1:18" customFormat="1" x14ac:dyDescent="0.3">
      <c r="A66" s="56">
        <v>43831</v>
      </c>
      <c r="B66" s="15" t="s">
        <v>198</v>
      </c>
      <c r="C66" s="15" t="s">
        <v>64</v>
      </c>
      <c r="D66" s="16">
        <v>50224540</v>
      </c>
      <c r="E66" s="15" t="s">
        <v>738</v>
      </c>
      <c r="F66" s="17">
        <v>104</v>
      </c>
      <c r="G66" s="17" t="s">
        <v>628</v>
      </c>
      <c r="H66" s="19" t="s">
        <v>560</v>
      </c>
      <c r="I66" s="31" t="str">
        <f>_xlfn.IFNA(VLOOKUP(H66, '[1]ACIFM Employees'!$D$3:$BV$3000, 3, FALSE), "")</f>
        <v>VILINGTON ANTONY SAHAYAM</v>
      </c>
      <c r="J66" s="19"/>
      <c r="K66" s="33" t="str">
        <f t="shared" ref="K66:K129" si="1">I66 &amp; J66</f>
        <v>VILINGTON ANTONY SAHAYAM</v>
      </c>
      <c r="L66" s="31" t="str">
        <f>_xlfn.IFNA(VLOOKUP(H66, '[1]ACIFM Employees'!$D$3:$BV$3000, 4, FALSE), "---")</f>
        <v>ELECTRICAL TECHNICIAN</v>
      </c>
      <c r="M66" s="18" t="s">
        <v>558</v>
      </c>
      <c r="N66" s="31" t="str">
        <f>_xlfn.IFNA(VLOOKUP(H66, '[1]ACIFM Employees'!$D$3:$BV$3000, 15, FALSE), "---")</f>
        <v>T2</v>
      </c>
      <c r="O66" s="31" t="str">
        <f>_xlfn.IFNA(VLOOKUP(H66, '[1]ACIFM Employees'!$D$3:$BV$3000, 2, FALSE), "---")</f>
        <v>ACTIVE</v>
      </c>
      <c r="P66" s="20"/>
      <c r="Q66" s="21" t="s">
        <v>737</v>
      </c>
      <c r="R66" s="35" t="s">
        <v>667</v>
      </c>
    </row>
    <row r="67" spans="1:18" customFormat="1" x14ac:dyDescent="0.3">
      <c r="A67" s="56">
        <v>43831</v>
      </c>
      <c r="B67" s="15" t="s">
        <v>131</v>
      </c>
      <c r="C67" s="15" t="s">
        <v>64</v>
      </c>
      <c r="D67" s="16">
        <v>33547738</v>
      </c>
      <c r="E67" s="15" t="s">
        <v>101</v>
      </c>
      <c r="F67" s="17">
        <v>50.05</v>
      </c>
      <c r="G67" s="17" t="s">
        <v>630</v>
      </c>
      <c r="H67" s="19" t="s">
        <v>614</v>
      </c>
      <c r="I67" s="31" t="str">
        <f>_xlfn.IFNA(VLOOKUP(H67, '[1]ACIFM Employees'!$D$3:$BV$3000, 3, FALSE), "")</f>
        <v/>
      </c>
      <c r="J67" s="19" t="s">
        <v>132</v>
      </c>
      <c r="K67" s="33" t="str">
        <f t="shared" si="1"/>
        <v>MD SHARIF BHISTI</v>
      </c>
      <c r="L67" s="31" t="str">
        <f>_xlfn.IFNA(VLOOKUP(H67, '[1]ACIFM Employees'!$D$3:$BV$3000, 4, FALSE), "---")</f>
        <v>---</v>
      </c>
      <c r="M67" s="18" t="s">
        <v>660</v>
      </c>
      <c r="N67" s="31" t="str">
        <f>_xlfn.IFNA(VLOOKUP(H67, '[1]ACIFM Employees'!$D$3:$BV$3000, 15, FALSE), "---")</f>
        <v>---</v>
      </c>
      <c r="O67" s="31" t="str">
        <f>_xlfn.IFNA(VLOOKUP(H67, '[1]ACIFM Employees'!$D$3:$BV$3000, 2, FALSE), "---")</f>
        <v>---</v>
      </c>
      <c r="P67" s="20"/>
      <c r="Q67" s="21" t="s">
        <v>671</v>
      </c>
      <c r="R67" s="35" t="s">
        <v>667</v>
      </c>
    </row>
    <row r="68" spans="1:18" customFormat="1" x14ac:dyDescent="0.3">
      <c r="A68" s="56">
        <v>43831</v>
      </c>
      <c r="B68" s="15" t="s">
        <v>162</v>
      </c>
      <c r="C68" s="15" t="s">
        <v>64</v>
      </c>
      <c r="D68" s="16">
        <v>33567584</v>
      </c>
      <c r="E68" s="15" t="s">
        <v>101</v>
      </c>
      <c r="F68" s="17">
        <v>50.05</v>
      </c>
      <c r="G68" s="17" t="s">
        <v>630</v>
      </c>
      <c r="H68" s="19" t="s">
        <v>614</v>
      </c>
      <c r="I68" s="31" t="str">
        <f>_xlfn.IFNA(VLOOKUP(H68, '[1]ACIFM Employees'!$D$3:$BV$3000, 3, FALSE), "")</f>
        <v/>
      </c>
      <c r="J68" s="19" t="s">
        <v>662</v>
      </c>
      <c r="K68" s="33" t="str">
        <f t="shared" si="1"/>
        <v>ASSEFFA</v>
      </c>
      <c r="L68" s="31" t="str">
        <f>_xlfn.IFNA(VLOOKUP(H68, '[1]ACIFM Employees'!$D$3:$BV$3000, 4, FALSE), "---")</f>
        <v>---</v>
      </c>
      <c r="M68" s="18" t="s">
        <v>660</v>
      </c>
      <c r="N68" s="31" t="str">
        <f>_xlfn.IFNA(VLOOKUP(H68, '[1]ACIFM Employees'!$D$3:$BV$3000, 15, FALSE), "---")</f>
        <v>---</v>
      </c>
      <c r="O68" s="31" t="str">
        <f>_xlfn.IFNA(VLOOKUP(H68, '[1]ACIFM Employees'!$D$3:$BV$3000, 2, FALSE), "---")</f>
        <v>---</v>
      </c>
      <c r="P68" s="20"/>
      <c r="Q68" s="21" t="s">
        <v>671</v>
      </c>
      <c r="R68" s="35" t="s">
        <v>667</v>
      </c>
    </row>
    <row r="69" spans="1:18" customFormat="1" x14ac:dyDescent="0.3">
      <c r="A69" s="56">
        <v>43831</v>
      </c>
      <c r="B69" s="15" t="s">
        <v>272</v>
      </c>
      <c r="C69" s="15" t="s">
        <v>64</v>
      </c>
      <c r="D69" s="16">
        <v>66045598</v>
      </c>
      <c r="E69" s="15" t="s">
        <v>738</v>
      </c>
      <c r="F69" s="17">
        <v>104</v>
      </c>
      <c r="G69" s="17" t="s">
        <v>628</v>
      </c>
      <c r="H69" s="19" t="s">
        <v>614</v>
      </c>
      <c r="I69" s="31" t="str">
        <f>_xlfn.IFNA(VLOOKUP(H69, '[1]ACIFM Employees'!$D$3:$BV$3000, 3, FALSE), "")</f>
        <v/>
      </c>
      <c r="J69" s="19" t="s">
        <v>649</v>
      </c>
      <c r="K69" s="33" t="str">
        <f t="shared" si="1"/>
        <v xml:space="preserve">WAREHOUSE </v>
      </c>
      <c r="L69" s="31" t="str">
        <f>_xlfn.IFNA(VLOOKUP(H69, '[1]ACIFM Employees'!$D$3:$BV$3000, 4, FALSE), "---")</f>
        <v>---</v>
      </c>
      <c r="M69" s="18" t="s">
        <v>659</v>
      </c>
      <c r="N69" s="31" t="str">
        <f>_xlfn.IFNA(VLOOKUP(H69, '[1]ACIFM Employees'!$D$3:$BV$3000, 15, FALSE), "---")</f>
        <v>---</v>
      </c>
      <c r="O69" s="31" t="str">
        <f>_xlfn.IFNA(VLOOKUP(H69, '[1]ACIFM Employees'!$D$3:$BV$3000, 2, FALSE), "---")</f>
        <v>---</v>
      </c>
      <c r="P69" s="20"/>
      <c r="Q69" s="21" t="s">
        <v>737</v>
      </c>
      <c r="R69" s="35" t="s">
        <v>667</v>
      </c>
    </row>
    <row r="70" spans="1:18" customFormat="1" x14ac:dyDescent="0.3">
      <c r="A70" s="56">
        <v>43831</v>
      </c>
      <c r="B70" s="15" t="s">
        <v>273</v>
      </c>
      <c r="C70" s="15" t="s">
        <v>64</v>
      </c>
      <c r="D70" s="16">
        <v>66072265</v>
      </c>
      <c r="E70" s="15" t="s">
        <v>738</v>
      </c>
      <c r="F70" s="17">
        <v>104</v>
      </c>
      <c r="G70" s="17" t="s">
        <v>628</v>
      </c>
      <c r="H70" s="19" t="s">
        <v>614</v>
      </c>
      <c r="I70" s="31" t="str">
        <f>_xlfn.IFNA(VLOOKUP(H70, '[1]ACIFM Employees'!$D$3:$BV$3000, 3, FALSE), "")</f>
        <v/>
      </c>
      <c r="J70" s="19" t="s">
        <v>274</v>
      </c>
      <c r="K70" s="33" t="str">
        <f t="shared" si="1"/>
        <v>SPORTS CITY</v>
      </c>
      <c r="L70" s="31" t="str">
        <f>_xlfn.IFNA(VLOOKUP(H70, '[1]ACIFM Employees'!$D$3:$BV$3000, 4, FALSE), "---")</f>
        <v>---</v>
      </c>
      <c r="M70" s="19" t="s">
        <v>570</v>
      </c>
      <c r="N70" s="31" t="str">
        <f>_xlfn.IFNA(VLOOKUP(H70, '[1]ACIFM Employees'!$D$3:$BV$3000, 15, FALSE), "---")</f>
        <v>---</v>
      </c>
      <c r="O70" s="31" t="str">
        <f>_xlfn.IFNA(VLOOKUP(H70, '[1]ACIFM Employees'!$D$3:$BV$3000, 2, FALSE), "---")</f>
        <v>---</v>
      </c>
      <c r="P70" s="20"/>
      <c r="Q70" s="21" t="s">
        <v>737</v>
      </c>
      <c r="R70" s="35" t="s">
        <v>667</v>
      </c>
    </row>
    <row r="71" spans="1:18" customFormat="1" x14ac:dyDescent="0.3">
      <c r="A71" s="56">
        <v>43831</v>
      </c>
      <c r="B71" s="15" t="s">
        <v>289</v>
      </c>
      <c r="C71" s="15" t="s">
        <v>64</v>
      </c>
      <c r="D71" s="16">
        <v>66095479</v>
      </c>
      <c r="E71" s="15" t="s">
        <v>738</v>
      </c>
      <c r="F71" s="17">
        <v>104</v>
      </c>
      <c r="G71" s="17" t="s">
        <v>628</v>
      </c>
      <c r="H71" s="19" t="s">
        <v>614</v>
      </c>
      <c r="I71" s="31" t="str">
        <f>_xlfn.IFNA(VLOOKUP(H71, '[1]ACIFM Employees'!$D$3:$BV$3000, 3, FALSE), "")</f>
        <v/>
      </c>
      <c r="J71" s="19" t="s">
        <v>290</v>
      </c>
      <c r="K71" s="33" t="str">
        <f t="shared" si="1"/>
        <v>ALWAAB</v>
      </c>
      <c r="L71" s="31" t="str">
        <f>_xlfn.IFNA(VLOOKUP(H71, '[1]ACIFM Employees'!$D$3:$BV$3000, 4, FALSE), "---")</f>
        <v>---</v>
      </c>
      <c r="M71" s="19" t="s">
        <v>570</v>
      </c>
      <c r="N71" s="31" t="str">
        <f>_xlfn.IFNA(VLOOKUP(H71, '[1]ACIFM Employees'!$D$3:$BV$3000, 15, FALSE), "---")</f>
        <v>---</v>
      </c>
      <c r="O71" s="31" t="str">
        <f>_xlfn.IFNA(VLOOKUP(H71, '[1]ACIFM Employees'!$D$3:$BV$3000, 2, FALSE), "---")</f>
        <v>---</v>
      </c>
      <c r="P71" s="20"/>
      <c r="Q71" s="21" t="s">
        <v>737</v>
      </c>
      <c r="R71" s="35" t="s">
        <v>667</v>
      </c>
    </row>
    <row r="72" spans="1:18" customFormat="1" x14ac:dyDescent="0.3">
      <c r="A72" s="56">
        <v>43831</v>
      </c>
      <c r="B72" s="15" t="s">
        <v>279</v>
      </c>
      <c r="C72" s="15" t="s">
        <v>64</v>
      </c>
      <c r="D72" s="16">
        <v>66073305</v>
      </c>
      <c r="E72" s="15" t="s">
        <v>738</v>
      </c>
      <c r="F72" s="17">
        <v>104</v>
      </c>
      <c r="G72" s="17" t="s">
        <v>628</v>
      </c>
      <c r="H72" s="19" t="s">
        <v>614</v>
      </c>
      <c r="I72" s="31" t="str">
        <f>_xlfn.IFNA(VLOOKUP(H72, '[1]ACIFM Employees'!$D$3:$BV$3000, 3, FALSE), "")</f>
        <v/>
      </c>
      <c r="J72" s="19" t="s">
        <v>280</v>
      </c>
      <c r="K72" s="33" t="str">
        <f t="shared" si="1"/>
        <v xml:space="preserve">SOUQ WAQIF </v>
      </c>
      <c r="L72" s="31" t="str">
        <f>_xlfn.IFNA(VLOOKUP(H72, '[1]ACIFM Employees'!$D$3:$BV$3000, 4, FALSE), "---")</f>
        <v>---</v>
      </c>
      <c r="M72" s="19" t="s">
        <v>570</v>
      </c>
      <c r="N72" s="31" t="str">
        <f>_xlfn.IFNA(VLOOKUP(H72, '[1]ACIFM Employees'!$D$3:$BV$3000, 15, FALSE), "---")</f>
        <v>---</v>
      </c>
      <c r="O72" s="31" t="str">
        <f>_xlfn.IFNA(VLOOKUP(H72, '[1]ACIFM Employees'!$D$3:$BV$3000, 2, FALSE), "---")</f>
        <v>---</v>
      </c>
      <c r="P72" s="20"/>
      <c r="Q72" s="21" t="s">
        <v>737</v>
      </c>
      <c r="R72" s="35" t="s">
        <v>667</v>
      </c>
    </row>
    <row r="73" spans="1:18" customFormat="1" x14ac:dyDescent="0.3">
      <c r="A73" s="56">
        <v>43831</v>
      </c>
      <c r="B73" s="15" t="s">
        <v>275</v>
      </c>
      <c r="C73" s="15" t="s">
        <v>64</v>
      </c>
      <c r="D73" s="16">
        <v>66072322</v>
      </c>
      <c r="E73" s="15" t="s">
        <v>738</v>
      </c>
      <c r="F73" s="17">
        <v>104</v>
      </c>
      <c r="G73" s="17" t="s">
        <v>628</v>
      </c>
      <c r="H73" s="19" t="s">
        <v>614</v>
      </c>
      <c r="I73" s="31" t="str">
        <f>_xlfn.IFNA(VLOOKUP(H73, '[1]ACIFM Employees'!$D$3:$BV$3000, 3, FALSE), "")</f>
        <v/>
      </c>
      <c r="J73" s="19" t="s">
        <v>276</v>
      </c>
      <c r="K73" s="33" t="str">
        <f t="shared" si="1"/>
        <v xml:space="preserve">QATAR NATIONAL MUZIUM </v>
      </c>
      <c r="L73" s="31" t="str">
        <f>_xlfn.IFNA(VLOOKUP(H73, '[1]ACIFM Employees'!$D$3:$BV$3000, 4, FALSE), "---")</f>
        <v>---</v>
      </c>
      <c r="M73" s="19" t="s">
        <v>570</v>
      </c>
      <c r="N73" s="31" t="str">
        <f>_xlfn.IFNA(VLOOKUP(H73, '[1]ACIFM Employees'!$D$3:$BV$3000, 15, FALSE), "---")</f>
        <v>---</v>
      </c>
      <c r="O73" s="31" t="str">
        <f>_xlfn.IFNA(VLOOKUP(H73, '[1]ACIFM Employees'!$D$3:$BV$3000, 2, FALSE), "---")</f>
        <v>---</v>
      </c>
      <c r="P73" s="20"/>
      <c r="Q73" s="21" t="s">
        <v>737</v>
      </c>
      <c r="R73" s="35" t="s">
        <v>667</v>
      </c>
    </row>
    <row r="74" spans="1:18" customFormat="1" x14ac:dyDescent="0.3">
      <c r="A74" s="56">
        <v>43831</v>
      </c>
      <c r="B74" s="15" t="s">
        <v>277</v>
      </c>
      <c r="C74" s="15" t="s">
        <v>64</v>
      </c>
      <c r="D74" s="16">
        <v>66072343</v>
      </c>
      <c r="E74" s="15" t="s">
        <v>738</v>
      </c>
      <c r="F74" s="17">
        <v>104</v>
      </c>
      <c r="G74" s="17" t="s">
        <v>628</v>
      </c>
      <c r="H74" s="19" t="s">
        <v>614</v>
      </c>
      <c r="I74" s="31" t="str">
        <f>_xlfn.IFNA(VLOOKUP(H74, '[1]ACIFM Employees'!$D$3:$BV$3000, 3, FALSE), "")</f>
        <v/>
      </c>
      <c r="J74" s="19" t="s">
        <v>278</v>
      </c>
      <c r="K74" s="33" t="str">
        <f t="shared" si="1"/>
        <v>RAS BU ABOUD</v>
      </c>
      <c r="L74" s="31" t="str">
        <f>_xlfn.IFNA(VLOOKUP(H74, '[1]ACIFM Employees'!$D$3:$BV$3000, 4, FALSE), "---")</f>
        <v>---</v>
      </c>
      <c r="M74" s="19" t="s">
        <v>570</v>
      </c>
      <c r="N74" s="31" t="str">
        <f>_xlfn.IFNA(VLOOKUP(H74, '[1]ACIFM Employees'!$D$3:$BV$3000, 15, FALSE), "---")</f>
        <v>---</v>
      </c>
      <c r="O74" s="31" t="str">
        <f>_xlfn.IFNA(VLOOKUP(H74, '[1]ACIFM Employees'!$D$3:$BV$3000, 2, FALSE), "---")</f>
        <v>---</v>
      </c>
      <c r="P74" s="20"/>
      <c r="Q74" s="21" t="s">
        <v>737</v>
      </c>
      <c r="R74" s="35" t="s">
        <v>667</v>
      </c>
    </row>
    <row r="75" spans="1:18" customFormat="1" x14ac:dyDescent="0.3">
      <c r="A75" s="56">
        <v>43831</v>
      </c>
      <c r="B75" s="15" t="s">
        <v>285</v>
      </c>
      <c r="C75" s="15" t="s">
        <v>64</v>
      </c>
      <c r="D75" s="16">
        <v>66094723</v>
      </c>
      <c r="E75" s="15" t="s">
        <v>738</v>
      </c>
      <c r="F75" s="17">
        <v>104</v>
      </c>
      <c r="G75" s="17" t="s">
        <v>628</v>
      </c>
      <c r="H75" s="19" t="s">
        <v>614</v>
      </c>
      <c r="I75" s="31" t="str">
        <f>_xlfn.IFNA(VLOOKUP(H75, '[1]ACIFM Employees'!$D$3:$BV$3000, 3, FALSE), "")</f>
        <v/>
      </c>
      <c r="J75" s="19" t="s">
        <v>286</v>
      </c>
      <c r="K75" s="33" t="str">
        <f t="shared" si="1"/>
        <v>DEEPAK MAGAR GSS</v>
      </c>
      <c r="L75" s="31" t="str">
        <f>_xlfn.IFNA(VLOOKUP(H75, '[1]ACIFM Employees'!$D$3:$BV$3000, 4, FALSE), "---")</f>
        <v>---</v>
      </c>
      <c r="M75" s="19" t="s">
        <v>570</v>
      </c>
      <c r="N75" s="31" t="str">
        <f>_xlfn.IFNA(VLOOKUP(H75, '[1]ACIFM Employees'!$D$3:$BV$3000, 15, FALSE), "---")</f>
        <v>---</v>
      </c>
      <c r="O75" s="31" t="str">
        <f>_xlfn.IFNA(VLOOKUP(H75, '[1]ACIFM Employees'!$D$3:$BV$3000, 2, FALSE), "---")</f>
        <v>---</v>
      </c>
      <c r="P75" s="20"/>
      <c r="Q75" s="21" t="s">
        <v>737</v>
      </c>
      <c r="R75" s="35" t="s">
        <v>667</v>
      </c>
    </row>
    <row r="76" spans="1:18" customFormat="1" x14ac:dyDescent="0.3">
      <c r="A76" s="56">
        <v>43831</v>
      </c>
      <c r="B76" s="15" t="s">
        <v>283</v>
      </c>
      <c r="C76" s="15" t="s">
        <v>64</v>
      </c>
      <c r="D76" s="16">
        <v>66093126</v>
      </c>
      <c r="E76" s="15" t="s">
        <v>738</v>
      </c>
      <c r="F76" s="17">
        <v>104</v>
      </c>
      <c r="G76" s="17" t="s">
        <v>628</v>
      </c>
      <c r="H76" s="19" t="s">
        <v>614</v>
      </c>
      <c r="I76" s="31" t="str">
        <f>_xlfn.IFNA(VLOOKUP(H76, '[1]ACIFM Employees'!$D$3:$BV$3000, 3, FALSE), "")</f>
        <v/>
      </c>
      <c r="J76" s="19" t="s">
        <v>284</v>
      </c>
      <c r="K76" s="33" t="str">
        <f t="shared" si="1"/>
        <v>AL SAAD STATION</v>
      </c>
      <c r="L76" s="31" t="str">
        <f>_xlfn.IFNA(VLOOKUP(H76, '[1]ACIFM Employees'!$D$3:$BV$3000, 4, FALSE), "---")</f>
        <v>---</v>
      </c>
      <c r="M76" s="19" t="s">
        <v>570</v>
      </c>
      <c r="N76" s="31" t="str">
        <f>_xlfn.IFNA(VLOOKUP(H76, '[1]ACIFM Employees'!$D$3:$BV$3000, 15, FALSE), "---")</f>
        <v>---</v>
      </c>
      <c r="O76" s="31" t="str">
        <f>_xlfn.IFNA(VLOOKUP(H76, '[1]ACIFM Employees'!$D$3:$BV$3000, 2, FALSE), "---")</f>
        <v>---</v>
      </c>
      <c r="P76" s="20"/>
      <c r="Q76" s="21" t="s">
        <v>737</v>
      </c>
      <c r="R76" s="35" t="s">
        <v>667</v>
      </c>
    </row>
    <row r="77" spans="1:18" customFormat="1" x14ac:dyDescent="0.3">
      <c r="A77" s="56">
        <v>43831</v>
      </c>
      <c r="B77" s="15" t="s">
        <v>287</v>
      </c>
      <c r="C77" s="15" t="s">
        <v>64</v>
      </c>
      <c r="D77" s="16">
        <v>66095436</v>
      </c>
      <c r="E77" s="15" t="s">
        <v>738</v>
      </c>
      <c r="F77" s="17">
        <v>104</v>
      </c>
      <c r="G77" s="17" t="s">
        <v>628</v>
      </c>
      <c r="H77" s="19" t="s">
        <v>614</v>
      </c>
      <c r="I77" s="31" t="str">
        <f>_xlfn.IFNA(VLOOKUP(H77, '[1]ACIFM Employees'!$D$3:$BV$3000, 3, FALSE), "")</f>
        <v/>
      </c>
      <c r="J77" s="19" t="s">
        <v>288</v>
      </c>
      <c r="K77" s="33" t="str">
        <f t="shared" si="1"/>
        <v xml:space="preserve">AL SOUDAN </v>
      </c>
      <c r="L77" s="31" t="str">
        <f>_xlfn.IFNA(VLOOKUP(H77, '[1]ACIFM Employees'!$D$3:$BV$3000, 4, FALSE), "---")</f>
        <v>---</v>
      </c>
      <c r="M77" s="19" t="s">
        <v>570</v>
      </c>
      <c r="N77" s="31" t="str">
        <f>_xlfn.IFNA(VLOOKUP(H77, '[1]ACIFM Employees'!$D$3:$BV$3000, 15, FALSE), "---")</f>
        <v>---</v>
      </c>
      <c r="O77" s="31" t="str">
        <f>_xlfn.IFNA(VLOOKUP(H77, '[1]ACIFM Employees'!$D$3:$BV$3000, 2, FALSE), "---")</f>
        <v>---</v>
      </c>
      <c r="P77" s="20"/>
      <c r="Q77" s="21" t="s">
        <v>737</v>
      </c>
      <c r="R77" s="35" t="s">
        <v>667</v>
      </c>
    </row>
    <row r="78" spans="1:18" customFormat="1" x14ac:dyDescent="0.3">
      <c r="A78" s="56">
        <v>43831</v>
      </c>
      <c r="B78" s="15" t="s">
        <v>281</v>
      </c>
      <c r="C78" s="15" t="s">
        <v>64</v>
      </c>
      <c r="D78" s="16">
        <v>66081667</v>
      </c>
      <c r="E78" s="15" t="s">
        <v>738</v>
      </c>
      <c r="F78" s="17">
        <v>104</v>
      </c>
      <c r="G78" s="17" t="s">
        <v>628</v>
      </c>
      <c r="H78" s="19" t="s">
        <v>614</v>
      </c>
      <c r="I78" s="31" t="str">
        <f>_xlfn.IFNA(VLOOKUP(H78, '[1]ACIFM Employees'!$D$3:$BV$3000, 3, FALSE), "")</f>
        <v/>
      </c>
      <c r="J78" s="19" t="s">
        <v>282</v>
      </c>
      <c r="K78" s="33" t="str">
        <f t="shared" si="1"/>
        <v>AL JOAAN</v>
      </c>
      <c r="L78" s="31" t="str">
        <f>_xlfn.IFNA(VLOOKUP(H78, '[1]ACIFM Employees'!$D$3:$BV$3000, 4, FALSE), "---")</f>
        <v>---</v>
      </c>
      <c r="M78" s="19" t="s">
        <v>570</v>
      </c>
      <c r="N78" s="31" t="str">
        <f>_xlfn.IFNA(VLOOKUP(H78, '[1]ACIFM Employees'!$D$3:$BV$3000, 15, FALSE), "---")</f>
        <v>---</v>
      </c>
      <c r="O78" s="31" t="str">
        <f>_xlfn.IFNA(VLOOKUP(H78, '[1]ACIFM Employees'!$D$3:$BV$3000, 2, FALSE), "---")</f>
        <v>---</v>
      </c>
      <c r="P78" s="20"/>
      <c r="Q78" s="21" t="s">
        <v>737</v>
      </c>
      <c r="R78" s="35" t="s">
        <v>667</v>
      </c>
    </row>
    <row r="79" spans="1:18" customFormat="1" x14ac:dyDescent="0.3">
      <c r="A79" s="56">
        <v>43831</v>
      </c>
      <c r="B79" s="15" t="s">
        <v>79</v>
      </c>
      <c r="C79" s="15" t="s">
        <v>64</v>
      </c>
      <c r="D79" s="16">
        <v>30498198</v>
      </c>
      <c r="E79" s="15" t="s">
        <v>738</v>
      </c>
      <c r="F79" s="17">
        <v>104</v>
      </c>
      <c r="G79" s="17" t="s">
        <v>628</v>
      </c>
      <c r="H79" s="19" t="s">
        <v>614</v>
      </c>
      <c r="I79" s="31" t="str">
        <f>_xlfn.IFNA(VLOOKUP(H79, '[1]ACIFM Employees'!$D$3:$BV$3000, 3, FALSE), "")</f>
        <v/>
      </c>
      <c r="J79" s="19" t="s">
        <v>80</v>
      </c>
      <c r="K79" s="33" t="str">
        <f t="shared" si="1"/>
        <v>TUHIN OLE</v>
      </c>
      <c r="L79" s="31" t="str">
        <f>_xlfn.IFNA(VLOOKUP(H79, '[1]ACIFM Employees'!$D$3:$BV$3000, 4, FALSE), "---")</f>
        <v>---</v>
      </c>
      <c r="M79" s="19" t="s">
        <v>570</v>
      </c>
      <c r="N79" s="31" t="str">
        <f>_xlfn.IFNA(VLOOKUP(H79, '[1]ACIFM Employees'!$D$3:$BV$3000, 15, FALSE), "---")</f>
        <v>---</v>
      </c>
      <c r="O79" s="31" t="str">
        <f>_xlfn.IFNA(VLOOKUP(H79, '[1]ACIFM Employees'!$D$3:$BV$3000, 2, FALSE), "---")</f>
        <v>---</v>
      </c>
      <c r="P79" s="20"/>
      <c r="Q79" s="21" t="s">
        <v>737</v>
      </c>
      <c r="R79" s="35" t="s">
        <v>667</v>
      </c>
    </row>
    <row r="80" spans="1:18" customFormat="1" x14ac:dyDescent="0.3">
      <c r="A80" s="56">
        <v>43831</v>
      </c>
      <c r="B80" s="15" t="s">
        <v>83</v>
      </c>
      <c r="C80" s="15" t="s">
        <v>64</v>
      </c>
      <c r="D80" s="16">
        <v>30498268</v>
      </c>
      <c r="E80" s="15" t="s">
        <v>738</v>
      </c>
      <c r="F80" s="17">
        <v>104</v>
      </c>
      <c r="G80" s="17" t="s">
        <v>628</v>
      </c>
      <c r="H80" s="19" t="s">
        <v>614</v>
      </c>
      <c r="I80" s="31" t="str">
        <f>_xlfn.IFNA(VLOOKUP(H80, '[1]ACIFM Employees'!$D$3:$BV$3000, 3, FALSE), "")</f>
        <v/>
      </c>
      <c r="J80" s="19" t="s">
        <v>84</v>
      </c>
      <c r="K80" s="33" t="str">
        <f t="shared" si="1"/>
        <v>MESSILA</v>
      </c>
      <c r="L80" s="31" t="str">
        <f>_xlfn.IFNA(VLOOKUP(H80, '[1]ACIFM Employees'!$D$3:$BV$3000, 4, FALSE), "---")</f>
        <v>---</v>
      </c>
      <c r="M80" s="19" t="s">
        <v>570</v>
      </c>
      <c r="N80" s="31" t="str">
        <f>_xlfn.IFNA(VLOOKUP(H80, '[1]ACIFM Employees'!$D$3:$BV$3000, 15, FALSE), "---")</f>
        <v>---</v>
      </c>
      <c r="O80" s="31" t="str">
        <f>_xlfn.IFNA(VLOOKUP(H80, '[1]ACIFM Employees'!$D$3:$BV$3000, 2, FALSE), "---")</f>
        <v>---</v>
      </c>
      <c r="P80" s="20"/>
      <c r="Q80" s="21" t="s">
        <v>737</v>
      </c>
      <c r="R80" s="35" t="s">
        <v>667</v>
      </c>
    </row>
    <row r="81" spans="1:24" customFormat="1" x14ac:dyDescent="0.3">
      <c r="A81" s="56">
        <v>43831</v>
      </c>
      <c r="B81" s="15" t="s">
        <v>85</v>
      </c>
      <c r="C81" s="15" t="s">
        <v>64</v>
      </c>
      <c r="D81" s="16">
        <v>30501576</v>
      </c>
      <c r="E81" s="15" t="s">
        <v>738</v>
      </c>
      <c r="F81" s="17">
        <v>104</v>
      </c>
      <c r="G81" s="17" t="s">
        <v>628</v>
      </c>
      <c r="H81" s="19" t="s">
        <v>614</v>
      </c>
      <c r="I81" s="31" t="str">
        <f>_xlfn.IFNA(VLOOKUP(H81, '[1]ACIFM Employees'!$D$3:$BV$3000, 3, FALSE), "")</f>
        <v/>
      </c>
      <c r="J81" s="19" t="s">
        <v>86</v>
      </c>
      <c r="K81" s="33" t="str">
        <f t="shared" si="1"/>
        <v>SHAQAB</v>
      </c>
      <c r="L81" s="31" t="str">
        <f>_xlfn.IFNA(VLOOKUP(H81, '[1]ACIFM Employees'!$D$3:$BV$3000, 4, FALSE), "---")</f>
        <v>---</v>
      </c>
      <c r="M81" s="19" t="s">
        <v>570</v>
      </c>
      <c r="N81" s="31" t="str">
        <f>_xlfn.IFNA(VLOOKUP(H81, '[1]ACIFM Employees'!$D$3:$BV$3000, 15, FALSE), "---")</f>
        <v>---</v>
      </c>
      <c r="O81" s="31" t="str">
        <f>_xlfn.IFNA(VLOOKUP(H81, '[1]ACIFM Employees'!$D$3:$BV$3000, 2, FALSE), "---")</f>
        <v>---</v>
      </c>
      <c r="P81" s="20"/>
      <c r="Q81" s="21" t="s">
        <v>737</v>
      </c>
      <c r="R81" s="35" t="s">
        <v>667</v>
      </c>
      <c r="S81" s="1"/>
      <c r="T81" s="1"/>
      <c r="U81" s="1"/>
      <c r="V81" s="1"/>
      <c r="W81" s="1"/>
      <c r="X81" s="1"/>
    </row>
    <row r="82" spans="1:24" customFormat="1" x14ac:dyDescent="0.3">
      <c r="A82" s="56">
        <v>43831</v>
      </c>
      <c r="B82" s="15" t="s">
        <v>87</v>
      </c>
      <c r="C82" s="15" t="s">
        <v>64</v>
      </c>
      <c r="D82" s="16">
        <v>30511464</v>
      </c>
      <c r="E82" s="15" t="s">
        <v>738</v>
      </c>
      <c r="F82" s="17">
        <v>104</v>
      </c>
      <c r="G82" s="17" t="s">
        <v>628</v>
      </c>
      <c r="H82" s="19" t="s">
        <v>614</v>
      </c>
      <c r="I82" s="31" t="str">
        <f>_xlfn.IFNA(VLOOKUP(H82, '[1]ACIFM Employees'!$D$3:$BV$3000, 3, FALSE), "")</f>
        <v/>
      </c>
      <c r="J82" s="19" t="s">
        <v>88</v>
      </c>
      <c r="K82" s="33" t="str">
        <f t="shared" si="1"/>
        <v>EDUCATION CITY</v>
      </c>
      <c r="L82" s="31" t="str">
        <f>_xlfn.IFNA(VLOOKUP(H82, '[1]ACIFM Employees'!$D$3:$BV$3000, 4, FALSE), "---")</f>
        <v>---</v>
      </c>
      <c r="M82" s="19" t="s">
        <v>570</v>
      </c>
      <c r="N82" s="31" t="str">
        <f>_xlfn.IFNA(VLOOKUP(H82, '[1]ACIFM Employees'!$D$3:$BV$3000, 15, FALSE), "---")</f>
        <v>---</v>
      </c>
      <c r="O82" s="31" t="str">
        <f>_xlfn.IFNA(VLOOKUP(H82, '[1]ACIFM Employees'!$D$3:$BV$3000, 2, FALSE), "---")</f>
        <v>---</v>
      </c>
      <c r="P82" s="20"/>
      <c r="Q82" s="21" t="s">
        <v>737</v>
      </c>
      <c r="R82" s="35" t="s">
        <v>667</v>
      </c>
    </row>
    <row r="83" spans="1:24" customFormat="1" x14ac:dyDescent="0.3">
      <c r="A83" s="56">
        <v>43831</v>
      </c>
      <c r="B83" s="15" t="s">
        <v>89</v>
      </c>
      <c r="C83" s="15" t="s">
        <v>64</v>
      </c>
      <c r="D83" s="16">
        <v>30511536</v>
      </c>
      <c r="E83" s="15" t="s">
        <v>738</v>
      </c>
      <c r="F83" s="17">
        <v>104</v>
      </c>
      <c r="G83" s="17" t="s">
        <v>628</v>
      </c>
      <c r="H83" s="19" t="s">
        <v>614</v>
      </c>
      <c r="I83" s="31" t="str">
        <f>_xlfn.IFNA(VLOOKUP(H83, '[1]ACIFM Employees'!$D$3:$BV$3000, 3, FALSE), "")</f>
        <v/>
      </c>
      <c r="J83" s="19" t="s">
        <v>90</v>
      </c>
      <c r="K83" s="33" t="str">
        <f t="shared" si="1"/>
        <v>AL RIFFA</v>
      </c>
      <c r="L83" s="31" t="str">
        <f>_xlfn.IFNA(VLOOKUP(H83, '[1]ACIFM Employees'!$D$3:$BV$3000, 4, FALSE), "---")</f>
        <v>---</v>
      </c>
      <c r="M83" s="19" t="s">
        <v>570</v>
      </c>
      <c r="N83" s="31" t="str">
        <f>_xlfn.IFNA(VLOOKUP(H83, '[1]ACIFM Employees'!$D$3:$BV$3000, 15, FALSE), "---")</f>
        <v>---</v>
      </c>
      <c r="O83" s="31" t="str">
        <f>_xlfn.IFNA(VLOOKUP(H83, '[1]ACIFM Employees'!$D$3:$BV$3000, 2, FALSE), "---")</f>
        <v>---</v>
      </c>
      <c r="P83" s="20"/>
      <c r="Q83" s="21" t="s">
        <v>737</v>
      </c>
      <c r="R83" s="35" t="s">
        <v>667</v>
      </c>
    </row>
    <row r="84" spans="1:24" customFormat="1" x14ac:dyDescent="0.3">
      <c r="A84" s="56">
        <v>43831</v>
      </c>
      <c r="B84" s="15" t="s">
        <v>91</v>
      </c>
      <c r="C84" s="15" t="s">
        <v>64</v>
      </c>
      <c r="D84" s="16">
        <v>30511541</v>
      </c>
      <c r="E84" s="15" t="s">
        <v>738</v>
      </c>
      <c r="F84" s="17">
        <v>104</v>
      </c>
      <c r="G84" s="17" t="s">
        <v>628</v>
      </c>
      <c r="H84" s="19" t="s">
        <v>614</v>
      </c>
      <c r="I84" s="31" t="str">
        <f>_xlfn.IFNA(VLOOKUP(H84, '[1]ACIFM Employees'!$D$3:$BV$3000, 3, FALSE), "")</f>
        <v/>
      </c>
      <c r="J84" s="19" t="s">
        <v>92</v>
      </c>
      <c r="K84" s="33" t="str">
        <f t="shared" si="1"/>
        <v>AL MANSOURA</v>
      </c>
      <c r="L84" s="31" t="str">
        <f>_xlfn.IFNA(VLOOKUP(H84, '[1]ACIFM Employees'!$D$3:$BV$3000, 4, FALSE), "---")</f>
        <v>---</v>
      </c>
      <c r="M84" s="19" t="s">
        <v>570</v>
      </c>
      <c r="N84" s="31" t="str">
        <f>_xlfn.IFNA(VLOOKUP(H84, '[1]ACIFM Employees'!$D$3:$BV$3000, 15, FALSE), "---")</f>
        <v>---</v>
      </c>
      <c r="O84" s="31" t="str">
        <f>_xlfn.IFNA(VLOOKUP(H84, '[1]ACIFM Employees'!$D$3:$BV$3000, 2, FALSE), "---")</f>
        <v>---</v>
      </c>
      <c r="P84" s="20"/>
      <c r="Q84" s="21" t="s">
        <v>737</v>
      </c>
      <c r="R84" s="35" t="s">
        <v>667</v>
      </c>
    </row>
    <row r="85" spans="1:24" customFormat="1" x14ac:dyDescent="0.3">
      <c r="A85" s="56">
        <v>43831</v>
      </c>
      <c r="B85" s="15" t="s">
        <v>97</v>
      </c>
      <c r="C85" s="15" t="s">
        <v>64</v>
      </c>
      <c r="D85" s="16">
        <v>30572415</v>
      </c>
      <c r="E85" s="15" t="s">
        <v>738</v>
      </c>
      <c r="F85" s="17">
        <v>104</v>
      </c>
      <c r="G85" s="17" t="s">
        <v>628</v>
      </c>
      <c r="H85" s="19" t="s">
        <v>614</v>
      </c>
      <c r="I85" s="31" t="str">
        <f>_xlfn.IFNA(VLOOKUP(H85, '[1]ACIFM Employees'!$D$3:$BV$3000, 3, FALSE), "")</f>
        <v/>
      </c>
      <c r="J85" s="19" t="s">
        <v>98</v>
      </c>
      <c r="K85" s="33" t="str">
        <f t="shared" si="1"/>
        <v>AL RAYYAN</v>
      </c>
      <c r="L85" s="31" t="str">
        <f>_xlfn.IFNA(VLOOKUP(H85, '[1]ACIFM Employees'!$D$3:$BV$3000, 4, FALSE), "---")</f>
        <v>---</v>
      </c>
      <c r="M85" s="19" t="s">
        <v>570</v>
      </c>
      <c r="N85" s="31" t="str">
        <f>_xlfn.IFNA(VLOOKUP(H85, '[1]ACIFM Employees'!$D$3:$BV$3000, 15, FALSE), "---")</f>
        <v>---</v>
      </c>
      <c r="O85" s="31" t="str">
        <f>_xlfn.IFNA(VLOOKUP(H85, '[1]ACIFM Employees'!$D$3:$BV$3000, 2, FALSE), "---")</f>
        <v>---</v>
      </c>
      <c r="P85" s="20"/>
      <c r="Q85" s="21" t="s">
        <v>737</v>
      </c>
      <c r="R85" s="35" t="s">
        <v>667</v>
      </c>
    </row>
    <row r="86" spans="1:24" customFormat="1" x14ac:dyDescent="0.3">
      <c r="A86" s="56">
        <v>43831</v>
      </c>
      <c r="B86" s="15" t="s">
        <v>95</v>
      </c>
      <c r="C86" s="15" t="s">
        <v>64</v>
      </c>
      <c r="D86" s="16">
        <v>30560206</v>
      </c>
      <c r="E86" s="15" t="s">
        <v>738</v>
      </c>
      <c r="F86" s="17">
        <v>104</v>
      </c>
      <c r="G86" s="17" t="s">
        <v>628</v>
      </c>
      <c r="H86" s="19" t="s">
        <v>614</v>
      </c>
      <c r="I86" s="31" t="str">
        <f>_xlfn.IFNA(VLOOKUP(H86, '[1]ACIFM Employees'!$D$3:$BV$3000, 3, FALSE), "")</f>
        <v/>
      </c>
      <c r="J86" s="19" t="s">
        <v>96</v>
      </c>
      <c r="K86" s="33" t="str">
        <f t="shared" si="1"/>
        <v>QATAR NATIONAL LIBRARY</v>
      </c>
      <c r="L86" s="31" t="str">
        <f>_xlfn.IFNA(VLOOKUP(H86, '[1]ACIFM Employees'!$D$3:$BV$3000, 4, FALSE), "---")</f>
        <v>---</v>
      </c>
      <c r="M86" s="19" t="s">
        <v>570</v>
      </c>
      <c r="N86" s="31" t="str">
        <f>_xlfn.IFNA(VLOOKUP(H86, '[1]ACIFM Employees'!$D$3:$BV$3000, 15, FALSE), "---")</f>
        <v>---</v>
      </c>
      <c r="O86" s="31" t="str">
        <f>_xlfn.IFNA(VLOOKUP(H86, '[1]ACIFM Employees'!$D$3:$BV$3000, 2, FALSE), "---")</f>
        <v>---</v>
      </c>
      <c r="P86" s="20"/>
      <c r="Q86" s="21" t="s">
        <v>737</v>
      </c>
      <c r="R86" s="35" t="s">
        <v>667</v>
      </c>
    </row>
    <row r="87" spans="1:24" customFormat="1" x14ac:dyDescent="0.3">
      <c r="A87" s="56">
        <v>43831</v>
      </c>
      <c r="B87" s="15" t="s">
        <v>355</v>
      </c>
      <c r="C87" s="15" t="s">
        <v>64</v>
      </c>
      <c r="D87" s="16" t="s">
        <v>627</v>
      </c>
      <c r="E87" s="15" t="s">
        <v>738</v>
      </c>
      <c r="F87" s="17">
        <v>104</v>
      </c>
      <c r="G87" s="17" t="s">
        <v>628</v>
      </c>
      <c r="H87" s="19" t="s">
        <v>614</v>
      </c>
      <c r="I87" s="31" t="str">
        <f>_xlfn.IFNA(VLOOKUP(H87, '[1]ACIFM Employees'!$D$3:$BV$3000, 3, FALSE), "")</f>
        <v/>
      </c>
      <c r="J87" s="19" t="s">
        <v>356</v>
      </c>
      <c r="K87" s="33" t="str">
        <f t="shared" si="1"/>
        <v>BIKASH RAI</v>
      </c>
      <c r="L87" s="31" t="str">
        <f>_xlfn.IFNA(VLOOKUP(H87, '[1]ACIFM Employees'!$D$3:$BV$3000, 4, FALSE), "---")</f>
        <v>---</v>
      </c>
      <c r="M87" s="19" t="s">
        <v>570</v>
      </c>
      <c r="N87" s="31" t="str">
        <f>_xlfn.IFNA(VLOOKUP(H87, '[1]ACIFM Employees'!$D$3:$BV$3000, 15, FALSE), "---")</f>
        <v>---</v>
      </c>
      <c r="O87" s="31" t="str">
        <f>_xlfn.IFNA(VLOOKUP(H87, '[1]ACIFM Employees'!$D$3:$BV$3000, 2, FALSE), "---")</f>
        <v>---</v>
      </c>
      <c r="P87" s="20"/>
      <c r="Q87" s="21" t="s">
        <v>737</v>
      </c>
      <c r="R87" s="35" t="s">
        <v>668</v>
      </c>
    </row>
    <row r="88" spans="1:24" customFormat="1" x14ac:dyDescent="0.3">
      <c r="A88" s="56">
        <v>43831</v>
      </c>
      <c r="B88" s="15" t="s">
        <v>177</v>
      </c>
      <c r="C88" s="15" t="s">
        <v>64</v>
      </c>
      <c r="D88" s="16">
        <v>33711492</v>
      </c>
      <c r="E88" s="15" t="s">
        <v>738</v>
      </c>
      <c r="F88" s="17">
        <v>104</v>
      </c>
      <c r="G88" s="17" t="s">
        <v>628</v>
      </c>
      <c r="H88" s="19" t="s">
        <v>614</v>
      </c>
      <c r="I88" s="31" t="str">
        <f>_xlfn.IFNA(VLOOKUP(H88, '[1]ACIFM Employees'!$D$3:$BV$3000, 3, FALSE), "")</f>
        <v/>
      </c>
      <c r="J88" s="19" t="s">
        <v>178</v>
      </c>
      <c r="K88" s="33" t="str">
        <f t="shared" si="1"/>
        <v>OQBA IBN</v>
      </c>
      <c r="L88" s="31" t="str">
        <f>_xlfn.IFNA(VLOOKUP(H88, '[1]ACIFM Employees'!$D$3:$BV$3000, 4, FALSE), "---")</f>
        <v>---</v>
      </c>
      <c r="M88" s="19" t="s">
        <v>570</v>
      </c>
      <c r="N88" s="31" t="str">
        <f>_xlfn.IFNA(VLOOKUP(H88, '[1]ACIFM Employees'!$D$3:$BV$3000, 15, FALSE), "---")</f>
        <v>---</v>
      </c>
      <c r="O88" s="31" t="str">
        <f>_xlfn.IFNA(VLOOKUP(H88, '[1]ACIFM Employees'!$D$3:$BV$3000, 2, FALSE), "---")</f>
        <v>---</v>
      </c>
      <c r="P88" s="20"/>
      <c r="Q88" s="21" t="s">
        <v>737</v>
      </c>
      <c r="R88" s="35" t="s">
        <v>667</v>
      </c>
    </row>
    <row r="89" spans="1:24" customFormat="1" x14ac:dyDescent="0.3">
      <c r="A89" s="56">
        <v>43831</v>
      </c>
      <c r="B89" s="15" t="s">
        <v>175</v>
      </c>
      <c r="C89" s="15" t="s">
        <v>64</v>
      </c>
      <c r="D89" s="16">
        <v>33711491</v>
      </c>
      <c r="E89" s="15" t="s">
        <v>738</v>
      </c>
      <c r="F89" s="17">
        <v>104</v>
      </c>
      <c r="G89" s="17" t="s">
        <v>628</v>
      </c>
      <c r="H89" s="19" t="s">
        <v>614</v>
      </c>
      <c r="I89" s="31" t="str">
        <f>_xlfn.IFNA(VLOOKUP(H89, '[1]ACIFM Employees'!$D$3:$BV$3000, 3, FALSE), "")</f>
        <v/>
      </c>
      <c r="J89" s="19" t="s">
        <v>176</v>
      </c>
      <c r="K89" s="33" t="str">
        <f t="shared" si="1"/>
        <v>RAS BU FONTAS</v>
      </c>
      <c r="L89" s="31" t="str">
        <f>_xlfn.IFNA(VLOOKUP(H89, '[1]ACIFM Employees'!$D$3:$BV$3000, 4, FALSE), "---")</f>
        <v>---</v>
      </c>
      <c r="M89" s="19" t="s">
        <v>570</v>
      </c>
      <c r="N89" s="31" t="str">
        <f>_xlfn.IFNA(VLOOKUP(H89, '[1]ACIFM Employees'!$D$3:$BV$3000, 15, FALSE), "---")</f>
        <v>---</v>
      </c>
      <c r="O89" s="31" t="str">
        <f>_xlfn.IFNA(VLOOKUP(H89, '[1]ACIFM Employees'!$D$3:$BV$3000, 2, FALSE), "---")</f>
        <v>---</v>
      </c>
      <c r="P89" s="20"/>
      <c r="Q89" s="21" t="s">
        <v>737</v>
      </c>
      <c r="R89" s="35" t="s">
        <v>667</v>
      </c>
    </row>
    <row r="90" spans="1:24" customFormat="1" x14ac:dyDescent="0.3">
      <c r="A90" s="56">
        <v>43831</v>
      </c>
      <c r="B90" s="15" t="s">
        <v>166</v>
      </c>
      <c r="C90" s="15" t="s">
        <v>64</v>
      </c>
      <c r="D90" s="16">
        <v>33703901</v>
      </c>
      <c r="E90" s="15" t="s">
        <v>738</v>
      </c>
      <c r="F90" s="17">
        <v>104</v>
      </c>
      <c r="G90" s="17" t="s">
        <v>628</v>
      </c>
      <c r="H90" s="19" t="s">
        <v>614</v>
      </c>
      <c r="I90" s="31" t="str">
        <f>_xlfn.IFNA(VLOOKUP(H90, '[1]ACIFM Employees'!$D$3:$BV$3000, 3, FALSE), "")</f>
        <v/>
      </c>
      <c r="J90" s="19" t="s">
        <v>167</v>
      </c>
      <c r="K90" s="33" t="str">
        <f t="shared" si="1"/>
        <v>ECONOMIC ZONE</v>
      </c>
      <c r="L90" s="31" t="str">
        <f>_xlfn.IFNA(VLOOKUP(H90, '[1]ACIFM Employees'!$D$3:$BV$3000, 4, FALSE), "---")</f>
        <v>---</v>
      </c>
      <c r="M90" s="19" t="s">
        <v>570</v>
      </c>
      <c r="N90" s="31" t="str">
        <f>_xlfn.IFNA(VLOOKUP(H90, '[1]ACIFM Employees'!$D$3:$BV$3000, 15, FALSE), "---")</f>
        <v>---</v>
      </c>
      <c r="O90" s="31" t="str">
        <f>_xlfn.IFNA(VLOOKUP(H90, '[1]ACIFM Employees'!$D$3:$BV$3000, 2, FALSE), "---")</f>
        <v>---</v>
      </c>
      <c r="P90" s="20"/>
      <c r="Q90" s="21" t="s">
        <v>737</v>
      </c>
      <c r="R90" s="35" t="s">
        <v>667</v>
      </c>
    </row>
    <row r="91" spans="1:24" customFormat="1" x14ac:dyDescent="0.3">
      <c r="A91" s="56">
        <v>43831</v>
      </c>
      <c r="B91" s="15" t="s">
        <v>179</v>
      </c>
      <c r="C91" s="15" t="s">
        <v>64</v>
      </c>
      <c r="D91" s="16">
        <v>33713548</v>
      </c>
      <c r="E91" s="15" t="s">
        <v>738</v>
      </c>
      <c r="F91" s="17">
        <v>104</v>
      </c>
      <c r="G91" s="17" t="s">
        <v>628</v>
      </c>
      <c r="H91" s="19" t="s">
        <v>614</v>
      </c>
      <c r="I91" s="31" t="str">
        <f>_xlfn.IFNA(VLOOKUP(H91, '[1]ACIFM Employees'!$D$3:$BV$3000, 3, FALSE), "")</f>
        <v/>
      </c>
      <c r="J91" s="19" t="s">
        <v>180</v>
      </c>
      <c r="K91" s="33" t="str">
        <f t="shared" si="1"/>
        <v>DECC</v>
      </c>
      <c r="L91" s="31" t="str">
        <f>_xlfn.IFNA(VLOOKUP(H91, '[1]ACIFM Employees'!$D$3:$BV$3000, 4, FALSE), "---")</f>
        <v>---</v>
      </c>
      <c r="M91" s="19" t="s">
        <v>570</v>
      </c>
      <c r="N91" s="31" t="str">
        <f>_xlfn.IFNA(VLOOKUP(H91, '[1]ACIFM Employees'!$D$3:$BV$3000, 15, FALSE), "---")</f>
        <v>---</v>
      </c>
      <c r="O91" s="31" t="str">
        <f>_xlfn.IFNA(VLOOKUP(H91, '[1]ACIFM Employees'!$D$3:$BV$3000, 2, FALSE), "---")</f>
        <v>---</v>
      </c>
      <c r="P91" s="20"/>
      <c r="Q91" s="21" t="s">
        <v>737</v>
      </c>
      <c r="R91" s="35" t="s">
        <v>667</v>
      </c>
    </row>
    <row r="92" spans="1:24" customFormat="1" x14ac:dyDescent="0.3">
      <c r="A92" s="56">
        <v>43831</v>
      </c>
      <c r="B92" s="15" t="s">
        <v>181</v>
      </c>
      <c r="C92" s="15" t="s">
        <v>64</v>
      </c>
      <c r="D92" s="16">
        <v>33714391</v>
      </c>
      <c r="E92" s="15" t="s">
        <v>738</v>
      </c>
      <c r="F92" s="17">
        <v>104</v>
      </c>
      <c r="G92" s="17" t="s">
        <v>628</v>
      </c>
      <c r="H92" s="19" t="s">
        <v>614</v>
      </c>
      <c r="I92" s="31" t="str">
        <f>_xlfn.IFNA(VLOOKUP(H92, '[1]ACIFM Employees'!$D$3:$BV$3000, 3, FALSE), "")</f>
        <v/>
      </c>
      <c r="J92" s="19" t="s">
        <v>182</v>
      </c>
      <c r="K92" s="33" t="str">
        <f t="shared" si="1"/>
        <v>AL WAKRA</v>
      </c>
      <c r="L92" s="31" t="str">
        <f>_xlfn.IFNA(VLOOKUP(H92, '[1]ACIFM Employees'!$D$3:$BV$3000, 4, FALSE), "---")</f>
        <v>---</v>
      </c>
      <c r="M92" s="19" t="s">
        <v>570</v>
      </c>
      <c r="N92" s="31" t="str">
        <f>_xlfn.IFNA(VLOOKUP(H92, '[1]ACIFM Employees'!$D$3:$BV$3000, 15, FALSE), "---")</f>
        <v>---</v>
      </c>
      <c r="O92" s="31" t="str">
        <f>_xlfn.IFNA(VLOOKUP(H92, '[1]ACIFM Employees'!$D$3:$BV$3000, 2, FALSE), "---")</f>
        <v>---</v>
      </c>
      <c r="P92" s="20"/>
      <c r="Q92" s="21" t="s">
        <v>737</v>
      </c>
      <c r="R92" s="35" t="s">
        <v>667</v>
      </c>
    </row>
    <row r="93" spans="1:24" s="1" customFormat="1" x14ac:dyDescent="0.3">
      <c r="A93" s="56">
        <v>43831</v>
      </c>
      <c r="B93" s="15" t="s">
        <v>189</v>
      </c>
      <c r="C93" s="15" t="s">
        <v>64</v>
      </c>
      <c r="D93" s="16">
        <v>33727166</v>
      </c>
      <c r="E93" s="15" t="s">
        <v>738</v>
      </c>
      <c r="F93" s="17">
        <v>104</v>
      </c>
      <c r="G93" s="17" t="s">
        <v>628</v>
      </c>
      <c r="H93" s="19" t="s">
        <v>614</v>
      </c>
      <c r="I93" s="31" t="str">
        <f>_xlfn.IFNA(VLOOKUP(H93, '[1]ACIFM Employees'!$D$3:$BV$3000, 3, FALSE), "")</f>
        <v/>
      </c>
      <c r="J93" s="19" t="s">
        <v>190</v>
      </c>
      <c r="K93" s="33" t="str">
        <f t="shared" si="1"/>
        <v>CORNICHE</v>
      </c>
      <c r="L93" s="31" t="str">
        <f>_xlfn.IFNA(VLOOKUP(H93, '[1]ACIFM Employees'!$D$3:$BV$3000, 4, FALSE), "---")</f>
        <v>---</v>
      </c>
      <c r="M93" s="19" t="s">
        <v>570</v>
      </c>
      <c r="N93" s="31" t="str">
        <f>_xlfn.IFNA(VLOOKUP(H93, '[1]ACIFM Employees'!$D$3:$BV$3000, 15, FALSE), "---")</f>
        <v>---</v>
      </c>
      <c r="O93" s="31" t="str">
        <f>_xlfn.IFNA(VLOOKUP(H93, '[1]ACIFM Employees'!$D$3:$BV$3000, 2, FALSE), "---")</f>
        <v>---</v>
      </c>
      <c r="P93" s="20"/>
      <c r="Q93" s="21" t="s">
        <v>737</v>
      </c>
      <c r="R93" s="35" t="s">
        <v>667</v>
      </c>
      <c r="S93"/>
      <c r="T93"/>
      <c r="U93"/>
      <c r="V93"/>
      <c r="W93"/>
      <c r="X93"/>
    </row>
    <row r="94" spans="1:24" customFormat="1" x14ac:dyDescent="0.3">
      <c r="A94" s="56">
        <v>43831</v>
      </c>
      <c r="B94" s="15" t="s">
        <v>191</v>
      </c>
      <c r="C94" s="15" t="s">
        <v>64</v>
      </c>
      <c r="D94" s="16">
        <v>33728260</v>
      </c>
      <c r="E94" s="15" t="s">
        <v>738</v>
      </c>
      <c r="F94" s="17">
        <v>104</v>
      </c>
      <c r="G94" s="17" t="s">
        <v>628</v>
      </c>
      <c r="H94" s="19" t="s">
        <v>614</v>
      </c>
      <c r="I94" s="31" t="str">
        <f>_xlfn.IFNA(VLOOKUP(H94, '[1]ACIFM Employees'!$D$3:$BV$3000, 3, FALSE), "")</f>
        <v/>
      </c>
      <c r="J94" s="19" t="s">
        <v>192</v>
      </c>
      <c r="K94" s="33" t="str">
        <f t="shared" si="1"/>
        <v>WESTBAY</v>
      </c>
      <c r="L94" s="31" t="str">
        <f>_xlfn.IFNA(VLOOKUP(H94, '[1]ACIFM Employees'!$D$3:$BV$3000, 4, FALSE), "---")</f>
        <v>---</v>
      </c>
      <c r="M94" s="19" t="s">
        <v>570</v>
      </c>
      <c r="N94" s="31" t="str">
        <f>_xlfn.IFNA(VLOOKUP(H94, '[1]ACIFM Employees'!$D$3:$BV$3000, 15, FALSE), "---")</f>
        <v>---</v>
      </c>
      <c r="O94" s="31" t="str">
        <f>_xlfn.IFNA(VLOOKUP(H94, '[1]ACIFM Employees'!$D$3:$BV$3000, 2, FALSE), "---")</f>
        <v>---</v>
      </c>
      <c r="P94" s="20"/>
      <c r="Q94" s="21" t="s">
        <v>737</v>
      </c>
      <c r="R94" s="35" t="s">
        <v>667</v>
      </c>
    </row>
    <row r="95" spans="1:24" customFormat="1" x14ac:dyDescent="0.3">
      <c r="A95" s="56">
        <v>43831</v>
      </c>
      <c r="B95" s="15" t="s">
        <v>164</v>
      </c>
      <c r="C95" s="15" t="s">
        <v>64</v>
      </c>
      <c r="D95" s="16">
        <v>33702337</v>
      </c>
      <c r="E95" s="15" t="s">
        <v>738</v>
      </c>
      <c r="F95" s="17">
        <v>104</v>
      </c>
      <c r="G95" s="17" t="s">
        <v>628</v>
      </c>
      <c r="H95" s="19" t="s">
        <v>614</v>
      </c>
      <c r="I95" s="31" t="str">
        <f>_xlfn.IFNA(VLOOKUP(H95, '[1]ACIFM Employees'!$D$3:$BV$3000, 3, FALSE), "")</f>
        <v/>
      </c>
      <c r="J95" s="19" t="s">
        <v>165</v>
      </c>
      <c r="K95" s="33" t="str">
        <f t="shared" si="1"/>
        <v>AL BIDDA</v>
      </c>
      <c r="L95" s="31" t="str">
        <f>_xlfn.IFNA(VLOOKUP(H95, '[1]ACIFM Employees'!$D$3:$BV$3000, 4, FALSE), "---")</f>
        <v>---</v>
      </c>
      <c r="M95" s="19" t="s">
        <v>570</v>
      </c>
      <c r="N95" s="31" t="str">
        <f>_xlfn.IFNA(VLOOKUP(H95, '[1]ACIFM Employees'!$D$3:$BV$3000, 15, FALSE), "---")</f>
        <v>---</v>
      </c>
      <c r="O95" s="31" t="str">
        <f>_xlfn.IFNA(VLOOKUP(H95, '[1]ACIFM Employees'!$D$3:$BV$3000, 2, FALSE), "---")</f>
        <v>---</v>
      </c>
      <c r="P95" s="20"/>
      <c r="Q95" s="21" t="s">
        <v>737</v>
      </c>
      <c r="R95" s="35" t="s">
        <v>667</v>
      </c>
    </row>
    <row r="96" spans="1:24" customFormat="1" x14ac:dyDescent="0.3">
      <c r="A96" s="56">
        <v>43831</v>
      </c>
      <c r="B96" s="15" t="s">
        <v>183</v>
      </c>
      <c r="C96" s="15" t="s">
        <v>64</v>
      </c>
      <c r="D96" s="16">
        <v>33716805</v>
      </c>
      <c r="E96" s="15" t="s">
        <v>738</v>
      </c>
      <c r="F96" s="17">
        <v>104</v>
      </c>
      <c r="G96" s="17" t="s">
        <v>628</v>
      </c>
      <c r="H96" s="19" t="s">
        <v>614</v>
      </c>
      <c r="I96" s="31" t="str">
        <f>_xlfn.IFNA(VLOOKUP(H96, '[1]ACIFM Employees'!$D$3:$BV$3000, 3, FALSE), "")</f>
        <v/>
      </c>
      <c r="J96" s="19" t="s">
        <v>184</v>
      </c>
      <c r="K96" s="33" t="str">
        <f t="shared" si="1"/>
        <v>UMM GHUWAILINA</v>
      </c>
      <c r="L96" s="31" t="str">
        <f>_xlfn.IFNA(VLOOKUP(H96, '[1]ACIFM Employees'!$D$3:$BV$3000, 4, FALSE), "---")</f>
        <v>---</v>
      </c>
      <c r="M96" s="19" t="s">
        <v>570</v>
      </c>
      <c r="N96" s="31" t="str">
        <f>_xlfn.IFNA(VLOOKUP(H96, '[1]ACIFM Employees'!$D$3:$BV$3000, 15, FALSE), "---")</f>
        <v>---</v>
      </c>
      <c r="O96" s="31" t="str">
        <f>_xlfn.IFNA(VLOOKUP(H96, '[1]ACIFM Employees'!$D$3:$BV$3000, 2, FALSE), "---")</f>
        <v>---</v>
      </c>
      <c r="P96" s="20"/>
      <c r="Q96" s="21" t="s">
        <v>737</v>
      </c>
      <c r="R96" s="35" t="s">
        <v>667</v>
      </c>
    </row>
    <row r="97" spans="1:18" customFormat="1" x14ac:dyDescent="0.3">
      <c r="A97" s="56">
        <v>43831</v>
      </c>
      <c r="B97" s="15" t="s">
        <v>171</v>
      </c>
      <c r="C97" s="15" t="s">
        <v>64</v>
      </c>
      <c r="D97" s="16">
        <v>33710465</v>
      </c>
      <c r="E97" s="15" t="s">
        <v>738</v>
      </c>
      <c r="F97" s="17">
        <v>104</v>
      </c>
      <c r="G97" s="17" t="s">
        <v>628</v>
      </c>
      <c r="H97" s="19" t="s">
        <v>614</v>
      </c>
      <c r="I97" s="31" t="str">
        <f>_xlfn.IFNA(VLOOKUP(H97, '[1]ACIFM Employees'!$D$3:$BV$3000, 3, FALSE), "")</f>
        <v/>
      </c>
      <c r="J97" s="19" t="s">
        <v>172</v>
      </c>
      <c r="K97" s="33" t="str">
        <f t="shared" si="1"/>
        <v>AL QASSAR</v>
      </c>
      <c r="L97" s="31" t="str">
        <f>_xlfn.IFNA(VLOOKUP(H97, '[1]ACIFM Employees'!$D$3:$BV$3000, 4, FALSE), "---")</f>
        <v>---</v>
      </c>
      <c r="M97" s="19" t="s">
        <v>570</v>
      </c>
      <c r="N97" s="31" t="str">
        <f>_xlfn.IFNA(VLOOKUP(H97, '[1]ACIFM Employees'!$D$3:$BV$3000, 15, FALSE), "---")</f>
        <v>---</v>
      </c>
      <c r="O97" s="31" t="str">
        <f>_xlfn.IFNA(VLOOKUP(H97, '[1]ACIFM Employees'!$D$3:$BV$3000, 2, FALSE), "---")</f>
        <v>---</v>
      </c>
      <c r="P97" s="20"/>
      <c r="Q97" s="21" t="s">
        <v>737</v>
      </c>
      <c r="R97" s="35" t="s">
        <v>667</v>
      </c>
    </row>
    <row r="98" spans="1:18" customFormat="1" x14ac:dyDescent="0.3">
      <c r="A98" s="56">
        <v>43831</v>
      </c>
      <c r="B98" s="15" t="s">
        <v>77</v>
      </c>
      <c r="C98" s="15" t="s">
        <v>64</v>
      </c>
      <c r="D98" s="16">
        <v>30498130</v>
      </c>
      <c r="E98" s="15" t="s">
        <v>738</v>
      </c>
      <c r="F98" s="17">
        <v>104</v>
      </c>
      <c r="G98" s="17" t="s">
        <v>628</v>
      </c>
      <c r="H98" s="19" t="s">
        <v>614</v>
      </c>
      <c r="I98" s="31" t="str">
        <f>_xlfn.IFNA(VLOOKUP(H98, '[1]ACIFM Employees'!$D$3:$BV$3000, 3, FALSE), "")</f>
        <v/>
      </c>
      <c r="J98" s="19" t="s">
        <v>78</v>
      </c>
      <c r="K98" s="33" t="str">
        <f t="shared" si="1"/>
        <v xml:space="preserve">DIPU </v>
      </c>
      <c r="L98" s="31" t="str">
        <f>_xlfn.IFNA(VLOOKUP(H98, '[1]ACIFM Employees'!$D$3:$BV$3000, 4, FALSE), "---")</f>
        <v>---</v>
      </c>
      <c r="M98" s="19" t="s">
        <v>570</v>
      </c>
      <c r="N98" s="31" t="str">
        <f>_xlfn.IFNA(VLOOKUP(H98, '[1]ACIFM Employees'!$D$3:$BV$3000, 15, FALSE), "---")</f>
        <v>---</v>
      </c>
      <c r="O98" s="31" t="str">
        <f>_xlfn.IFNA(VLOOKUP(H98, '[1]ACIFM Employees'!$D$3:$BV$3000, 2, FALSE), "---")</f>
        <v>---</v>
      </c>
      <c r="P98" s="20"/>
      <c r="Q98" s="21" t="s">
        <v>737</v>
      </c>
      <c r="R98" s="35" t="s">
        <v>667</v>
      </c>
    </row>
    <row r="99" spans="1:18" customFormat="1" x14ac:dyDescent="0.3">
      <c r="A99" s="56">
        <v>43831</v>
      </c>
      <c r="B99" s="15" t="s">
        <v>75</v>
      </c>
      <c r="C99" s="15" t="s">
        <v>64</v>
      </c>
      <c r="D99" s="16">
        <v>30498038</v>
      </c>
      <c r="E99" s="15" t="s">
        <v>738</v>
      </c>
      <c r="F99" s="17">
        <v>104</v>
      </c>
      <c r="G99" s="17" t="s">
        <v>628</v>
      </c>
      <c r="H99" s="19" t="s">
        <v>614</v>
      </c>
      <c r="I99" s="31" t="str">
        <f>_xlfn.IFNA(VLOOKUP(H99, '[1]ACIFM Employees'!$D$3:$BV$3000, 3, FALSE), "")</f>
        <v/>
      </c>
      <c r="J99" s="19" t="s">
        <v>76</v>
      </c>
      <c r="K99" s="33" t="str">
        <f t="shared" si="1"/>
        <v>KHOKON</v>
      </c>
      <c r="L99" s="31" t="str">
        <f>_xlfn.IFNA(VLOOKUP(H99, '[1]ACIFM Employees'!$D$3:$BV$3000, 4, FALSE), "---")</f>
        <v>---</v>
      </c>
      <c r="M99" s="19" t="s">
        <v>570</v>
      </c>
      <c r="N99" s="31" t="str">
        <f>_xlfn.IFNA(VLOOKUP(H99, '[1]ACIFM Employees'!$D$3:$BV$3000, 15, FALSE), "---")</f>
        <v>---</v>
      </c>
      <c r="O99" s="31" t="str">
        <f>_xlfn.IFNA(VLOOKUP(H99, '[1]ACIFM Employees'!$D$3:$BV$3000, 2, FALSE), "---")</f>
        <v>---</v>
      </c>
      <c r="P99" s="20"/>
      <c r="Q99" s="21" t="s">
        <v>737</v>
      </c>
      <c r="R99" s="35" t="s">
        <v>667</v>
      </c>
    </row>
    <row r="100" spans="1:18" customFormat="1" x14ac:dyDescent="0.3">
      <c r="A100" s="56">
        <v>43831</v>
      </c>
      <c r="B100" s="15" t="s">
        <v>73</v>
      </c>
      <c r="C100" s="15" t="s">
        <v>64</v>
      </c>
      <c r="D100" s="16" t="s">
        <v>627</v>
      </c>
      <c r="E100" s="15" t="s">
        <v>738</v>
      </c>
      <c r="F100" s="17">
        <v>104</v>
      </c>
      <c r="G100" s="17" t="s">
        <v>628</v>
      </c>
      <c r="H100" s="19" t="s">
        <v>614</v>
      </c>
      <c r="I100" s="31" t="str">
        <f>_xlfn.IFNA(VLOOKUP(H100, '[1]ACIFM Employees'!$D$3:$BV$3000, 3, FALSE), "")</f>
        <v/>
      </c>
      <c r="J100" s="19" t="s">
        <v>74</v>
      </c>
      <c r="K100" s="33" t="str">
        <f t="shared" si="1"/>
        <v>BHARAT RAJ</v>
      </c>
      <c r="L100" s="31" t="str">
        <f>_xlfn.IFNA(VLOOKUP(H100, '[1]ACIFM Employees'!$D$3:$BV$3000, 4, FALSE), "---")</f>
        <v>---</v>
      </c>
      <c r="M100" s="19" t="s">
        <v>570</v>
      </c>
      <c r="N100" s="31" t="str">
        <f>_xlfn.IFNA(VLOOKUP(H100, '[1]ACIFM Employees'!$D$3:$BV$3000, 15, FALSE), "---")</f>
        <v>---</v>
      </c>
      <c r="O100" s="31" t="str">
        <f>_xlfn.IFNA(VLOOKUP(H100, '[1]ACIFM Employees'!$D$3:$BV$3000, 2, FALSE), "---")</f>
        <v>---</v>
      </c>
      <c r="P100" s="20"/>
      <c r="Q100" s="21" t="s">
        <v>737</v>
      </c>
      <c r="R100" s="35" t="s">
        <v>668</v>
      </c>
    </row>
    <row r="101" spans="1:18" customFormat="1" ht="28.8" x14ac:dyDescent="0.3">
      <c r="A101" s="56">
        <v>43831</v>
      </c>
      <c r="B101" s="15" t="s">
        <v>71</v>
      </c>
      <c r="C101" s="15" t="s">
        <v>64</v>
      </c>
      <c r="D101" s="16">
        <v>30497985</v>
      </c>
      <c r="E101" s="15" t="s">
        <v>738</v>
      </c>
      <c r="F101" s="17">
        <v>104</v>
      </c>
      <c r="G101" s="17" t="s">
        <v>628</v>
      </c>
      <c r="H101" s="19" t="s">
        <v>614</v>
      </c>
      <c r="I101" s="31" t="str">
        <f>_xlfn.IFNA(VLOOKUP(H101, '[1]ACIFM Employees'!$D$3:$BV$3000, 3, FALSE), "")</f>
        <v/>
      </c>
      <c r="J101" s="19" t="s">
        <v>72</v>
      </c>
      <c r="K101" s="33" t="str">
        <f t="shared" si="1"/>
        <v>BISHNU PRASAD</v>
      </c>
      <c r="L101" s="31" t="str">
        <f>_xlfn.IFNA(VLOOKUP(H101, '[1]ACIFM Employees'!$D$3:$BV$3000, 4, FALSE), "---")</f>
        <v>---</v>
      </c>
      <c r="M101" s="19" t="s">
        <v>570</v>
      </c>
      <c r="N101" s="31" t="str">
        <f>_xlfn.IFNA(VLOOKUP(H101, '[1]ACIFM Employees'!$D$3:$BV$3000, 15, FALSE), "---")</f>
        <v>---</v>
      </c>
      <c r="O101" s="31" t="str">
        <f>_xlfn.IFNA(VLOOKUP(H101, '[1]ACIFM Employees'!$D$3:$BV$3000, 2, FALSE), "---")</f>
        <v>---</v>
      </c>
      <c r="P101" s="20"/>
      <c r="Q101" s="21" t="s">
        <v>741</v>
      </c>
      <c r="R101" s="35" t="s">
        <v>668</v>
      </c>
    </row>
    <row r="102" spans="1:18" customFormat="1" x14ac:dyDescent="0.3">
      <c r="A102" s="56">
        <v>43831</v>
      </c>
      <c r="B102" s="15" t="s">
        <v>69</v>
      </c>
      <c r="C102" s="15" t="s">
        <v>64</v>
      </c>
      <c r="D102" s="16">
        <v>30497959</v>
      </c>
      <c r="E102" s="15" t="s">
        <v>738</v>
      </c>
      <c r="F102" s="17">
        <v>104</v>
      </c>
      <c r="G102" s="17" t="s">
        <v>628</v>
      </c>
      <c r="H102" s="19" t="s">
        <v>614</v>
      </c>
      <c r="I102" s="31" t="str">
        <f>_xlfn.IFNA(VLOOKUP(H102, '[1]ACIFM Employees'!$D$3:$BV$3000, 3, FALSE), "")</f>
        <v/>
      </c>
      <c r="J102" s="19" t="s">
        <v>70</v>
      </c>
      <c r="K102" s="33" t="str">
        <f t="shared" si="1"/>
        <v>GUNARAJ BASTOLA</v>
      </c>
      <c r="L102" s="31" t="str">
        <f>_xlfn.IFNA(VLOOKUP(H102, '[1]ACIFM Employees'!$D$3:$BV$3000, 4, FALSE), "---")</f>
        <v>---</v>
      </c>
      <c r="M102" s="19" t="s">
        <v>570</v>
      </c>
      <c r="N102" s="31" t="str">
        <f>_xlfn.IFNA(VLOOKUP(H102, '[1]ACIFM Employees'!$D$3:$BV$3000, 15, FALSE), "---")</f>
        <v>---</v>
      </c>
      <c r="O102" s="31" t="str">
        <f>_xlfn.IFNA(VLOOKUP(H102, '[1]ACIFM Employees'!$D$3:$BV$3000, 2, FALSE), "---")</f>
        <v>---</v>
      </c>
      <c r="P102" s="20"/>
      <c r="Q102" s="21" t="s">
        <v>737</v>
      </c>
      <c r="R102" s="35" t="s">
        <v>667</v>
      </c>
    </row>
    <row r="103" spans="1:18" customFormat="1" x14ac:dyDescent="0.3">
      <c r="A103" s="56">
        <v>43831</v>
      </c>
      <c r="B103" s="15" t="s">
        <v>67</v>
      </c>
      <c r="C103" s="15" t="s">
        <v>64</v>
      </c>
      <c r="D103" s="16">
        <v>30497948</v>
      </c>
      <c r="E103" s="15" t="s">
        <v>738</v>
      </c>
      <c r="F103" s="17">
        <v>104</v>
      </c>
      <c r="G103" s="17" t="s">
        <v>628</v>
      </c>
      <c r="H103" s="19" t="s">
        <v>614</v>
      </c>
      <c r="I103" s="31" t="str">
        <f>_xlfn.IFNA(VLOOKUP(H103, '[1]ACIFM Employees'!$D$3:$BV$3000, 3, FALSE), "")</f>
        <v/>
      </c>
      <c r="J103" s="19" t="s">
        <v>68</v>
      </c>
      <c r="K103" s="33" t="str">
        <f t="shared" si="1"/>
        <v>AHMED SALAM BAWAZEER</v>
      </c>
      <c r="L103" s="31" t="str">
        <f>_xlfn.IFNA(VLOOKUP(H103, '[1]ACIFM Employees'!$D$3:$BV$3000, 4, FALSE), "---")</f>
        <v>---</v>
      </c>
      <c r="M103" s="19" t="s">
        <v>570</v>
      </c>
      <c r="N103" s="31" t="str">
        <f>_xlfn.IFNA(VLOOKUP(H103, '[1]ACIFM Employees'!$D$3:$BV$3000, 15, FALSE), "---")</f>
        <v>---</v>
      </c>
      <c r="O103" s="31" t="str">
        <f>_xlfn.IFNA(VLOOKUP(H103, '[1]ACIFM Employees'!$D$3:$BV$3000, 2, FALSE), "---")</f>
        <v>---</v>
      </c>
      <c r="P103" s="20"/>
      <c r="Q103" s="21" t="s">
        <v>737</v>
      </c>
      <c r="R103" s="35" t="s">
        <v>667</v>
      </c>
    </row>
    <row r="104" spans="1:18" customFormat="1" x14ac:dyDescent="0.3">
      <c r="A104" s="56">
        <v>43831</v>
      </c>
      <c r="B104" s="15" t="s">
        <v>340</v>
      </c>
      <c r="C104" s="15" t="s">
        <v>64</v>
      </c>
      <c r="D104" s="16">
        <v>70185901</v>
      </c>
      <c r="E104" s="15" t="s">
        <v>738</v>
      </c>
      <c r="F104" s="17">
        <v>104</v>
      </c>
      <c r="G104" s="17" t="s">
        <v>628</v>
      </c>
      <c r="H104" s="19" t="s">
        <v>614</v>
      </c>
      <c r="I104" s="31" t="str">
        <f>_xlfn.IFNA(VLOOKUP(H104, '[1]ACIFM Employees'!$D$3:$BV$3000, 3, FALSE), "")</f>
        <v/>
      </c>
      <c r="J104" s="19" t="s">
        <v>341</v>
      </c>
      <c r="K104" s="33" t="str">
        <f t="shared" si="1"/>
        <v>ROSELINE KABACUBYA</v>
      </c>
      <c r="L104" s="31" t="str">
        <f>_xlfn.IFNA(VLOOKUP(H104, '[1]ACIFM Employees'!$D$3:$BV$3000, 4, FALSE), "---")</f>
        <v>---</v>
      </c>
      <c r="M104" s="19" t="s">
        <v>570</v>
      </c>
      <c r="N104" s="31" t="str">
        <f>_xlfn.IFNA(VLOOKUP(H104, '[1]ACIFM Employees'!$D$3:$BV$3000, 15, FALSE), "---")</f>
        <v>---</v>
      </c>
      <c r="O104" s="31" t="str">
        <f>_xlfn.IFNA(VLOOKUP(H104, '[1]ACIFM Employees'!$D$3:$BV$3000, 2, FALSE), "---")</f>
        <v>---</v>
      </c>
      <c r="P104" s="20"/>
      <c r="Q104" s="21" t="s">
        <v>737</v>
      </c>
      <c r="R104" s="35" t="s">
        <v>667</v>
      </c>
    </row>
    <row r="105" spans="1:18" customFormat="1" x14ac:dyDescent="0.3">
      <c r="A105" s="56">
        <v>43831</v>
      </c>
      <c r="B105" s="15" t="s">
        <v>173</v>
      </c>
      <c r="C105" s="15" t="s">
        <v>64</v>
      </c>
      <c r="D105" s="16">
        <v>33710542</v>
      </c>
      <c r="E105" s="15" t="s">
        <v>738</v>
      </c>
      <c r="F105" s="17">
        <v>104</v>
      </c>
      <c r="G105" s="17" t="s">
        <v>628</v>
      </c>
      <c r="H105" s="19" t="s">
        <v>614</v>
      </c>
      <c r="I105" s="31" t="str">
        <f>_xlfn.IFNA(VLOOKUP(H105, '[1]ACIFM Employees'!$D$3:$BV$3000, 3, FALSE), "")</f>
        <v/>
      </c>
      <c r="J105" s="19" t="s">
        <v>174</v>
      </c>
      <c r="K105" s="33" t="str">
        <f t="shared" si="1"/>
        <v>MUSHERIB</v>
      </c>
      <c r="L105" s="31" t="str">
        <f>_xlfn.IFNA(VLOOKUP(H105, '[1]ACIFM Employees'!$D$3:$BV$3000, 4, FALSE), "---")</f>
        <v>---</v>
      </c>
      <c r="M105" s="19" t="s">
        <v>570</v>
      </c>
      <c r="N105" s="31" t="str">
        <f>_xlfn.IFNA(VLOOKUP(H105, '[1]ACIFM Employees'!$D$3:$BV$3000, 15, FALSE), "---")</f>
        <v>---</v>
      </c>
      <c r="O105" s="31" t="str">
        <f>_xlfn.IFNA(VLOOKUP(H105, '[1]ACIFM Employees'!$D$3:$BV$3000, 2, FALSE), "---")</f>
        <v>---</v>
      </c>
      <c r="P105" s="20"/>
      <c r="Q105" s="21" t="s">
        <v>737</v>
      </c>
      <c r="R105" s="35" t="s">
        <v>667</v>
      </c>
    </row>
    <row r="106" spans="1:18" customFormat="1" x14ac:dyDescent="0.3">
      <c r="A106" s="56">
        <v>43831</v>
      </c>
      <c r="B106" s="15" t="s">
        <v>359</v>
      </c>
      <c r="C106" s="15" t="s">
        <v>64</v>
      </c>
      <c r="D106" s="16">
        <v>74796746</v>
      </c>
      <c r="E106" s="15" t="s">
        <v>101</v>
      </c>
      <c r="F106" s="17">
        <v>50.05</v>
      </c>
      <c r="G106" s="17" t="s">
        <v>630</v>
      </c>
      <c r="H106" s="19" t="s">
        <v>360</v>
      </c>
      <c r="I106" s="31" t="str">
        <f>_xlfn.IFNA(VLOOKUP(H106, '[1]ACIFM Employees'!$D$3:$BV$3000, 3, FALSE), "")</f>
        <v>AGNES RIVERA BALANGA</v>
      </c>
      <c r="J106" s="19"/>
      <c r="K106" s="33" t="str">
        <f t="shared" si="1"/>
        <v>AGNES RIVERA BALANGA</v>
      </c>
      <c r="L106" s="31" t="str">
        <f>_xlfn.IFNA(VLOOKUP(H106, '[1]ACIFM Employees'!$D$3:$BV$3000, 4, FALSE), "---")</f>
        <v>OFFICE MANAGER AND EXECUTIVE ASSISTANT</v>
      </c>
      <c r="M106" s="18" t="s">
        <v>639</v>
      </c>
      <c r="N106" s="31" t="str">
        <f>_xlfn.IFNA(VLOOKUP(H106, '[1]ACIFM Employees'!$D$3:$BV$3000, 15, FALSE), "---")</f>
        <v>S3</v>
      </c>
      <c r="O106" s="31" t="str">
        <f>_xlfn.IFNA(VLOOKUP(H106, '[1]ACIFM Employees'!$D$3:$BV$3000, 2, FALSE), "---")</f>
        <v>ACTIVE</v>
      </c>
      <c r="P106" s="20"/>
      <c r="Q106" s="21" t="s">
        <v>671</v>
      </c>
      <c r="R106" s="35" t="s">
        <v>667</v>
      </c>
    </row>
    <row r="107" spans="1:18" customFormat="1" x14ac:dyDescent="0.3">
      <c r="A107" s="56">
        <v>43831</v>
      </c>
      <c r="B107" s="15" t="s">
        <v>351</v>
      </c>
      <c r="C107" s="15" t="s">
        <v>64</v>
      </c>
      <c r="D107" s="16">
        <v>70954090</v>
      </c>
      <c r="E107" s="15" t="s">
        <v>738</v>
      </c>
      <c r="F107" s="17">
        <v>104</v>
      </c>
      <c r="G107" s="17" t="s">
        <v>628</v>
      </c>
      <c r="H107" s="19" t="s">
        <v>352</v>
      </c>
      <c r="I107" s="31" t="str">
        <f>_xlfn.IFNA(VLOOKUP(H107, '[1]ACIFM Employees'!$D$3:$BV$3000, 3, FALSE), "")</f>
        <v>ABDULRAHMAN SHABA</v>
      </c>
      <c r="J107" s="19"/>
      <c r="K107" s="33" t="str">
        <f t="shared" si="1"/>
        <v>ABDULRAHMAN SHABA</v>
      </c>
      <c r="L107" s="31" t="str">
        <f>_xlfn.IFNA(VLOOKUP(H107, '[1]ACIFM Employees'!$D$3:$BV$3000, 4, FALSE), "---")</f>
        <v>HSET MANAGER</v>
      </c>
      <c r="M107" s="18" t="s">
        <v>543</v>
      </c>
      <c r="N107" s="31" t="str">
        <f>_xlfn.IFNA(VLOOKUP(H107, '[1]ACIFM Employees'!$D$3:$BV$3000, 15, FALSE), "---")</f>
        <v>M1B</v>
      </c>
      <c r="O107" s="31" t="str">
        <f>_xlfn.IFNA(VLOOKUP(H107, '[1]ACIFM Employees'!$D$3:$BV$3000, 2, FALSE), "---")</f>
        <v>ACTIVE</v>
      </c>
      <c r="P107" s="20"/>
      <c r="Q107" s="21" t="s">
        <v>737</v>
      </c>
      <c r="R107" s="35" t="s">
        <v>667</v>
      </c>
    </row>
    <row r="108" spans="1:18" customFormat="1" x14ac:dyDescent="0.3">
      <c r="A108" s="56">
        <v>43831</v>
      </c>
      <c r="B108" s="15" t="s">
        <v>292</v>
      </c>
      <c r="C108" s="15" t="s">
        <v>64</v>
      </c>
      <c r="D108" s="16">
        <v>66325137</v>
      </c>
      <c r="E108" s="15" t="s">
        <v>738</v>
      </c>
      <c r="F108" s="17">
        <v>104</v>
      </c>
      <c r="G108" s="17" t="s">
        <v>628</v>
      </c>
      <c r="H108" s="19" t="s">
        <v>293</v>
      </c>
      <c r="I108" s="31" t="str">
        <f>_xlfn.IFNA(VLOOKUP(H108, '[1]ACIFM Employees'!$D$3:$BV$3000, 3, FALSE), "")</f>
        <v>SAMET YILDIZ</v>
      </c>
      <c r="J108" s="19"/>
      <c r="K108" s="33" t="str">
        <f t="shared" si="1"/>
        <v>SAMET YILDIZ</v>
      </c>
      <c r="L108" s="31" t="str">
        <f>_xlfn.IFNA(VLOOKUP(H108, '[1]ACIFM Employees'!$D$3:$BV$3000, 4, FALSE), "---")</f>
        <v>LINE ENGINEER (MECHANICAL)</v>
      </c>
      <c r="M108" s="18" t="s">
        <v>558</v>
      </c>
      <c r="N108" s="31" t="str">
        <f>_xlfn.IFNA(VLOOKUP(H108, '[1]ACIFM Employees'!$D$3:$BV$3000, 15, FALSE), "---")</f>
        <v>T4C</v>
      </c>
      <c r="O108" s="31" t="str">
        <f>_xlfn.IFNA(VLOOKUP(H108, '[1]ACIFM Employees'!$D$3:$BV$3000, 2, FALSE), "---")</f>
        <v>ACTIVE</v>
      </c>
      <c r="P108" s="20"/>
      <c r="Q108" s="21" t="s">
        <v>737</v>
      </c>
      <c r="R108" s="35" t="s">
        <v>667</v>
      </c>
    </row>
    <row r="109" spans="1:18" customFormat="1" x14ac:dyDescent="0.3">
      <c r="A109" s="56">
        <v>43831</v>
      </c>
      <c r="B109" s="15" t="s">
        <v>328</v>
      </c>
      <c r="C109" s="15" t="s">
        <v>64</v>
      </c>
      <c r="D109" s="16">
        <v>66969945</v>
      </c>
      <c r="E109" s="15" t="s">
        <v>738</v>
      </c>
      <c r="F109" s="17">
        <v>104</v>
      </c>
      <c r="G109" s="17" t="s">
        <v>628</v>
      </c>
      <c r="H109" s="19" t="s">
        <v>329</v>
      </c>
      <c r="I109" s="31" t="str">
        <f>_xlfn.IFNA(VLOOKUP(H109, '[1]ACIFM Employees'!$D$3:$BV$3000, 3, FALSE), "")</f>
        <v>RASEETHKHAN RAZAK</v>
      </c>
      <c r="J109" s="19"/>
      <c r="K109" s="33" t="str">
        <f t="shared" si="1"/>
        <v>RASEETHKHAN RAZAK</v>
      </c>
      <c r="L109" s="31" t="str">
        <f>_xlfn.IFNA(VLOOKUP(H109, '[1]ACIFM Employees'!$D$3:$BV$3000, 4, FALSE), "---")</f>
        <v>LINE ENGINEER (ELECTRICAL)</v>
      </c>
      <c r="M109" s="18" t="s">
        <v>558</v>
      </c>
      <c r="N109" s="31" t="str">
        <f>_xlfn.IFNA(VLOOKUP(H109, '[1]ACIFM Employees'!$D$3:$BV$3000, 15, FALSE), "---")</f>
        <v>T4C</v>
      </c>
      <c r="O109" s="31" t="str">
        <f>_xlfn.IFNA(VLOOKUP(H109, '[1]ACIFM Employees'!$D$3:$BV$3000, 2, FALSE), "---")</f>
        <v>ACTIVE</v>
      </c>
      <c r="P109" s="20"/>
      <c r="Q109" s="21" t="s">
        <v>737</v>
      </c>
      <c r="R109" s="35" t="s">
        <v>667</v>
      </c>
    </row>
    <row r="110" spans="1:18" customFormat="1" x14ac:dyDescent="0.3">
      <c r="A110" s="56">
        <v>43831</v>
      </c>
      <c r="B110" s="15" t="s">
        <v>294</v>
      </c>
      <c r="C110" s="15" t="s">
        <v>64</v>
      </c>
      <c r="D110" s="16">
        <v>66349920</v>
      </c>
      <c r="E110" s="15" t="s">
        <v>738</v>
      </c>
      <c r="F110" s="17">
        <v>104</v>
      </c>
      <c r="G110" s="17" t="s">
        <v>628</v>
      </c>
      <c r="H110" s="19" t="s">
        <v>561</v>
      </c>
      <c r="I110" s="31" t="str">
        <f>_xlfn.IFNA(VLOOKUP(H110, '[1]ACIFM Employees'!$D$3:$BV$3000, 3, FALSE), "")</f>
        <v>SYED MURSLEEN HAIDER</v>
      </c>
      <c r="J110" s="19"/>
      <c r="K110" s="33" t="str">
        <f t="shared" si="1"/>
        <v>SYED MURSLEEN HAIDER</v>
      </c>
      <c r="L110" s="31" t="str">
        <f>_xlfn.IFNA(VLOOKUP(H110, '[1]ACIFM Employees'!$D$3:$BV$3000, 4, FALSE), "---")</f>
        <v>ELECTRICAL SUPERVISOR</v>
      </c>
      <c r="M110" s="18" t="s">
        <v>558</v>
      </c>
      <c r="N110" s="31" t="str">
        <f>_xlfn.IFNA(VLOOKUP(H110, '[1]ACIFM Employees'!$D$3:$BV$3000, 15, FALSE), "---")</f>
        <v>T4A</v>
      </c>
      <c r="O110" s="31" t="str">
        <f>_xlfn.IFNA(VLOOKUP(H110, '[1]ACIFM Employees'!$D$3:$BV$3000, 2, FALSE), "---")</f>
        <v>ACTIVE</v>
      </c>
      <c r="P110" s="20"/>
      <c r="Q110" s="21" t="s">
        <v>737</v>
      </c>
      <c r="R110" s="35" t="s">
        <v>667</v>
      </c>
    </row>
    <row r="111" spans="1:18" customFormat="1" x14ac:dyDescent="0.3">
      <c r="A111" s="56">
        <v>43831</v>
      </c>
      <c r="B111" s="15" t="s">
        <v>295</v>
      </c>
      <c r="C111" s="15" t="s">
        <v>64</v>
      </c>
      <c r="D111" s="16">
        <v>66464081</v>
      </c>
      <c r="E111" s="15" t="s">
        <v>738</v>
      </c>
      <c r="F111" s="17">
        <v>104</v>
      </c>
      <c r="G111" s="17" t="s">
        <v>628</v>
      </c>
      <c r="H111" s="19" t="s">
        <v>614</v>
      </c>
      <c r="I111" s="31" t="str">
        <f>_xlfn.IFNA(VLOOKUP(H111, '[1]ACIFM Employees'!$D$3:$BV$3000, 3, FALSE), "")</f>
        <v/>
      </c>
      <c r="J111" s="19" t="s">
        <v>296</v>
      </c>
      <c r="K111" s="33" t="str">
        <f t="shared" si="1"/>
        <v xml:space="preserve">STABLNG YARD </v>
      </c>
      <c r="L111" s="31" t="str">
        <f>_xlfn.IFNA(VLOOKUP(H111, '[1]ACIFM Employees'!$D$3:$BV$3000, 4, FALSE), "---")</f>
        <v>---</v>
      </c>
      <c r="M111" s="19" t="s">
        <v>570</v>
      </c>
      <c r="N111" s="31" t="str">
        <f>_xlfn.IFNA(VLOOKUP(H111, '[1]ACIFM Employees'!$D$3:$BV$3000, 15, FALSE), "---")</f>
        <v>---</v>
      </c>
      <c r="O111" s="31" t="str">
        <f>_xlfn.IFNA(VLOOKUP(H111, '[1]ACIFM Employees'!$D$3:$BV$3000, 2, FALSE), "---")</f>
        <v>---</v>
      </c>
      <c r="P111" s="20"/>
      <c r="Q111" s="21" t="s">
        <v>737</v>
      </c>
      <c r="R111" s="35" t="s">
        <v>667</v>
      </c>
    </row>
    <row r="112" spans="1:18" customFormat="1" x14ac:dyDescent="0.3">
      <c r="A112" s="56">
        <v>43831</v>
      </c>
      <c r="B112" s="15" t="s">
        <v>113</v>
      </c>
      <c r="C112" s="15" t="s">
        <v>64</v>
      </c>
      <c r="D112" s="16" t="s">
        <v>627</v>
      </c>
      <c r="E112" s="15" t="s">
        <v>101</v>
      </c>
      <c r="F112" s="17">
        <v>50.05</v>
      </c>
      <c r="G112" s="17" t="s">
        <v>630</v>
      </c>
      <c r="H112" s="22" t="s">
        <v>114</v>
      </c>
      <c r="I112" s="31" t="str">
        <f>_xlfn.IFNA(VLOOKUP(H112, '[1]ACIFM Employees'!$D$3:$BV$3000, 3, FALSE), "")</f>
        <v>JAZIRAH NALUKWAGO</v>
      </c>
      <c r="J112" s="22"/>
      <c r="K112" s="33" t="str">
        <f t="shared" si="1"/>
        <v>JAZIRAH NALUKWAGO</v>
      </c>
      <c r="L112" s="31" t="str">
        <f>_xlfn.IFNA(VLOOKUP(H112, '[1]ACIFM Employees'!$D$3:$BV$3000, 4, FALSE), "---")</f>
        <v>OPERATIONS ADMIN SOFT SERVICES</v>
      </c>
      <c r="M112" s="18" t="s">
        <v>570</v>
      </c>
      <c r="N112" s="31" t="str">
        <f>_xlfn.IFNA(VLOOKUP(H112, '[1]ACIFM Employees'!$D$3:$BV$3000, 15, FALSE), "---")</f>
        <v>S2</v>
      </c>
      <c r="O112" s="31" t="str">
        <f>_xlfn.IFNA(VLOOKUP(H112, '[1]ACIFM Employees'!$D$3:$BV$3000, 2, FALSE), "---")</f>
        <v>ACTIVE</v>
      </c>
      <c r="P112" s="20"/>
      <c r="Q112" s="21" t="s">
        <v>671</v>
      </c>
      <c r="R112" s="35" t="s">
        <v>668</v>
      </c>
    </row>
    <row r="113" spans="1:24" customFormat="1" x14ac:dyDescent="0.3">
      <c r="A113" s="56">
        <v>43831</v>
      </c>
      <c r="B113" s="15" t="s">
        <v>115</v>
      </c>
      <c r="C113" s="15" t="s">
        <v>64</v>
      </c>
      <c r="D113" s="16">
        <v>33123539</v>
      </c>
      <c r="E113" s="15" t="s">
        <v>738</v>
      </c>
      <c r="F113" s="17">
        <v>104</v>
      </c>
      <c r="G113" s="17" t="s">
        <v>628</v>
      </c>
      <c r="H113" s="19" t="s">
        <v>116</v>
      </c>
      <c r="I113" s="31" t="str">
        <f>_xlfn.IFNA(VLOOKUP(H113, '[1]ACIFM Employees'!$D$3:$BV$3000, 3, FALSE), "")</f>
        <v>MD HASAN NURUL HODA</v>
      </c>
      <c r="J113" s="19"/>
      <c r="K113" s="33" t="str">
        <f t="shared" si="1"/>
        <v>MD HASAN NURUL HODA</v>
      </c>
      <c r="L113" s="31" t="str">
        <f>_xlfn.IFNA(VLOOKUP(H113, '[1]ACIFM Employees'!$D$3:$BV$3000, 4, FALSE), "---")</f>
        <v>ELECTRICAL SUPERVISOR</v>
      </c>
      <c r="M113" s="18" t="s">
        <v>558</v>
      </c>
      <c r="N113" s="31" t="str">
        <f>_xlfn.IFNA(VLOOKUP(H113, '[1]ACIFM Employees'!$D$3:$BV$3000, 15, FALSE), "---")</f>
        <v>T4A</v>
      </c>
      <c r="O113" s="31" t="str">
        <f>_xlfn.IFNA(VLOOKUP(H113, '[1]ACIFM Employees'!$D$3:$BV$3000, 2, FALSE), "---")</f>
        <v>ACTIVE</v>
      </c>
      <c r="P113" s="20"/>
      <c r="Q113" s="21" t="s">
        <v>737</v>
      </c>
      <c r="R113" s="35" t="s">
        <v>667</v>
      </c>
    </row>
    <row r="114" spans="1:24" customFormat="1" x14ac:dyDescent="0.3">
      <c r="A114" s="56">
        <v>43831</v>
      </c>
      <c r="B114" s="15" t="s">
        <v>259</v>
      </c>
      <c r="C114" s="15" t="s">
        <v>64</v>
      </c>
      <c r="D114" s="16">
        <v>55693519</v>
      </c>
      <c r="E114" s="15" t="s">
        <v>738</v>
      </c>
      <c r="F114" s="17">
        <v>104</v>
      </c>
      <c r="G114" s="17" t="s">
        <v>628</v>
      </c>
      <c r="H114" s="22" t="s">
        <v>260</v>
      </c>
      <c r="I114" s="31" t="str">
        <f>_xlfn.IFNA(VLOOKUP(H114, '[1]ACIFM Employees'!$D$3:$BV$3000, 3, FALSE), "")</f>
        <v xml:space="preserve">MD HARUN RANA </v>
      </c>
      <c r="J114" s="22"/>
      <c r="K114" s="33" t="str">
        <f t="shared" si="1"/>
        <v xml:space="preserve">MD HARUN RANA </v>
      </c>
      <c r="L114" s="31" t="str">
        <f>_xlfn.IFNA(VLOOKUP(H114, '[1]ACIFM Employees'!$D$3:$BV$3000, 4, FALSE), "---")</f>
        <v>JUNIOR ASSISTANT MANAGER - FM SOFT SERVICES</v>
      </c>
      <c r="M114" s="18" t="s">
        <v>570</v>
      </c>
      <c r="N114" s="31" t="str">
        <f>_xlfn.IFNA(VLOOKUP(H114, '[1]ACIFM Employees'!$D$3:$BV$3000, 15, FALSE), "---")</f>
        <v>T4A</v>
      </c>
      <c r="O114" s="31" t="str">
        <f>_xlfn.IFNA(VLOOKUP(H114, '[1]ACIFM Employees'!$D$3:$BV$3000, 2, FALSE), "---")</f>
        <v>ACTIVE</v>
      </c>
      <c r="P114" s="20"/>
      <c r="Q114" s="21" t="s">
        <v>737</v>
      </c>
      <c r="R114" s="35" t="s">
        <v>667</v>
      </c>
    </row>
    <row r="115" spans="1:24" customFormat="1" x14ac:dyDescent="0.3">
      <c r="A115" s="56">
        <v>43831</v>
      </c>
      <c r="B115" s="15" t="s">
        <v>223</v>
      </c>
      <c r="C115" s="15" t="s">
        <v>64</v>
      </c>
      <c r="D115" s="16">
        <v>50568501</v>
      </c>
      <c r="E115" s="15" t="s">
        <v>101</v>
      </c>
      <c r="F115" s="17">
        <v>50.05</v>
      </c>
      <c r="G115" s="17" t="s">
        <v>630</v>
      </c>
      <c r="H115" s="22" t="s">
        <v>562</v>
      </c>
      <c r="I115" s="31" t="str">
        <f>_xlfn.IFNA(VLOOKUP(H115, '[1]ACIFM Employees'!$D$3:$BV$3000, 3, FALSE), "")</f>
        <v>WABUSIMBA SHAKIRAH MUGIDE</v>
      </c>
      <c r="J115" s="22"/>
      <c r="K115" s="33" t="str">
        <f t="shared" si="1"/>
        <v>WABUSIMBA SHAKIRAH MUGIDE</v>
      </c>
      <c r="L115" s="31" t="str">
        <f>_xlfn.IFNA(VLOOKUP(H115, '[1]ACIFM Employees'!$D$3:$BV$3000, 4, FALSE), "---")</f>
        <v xml:space="preserve">CAMP BOSS - FEMALE </v>
      </c>
      <c r="M115" s="18" t="s">
        <v>663</v>
      </c>
      <c r="N115" s="31" t="str">
        <f>_xlfn.IFNA(VLOOKUP(H115, '[1]ACIFM Employees'!$D$3:$BV$3000, 15, FALSE), "---")</f>
        <v>S1</v>
      </c>
      <c r="O115" s="31" t="str">
        <f>_xlfn.IFNA(VLOOKUP(H115, '[1]ACIFM Employees'!$D$3:$BV$3000, 2, FALSE), "---")</f>
        <v>ACTIVE</v>
      </c>
      <c r="P115" s="20"/>
      <c r="Q115" s="21" t="s">
        <v>671</v>
      </c>
      <c r="R115" s="35" t="s">
        <v>667</v>
      </c>
    </row>
    <row r="116" spans="1:24" customFormat="1" x14ac:dyDescent="0.3">
      <c r="A116" s="56">
        <v>43831</v>
      </c>
      <c r="B116" s="15" t="s">
        <v>5</v>
      </c>
      <c r="C116" s="15" t="s">
        <v>2</v>
      </c>
      <c r="D116" s="16">
        <v>55799650</v>
      </c>
      <c r="E116" s="19">
        <v>500</v>
      </c>
      <c r="F116" s="17">
        <v>500</v>
      </c>
      <c r="G116" s="15" t="s">
        <v>629</v>
      </c>
      <c r="H116" s="19" t="s">
        <v>614</v>
      </c>
      <c r="I116" s="31" t="str">
        <f>_xlfn.IFNA(VLOOKUP(H116, '[1]ACIFM Employees'!$D$3:$BV$3000, 3, FALSE), "")</f>
        <v/>
      </c>
      <c r="J116" s="19" t="s">
        <v>804</v>
      </c>
      <c r="K116" s="33" t="str">
        <f t="shared" si="1"/>
        <v>Internet / Landline / Broadband - Under IT Department</v>
      </c>
      <c r="L116" s="31" t="str">
        <f>_xlfn.IFNA(VLOOKUP(H116, '[1]ACIFM Employees'!$D$3:$BV$3000, 4, FALSE), "---")</f>
        <v>---</v>
      </c>
      <c r="M116" s="18" t="s">
        <v>338</v>
      </c>
      <c r="N116" s="31" t="str">
        <f>_xlfn.IFNA(VLOOKUP(H116, '[1]ACIFM Employees'!$D$3:$BV$3000, 15, FALSE), "---")</f>
        <v>---</v>
      </c>
      <c r="O116" s="31" t="str">
        <f>_xlfn.IFNA(VLOOKUP(H116, '[1]ACIFM Employees'!$D$3:$BV$3000, 2, FALSE), "---")</f>
        <v>---</v>
      </c>
      <c r="P116" s="42" t="s">
        <v>614</v>
      </c>
      <c r="Q116" s="21"/>
      <c r="R116" s="58" t="s">
        <v>805</v>
      </c>
    </row>
    <row r="117" spans="1:24" customFormat="1" x14ac:dyDescent="0.3">
      <c r="A117" s="56">
        <v>43831</v>
      </c>
      <c r="B117" s="15" t="s">
        <v>6</v>
      </c>
      <c r="C117" s="15" t="s">
        <v>2</v>
      </c>
      <c r="D117" s="16">
        <v>55797668</v>
      </c>
      <c r="E117" s="19">
        <v>500</v>
      </c>
      <c r="F117" s="17">
        <v>500</v>
      </c>
      <c r="G117" s="15" t="s">
        <v>629</v>
      </c>
      <c r="H117" s="19" t="s">
        <v>614</v>
      </c>
      <c r="I117" s="31" t="str">
        <f>_xlfn.IFNA(VLOOKUP(H117, '[1]ACIFM Employees'!$D$3:$BV$3000, 3, FALSE), "")</f>
        <v/>
      </c>
      <c r="J117" s="19" t="s">
        <v>804</v>
      </c>
      <c r="K117" s="33" t="str">
        <f t="shared" si="1"/>
        <v>Internet / Landline / Broadband - Under IT Department</v>
      </c>
      <c r="L117" s="31" t="str">
        <f>_xlfn.IFNA(VLOOKUP(H117, '[1]ACIFM Employees'!$D$3:$BV$3000, 4, FALSE), "---")</f>
        <v>---</v>
      </c>
      <c r="M117" s="18" t="s">
        <v>338</v>
      </c>
      <c r="N117" s="31" t="str">
        <f>_xlfn.IFNA(VLOOKUP(H117, '[1]ACIFM Employees'!$D$3:$BV$3000, 15, FALSE), "---")</f>
        <v>---</v>
      </c>
      <c r="O117" s="31" t="str">
        <f>_xlfn.IFNA(VLOOKUP(H117, '[1]ACIFM Employees'!$D$3:$BV$3000, 2, FALSE), "---")</f>
        <v>---</v>
      </c>
      <c r="P117" s="42" t="s">
        <v>614</v>
      </c>
      <c r="Q117" s="21"/>
      <c r="R117" s="58" t="s">
        <v>805</v>
      </c>
    </row>
    <row r="118" spans="1:24" customFormat="1" x14ac:dyDescent="0.3">
      <c r="A118" s="56">
        <v>43831</v>
      </c>
      <c r="B118" s="15" t="s">
        <v>10</v>
      </c>
      <c r="C118" s="15" t="s">
        <v>2</v>
      </c>
      <c r="D118" s="16">
        <v>33790880</v>
      </c>
      <c r="E118" s="19">
        <v>500</v>
      </c>
      <c r="F118" s="17">
        <v>500</v>
      </c>
      <c r="G118" s="15" t="s">
        <v>629</v>
      </c>
      <c r="H118" s="19" t="s">
        <v>614</v>
      </c>
      <c r="I118" s="31" t="str">
        <f>_xlfn.IFNA(VLOOKUP(H118, '[1]ACIFM Employees'!$D$3:$BV$3000, 3, FALSE), "")</f>
        <v/>
      </c>
      <c r="J118" s="19" t="s">
        <v>804</v>
      </c>
      <c r="K118" s="33" t="str">
        <f t="shared" si="1"/>
        <v>Internet / Landline / Broadband - Under IT Department</v>
      </c>
      <c r="L118" s="31" t="str">
        <f>_xlfn.IFNA(VLOOKUP(H118, '[1]ACIFM Employees'!$D$3:$BV$3000, 4, FALSE), "---")</f>
        <v>---</v>
      </c>
      <c r="M118" s="18" t="s">
        <v>338</v>
      </c>
      <c r="N118" s="31" t="str">
        <f>_xlfn.IFNA(VLOOKUP(H118, '[1]ACIFM Employees'!$D$3:$BV$3000, 15, FALSE), "---")</f>
        <v>---</v>
      </c>
      <c r="O118" s="31" t="str">
        <f>_xlfn.IFNA(VLOOKUP(H118, '[1]ACIFM Employees'!$D$3:$BV$3000, 2, FALSE), "---")</f>
        <v>---</v>
      </c>
      <c r="P118" s="42" t="s">
        <v>614</v>
      </c>
      <c r="Q118" s="21"/>
      <c r="R118" s="58" t="s">
        <v>805</v>
      </c>
    </row>
    <row r="119" spans="1:24" customFormat="1" x14ac:dyDescent="0.3">
      <c r="A119" s="56">
        <v>43831</v>
      </c>
      <c r="B119" s="15" t="s">
        <v>8</v>
      </c>
      <c r="C119" s="15" t="s">
        <v>2</v>
      </c>
      <c r="D119" s="16">
        <v>33738269</v>
      </c>
      <c r="E119" s="19">
        <v>500</v>
      </c>
      <c r="F119" s="17">
        <v>500</v>
      </c>
      <c r="G119" s="15" t="s">
        <v>629</v>
      </c>
      <c r="H119" s="19" t="s">
        <v>614</v>
      </c>
      <c r="I119" s="31" t="str">
        <f>_xlfn.IFNA(VLOOKUP(H119, '[1]ACIFM Employees'!$D$3:$BV$3000, 3, FALSE), "")</f>
        <v/>
      </c>
      <c r="J119" s="19" t="s">
        <v>804</v>
      </c>
      <c r="K119" s="33" t="str">
        <f t="shared" si="1"/>
        <v>Internet / Landline / Broadband - Under IT Department</v>
      </c>
      <c r="L119" s="31" t="str">
        <f>_xlfn.IFNA(VLOOKUP(H119, '[1]ACIFM Employees'!$D$3:$BV$3000, 4, FALSE), "---")</f>
        <v>---</v>
      </c>
      <c r="M119" s="18" t="s">
        <v>338</v>
      </c>
      <c r="N119" s="31" t="str">
        <f>_xlfn.IFNA(VLOOKUP(H119, '[1]ACIFM Employees'!$D$3:$BV$3000, 15, FALSE), "---")</f>
        <v>---</v>
      </c>
      <c r="O119" s="31" t="str">
        <f>_xlfn.IFNA(VLOOKUP(H119, '[1]ACIFM Employees'!$D$3:$BV$3000, 2, FALSE), "---")</f>
        <v>---</v>
      </c>
      <c r="P119" s="42" t="s">
        <v>614</v>
      </c>
      <c r="Q119" s="21"/>
      <c r="R119" s="58" t="s">
        <v>805</v>
      </c>
    </row>
    <row r="120" spans="1:24" customFormat="1" x14ac:dyDescent="0.3">
      <c r="A120" s="56">
        <v>43831</v>
      </c>
      <c r="B120" s="15" t="s">
        <v>9</v>
      </c>
      <c r="C120" s="15" t="s">
        <v>2</v>
      </c>
      <c r="D120" s="16">
        <v>33782953</v>
      </c>
      <c r="E120" s="19">
        <v>500</v>
      </c>
      <c r="F120" s="17">
        <v>500</v>
      </c>
      <c r="G120" s="15" t="s">
        <v>629</v>
      </c>
      <c r="H120" s="19" t="s">
        <v>614</v>
      </c>
      <c r="I120" s="31" t="str">
        <f>_xlfn.IFNA(VLOOKUP(H120, '[1]ACIFM Employees'!$D$3:$BV$3000, 3, FALSE), "")</f>
        <v/>
      </c>
      <c r="J120" s="19" t="s">
        <v>804</v>
      </c>
      <c r="K120" s="33" t="str">
        <f t="shared" si="1"/>
        <v>Internet / Landline / Broadband - Under IT Department</v>
      </c>
      <c r="L120" s="31" t="str">
        <f>_xlfn.IFNA(VLOOKUP(H120, '[1]ACIFM Employees'!$D$3:$BV$3000, 4, FALSE), "---")</f>
        <v>---</v>
      </c>
      <c r="M120" s="18" t="s">
        <v>338</v>
      </c>
      <c r="N120" s="31" t="str">
        <f>_xlfn.IFNA(VLOOKUP(H120, '[1]ACIFM Employees'!$D$3:$BV$3000, 15, FALSE), "---")</f>
        <v>---</v>
      </c>
      <c r="O120" s="31" t="str">
        <f>_xlfn.IFNA(VLOOKUP(H120, '[1]ACIFM Employees'!$D$3:$BV$3000, 2, FALSE), "---")</f>
        <v>---</v>
      </c>
      <c r="P120" s="42" t="s">
        <v>614</v>
      </c>
      <c r="Q120" s="21"/>
      <c r="R120" s="58" t="s">
        <v>805</v>
      </c>
    </row>
    <row r="121" spans="1:24" customFormat="1" x14ac:dyDescent="0.3">
      <c r="A121" s="56">
        <v>43831</v>
      </c>
      <c r="B121" s="15" t="s">
        <v>11</v>
      </c>
      <c r="C121" s="15" t="s">
        <v>2</v>
      </c>
      <c r="D121" s="16">
        <v>33769206</v>
      </c>
      <c r="E121" s="19">
        <v>500</v>
      </c>
      <c r="F121" s="17">
        <v>500</v>
      </c>
      <c r="G121" s="15" t="s">
        <v>629</v>
      </c>
      <c r="H121" s="19" t="s">
        <v>614</v>
      </c>
      <c r="I121" s="31" t="str">
        <f>_xlfn.IFNA(VLOOKUP(H121, '[1]ACIFM Employees'!$D$3:$BV$3000, 3, FALSE), "")</f>
        <v/>
      </c>
      <c r="J121" s="19" t="s">
        <v>804</v>
      </c>
      <c r="K121" s="33" t="str">
        <f t="shared" si="1"/>
        <v>Internet / Landline / Broadband - Under IT Department</v>
      </c>
      <c r="L121" s="31" t="str">
        <f>_xlfn.IFNA(VLOOKUP(H121, '[1]ACIFM Employees'!$D$3:$BV$3000, 4, FALSE), "---")</f>
        <v>---</v>
      </c>
      <c r="M121" s="18" t="s">
        <v>338</v>
      </c>
      <c r="N121" s="31" t="str">
        <f>_xlfn.IFNA(VLOOKUP(H121, '[1]ACIFM Employees'!$D$3:$BV$3000, 15, FALSE), "---")</f>
        <v>---</v>
      </c>
      <c r="O121" s="31" t="str">
        <f>_xlfn.IFNA(VLOOKUP(H121, '[1]ACIFM Employees'!$D$3:$BV$3000, 2, FALSE), "---")</f>
        <v>---</v>
      </c>
      <c r="P121" s="42" t="s">
        <v>614</v>
      </c>
      <c r="Q121" s="21"/>
      <c r="R121" s="58" t="s">
        <v>805</v>
      </c>
    </row>
    <row r="122" spans="1:24" customFormat="1" x14ac:dyDescent="0.3">
      <c r="A122" s="56">
        <v>43831</v>
      </c>
      <c r="B122" s="15" t="s">
        <v>7</v>
      </c>
      <c r="C122" s="15" t="s">
        <v>2</v>
      </c>
      <c r="D122" s="16">
        <v>33742142</v>
      </c>
      <c r="E122" s="19">
        <v>500</v>
      </c>
      <c r="F122" s="17">
        <v>500</v>
      </c>
      <c r="G122" s="15" t="s">
        <v>629</v>
      </c>
      <c r="H122" s="19" t="s">
        <v>614</v>
      </c>
      <c r="I122" s="31" t="str">
        <f>_xlfn.IFNA(VLOOKUP(H122, '[1]ACIFM Employees'!$D$3:$BV$3000, 3, FALSE), "")</f>
        <v/>
      </c>
      <c r="J122" s="19" t="s">
        <v>804</v>
      </c>
      <c r="K122" s="33" t="str">
        <f t="shared" si="1"/>
        <v>Internet / Landline / Broadband - Under IT Department</v>
      </c>
      <c r="L122" s="31" t="str">
        <f>_xlfn.IFNA(VLOOKUP(H122, '[1]ACIFM Employees'!$D$3:$BV$3000, 4, FALSE), "---")</f>
        <v>---</v>
      </c>
      <c r="M122" s="18" t="s">
        <v>338</v>
      </c>
      <c r="N122" s="31" t="str">
        <f>_xlfn.IFNA(VLOOKUP(H122, '[1]ACIFM Employees'!$D$3:$BV$3000, 15, FALSE), "---")</f>
        <v>---</v>
      </c>
      <c r="O122" s="31" t="str">
        <f>_xlfn.IFNA(VLOOKUP(H122, '[1]ACIFM Employees'!$D$3:$BV$3000, 2, FALSE), "---")</f>
        <v>---</v>
      </c>
      <c r="P122" s="42" t="s">
        <v>614</v>
      </c>
      <c r="Q122" s="21"/>
      <c r="R122" s="58" t="s">
        <v>805</v>
      </c>
    </row>
    <row r="123" spans="1:24" customFormat="1" x14ac:dyDescent="0.3">
      <c r="A123" s="56">
        <v>43831</v>
      </c>
      <c r="B123" s="15" t="s">
        <v>299</v>
      </c>
      <c r="C123" s="15" t="s">
        <v>64</v>
      </c>
      <c r="D123" s="16">
        <v>66566216</v>
      </c>
      <c r="E123" s="15" t="s">
        <v>101</v>
      </c>
      <c r="F123" s="17">
        <v>50.05</v>
      </c>
      <c r="G123" s="17" t="s">
        <v>630</v>
      </c>
      <c r="H123" s="19" t="s">
        <v>300</v>
      </c>
      <c r="I123" s="31" t="str">
        <f>_xlfn.IFNA(VLOOKUP(H123, '[1]ACIFM Employees'!$D$3:$BV$3000, 3, FALSE), "")</f>
        <v>MOHAMMAD AWAIS</v>
      </c>
      <c r="J123" s="19"/>
      <c r="K123" s="33" t="str">
        <f t="shared" si="1"/>
        <v>MOHAMMAD AWAIS</v>
      </c>
      <c r="L123" s="31" t="str">
        <f>_xlfn.IFNA(VLOOKUP(H123, '[1]ACIFM Employees'!$D$3:$BV$3000, 4, FALSE), "---")</f>
        <v>IT OFFICER</v>
      </c>
      <c r="M123" s="18" t="s">
        <v>338</v>
      </c>
      <c r="N123" s="31" t="str">
        <f>_xlfn.IFNA(VLOOKUP(H123, '[1]ACIFM Employees'!$D$3:$BV$3000, 15, FALSE), "---")</f>
        <v>S3</v>
      </c>
      <c r="O123" s="31" t="str">
        <f>_xlfn.IFNA(VLOOKUP(H123, '[1]ACIFM Employees'!$D$3:$BV$3000, 2, FALSE), "---")</f>
        <v>ACTIVE</v>
      </c>
      <c r="P123" s="20"/>
      <c r="Q123" s="21" t="s">
        <v>671</v>
      </c>
      <c r="R123" s="35" t="s">
        <v>667</v>
      </c>
    </row>
    <row r="124" spans="1:24" customFormat="1" ht="28.8" x14ac:dyDescent="0.3">
      <c r="A124" s="56">
        <v>43831</v>
      </c>
      <c r="B124" s="15" t="s">
        <v>321</v>
      </c>
      <c r="C124" s="15" t="s">
        <v>64</v>
      </c>
      <c r="D124" s="16">
        <v>66883515</v>
      </c>
      <c r="E124" s="15" t="s">
        <v>101</v>
      </c>
      <c r="F124" s="17">
        <v>50.05</v>
      </c>
      <c r="G124" s="17" t="s">
        <v>630</v>
      </c>
      <c r="H124" s="19" t="s">
        <v>322</v>
      </c>
      <c r="I124" s="31" t="str">
        <f>_xlfn.IFNA(VLOOKUP(H124, '[1]ACIFM Employees'!$D$3:$BV$3000, 3, FALSE), "")</f>
        <v xml:space="preserve">ABDUL WAJITH NAGOORAN </v>
      </c>
      <c r="J124" s="19"/>
      <c r="K124" s="33" t="str">
        <f t="shared" si="1"/>
        <v xml:space="preserve">ABDUL WAJITH NAGOORAN </v>
      </c>
      <c r="L124" s="31" t="str">
        <f>_xlfn.IFNA(VLOOKUP(H124, '[1]ACIFM Employees'!$D$3:$BV$3000, 4, FALSE), "---")</f>
        <v>IT TECHNICIAN</v>
      </c>
      <c r="M124" s="18" t="s">
        <v>338</v>
      </c>
      <c r="N124" s="31" t="str">
        <f>_xlfn.IFNA(VLOOKUP(H124, '[1]ACIFM Employees'!$D$3:$BV$3000, 15, FALSE), "---")</f>
        <v>S3</v>
      </c>
      <c r="O124" s="31" t="str">
        <f>_xlfn.IFNA(VLOOKUP(H124, '[1]ACIFM Employees'!$D$3:$BV$3000, 2, FALSE), "---")</f>
        <v>INACTIVE</v>
      </c>
      <c r="P124" s="20"/>
      <c r="Q124" s="21" t="s">
        <v>808</v>
      </c>
      <c r="R124" s="35" t="s">
        <v>668</v>
      </c>
    </row>
    <row r="125" spans="1:24" customFormat="1" x14ac:dyDescent="0.3">
      <c r="A125" s="56">
        <v>43831</v>
      </c>
      <c r="B125" s="15" t="s">
        <v>3</v>
      </c>
      <c r="C125" s="15" t="s">
        <v>2</v>
      </c>
      <c r="D125" s="16">
        <v>55756424</v>
      </c>
      <c r="E125" s="19">
        <v>500</v>
      </c>
      <c r="F125" s="17">
        <v>500</v>
      </c>
      <c r="G125" s="15" t="s">
        <v>629</v>
      </c>
      <c r="H125" s="19" t="s">
        <v>614</v>
      </c>
      <c r="I125" s="31" t="str">
        <f>_xlfn.IFNA(VLOOKUP(H125, '[1]ACIFM Employees'!$D$3:$BV$3000, 3, FALSE), "")</f>
        <v/>
      </c>
      <c r="J125" s="19" t="s">
        <v>804</v>
      </c>
      <c r="K125" s="33" t="str">
        <f t="shared" si="1"/>
        <v>Internet / Landline / Broadband - Under IT Department</v>
      </c>
      <c r="L125" s="31" t="str">
        <f>_xlfn.IFNA(VLOOKUP(H125, '[1]ACIFM Employees'!$D$3:$BV$3000, 4, FALSE), "---")</f>
        <v>---</v>
      </c>
      <c r="M125" s="18" t="s">
        <v>338</v>
      </c>
      <c r="N125" s="31" t="str">
        <f>_xlfn.IFNA(VLOOKUP(H125, '[1]ACIFM Employees'!$D$3:$BV$3000, 15, FALSE), "---")</f>
        <v>---</v>
      </c>
      <c r="O125" s="31" t="str">
        <f>_xlfn.IFNA(VLOOKUP(H125, '[1]ACIFM Employees'!$D$3:$BV$3000, 2, FALSE), "---")</f>
        <v>---</v>
      </c>
      <c r="P125" s="42" t="s">
        <v>614</v>
      </c>
      <c r="Q125" s="21"/>
      <c r="R125" s="58" t="s">
        <v>805</v>
      </c>
    </row>
    <row r="126" spans="1:24" customFormat="1" ht="28.8" x14ac:dyDescent="0.3">
      <c r="A126" s="56">
        <v>43831</v>
      </c>
      <c r="B126" s="15" t="s">
        <v>265</v>
      </c>
      <c r="C126" s="15" t="s">
        <v>64</v>
      </c>
      <c r="D126" s="16">
        <v>55864570</v>
      </c>
      <c r="E126" s="15" t="s">
        <v>738</v>
      </c>
      <c r="F126" s="17">
        <v>104</v>
      </c>
      <c r="G126" s="17" t="s">
        <v>628</v>
      </c>
      <c r="H126" s="22" t="s">
        <v>266</v>
      </c>
      <c r="I126" s="31" t="str">
        <f>_xlfn.IFNA(VLOOKUP(H126, '[1]ACIFM Employees'!$D$3:$BV$3000, 3, FALSE), "")</f>
        <v xml:space="preserve">MUHAMMAD  ADIL SHAIKH SHAIKH ISMAIL </v>
      </c>
      <c r="J126" s="22"/>
      <c r="K126" s="33" t="str">
        <f t="shared" si="1"/>
        <v xml:space="preserve">MUHAMMAD  ADIL SHAIKH SHAIKH ISMAIL </v>
      </c>
      <c r="L126" s="31" t="str">
        <f>_xlfn.IFNA(VLOOKUP(H126, '[1]ACIFM Employees'!$D$3:$BV$3000, 4, FALSE), "---")</f>
        <v>MECHANICAL ASSISTANT MANAGER</v>
      </c>
      <c r="M126" s="18" t="s">
        <v>558</v>
      </c>
      <c r="N126" s="31" t="str">
        <f>_xlfn.IFNA(VLOOKUP(H126, '[1]ACIFM Employees'!$D$3:$BV$3000, 15, FALSE), "---")</f>
        <v>M1A</v>
      </c>
      <c r="O126" s="31" t="str">
        <f>_xlfn.IFNA(VLOOKUP(H126, '[1]ACIFM Employees'!$D$3:$BV$3000, 2, FALSE), "---")</f>
        <v>INACTIVE</v>
      </c>
      <c r="P126" s="20"/>
      <c r="Q126" s="21" t="s">
        <v>741</v>
      </c>
      <c r="R126" s="35" t="s">
        <v>668</v>
      </c>
      <c r="S126" s="4"/>
      <c r="T126" s="4"/>
      <c r="U126" s="4"/>
      <c r="V126" s="4"/>
      <c r="W126" s="4"/>
      <c r="X126" s="4"/>
    </row>
    <row r="127" spans="1:24" customFormat="1" x14ac:dyDescent="0.3">
      <c r="A127" s="56">
        <v>43831</v>
      </c>
      <c r="B127" s="15" t="s">
        <v>168</v>
      </c>
      <c r="C127" s="15" t="s">
        <v>64</v>
      </c>
      <c r="D127" s="16">
        <v>33706247</v>
      </c>
      <c r="E127" s="15" t="s">
        <v>738</v>
      </c>
      <c r="F127" s="17">
        <v>104</v>
      </c>
      <c r="G127" s="17" t="s">
        <v>628</v>
      </c>
      <c r="H127" s="19" t="s">
        <v>169</v>
      </c>
      <c r="I127" s="31" t="str">
        <f>_xlfn.IFNA(VLOOKUP(H127, '[1]ACIFM Employees'!$D$3:$BV$3000, 3, FALSE), "")</f>
        <v>BAZIL OKELLO</v>
      </c>
      <c r="J127" s="19"/>
      <c r="K127" s="33" t="str">
        <f t="shared" si="1"/>
        <v>BAZIL OKELLO</v>
      </c>
      <c r="L127" s="31" t="str">
        <f>_xlfn.IFNA(VLOOKUP(H127, '[1]ACIFM Employees'!$D$3:$BV$3000, 4, FALSE), "---")</f>
        <v>SENIOR ELECTRICAL TECHNICIAN</v>
      </c>
      <c r="M127" s="18" t="s">
        <v>558</v>
      </c>
      <c r="N127" s="31" t="str">
        <f>_xlfn.IFNA(VLOOKUP(H127, '[1]ACIFM Employees'!$D$3:$BV$3000, 15, FALSE), "---")</f>
        <v>T3</v>
      </c>
      <c r="O127" s="31" t="str">
        <f>_xlfn.IFNA(VLOOKUP(H127, '[1]ACIFM Employees'!$D$3:$BV$3000, 2, FALSE), "---")</f>
        <v>ACTIVE</v>
      </c>
      <c r="P127" s="20"/>
      <c r="Q127" s="21" t="s">
        <v>737</v>
      </c>
      <c r="R127" s="35" t="s">
        <v>667</v>
      </c>
    </row>
    <row r="128" spans="1:24" customFormat="1" ht="28.8" x14ac:dyDescent="0.3">
      <c r="A128" s="56">
        <v>43831</v>
      </c>
      <c r="B128" s="15" t="s">
        <v>244</v>
      </c>
      <c r="C128" s="15" t="s">
        <v>64</v>
      </c>
      <c r="D128" s="16">
        <v>55080221</v>
      </c>
      <c r="E128" s="15" t="s">
        <v>738</v>
      </c>
      <c r="F128" s="17">
        <v>104</v>
      </c>
      <c r="G128" s="17" t="s">
        <v>628</v>
      </c>
      <c r="H128" s="22" t="s">
        <v>245</v>
      </c>
      <c r="I128" s="31" t="str">
        <f>_xlfn.IFNA(VLOOKUP(H128, '[1]ACIFM Employees'!$D$3:$BV$3000, 3, FALSE), "")</f>
        <v>DAWOOD ABDUL KADER</v>
      </c>
      <c r="J128" s="22"/>
      <c r="K128" s="33" t="str">
        <f t="shared" si="1"/>
        <v>DAWOOD ABDUL KADER</v>
      </c>
      <c r="L128" s="31" t="str">
        <f>_xlfn.IFNA(VLOOKUP(H128, '[1]ACIFM Employees'!$D$3:$BV$3000, 4, FALSE), "---")</f>
        <v>ASSISTANT MANAGER</v>
      </c>
      <c r="M128" s="18" t="s">
        <v>558</v>
      </c>
      <c r="N128" s="31" t="str">
        <f>_xlfn.IFNA(VLOOKUP(H128, '[1]ACIFM Employees'!$D$3:$BV$3000, 15, FALSE), "---")</f>
        <v>M1A</v>
      </c>
      <c r="O128" s="31" t="str">
        <f>_xlfn.IFNA(VLOOKUP(H128, '[1]ACIFM Employees'!$D$3:$BV$3000, 2, FALSE), "---")</f>
        <v>INACTIVE</v>
      </c>
      <c r="P128" s="20"/>
      <c r="Q128" s="21" t="s">
        <v>739</v>
      </c>
      <c r="R128" s="35" t="s">
        <v>668</v>
      </c>
    </row>
    <row r="129" spans="1:24" customFormat="1" x14ac:dyDescent="0.3">
      <c r="A129" s="56">
        <v>43831</v>
      </c>
      <c r="B129" s="15" t="s">
        <v>319</v>
      </c>
      <c r="C129" s="15" t="s">
        <v>64</v>
      </c>
      <c r="D129" s="16">
        <v>66882590</v>
      </c>
      <c r="E129" s="15" t="s">
        <v>738</v>
      </c>
      <c r="F129" s="17">
        <v>104</v>
      </c>
      <c r="G129" s="17" t="s">
        <v>628</v>
      </c>
      <c r="H129" s="19" t="s">
        <v>614</v>
      </c>
      <c r="I129" s="31" t="str">
        <f>_xlfn.IFNA(VLOOKUP(H129, '[1]ACIFM Employees'!$D$3:$BV$3000, 3, FALSE), "")</f>
        <v/>
      </c>
      <c r="J129" s="19" t="s">
        <v>320</v>
      </c>
      <c r="K129" s="33" t="str">
        <f t="shared" si="1"/>
        <v xml:space="preserve">LEGTAFIA STATION - MUZAFFAR </v>
      </c>
      <c r="L129" s="31" t="str">
        <f>_xlfn.IFNA(VLOOKUP(H129, '[1]ACIFM Employees'!$D$3:$BV$3000, 4, FALSE), "---")</f>
        <v>---</v>
      </c>
      <c r="M129" s="19" t="s">
        <v>570</v>
      </c>
      <c r="N129" s="31" t="str">
        <f>_xlfn.IFNA(VLOOKUP(H129, '[1]ACIFM Employees'!$D$3:$BV$3000, 15, FALSE), "---")</f>
        <v>---</v>
      </c>
      <c r="O129" s="31" t="str">
        <f>_xlfn.IFNA(VLOOKUP(H129, '[1]ACIFM Employees'!$D$3:$BV$3000, 2, FALSE), "---")</f>
        <v>---</v>
      </c>
      <c r="P129" s="20"/>
      <c r="Q129" s="21" t="s">
        <v>737</v>
      </c>
      <c r="R129" s="35" t="s">
        <v>667</v>
      </c>
    </row>
    <row r="130" spans="1:24" customFormat="1" x14ac:dyDescent="0.3">
      <c r="A130" s="56">
        <v>43831</v>
      </c>
      <c r="B130" s="15" t="s">
        <v>303</v>
      </c>
      <c r="C130" s="15" t="s">
        <v>64</v>
      </c>
      <c r="D130" s="16">
        <v>66626108</v>
      </c>
      <c r="E130" s="15" t="s">
        <v>738</v>
      </c>
      <c r="F130" s="17">
        <v>104</v>
      </c>
      <c r="G130" s="17" t="s">
        <v>628</v>
      </c>
      <c r="H130" s="19" t="s">
        <v>614</v>
      </c>
      <c r="I130" s="31" t="str">
        <f>_xlfn.IFNA(VLOOKUP(H130, '[1]ACIFM Employees'!$D$3:$BV$3000, 3, FALSE), "")</f>
        <v/>
      </c>
      <c r="J130" s="19" t="s">
        <v>304</v>
      </c>
      <c r="K130" s="33" t="str">
        <f t="shared" ref="K130:K193" si="2">I130 &amp; J130</f>
        <v xml:space="preserve">LUSAIL - MUZAFFAR </v>
      </c>
      <c r="L130" s="31" t="str">
        <f>_xlfn.IFNA(VLOOKUP(H130, '[1]ACIFM Employees'!$D$3:$BV$3000, 4, FALSE), "---")</f>
        <v>---</v>
      </c>
      <c r="M130" s="19" t="s">
        <v>570</v>
      </c>
      <c r="N130" s="31" t="str">
        <f>_xlfn.IFNA(VLOOKUP(H130, '[1]ACIFM Employees'!$D$3:$BV$3000, 15, FALSE), "---")</f>
        <v>---</v>
      </c>
      <c r="O130" s="31" t="str">
        <f>_xlfn.IFNA(VLOOKUP(H130, '[1]ACIFM Employees'!$D$3:$BV$3000, 2, FALSE), "---")</f>
        <v>---</v>
      </c>
      <c r="P130" s="20"/>
      <c r="Q130" s="21" t="s">
        <v>737</v>
      </c>
      <c r="R130" s="35" t="s">
        <v>667</v>
      </c>
    </row>
    <row r="131" spans="1:24" customFormat="1" x14ac:dyDescent="0.3">
      <c r="A131" s="56">
        <v>43831</v>
      </c>
      <c r="B131" s="15" t="s">
        <v>12</v>
      </c>
      <c r="C131" s="15" t="s">
        <v>2</v>
      </c>
      <c r="D131" s="16" t="s">
        <v>627</v>
      </c>
      <c r="E131" s="19">
        <v>500</v>
      </c>
      <c r="F131" s="17">
        <v>500</v>
      </c>
      <c r="G131" s="15" t="s">
        <v>629</v>
      </c>
      <c r="H131" s="19" t="s">
        <v>614</v>
      </c>
      <c r="I131" s="31" t="str">
        <f>_xlfn.IFNA(VLOOKUP(H131, '[1]ACIFM Employees'!$D$3:$BV$3000, 3, FALSE), "")</f>
        <v/>
      </c>
      <c r="J131" s="19" t="s">
        <v>804</v>
      </c>
      <c r="K131" s="33" t="str">
        <f t="shared" si="2"/>
        <v>Internet / Landline / Broadband - Under IT Department</v>
      </c>
      <c r="L131" s="31" t="str">
        <f>_xlfn.IFNA(VLOOKUP(H131, '[1]ACIFM Employees'!$D$3:$BV$3000, 4, FALSE), "---")</f>
        <v>---</v>
      </c>
      <c r="M131" s="18" t="s">
        <v>338</v>
      </c>
      <c r="N131" s="31" t="str">
        <f>_xlfn.IFNA(VLOOKUP(H131, '[1]ACIFM Employees'!$D$3:$BV$3000, 15, FALSE), "---")</f>
        <v>---</v>
      </c>
      <c r="O131" s="31" t="str">
        <f>_xlfn.IFNA(VLOOKUP(H131, '[1]ACIFM Employees'!$D$3:$BV$3000, 2, FALSE), "---")</f>
        <v>---</v>
      </c>
      <c r="P131" s="42" t="s">
        <v>614</v>
      </c>
      <c r="Q131" s="21"/>
      <c r="R131" s="58" t="s">
        <v>805</v>
      </c>
    </row>
    <row r="132" spans="1:24" customFormat="1" x14ac:dyDescent="0.3">
      <c r="A132" s="56">
        <v>43831</v>
      </c>
      <c r="B132" s="15" t="s">
        <v>13</v>
      </c>
      <c r="C132" s="15" t="s">
        <v>2</v>
      </c>
      <c r="D132" s="16" t="s">
        <v>627</v>
      </c>
      <c r="E132" s="19">
        <v>500</v>
      </c>
      <c r="F132" s="17">
        <v>500</v>
      </c>
      <c r="G132" s="15" t="s">
        <v>629</v>
      </c>
      <c r="H132" s="19" t="s">
        <v>614</v>
      </c>
      <c r="I132" s="31" t="str">
        <f>_xlfn.IFNA(VLOOKUP(H132, '[1]ACIFM Employees'!$D$3:$BV$3000, 3, FALSE), "")</f>
        <v/>
      </c>
      <c r="J132" s="19" t="s">
        <v>804</v>
      </c>
      <c r="K132" s="33" t="str">
        <f t="shared" si="2"/>
        <v>Internet / Landline / Broadband - Under IT Department</v>
      </c>
      <c r="L132" s="31" t="str">
        <f>_xlfn.IFNA(VLOOKUP(H132, '[1]ACIFM Employees'!$D$3:$BV$3000, 4, FALSE), "---")</f>
        <v>---</v>
      </c>
      <c r="M132" s="18" t="s">
        <v>338</v>
      </c>
      <c r="N132" s="31" t="str">
        <f>_xlfn.IFNA(VLOOKUP(H132, '[1]ACIFM Employees'!$D$3:$BV$3000, 15, FALSE), "---")</f>
        <v>---</v>
      </c>
      <c r="O132" s="31" t="str">
        <f>_xlfn.IFNA(VLOOKUP(H132, '[1]ACIFM Employees'!$D$3:$BV$3000, 2, FALSE), "---")</f>
        <v>---</v>
      </c>
      <c r="P132" s="42" t="s">
        <v>614</v>
      </c>
      <c r="Q132" s="21"/>
      <c r="R132" s="58" t="s">
        <v>805</v>
      </c>
    </row>
    <row r="133" spans="1:24" customFormat="1" x14ac:dyDescent="0.3">
      <c r="A133" s="56">
        <v>43831</v>
      </c>
      <c r="B133" s="15" t="s">
        <v>14</v>
      </c>
      <c r="C133" s="15" t="s">
        <v>2</v>
      </c>
      <c r="D133" s="16" t="s">
        <v>627</v>
      </c>
      <c r="E133" s="19">
        <v>500</v>
      </c>
      <c r="F133" s="17">
        <v>500</v>
      </c>
      <c r="G133" s="15" t="s">
        <v>629</v>
      </c>
      <c r="H133" s="19" t="s">
        <v>614</v>
      </c>
      <c r="I133" s="31" t="str">
        <f>_xlfn.IFNA(VLOOKUP(H133, '[1]ACIFM Employees'!$D$3:$BV$3000, 3, FALSE), "")</f>
        <v/>
      </c>
      <c r="J133" s="19" t="s">
        <v>804</v>
      </c>
      <c r="K133" s="33" t="str">
        <f t="shared" si="2"/>
        <v>Internet / Landline / Broadband - Under IT Department</v>
      </c>
      <c r="L133" s="31" t="str">
        <f>_xlfn.IFNA(VLOOKUP(H133, '[1]ACIFM Employees'!$D$3:$BV$3000, 4, FALSE), "---")</f>
        <v>---</v>
      </c>
      <c r="M133" s="18" t="s">
        <v>338</v>
      </c>
      <c r="N133" s="31" t="str">
        <f>_xlfn.IFNA(VLOOKUP(H133, '[1]ACIFM Employees'!$D$3:$BV$3000, 15, FALSE), "---")</f>
        <v>---</v>
      </c>
      <c r="O133" s="31" t="str">
        <f>_xlfn.IFNA(VLOOKUP(H133, '[1]ACIFM Employees'!$D$3:$BV$3000, 2, FALSE), "---")</f>
        <v>---</v>
      </c>
      <c r="P133" s="42" t="s">
        <v>614</v>
      </c>
      <c r="Q133" s="21"/>
      <c r="R133" s="58" t="s">
        <v>805</v>
      </c>
    </row>
    <row r="134" spans="1:24" customFormat="1" x14ac:dyDescent="0.3">
      <c r="A134" s="56">
        <v>43831</v>
      </c>
      <c r="B134" s="15" t="s">
        <v>15</v>
      </c>
      <c r="C134" s="15" t="s">
        <v>2</v>
      </c>
      <c r="D134" s="16" t="s">
        <v>627</v>
      </c>
      <c r="E134" s="19">
        <v>500</v>
      </c>
      <c r="F134" s="17">
        <v>500</v>
      </c>
      <c r="G134" s="15" t="s">
        <v>629</v>
      </c>
      <c r="H134" s="19" t="s">
        <v>614</v>
      </c>
      <c r="I134" s="31" t="str">
        <f>_xlfn.IFNA(VLOOKUP(H134, '[1]ACIFM Employees'!$D$3:$BV$3000, 3, FALSE), "")</f>
        <v/>
      </c>
      <c r="J134" s="19" t="s">
        <v>804</v>
      </c>
      <c r="K134" s="33" t="str">
        <f t="shared" si="2"/>
        <v>Internet / Landline / Broadband - Under IT Department</v>
      </c>
      <c r="L134" s="31" t="str">
        <f>_xlfn.IFNA(VLOOKUP(H134, '[1]ACIFM Employees'!$D$3:$BV$3000, 4, FALSE), "---")</f>
        <v>---</v>
      </c>
      <c r="M134" s="18" t="s">
        <v>338</v>
      </c>
      <c r="N134" s="31" t="str">
        <f>_xlfn.IFNA(VLOOKUP(H134, '[1]ACIFM Employees'!$D$3:$BV$3000, 15, FALSE), "---")</f>
        <v>---</v>
      </c>
      <c r="O134" s="31" t="str">
        <f>_xlfn.IFNA(VLOOKUP(H134, '[1]ACIFM Employees'!$D$3:$BV$3000, 2, FALSE), "---")</f>
        <v>---</v>
      </c>
      <c r="P134" s="42" t="s">
        <v>614</v>
      </c>
      <c r="Q134" s="21"/>
      <c r="R134" s="58" t="s">
        <v>805</v>
      </c>
    </row>
    <row r="135" spans="1:24" customFormat="1" x14ac:dyDescent="0.3">
      <c r="A135" s="56">
        <v>43831</v>
      </c>
      <c r="B135" s="15" t="s">
        <v>16</v>
      </c>
      <c r="C135" s="15" t="s">
        <v>2</v>
      </c>
      <c r="D135" s="16" t="s">
        <v>627</v>
      </c>
      <c r="E135" s="19">
        <v>500</v>
      </c>
      <c r="F135" s="17">
        <v>500</v>
      </c>
      <c r="G135" s="15" t="s">
        <v>629</v>
      </c>
      <c r="H135" s="19" t="s">
        <v>614</v>
      </c>
      <c r="I135" s="31" t="str">
        <f>_xlfn.IFNA(VLOOKUP(H135, '[1]ACIFM Employees'!$D$3:$BV$3000, 3, FALSE), "")</f>
        <v/>
      </c>
      <c r="J135" s="19" t="s">
        <v>804</v>
      </c>
      <c r="K135" s="33" t="str">
        <f t="shared" si="2"/>
        <v>Internet / Landline / Broadband - Under IT Department</v>
      </c>
      <c r="L135" s="31" t="str">
        <f>_xlfn.IFNA(VLOOKUP(H135, '[1]ACIFM Employees'!$D$3:$BV$3000, 4, FALSE), "---")</f>
        <v>---</v>
      </c>
      <c r="M135" s="18" t="s">
        <v>338</v>
      </c>
      <c r="N135" s="31" t="str">
        <f>_xlfn.IFNA(VLOOKUP(H135, '[1]ACIFM Employees'!$D$3:$BV$3000, 15, FALSE), "---")</f>
        <v>---</v>
      </c>
      <c r="O135" s="31" t="str">
        <f>_xlfn.IFNA(VLOOKUP(H135, '[1]ACIFM Employees'!$D$3:$BV$3000, 2, FALSE), "---")</f>
        <v>---</v>
      </c>
      <c r="P135" s="42" t="s">
        <v>614</v>
      </c>
      <c r="Q135" s="21"/>
      <c r="R135" s="58" t="s">
        <v>805</v>
      </c>
    </row>
    <row r="136" spans="1:24" customFormat="1" x14ac:dyDescent="0.3">
      <c r="A136" s="56">
        <v>43831</v>
      </c>
      <c r="B136" s="15" t="s">
        <v>17</v>
      </c>
      <c r="C136" s="15" t="s">
        <v>2</v>
      </c>
      <c r="D136" s="16" t="s">
        <v>627</v>
      </c>
      <c r="E136" s="19">
        <v>500</v>
      </c>
      <c r="F136" s="17">
        <v>500</v>
      </c>
      <c r="G136" s="15" t="s">
        <v>629</v>
      </c>
      <c r="H136" s="19" t="s">
        <v>614</v>
      </c>
      <c r="I136" s="31" t="str">
        <f>_xlfn.IFNA(VLOOKUP(H136, '[1]ACIFM Employees'!$D$3:$BV$3000, 3, FALSE), "")</f>
        <v/>
      </c>
      <c r="J136" s="19" t="s">
        <v>804</v>
      </c>
      <c r="K136" s="33" t="str">
        <f t="shared" si="2"/>
        <v>Internet / Landline / Broadband - Under IT Department</v>
      </c>
      <c r="L136" s="31" t="str">
        <f>_xlfn.IFNA(VLOOKUP(H136, '[1]ACIFM Employees'!$D$3:$BV$3000, 4, FALSE), "---")</f>
        <v>---</v>
      </c>
      <c r="M136" s="18" t="s">
        <v>338</v>
      </c>
      <c r="N136" s="31" t="str">
        <f>_xlfn.IFNA(VLOOKUP(H136, '[1]ACIFM Employees'!$D$3:$BV$3000, 15, FALSE), "---")</f>
        <v>---</v>
      </c>
      <c r="O136" s="31" t="str">
        <f>_xlfn.IFNA(VLOOKUP(H136, '[1]ACIFM Employees'!$D$3:$BV$3000, 2, FALSE), "---")</f>
        <v>---</v>
      </c>
      <c r="P136" s="42" t="s">
        <v>614</v>
      </c>
      <c r="Q136" s="21"/>
      <c r="R136" s="58" t="s">
        <v>805</v>
      </c>
    </row>
    <row r="137" spans="1:24" customFormat="1" x14ac:dyDescent="0.3">
      <c r="A137" s="56">
        <v>43831</v>
      </c>
      <c r="B137" s="15" t="s">
        <v>18</v>
      </c>
      <c r="C137" s="15" t="s">
        <v>2</v>
      </c>
      <c r="D137" s="16" t="s">
        <v>627</v>
      </c>
      <c r="E137" s="19">
        <v>500</v>
      </c>
      <c r="F137" s="17">
        <v>500</v>
      </c>
      <c r="G137" s="15" t="s">
        <v>629</v>
      </c>
      <c r="H137" s="19" t="s">
        <v>614</v>
      </c>
      <c r="I137" s="31" t="str">
        <f>_xlfn.IFNA(VLOOKUP(H137, '[1]ACIFM Employees'!$D$3:$BV$3000, 3, FALSE), "")</f>
        <v/>
      </c>
      <c r="J137" s="19" t="s">
        <v>804</v>
      </c>
      <c r="K137" s="33" t="str">
        <f t="shared" si="2"/>
        <v>Internet / Landline / Broadband - Under IT Department</v>
      </c>
      <c r="L137" s="31" t="str">
        <f>_xlfn.IFNA(VLOOKUP(H137, '[1]ACIFM Employees'!$D$3:$BV$3000, 4, FALSE), "---")</f>
        <v>---</v>
      </c>
      <c r="M137" s="18" t="s">
        <v>338</v>
      </c>
      <c r="N137" s="31" t="str">
        <f>_xlfn.IFNA(VLOOKUP(H137, '[1]ACIFM Employees'!$D$3:$BV$3000, 15, FALSE), "---")</f>
        <v>---</v>
      </c>
      <c r="O137" s="31" t="str">
        <f>_xlfn.IFNA(VLOOKUP(H137, '[1]ACIFM Employees'!$D$3:$BV$3000, 2, FALSE), "---")</f>
        <v>---</v>
      </c>
      <c r="P137" s="42" t="s">
        <v>614</v>
      </c>
      <c r="Q137" s="21"/>
      <c r="R137" s="58" t="s">
        <v>805</v>
      </c>
    </row>
    <row r="138" spans="1:24" s="4" customFormat="1" x14ac:dyDescent="0.3">
      <c r="A138" s="56">
        <v>43831</v>
      </c>
      <c r="B138" s="15" t="s">
        <v>19</v>
      </c>
      <c r="C138" s="15" t="s">
        <v>2</v>
      </c>
      <c r="D138" s="16" t="s">
        <v>627</v>
      </c>
      <c r="E138" s="19">
        <v>500</v>
      </c>
      <c r="F138" s="17">
        <v>500</v>
      </c>
      <c r="G138" s="15" t="s">
        <v>629</v>
      </c>
      <c r="H138" s="19" t="s">
        <v>614</v>
      </c>
      <c r="I138" s="31" t="str">
        <f>_xlfn.IFNA(VLOOKUP(H138, '[1]ACIFM Employees'!$D$3:$BV$3000, 3, FALSE), "")</f>
        <v/>
      </c>
      <c r="J138" s="19" t="s">
        <v>804</v>
      </c>
      <c r="K138" s="33" t="str">
        <f t="shared" si="2"/>
        <v>Internet / Landline / Broadband - Under IT Department</v>
      </c>
      <c r="L138" s="31" t="str">
        <f>_xlfn.IFNA(VLOOKUP(H138, '[1]ACIFM Employees'!$D$3:$BV$3000, 4, FALSE), "---")</f>
        <v>---</v>
      </c>
      <c r="M138" s="18" t="s">
        <v>338</v>
      </c>
      <c r="N138" s="31" t="str">
        <f>_xlfn.IFNA(VLOOKUP(H138, '[1]ACIFM Employees'!$D$3:$BV$3000, 15, FALSE), "---")</f>
        <v>---</v>
      </c>
      <c r="O138" s="31" t="str">
        <f>_xlfn.IFNA(VLOOKUP(H138, '[1]ACIFM Employees'!$D$3:$BV$3000, 2, FALSE), "---")</f>
        <v>---</v>
      </c>
      <c r="P138" s="42" t="s">
        <v>614</v>
      </c>
      <c r="Q138" s="21"/>
      <c r="R138" s="58" t="s">
        <v>805</v>
      </c>
      <c r="S138"/>
      <c r="T138"/>
      <c r="U138"/>
      <c r="V138"/>
      <c r="W138"/>
      <c r="X138"/>
    </row>
    <row r="139" spans="1:24" customFormat="1" x14ac:dyDescent="0.3">
      <c r="A139" s="56">
        <v>43831</v>
      </c>
      <c r="B139" s="15" t="s">
        <v>20</v>
      </c>
      <c r="C139" s="15" t="s">
        <v>2</v>
      </c>
      <c r="D139" s="16" t="s">
        <v>627</v>
      </c>
      <c r="E139" s="19">
        <v>500</v>
      </c>
      <c r="F139" s="17">
        <v>500</v>
      </c>
      <c r="G139" s="15" t="s">
        <v>629</v>
      </c>
      <c r="H139" s="19" t="s">
        <v>614</v>
      </c>
      <c r="I139" s="31" t="str">
        <f>_xlfn.IFNA(VLOOKUP(H139, '[1]ACIFM Employees'!$D$3:$BV$3000, 3, FALSE), "")</f>
        <v/>
      </c>
      <c r="J139" s="19" t="s">
        <v>804</v>
      </c>
      <c r="K139" s="33" t="str">
        <f t="shared" si="2"/>
        <v>Internet / Landline / Broadband - Under IT Department</v>
      </c>
      <c r="L139" s="31" t="str">
        <f>_xlfn.IFNA(VLOOKUP(H139, '[1]ACIFM Employees'!$D$3:$BV$3000, 4, FALSE), "---")</f>
        <v>---</v>
      </c>
      <c r="M139" s="18" t="s">
        <v>338</v>
      </c>
      <c r="N139" s="31" t="str">
        <f>_xlfn.IFNA(VLOOKUP(H139, '[1]ACIFM Employees'!$D$3:$BV$3000, 15, FALSE), "---")</f>
        <v>---</v>
      </c>
      <c r="O139" s="31" t="str">
        <f>_xlfn.IFNA(VLOOKUP(H139, '[1]ACIFM Employees'!$D$3:$BV$3000, 2, FALSE), "---")</f>
        <v>---</v>
      </c>
      <c r="P139" s="42" t="s">
        <v>614</v>
      </c>
      <c r="Q139" s="21"/>
      <c r="R139" s="58" t="s">
        <v>805</v>
      </c>
    </row>
    <row r="140" spans="1:24" customFormat="1" x14ac:dyDescent="0.3">
      <c r="A140" s="56">
        <v>43831</v>
      </c>
      <c r="B140" s="15" t="s">
        <v>21</v>
      </c>
      <c r="C140" s="15" t="s">
        <v>2</v>
      </c>
      <c r="D140" s="16" t="s">
        <v>627</v>
      </c>
      <c r="E140" s="19">
        <v>500</v>
      </c>
      <c r="F140" s="17">
        <v>500</v>
      </c>
      <c r="G140" s="15" t="s">
        <v>629</v>
      </c>
      <c r="H140" s="19" t="s">
        <v>614</v>
      </c>
      <c r="I140" s="31" t="str">
        <f>_xlfn.IFNA(VLOOKUP(H140, '[1]ACIFM Employees'!$D$3:$BV$3000, 3, FALSE), "")</f>
        <v/>
      </c>
      <c r="J140" s="19" t="s">
        <v>804</v>
      </c>
      <c r="K140" s="33" t="str">
        <f t="shared" si="2"/>
        <v>Internet / Landline / Broadband - Under IT Department</v>
      </c>
      <c r="L140" s="31" t="str">
        <f>_xlfn.IFNA(VLOOKUP(H140, '[1]ACIFM Employees'!$D$3:$BV$3000, 4, FALSE), "---")</f>
        <v>---</v>
      </c>
      <c r="M140" s="18" t="s">
        <v>338</v>
      </c>
      <c r="N140" s="31" t="str">
        <f>_xlfn.IFNA(VLOOKUP(H140, '[1]ACIFM Employees'!$D$3:$BV$3000, 15, FALSE), "---")</f>
        <v>---</v>
      </c>
      <c r="O140" s="31" t="str">
        <f>_xlfn.IFNA(VLOOKUP(H140, '[1]ACIFM Employees'!$D$3:$BV$3000, 2, FALSE), "---")</f>
        <v>---</v>
      </c>
      <c r="P140" s="42" t="s">
        <v>614</v>
      </c>
      <c r="Q140" s="21"/>
      <c r="R140" s="58" t="s">
        <v>805</v>
      </c>
    </row>
    <row r="141" spans="1:24" customFormat="1" x14ac:dyDescent="0.3">
      <c r="A141" s="56">
        <v>43831</v>
      </c>
      <c r="B141" s="15" t="s">
        <v>22</v>
      </c>
      <c r="C141" s="15" t="s">
        <v>2</v>
      </c>
      <c r="D141" s="16" t="s">
        <v>627</v>
      </c>
      <c r="E141" s="19">
        <v>500</v>
      </c>
      <c r="F141" s="17">
        <v>500</v>
      </c>
      <c r="G141" s="15" t="s">
        <v>629</v>
      </c>
      <c r="H141" s="19" t="s">
        <v>614</v>
      </c>
      <c r="I141" s="31" t="str">
        <f>_xlfn.IFNA(VLOOKUP(H141, '[1]ACIFM Employees'!$D$3:$BV$3000, 3, FALSE), "")</f>
        <v/>
      </c>
      <c r="J141" s="19" t="s">
        <v>804</v>
      </c>
      <c r="K141" s="33" t="str">
        <f t="shared" si="2"/>
        <v>Internet / Landline / Broadband - Under IT Department</v>
      </c>
      <c r="L141" s="31" t="str">
        <f>_xlfn.IFNA(VLOOKUP(H141, '[1]ACIFM Employees'!$D$3:$BV$3000, 4, FALSE), "---")</f>
        <v>---</v>
      </c>
      <c r="M141" s="18" t="s">
        <v>338</v>
      </c>
      <c r="N141" s="31" t="str">
        <f>_xlfn.IFNA(VLOOKUP(H141, '[1]ACIFM Employees'!$D$3:$BV$3000, 15, FALSE), "---")</f>
        <v>---</v>
      </c>
      <c r="O141" s="31" t="str">
        <f>_xlfn.IFNA(VLOOKUP(H141, '[1]ACIFM Employees'!$D$3:$BV$3000, 2, FALSE), "---")</f>
        <v>---</v>
      </c>
      <c r="P141" s="42" t="s">
        <v>614</v>
      </c>
      <c r="Q141" s="21"/>
      <c r="R141" s="58" t="s">
        <v>805</v>
      </c>
    </row>
    <row r="142" spans="1:24" customFormat="1" x14ac:dyDescent="0.3">
      <c r="A142" s="56">
        <v>43831</v>
      </c>
      <c r="B142" s="15" t="s">
        <v>23</v>
      </c>
      <c r="C142" s="15" t="s">
        <v>2</v>
      </c>
      <c r="D142" s="16" t="s">
        <v>627</v>
      </c>
      <c r="E142" s="19">
        <v>500</v>
      </c>
      <c r="F142" s="17">
        <v>500</v>
      </c>
      <c r="G142" s="15" t="s">
        <v>629</v>
      </c>
      <c r="H142" s="19" t="s">
        <v>614</v>
      </c>
      <c r="I142" s="31" t="str">
        <f>_xlfn.IFNA(VLOOKUP(H142, '[1]ACIFM Employees'!$D$3:$BV$3000, 3, FALSE), "")</f>
        <v/>
      </c>
      <c r="J142" s="19" t="s">
        <v>804</v>
      </c>
      <c r="K142" s="33" t="str">
        <f t="shared" si="2"/>
        <v>Internet / Landline / Broadband - Under IT Department</v>
      </c>
      <c r="L142" s="31" t="str">
        <f>_xlfn.IFNA(VLOOKUP(H142, '[1]ACIFM Employees'!$D$3:$BV$3000, 4, FALSE), "---")</f>
        <v>---</v>
      </c>
      <c r="M142" s="18" t="s">
        <v>338</v>
      </c>
      <c r="N142" s="31" t="str">
        <f>_xlfn.IFNA(VLOOKUP(H142, '[1]ACIFM Employees'!$D$3:$BV$3000, 15, FALSE), "---")</f>
        <v>---</v>
      </c>
      <c r="O142" s="31" t="str">
        <f>_xlfn.IFNA(VLOOKUP(H142, '[1]ACIFM Employees'!$D$3:$BV$3000, 2, FALSE), "---")</f>
        <v>---</v>
      </c>
      <c r="P142" s="42" t="s">
        <v>614</v>
      </c>
      <c r="Q142" s="21"/>
      <c r="R142" s="58" t="s">
        <v>805</v>
      </c>
    </row>
    <row r="143" spans="1:24" customFormat="1" x14ac:dyDescent="0.3">
      <c r="A143" s="56">
        <v>43831</v>
      </c>
      <c r="B143" s="15" t="s">
        <v>24</v>
      </c>
      <c r="C143" s="15" t="s">
        <v>2</v>
      </c>
      <c r="D143" s="16" t="s">
        <v>627</v>
      </c>
      <c r="E143" s="19">
        <v>500</v>
      </c>
      <c r="F143" s="17">
        <v>500</v>
      </c>
      <c r="G143" s="15" t="s">
        <v>629</v>
      </c>
      <c r="H143" s="19" t="s">
        <v>614</v>
      </c>
      <c r="I143" s="31" t="str">
        <f>_xlfn.IFNA(VLOOKUP(H143, '[1]ACIFM Employees'!$D$3:$BV$3000, 3, FALSE), "")</f>
        <v/>
      </c>
      <c r="J143" s="19" t="s">
        <v>804</v>
      </c>
      <c r="K143" s="33" t="str">
        <f t="shared" si="2"/>
        <v>Internet / Landline / Broadband - Under IT Department</v>
      </c>
      <c r="L143" s="31" t="str">
        <f>_xlfn.IFNA(VLOOKUP(H143, '[1]ACIFM Employees'!$D$3:$BV$3000, 4, FALSE), "---")</f>
        <v>---</v>
      </c>
      <c r="M143" s="18" t="s">
        <v>338</v>
      </c>
      <c r="N143" s="31" t="str">
        <f>_xlfn.IFNA(VLOOKUP(H143, '[1]ACIFM Employees'!$D$3:$BV$3000, 15, FALSE), "---")</f>
        <v>---</v>
      </c>
      <c r="O143" s="31" t="str">
        <f>_xlfn.IFNA(VLOOKUP(H143, '[1]ACIFM Employees'!$D$3:$BV$3000, 2, FALSE), "---")</f>
        <v>---</v>
      </c>
      <c r="P143" s="42" t="s">
        <v>614</v>
      </c>
      <c r="Q143" s="21"/>
      <c r="R143" s="58" t="s">
        <v>805</v>
      </c>
    </row>
    <row r="144" spans="1:24" customFormat="1" x14ac:dyDescent="0.3">
      <c r="A144" s="56">
        <v>43831</v>
      </c>
      <c r="B144" s="15" t="s">
        <v>25</v>
      </c>
      <c r="C144" s="15" t="s">
        <v>2</v>
      </c>
      <c r="D144" s="16" t="s">
        <v>627</v>
      </c>
      <c r="E144" s="19">
        <v>500</v>
      </c>
      <c r="F144" s="17">
        <v>500</v>
      </c>
      <c r="G144" s="15" t="s">
        <v>629</v>
      </c>
      <c r="H144" s="19" t="s">
        <v>614</v>
      </c>
      <c r="I144" s="31" t="str">
        <f>_xlfn.IFNA(VLOOKUP(H144, '[1]ACIFM Employees'!$D$3:$BV$3000, 3, FALSE), "")</f>
        <v/>
      </c>
      <c r="J144" s="19" t="s">
        <v>804</v>
      </c>
      <c r="K144" s="33" t="str">
        <f t="shared" si="2"/>
        <v>Internet / Landline / Broadband - Under IT Department</v>
      </c>
      <c r="L144" s="31" t="str">
        <f>_xlfn.IFNA(VLOOKUP(H144, '[1]ACIFM Employees'!$D$3:$BV$3000, 4, FALSE), "---")</f>
        <v>---</v>
      </c>
      <c r="M144" s="18" t="s">
        <v>338</v>
      </c>
      <c r="N144" s="31" t="str">
        <f>_xlfn.IFNA(VLOOKUP(H144, '[1]ACIFM Employees'!$D$3:$BV$3000, 15, FALSE), "---")</f>
        <v>---</v>
      </c>
      <c r="O144" s="31" t="str">
        <f>_xlfn.IFNA(VLOOKUP(H144, '[1]ACIFM Employees'!$D$3:$BV$3000, 2, FALSE), "---")</f>
        <v>---</v>
      </c>
      <c r="P144" s="42" t="s">
        <v>614</v>
      </c>
      <c r="Q144" s="21"/>
      <c r="R144" s="58" t="s">
        <v>805</v>
      </c>
    </row>
    <row r="145" spans="1:18" customFormat="1" x14ac:dyDescent="0.3">
      <c r="A145" s="56">
        <v>43831</v>
      </c>
      <c r="B145" s="15" t="s">
        <v>26</v>
      </c>
      <c r="C145" s="15" t="s">
        <v>2</v>
      </c>
      <c r="D145" s="16" t="s">
        <v>627</v>
      </c>
      <c r="E145" s="19">
        <v>500</v>
      </c>
      <c r="F145" s="17">
        <v>500</v>
      </c>
      <c r="G145" s="15" t="s">
        <v>629</v>
      </c>
      <c r="H145" s="19" t="s">
        <v>614</v>
      </c>
      <c r="I145" s="31" t="str">
        <f>_xlfn.IFNA(VLOOKUP(H145, '[1]ACIFM Employees'!$D$3:$BV$3000, 3, FALSE), "")</f>
        <v/>
      </c>
      <c r="J145" s="19" t="s">
        <v>804</v>
      </c>
      <c r="K145" s="33" t="str">
        <f t="shared" si="2"/>
        <v>Internet / Landline / Broadband - Under IT Department</v>
      </c>
      <c r="L145" s="31" t="str">
        <f>_xlfn.IFNA(VLOOKUP(H145, '[1]ACIFM Employees'!$D$3:$BV$3000, 4, FALSE), "---")</f>
        <v>---</v>
      </c>
      <c r="M145" s="18" t="s">
        <v>338</v>
      </c>
      <c r="N145" s="31" t="str">
        <f>_xlfn.IFNA(VLOOKUP(H145, '[1]ACIFM Employees'!$D$3:$BV$3000, 15, FALSE), "---")</f>
        <v>---</v>
      </c>
      <c r="O145" s="31" t="str">
        <f>_xlfn.IFNA(VLOOKUP(H145, '[1]ACIFM Employees'!$D$3:$BV$3000, 2, FALSE), "---")</f>
        <v>---</v>
      </c>
      <c r="P145" s="42" t="s">
        <v>614</v>
      </c>
      <c r="Q145" s="21"/>
      <c r="R145" s="58" t="s">
        <v>805</v>
      </c>
    </row>
    <row r="146" spans="1:18" customFormat="1" x14ac:dyDescent="0.3">
      <c r="A146" s="56">
        <v>43831</v>
      </c>
      <c r="B146" s="15" t="s">
        <v>27</v>
      </c>
      <c r="C146" s="15" t="s">
        <v>2</v>
      </c>
      <c r="D146" s="16" t="s">
        <v>627</v>
      </c>
      <c r="E146" s="19">
        <v>500</v>
      </c>
      <c r="F146" s="17">
        <v>500</v>
      </c>
      <c r="G146" s="15" t="s">
        <v>629</v>
      </c>
      <c r="H146" s="19" t="s">
        <v>614</v>
      </c>
      <c r="I146" s="31" t="str">
        <f>_xlfn.IFNA(VLOOKUP(H146, '[1]ACIFM Employees'!$D$3:$BV$3000, 3, FALSE), "")</f>
        <v/>
      </c>
      <c r="J146" s="19" t="s">
        <v>804</v>
      </c>
      <c r="K146" s="33" t="str">
        <f t="shared" si="2"/>
        <v>Internet / Landline / Broadband - Under IT Department</v>
      </c>
      <c r="L146" s="31" t="str">
        <f>_xlfn.IFNA(VLOOKUP(H146, '[1]ACIFM Employees'!$D$3:$BV$3000, 4, FALSE), "---")</f>
        <v>---</v>
      </c>
      <c r="M146" s="18" t="s">
        <v>338</v>
      </c>
      <c r="N146" s="31" t="str">
        <f>_xlfn.IFNA(VLOOKUP(H146, '[1]ACIFM Employees'!$D$3:$BV$3000, 15, FALSE), "---")</f>
        <v>---</v>
      </c>
      <c r="O146" s="31" t="str">
        <f>_xlfn.IFNA(VLOOKUP(H146, '[1]ACIFM Employees'!$D$3:$BV$3000, 2, FALSE), "---")</f>
        <v>---</v>
      </c>
      <c r="P146" s="42" t="s">
        <v>614</v>
      </c>
      <c r="Q146" s="21"/>
      <c r="R146" s="58" t="s">
        <v>805</v>
      </c>
    </row>
    <row r="147" spans="1:18" customFormat="1" x14ac:dyDescent="0.3">
      <c r="A147" s="56">
        <v>43831</v>
      </c>
      <c r="B147" s="15" t="s">
        <v>28</v>
      </c>
      <c r="C147" s="15" t="s">
        <v>2</v>
      </c>
      <c r="D147" s="16" t="s">
        <v>627</v>
      </c>
      <c r="E147" s="19">
        <v>500</v>
      </c>
      <c r="F147" s="17">
        <v>500</v>
      </c>
      <c r="G147" s="15" t="s">
        <v>629</v>
      </c>
      <c r="H147" s="19" t="s">
        <v>614</v>
      </c>
      <c r="I147" s="31" t="str">
        <f>_xlfn.IFNA(VLOOKUP(H147, '[1]ACIFM Employees'!$D$3:$BV$3000, 3, FALSE), "")</f>
        <v/>
      </c>
      <c r="J147" s="19" t="s">
        <v>804</v>
      </c>
      <c r="K147" s="33" t="str">
        <f t="shared" si="2"/>
        <v>Internet / Landline / Broadband - Under IT Department</v>
      </c>
      <c r="L147" s="31" t="str">
        <f>_xlfn.IFNA(VLOOKUP(H147, '[1]ACIFM Employees'!$D$3:$BV$3000, 4, FALSE), "---")</f>
        <v>---</v>
      </c>
      <c r="M147" s="18" t="s">
        <v>338</v>
      </c>
      <c r="N147" s="31" t="str">
        <f>_xlfn.IFNA(VLOOKUP(H147, '[1]ACIFM Employees'!$D$3:$BV$3000, 15, FALSE), "---")</f>
        <v>---</v>
      </c>
      <c r="O147" s="31" t="str">
        <f>_xlfn.IFNA(VLOOKUP(H147, '[1]ACIFM Employees'!$D$3:$BV$3000, 2, FALSE), "---")</f>
        <v>---</v>
      </c>
      <c r="P147" s="42" t="s">
        <v>614</v>
      </c>
      <c r="Q147" s="21"/>
      <c r="R147" s="58" t="s">
        <v>805</v>
      </c>
    </row>
    <row r="148" spans="1:18" customFormat="1" x14ac:dyDescent="0.3">
      <c r="A148" s="56">
        <v>43831</v>
      </c>
      <c r="B148" s="15" t="s">
        <v>29</v>
      </c>
      <c r="C148" s="15" t="s">
        <v>2</v>
      </c>
      <c r="D148" s="16" t="s">
        <v>627</v>
      </c>
      <c r="E148" s="19">
        <v>500</v>
      </c>
      <c r="F148" s="17">
        <v>500</v>
      </c>
      <c r="G148" s="15" t="s">
        <v>629</v>
      </c>
      <c r="H148" s="19" t="s">
        <v>614</v>
      </c>
      <c r="I148" s="31" t="str">
        <f>_xlfn.IFNA(VLOOKUP(H148, '[1]ACIFM Employees'!$D$3:$BV$3000, 3, FALSE), "")</f>
        <v/>
      </c>
      <c r="J148" s="19" t="s">
        <v>804</v>
      </c>
      <c r="K148" s="33" t="str">
        <f t="shared" si="2"/>
        <v>Internet / Landline / Broadband - Under IT Department</v>
      </c>
      <c r="L148" s="31" t="str">
        <f>_xlfn.IFNA(VLOOKUP(H148, '[1]ACIFM Employees'!$D$3:$BV$3000, 4, FALSE), "---")</f>
        <v>---</v>
      </c>
      <c r="M148" s="18" t="s">
        <v>338</v>
      </c>
      <c r="N148" s="31" t="str">
        <f>_xlfn.IFNA(VLOOKUP(H148, '[1]ACIFM Employees'!$D$3:$BV$3000, 15, FALSE), "---")</f>
        <v>---</v>
      </c>
      <c r="O148" s="31" t="str">
        <f>_xlfn.IFNA(VLOOKUP(H148, '[1]ACIFM Employees'!$D$3:$BV$3000, 2, FALSE), "---")</f>
        <v>---</v>
      </c>
      <c r="P148" s="42" t="s">
        <v>614</v>
      </c>
      <c r="Q148" s="21"/>
      <c r="R148" s="58" t="s">
        <v>805</v>
      </c>
    </row>
    <row r="149" spans="1:18" customFormat="1" x14ac:dyDescent="0.3">
      <c r="A149" s="56">
        <v>43831</v>
      </c>
      <c r="B149" s="15" t="s">
        <v>30</v>
      </c>
      <c r="C149" s="15" t="s">
        <v>2</v>
      </c>
      <c r="D149" s="16" t="s">
        <v>627</v>
      </c>
      <c r="E149" s="19">
        <v>500</v>
      </c>
      <c r="F149" s="17">
        <v>500</v>
      </c>
      <c r="G149" s="15" t="s">
        <v>629</v>
      </c>
      <c r="H149" s="19" t="s">
        <v>614</v>
      </c>
      <c r="I149" s="31" t="str">
        <f>_xlfn.IFNA(VLOOKUP(H149, '[1]ACIFM Employees'!$D$3:$BV$3000, 3, FALSE), "")</f>
        <v/>
      </c>
      <c r="J149" s="19" t="s">
        <v>804</v>
      </c>
      <c r="K149" s="33" t="str">
        <f t="shared" si="2"/>
        <v>Internet / Landline / Broadband - Under IT Department</v>
      </c>
      <c r="L149" s="31" t="str">
        <f>_xlfn.IFNA(VLOOKUP(H149, '[1]ACIFM Employees'!$D$3:$BV$3000, 4, FALSE), "---")</f>
        <v>---</v>
      </c>
      <c r="M149" s="18" t="s">
        <v>338</v>
      </c>
      <c r="N149" s="31" t="str">
        <f>_xlfn.IFNA(VLOOKUP(H149, '[1]ACIFM Employees'!$D$3:$BV$3000, 15, FALSE), "---")</f>
        <v>---</v>
      </c>
      <c r="O149" s="31" t="str">
        <f>_xlfn.IFNA(VLOOKUP(H149, '[1]ACIFM Employees'!$D$3:$BV$3000, 2, FALSE), "---")</f>
        <v>---</v>
      </c>
      <c r="P149" s="42" t="s">
        <v>614</v>
      </c>
      <c r="Q149" s="21"/>
      <c r="R149" s="58" t="s">
        <v>805</v>
      </c>
    </row>
    <row r="150" spans="1:18" customFormat="1" x14ac:dyDescent="0.3">
      <c r="A150" s="56">
        <v>43831</v>
      </c>
      <c r="B150" s="15" t="s">
        <v>31</v>
      </c>
      <c r="C150" s="15" t="s">
        <v>2</v>
      </c>
      <c r="D150" s="16" t="s">
        <v>627</v>
      </c>
      <c r="E150" s="19">
        <v>500</v>
      </c>
      <c r="F150" s="17">
        <v>500</v>
      </c>
      <c r="G150" s="15" t="s">
        <v>629</v>
      </c>
      <c r="H150" s="19" t="s">
        <v>614</v>
      </c>
      <c r="I150" s="31" t="str">
        <f>_xlfn.IFNA(VLOOKUP(H150, '[1]ACIFM Employees'!$D$3:$BV$3000, 3, FALSE), "")</f>
        <v/>
      </c>
      <c r="J150" s="19" t="s">
        <v>804</v>
      </c>
      <c r="K150" s="33" t="str">
        <f t="shared" si="2"/>
        <v>Internet / Landline / Broadband - Under IT Department</v>
      </c>
      <c r="L150" s="31" t="str">
        <f>_xlfn.IFNA(VLOOKUP(H150, '[1]ACIFM Employees'!$D$3:$BV$3000, 4, FALSE), "---")</f>
        <v>---</v>
      </c>
      <c r="M150" s="18" t="s">
        <v>338</v>
      </c>
      <c r="N150" s="31" t="str">
        <f>_xlfn.IFNA(VLOOKUP(H150, '[1]ACIFM Employees'!$D$3:$BV$3000, 15, FALSE), "---")</f>
        <v>---</v>
      </c>
      <c r="O150" s="31" t="str">
        <f>_xlfn.IFNA(VLOOKUP(H150, '[1]ACIFM Employees'!$D$3:$BV$3000, 2, FALSE), "---")</f>
        <v>---</v>
      </c>
      <c r="P150" s="42" t="s">
        <v>614</v>
      </c>
      <c r="Q150" s="21"/>
      <c r="R150" s="58" t="s">
        <v>805</v>
      </c>
    </row>
    <row r="151" spans="1:18" customFormat="1" x14ac:dyDescent="0.3">
      <c r="A151" s="56">
        <v>43831</v>
      </c>
      <c r="B151" s="15" t="s">
        <v>32</v>
      </c>
      <c r="C151" s="15" t="s">
        <v>2</v>
      </c>
      <c r="D151" s="16" t="s">
        <v>627</v>
      </c>
      <c r="E151" s="19">
        <v>500</v>
      </c>
      <c r="F151" s="17">
        <v>500</v>
      </c>
      <c r="G151" s="15" t="s">
        <v>629</v>
      </c>
      <c r="H151" s="19" t="s">
        <v>614</v>
      </c>
      <c r="I151" s="31" t="str">
        <f>_xlfn.IFNA(VLOOKUP(H151, '[1]ACIFM Employees'!$D$3:$BV$3000, 3, FALSE), "")</f>
        <v/>
      </c>
      <c r="J151" s="19" t="s">
        <v>804</v>
      </c>
      <c r="K151" s="33" t="str">
        <f t="shared" si="2"/>
        <v>Internet / Landline / Broadband - Under IT Department</v>
      </c>
      <c r="L151" s="31" t="str">
        <f>_xlfn.IFNA(VLOOKUP(H151, '[1]ACIFM Employees'!$D$3:$BV$3000, 4, FALSE), "---")</f>
        <v>---</v>
      </c>
      <c r="M151" s="18" t="s">
        <v>338</v>
      </c>
      <c r="N151" s="31" t="str">
        <f>_xlfn.IFNA(VLOOKUP(H151, '[1]ACIFM Employees'!$D$3:$BV$3000, 15, FALSE), "---")</f>
        <v>---</v>
      </c>
      <c r="O151" s="31" t="str">
        <f>_xlfn.IFNA(VLOOKUP(H151, '[1]ACIFM Employees'!$D$3:$BV$3000, 2, FALSE), "---")</f>
        <v>---</v>
      </c>
      <c r="P151" s="42" t="s">
        <v>614</v>
      </c>
      <c r="Q151" s="21"/>
      <c r="R151" s="58" t="s">
        <v>805</v>
      </c>
    </row>
    <row r="152" spans="1:18" customFormat="1" x14ac:dyDescent="0.3">
      <c r="A152" s="56">
        <v>43831</v>
      </c>
      <c r="B152" s="15" t="s">
        <v>33</v>
      </c>
      <c r="C152" s="15" t="s">
        <v>2</v>
      </c>
      <c r="D152" s="16" t="s">
        <v>627</v>
      </c>
      <c r="E152" s="19">
        <v>500</v>
      </c>
      <c r="F152" s="17">
        <v>500</v>
      </c>
      <c r="G152" s="15" t="s">
        <v>629</v>
      </c>
      <c r="H152" s="19" t="s">
        <v>614</v>
      </c>
      <c r="I152" s="31" t="str">
        <f>_xlfn.IFNA(VLOOKUP(H152, '[1]ACIFM Employees'!$D$3:$BV$3000, 3, FALSE), "")</f>
        <v/>
      </c>
      <c r="J152" s="19" t="s">
        <v>804</v>
      </c>
      <c r="K152" s="33" t="str">
        <f t="shared" si="2"/>
        <v>Internet / Landline / Broadband - Under IT Department</v>
      </c>
      <c r="L152" s="31" t="str">
        <f>_xlfn.IFNA(VLOOKUP(H152, '[1]ACIFM Employees'!$D$3:$BV$3000, 4, FALSE), "---")</f>
        <v>---</v>
      </c>
      <c r="M152" s="18" t="s">
        <v>338</v>
      </c>
      <c r="N152" s="31" t="str">
        <f>_xlfn.IFNA(VLOOKUP(H152, '[1]ACIFM Employees'!$D$3:$BV$3000, 15, FALSE), "---")</f>
        <v>---</v>
      </c>
      <c r="O152" s="31" t="str">
        <f>_xlfn.IFNA(VLOOKUP(H152, '[1]ACIFM Employees'!$D$3:$BV$3000, 2, FALSE), "---")</f>
        <v>---</v>
      </c>
      <c r="P152" s="42" t="s">
        <v>614</v>
      </c>
      <c r="Q152" s="21"/>
      <c r="R152" s="58" t="s">
        <v>805</v>
      </c>
    </row>
    <row r="153" spans="1:18" customFormat="1" x14ac:dyDescent="0.3">
      <c r="A153" s="56">
        <v>43831</v>
      </c>
      <c r="B153" s="15" t="s">
        <v>34</v>
      </c>
      <c r="C153" s="15" t="s">
        <v>2</v>
      </c>
      <c r="D153" s="16" t="s">
        <v>627</v>
      </c>
      <c r="E153" s="19">
        <v>500</v>
      </c>
      <c r="F153" s="17">
        <v>500</v>
      </c>
      <c r="G153" s="15" t="s">
        <v>629</v>
      </c>
      <c r="H153" s="19" t="s">
        <v>614</v>
      </c>
      <c r="I153" s="31" t="str">
        <f>_xlfn.IFNA(VLOOKUP(H153, '[1]ACIFM Employees'!$D$3:$BV$3000, 3, FALSE), "")</f>
        <v/>
      </c>
      <c r="J153" s="19" t="s">
        <v>804</v>
      </c>
      <c r="K153" s="33" t="str">
        <f t="shared" si="2"/>
        <v>Internet / Landline / Broadband - Under IT Department</v>
      </c>
      <c r="L153" s="31" t="str">
        <f>_xlfn.IFNA(VLOOKUP(H153, '[1]ACIFM Employees'!$D$3:$BV$3000, 4, FALSE), "---")</f>
        <v>---</v>
      </c>
      <c r="M153" s="18" t="s">
        <v>338</v>
      </c>
      <c r="N153" s="31" t="str">
        <f>_xlfn.IFNA(VLOOKUP(H153, '[1]ACIFM Employees'!$D$3:$BV$3000, 15, FALSE), "---")</f>
        <v>---</v>
      </c>
      <c r="O153" s="31" t="str">
        <f>_xlfn.IFNA(VLOOKUP(H153, '[1]ACIFM Employees'!$D$3:$BV$3000, 2, FALSE), "---")</f>
        <v>---</v>
      </c>
      <c r="P153" s="42" t="s">
        <v>614</v>
      </c>
      <c r="Q153" s="21"/>
      <c r="R153" s="58" t="s">
        <v>805</v>
      </c>
    </row>
    <row r="154" spans="1:18" customFormat="1" x14ac:dyDescent="0.3">
      <c r="A154" s="56">
        <v>43831</v>
      </c>
      <c r="B154" s="15" t="s">
        <v>35</v>
      </c>
      <c r="C154" s="15" t="s">
        <v>2</v>
      </c>
      <c r="D154" s="16" t="s">
        <v>627</v>
      </c>
      <c r="E154" s="19">
        <v>500</v>
      </c>
      <c r="F154" s="17">
        <v>500</v>
      </c>
      <c r="G154" s="15" t="s">
        <v>629</v>
      </c>
      <c r="H154" s="19" t="s">
        <v>614</v>
      </c>
      <c r="I154" s="31" t="str">
        <f>_xlfn.IFNA(VLOOKUP(H154, '[1]ACIFM Employees'!$D$3:$BV$3000, 3, FALSE), "")</f>
        <v/>
      </c>
      <c r="J154" s="19" t="s">
        <v>804</v>
      </c>
      <c r="K154" s="33" t="str">
        <f t="shared" si="2"/>
        <v>Internet / Landline / Broadband - Under IT Department</v>
      </c>
      <c r="L154" s="31" t="str">
        <f>_xlfn.IFNA(VLOOKUP(H154, '[1]ACIFM Employees'!$D$3:$BV$3000, 4, FALSE), "---")</f>
        <v>---</v>
      </c>
      <c r="M154" s="18" t="s">
        <v>338</v>
      </c>
      <c r="N154" s="31" t="str">
        <f>_xlfn.IFNA(VLOOKUP(H154, '[1]ACIFM Employees'!$D$3:$BV$3000, 15, FALSE), "---")</f>
        <v>---</v>
      </c>
      <c r="O154" s="31" t="str">
        <f>_xlfn.IFNA(VLOOKUP(H154, '[1]ACIFM Employees'!$D$3:$BV$3000, 2, FALSE), "---")</f>
        <v>---</v>
      </c>
      <c r="P154" s="42" t="s">
        <v>614</v>
      </c>
      <c r="Q154" s="21"/>
      <c r="R154" s="58" t="s">
        <v>805</v>
      </c>
    </row>
    <row r="155" spans="1:18" customFormat="1" x14ac:dyDescent="0.3">
      <c r="A155" s="56">
        <v>43831</v>
      </c>
      <c r="B155" s="15" t="s">
        <v>36</v>
      </c>
      <c r="C155" s="15" t="s">
        <v>2</v>
      </c>
      <c r="D155" s="16" t="s">
        <v>627</v>
      </c>
      <c r="E155" s="19">
        <v>500</v>
      </c>
      <c r="F155" s="17">
        <v>500</v>
      </c>
      <c r="G155" s="15" t="s">
        <v>629</v>
      </c>
      <c r="H155" s="19" t="s">
        <v>614</v>
      </c>
      <c r="I155" s="31" t="str">
        <f>_xlfn.IFNA(VLOOKUP(H155, '[1]ACIFM Employees'!$D$3:$BV$3000, 3, FALSE), "")</f>
        <v/>
      </c>
      <c r="J155" s="19" t="s">
        <v>804</v>
      </c>
      <c r="K155" s="33" t="str">
        <f t="shared" si="2"/>
        <v>Internet / Landline / Broadband - Under IT Department</v>
      </c>
      <c r="L155" s="31" t="str">
        <f>_xlfn.IFNA(VLOOKUP(H155, '[1]ACIFM Employees'!$D$3:$BV$3000, 4, FALSE), "---")</f>
        <v>---</v>
      </c>
      <c r="M155" s="18" t="s">
        <v>338</v>
      </c>
      <c r="N155" s="31" t="str">
        <f>_xlfn.IFNA(VLOOKUP(H155, '[1]ACIFM Employees'!$D$3:$BV$3000, 15, FALSE), "---")</f>
        <v>---</v>
      </c>
      <c r="O155" s="31" t="str">
        <f>_xlfn.IFNA(VLOOKUP(H155, '[1]ACIFM Employees'!$D$3:$BV$3000, 2, FALSE), "---")</f>
        <v>---</v>
      </c>
      <c r="P155" s="42" t="s">
        <v>614</v>
      </c>
      <c r="Q155" s="21"/>
      <c r="R155" s="58" t="s">
        <v>805</v>
      </c>
    </row>
    <row r="156" spans="1:18" customFormat="1" x14ac:dyDescent="0.3">
      <c r="A156" s="56">
        <v>43831</v>
      </c>
      <c r="B156" s="15" t="s">
        <v>37</v>
      </c>
      <c r="C156" s="15" t="s">
        <v>2</v>
      </c>
      <c r="D156" s="16" t="s">
        <v>627</v>
      </c>
      <c r="E156" s="19">
        <v>500</v>
      </c>
      <c r="F156" s="17">
        <v>500</v>
      </c>
      <c r="G156" s="15" t="s">
        <v>629</v>
      </c>
      <c r="H156" s="19" t="s">
        <v>614</v>
      </c>
      <c r="I156" s="31" t="str">
        <f>_xlfn.IFNA(VLOOKUP(H156, '[1]ACIFM Employees'!$D$3:$BV$3000, 3, FALSE), "")</f>
        <v/>
      </c>
      <c r="J156" s="19" t="s">
        <v>804</v>
      </c>
      <c r="K156" s="33" t="str">
        <f t="shared" si="2"/>
        <v>Internet / Landline / Broadband - Under IT Department</v>
      </c>
      <c r="L156" s="31" t="str">
        <f>_xlfn.IFNA(VLOOKUP(H156, '[1]ACIFM Employees'!$D$3:$BV$3000, 4, FALSE), "---")</f>
        <v>---</v>
      </c>
      <c r="M156" s="18" t="s">
        <v>338</v>
      </c>
      <c r="N156" s="31" t="str">
        <f>_xlfn.IFNA(VLOOKUP(H156, '[1]ACIFM Employees'!$D$3:$BV$3000, 15, FALSE), "---")</f>
        <v>---</v>
      </c>
      <c r="O156" s="31" t="str">
        <f>_xlfn.IFNA(VLOOKUP(H156, '[1]ACIFM Employees'!$D$3:$BV$3000, 2, FALSE), "---")</f>
        <v>---</v>
      </c>
      <c r="P156" s="42" t="s">
        <v>614</v>
      </c>
      <c r="Q156" s="21"/>
      <c r="R156" s="58" t="s">
        <v>805</v>
      </c>
    </row>
    <row r="157" spans="1:18" customFormat="1" x14ac:dyDescent="0.3">
      <c r="A157" s="56">
        <v>43831</v>
      </c>
      <c r="B157" s="15" t="s">
        <v>38</v>
      </c>
      <c r="C157" s="15" t="s">
        <v>2</v>
      </c>
      <c r="D157" s="16" t="s">
        <v>627</v>
      </c>
      <c r="E157" s="19">
        <v>500</v>
      </c>
      <c r="F157" s="17">
        <v>500</v>
      </c>
      <c r="G157" s="15" t="s">
        <v>629</v>
      </c>
      <c r="H157" s="19" t="s">
        <v>614</v>
      </c>
      <c r="I157" s="31" t="str">
        <f>_xlfn.IFNA(VLOOKUP(H157, '[1]ACIFM Employees'!$D$3:$BV$3000, 3, FALSE), "")</f>
        <v/>
      </c>
      <c r="J157" s="19" t="s">
        <v>804</v>
      </c>
      <c r="K157" s="33" t="str">
        <f t="shared" si="2"/>
        <v>Internet / Landline / Broadband - Under IT Department</v>
      </c>
      <c r="L157" s="31" t="str">
        <f>_xlfn.IFNA(VLOOKUP(H157, '[1]ACIFM Employees'!$D$3:$BV$3000, 4, FALSE), "---")</f>
        <v>---</v>
      </c>
      <c r="M157" s="18" t="s">
        <v>338</v>
      </c>
      <c r="N157" s="31" t="str">
        <f>_xlfn.IFNA(VLOOKUP(H157, '[1]ACIFM Employees'!$D$3:$BV$3000, 15, FALSE), "---")</f>
        <v>---</v>
      </c>
      <c r="O157" s="31" t="str">
        <f>_xlfn.IFNA(VLOOKUP(H157, '[1]ACIFM Employees'!$D$3:$BV$3000, 2, FALSE), "---")</f>
        <v>---</v>
      </c>
      <c r="P157" s="42" t="s">
        <v>614</v>
      </c>
      <c r="Q157" s="21"/>
      <c r="R157" s="58" t="s">
        <v>805</v>
      </c>
    </row>
    <row r="158" spans="1:18" customFormat="1" x14ac:dyDescent="0.3">
      <c r="A158" s="56">
        <v>43831</v>
      </c>
      <c r="B158" s="15" t="s">
        <v>39</v>
      </c>
      <c r="C158" s="15" t="s">
        <v>2</v>
      </c>
      <c r="D158" s="16" t="s">
        <v>627</v>
      </c>
      <c r="E158" s="19">
        <v>500</v>
      </c>
      <c r="F158" s="17">
        <v>500</v>
      </c>
      <c r="G158" s="15" t="s">
        <v>629</v>
      </c>
      <c r="H158" s="19" t="s">
        <v>614</v>
      </c>
      <c r="I158" s="31" t="str">
        <f>_xlfn.IFNA(VLOOKUP(H158, '[1]ACIFM Employees'!$D$3:$BV$3000, 3, FALSE), "")</f>
        <v/>
      </c>
      <c r="J158" s="19" t="s">
        <v>804</v>
      </c>
      <c r="K158" s="33" t="str">
        <f t="shared" si="2"/>
        <v>Internet / Landline / Broadband - Under IT Department</v>
      </c>
      <c r="L158" s="31" t="str">
        <f>_xlfn.IFNA(VLOOKUP(H158, '[1]ACIFM Employees'!$D$3:$BV$3000, 4, FALSE), "---")</f>
        <v>---</v>
      </c>
      <c r="M158" s="18" t="s">
        <v>338</v>
      </c>
      <c r="N158" s="31" t="str">
        <f>_xlfn.IFNA(VLOOKUP(H158, '[1]ACIFM Employees'!$D$3:$BV$3000, 15, FALSE), "---")</f>
        <v>---</v>
      </c>
      <c r="O158" s="31" t="str">
        <f>_xlfn.IFNA(VLOOKUP(H158, '[1]ACIFM Employees'!$D$3:$BV$3000, 2, FALSE), "---")</f>
        <v>---</v>
      </c>
      <c r="P158" s="42" t="s">
        <v>614</v>
      </c>
      <c r="Q158" s="21"/>
      <c r="R158" s="58" t="s">
        <v>805</v>
      </c>
    </row>
    <row r="159" spans="1:18" customFormat="1" x14ac:dyDescent="0.3">
      <c r="A159" s="56">
        <v>43831</v>
      </c>
      <c r="B159" s="15" t="s">
        <v>40</v>
      </c>
      <c r="C159" s="15" t="s">
        <v>2</v>
      </c>
      <c r="D159" s="16" t="s">
        <v>627</v>
      </c>
      <c r="E159" s="19">
        <v>500</v>
      </c>
      <c r="F159" s="17">
        <v>500</v>
      </c>
      <c r="G159" s="15" t="s">
        <v>629</v>
      </c>
      <c r="H159" s="19" t="s">
        <v>614</v>
      </c>
      <c r="I159" s="31" t="str">
        <f>_xlfn.IFNA(VLOOKUP(H159, '[1]ACIFM Employees'!$D$3:$BV$3000, 3, FALSE), "")</f>
        <v/>
      </c>
      <c r="J159" s="19" t="s">
        <v>804</v>
      </c>
      <c r="K159" s="33" t="str">
        <f t="shared" si="2"/>
        <v>Internet / Landline / Broadband - Under IT Department</v>
      </c>
      <c r="L159" s="31" t="str">
        <f>_xlfn.IFNA(VLOOKUP(H159, '[1]ACIFM Employees'!$D$3:$BV$3000, 4, FALSE), "---")</f>
        <v>---</v>
      </c>
      <c r="M159" s="18" t="s">
        <v>338</v>
      </c>
      <c r="N159" s="31" t="str">
        <f>_xlfn.IFNA(VLOOKUP(H159, '[1]ACIFM Employees'!$D$3:$BV$3000, 15, FALSE), "---")</f>
        <v>---</v>
      </c>
      <c r="O159" s="31" t="str">
        <f>_xlfn.IFNA(VLOOKUP(H159, '[1]ACIFM Employees'!$D$3:$BV$3000, 2, FALSE), "---")</f>
        <v>---</v>
      </c>
      <c r="P159" s="42" t="s">
        <v>614</v>
      </c>
      <c r="Q159" s="21"/>
      <c r="R159" s="58" t="s">
        <v>805</v>
      </c>
    </row>
    <row r="160" spans="1:18" customFormat="1" x14ac:dyDescent="0.3">
      <c r="A160" s="56">
        <v>43831</v>
      </c>
      <c r="B160" s="15" t="s">
        <v>41</v>
      </c>
      <c r="C160" s="15" t="s">
        <v>2</v>
      </c>
      <c r="D160" s="16" t="s">
        <v>627</v>
      </c>
      <c r="E160" s="19">
        <v>500</v>
      </c>
      <c r="F160" s="17">
        <v>500</v>
      </c>
      <c r="G160" s="15" t="s">
        <v>629</v>
      </c>
      <c r="H160" s="19" t="s">
        <v>614</v>
      </c>
      <c r="I160" s="31" t="str">
        <f>_xlfn.IFNA(VLOOKUP(H160, '[1]ACIFM Employees'!$D$3:$BV$3000, 3, FALSE), "")</f>
        <v/>
      </c>
      <c r="J160" s="19" t="s">
        <v>804</v>
      </c>
      <c r="K160" s="33" t="str">
        <f t="shared" si="2"/>
        <v>Internet / Landline / Broadband - Under IT Department</v>
      </c>
      <c r="L160" s="31" t="str">
        <f>_xlfn.IFNA(VLOOKUP(H160, '[1]ACIFM Employees'!$D$3:$BV$3000, 4, FALSE), "---")</f>
        <v>---</v>
      </c>
      <c r="M160" s="18" t="s">
        <v>338</v>
      </c>
      <c r="N160" s="31" t="str">
        <f>_xlfn.IFNA(VLOOKUP(H160, '[1]ACIFM Employees'!$D$3:$BV$3000, 15, FALSE), "---")</f>
        <v>---</v>
      </c>
      <c r="O160" s="31" t="str">
        <f>_xlfn.IFNA(VLOOKUP(H160, '[1]ACIFM Employees'!$D$3:$BV$3000, 2, FALSE), "---")</f>
        <v>---</v>
      </c>
      <c r="P160" s="42" t="s">
        <v>614</v>
      </c>
      <c r="Q160" s="21"/>
      <c r="R160" s="58" t="s">
        <v>805</v>
      </c>
    </row>
    <row r="161" spans="1:18" customFormat="1" x14ac:dyDescent="0.3">
      <c r="A161" s="56">
        <v>43831</v>
      </c>
      <c r="B161" s="15" t="s">
        <v>42</v>
      </c>
      <c r="C161" s="15" t="s">
        <v>2</v>
      </c>
      <c r="D161" s="16" t="s">
        <v>627</v>
      </c>
      <c r="E161" s="19">
        <v>500</v>
      </c>
      <c r="F161" s="17">
        <v>500</v>
      </c>
      <c r="G161" s="15" t="s">
        <v>629</v>
      </c>
      <c r="H161" s="19" t="s">
        <v>614</v>
      </c>
      <c r="I161" s="31" t="str">
        <f>_xlfn.IFNA(VLOOKUP(H161, '[1]ACIFM Employees'!$D$3:$BV$3000, 3, FALSE), "")</f>
        <v/>
      </c>
      <c r="J161" s="19" t="s">
        <v>804</v>
      </c>
      <c r="K161" s="33" t="str">
        <f t="shared" si="2"/>
        <v>Internet / Landline / Broadband - Under IT Department</v>
      </c>
      <c r="L161" s="31" t="str">
        <f>_xlfn.IFNA(VLOOKUP(H161, '[1]ACIFM Employees'!$D$3:$BV$3000, 4, FALSE), "---")</f>
        <v>---</v>
      </c>
      <c r="M161" s="18" t="s">
        <v>338</v>
      </c>
      <c r="N161" s="31" t="str">
        <f>_xlfn.IFNA(VLOOKUP(H161, '[1]ACIFM Employees'!$D$3:$BV$3000, 15, FALSE), "---")</f>
        <v>---</v>
      </c>
      <c r="O161" s="31" t="str">
        <f>_xlfn.IFNA(VLOOKUP(H161, '[1]ACIFM Employees'!$D$3:$BV$3000, 2, FALSE), "---")</f>
        <v>---</v>
      </c>
      <c r="P161" s="42" t="s">
        <v>614</v>
      </c>
      <c r="Q161" s="21"/>
      <c r="R161" s="58" t="s">
        <v>805</v>
      </c>
    </row>
    <row r="162" spans="1:18" customFormat="1" x14ac:dyDescent="0.3">
      <c r="A162" s="56">
        <v>43831</v>
      </c>
      <c r="B162" s="15" t="s">
        <v>43</v>
      </c>
      <c r="C162" s="15" t="s">
        <v>2</v>
      </c>
      <c r="D162" s="16" t="s">
        <v>627</v>
      </c>
      <c r="E162" s="19">
        <v>500</v>
      </c>
      <c r="F162" s="17">
        <v>500</v>
      </c>
      <c r="G162" s="15" t="s">
        <v>629</v>
      </c>
      <c r="H162" s="19" t="s">
        <v>614</v>
      </c>
      <c r="I162" s="31" t="str">
        <f>_xlfn.IFNA(VLOOKUP(H162, '[1]ACIFM Employees'!$D$3:$BV$3000, 3, FALSE), "")</f>
        <v/>
      </c>
      <c r="J162" s="19" t="s">
        <v>804</v>
      </c>
      <c r="K162" s="33" t="str">
        <f t="shared" si="2"/>
        <v>Internet / Landline / Broadband - Under IT Department</v>
      </c>
      <c r="L162" s="31" t="str">
        <f>_xlfn.IFNA(VLOOKUP(H162, '[1]ACIFM Employees'!$D$3:$BV$3000, 4, FALSE), "---")</f>
        <v>---</v>
      </c>
      <c r="M162" s="18" t="s">
        <v>338</v>
      </c>
      <c r="N162" s="31" t="str">
        <f>_xlfn.IFNA(VLOOKUP(H162, '[1]ACIFM Employees'!$D$3:$BV$3000, 15, FALSE), "---")</f>
        <v>---</v>
      </c>
      <c r="O162" s="31" t="str">
        <f>_xlfn.IFNA(VLOOKUP(H162, '[1]ACIFM Employees'!$D$3:$BV$3000, 2, FALSE), "---")</f>
        <v>---</v>
      </c>
      <c r="P162" s="42" t="s">
        <v>614</v>
      </c>
      <c r="Q162" s="21"/>
      <c r="R162" s="58" t="s">
        <v>805</v>
      </c>
    </row>
    <row r="163" spans="1:18" customFormat="1" x14ac:dyDescent="0.3">
      <c r="A163" s="56">
        <v>43831</v>
      </c>
      <c r="B163" s="15" t="s">
        <v>44</v>
      </c>
      <c r="C163" s="15" t="s">
        <v>2</v>
      </c>
      <c r="D163" s="16" t="s">
        <v>627</v>
      </c>
      <c r="E163" s="19">
        <v>500</v>
      </c>
      <c r="F163" s="17">
        <v>500</v>
      </c>
      <c r="G163" s="15" t="s">
        <v>629</v>
      </c>
      <c r="H163" s="19" t="s">
        <v>614</v>
      </c>
      <c r="I163" s="31" t="str">
        <f>_xlfn.IFNA(VLOOKUP(H163, '[1]ACIFM Employees'!$D$3:$BV$3000, 3, FALSE), "")</f>
        <v/>
      </c>
      <c r="J163" s="19" t="s">
        <v>804</v>
      </c>
      <c r="K163" s="33" t="str">
        <f t="shared" si="2"/>
        <v>Internet / Landline / Broadband - Under IT Department</v>
      </c>
      <c r="L163" s="31" t="str">
        <f>_xlfn.IFNA(VLOOKUP(H163, '[1]ACIFM Employees'!$D$3:$BV$3000, 4, FALSE), "---")</f>
        <v>---</v>
      </c>
      <c r="M163" s="18" t="s">
        <v>338</v>
      </c>
      <c r="N163" s="31" t="str">
        <f>_xlfn.IFNA(VLOOKUP(H163, '[1]ACIFM Employees'!$D$3:$BV$3000, 15, FALSE), "---")</f>
        <v>---</v>
      </c>
      <c r="O163" s="31" t="str">
        <f>_xlfn.IFNA(VLOOKUP(H163, '[1]ACIFM Employees'!$D$3:$BV$3000, 2, FALSE), "---")</f>
        <v>---</v>
      </c>
      <c r="P163" s="42" t="s">
        <v>614</v>
      </c>
      <c r="Q163" s="21"/>
      <c r="R163" s="58" t="s">
        <v>805</v>
      </c>
    </row>
    <row r="164" spans="1:18" customFormat="1" x14ac:dyDescent="0.3">
      <c r="A164" s="56">
        <v>43831</v>
      </c>
      <c r="B164" s="15" t="s">
        <v>45</v>
      </c>
      <c r="C164" s="15" t="s">
        <v>2</v>
      </c>
      <c r="D164" s="16" t="s">
        <v>627</v>
      </c>
      <c r="E164" s="19">
        <v>500</v>
      </c>
      <c r="F164" s="17">
        <v>500</v>
      </c>
      <c r="G164" s="15" t="s">
        <v>629</v>
      </c>
      <c r="H164" s="19" t="s">
        <v>614</v>
      </c>
      <c r="I164" s="31" t="str">
        <f>_xlfn.IFNA(VLOOKUP(H164, '[1]ACIFM Employees'!$D$3:$BV$3000, 3, FALSE), "")</f>
        <v/>
      </c>
      <c r="J164" s="19" t="s">
        <v>804</v>
      </c>
      <c r="K164" s="33" t="str">
        <f t="shared" si="2"/>
        <v>Internet / Landline / Broadband - Under IT Department</v>
      </c>
      <c r="L164" s="31" t="str">
        <f>_xlfn.IFNA(VLOOKUP(H164, '[1]ACIFM Employees'!$D$3:$BV$3000, 4, FALSE), "---")</f>
        <v>---</v>
      </c>
      <c r="M164" s="18" t="s">
        <v>338</v>
      </c>
      <c r="N164" s="31" t="str">
        <f>_xlfn.IFNA(VLOOKUP(H164, '[1]ACIFM Employees'!$D$3:$BV$3000, 15, FALSE), "---")</f>
        <v>---</v>
      </c>
      <c r="O164" s="31" t="str">
        <f>_xlfn.IFNA(VLOOKUP(H164, '[1]ACIFM Employees'!$D$3:$BV$3000, 2, FALSE), "---")</f>
        <v>---</v>
      </c>
      <c r="P164" s="42" t="s">
        <v>614</v>
      </c>
      <c r="Q164" s="21"/>
      <c r="R164" s="58" t="s">
        <v>805</v>
      </c>
    </row>
    <row r="165" spans="1:18" customFormat="1" x14ac:dyDescent="0.3">
      <c r="A165" s="56">
        <v>43831</v>
      </c>
      <c r="B165" s="15" t="s">
        <v>46</v>
      </c>
      <c r="C165" s="15" t="s">
        <v>2</v>
      </c>
      <c r="D165" s="16" t="s">
        <v>627</v>
      </c>
      <c r="E165" s="19">
        <v>500</v>
      </c>
      <c r="F165" s="17">
        <v>500</v>
      </c>
      <c r="G165" s="15" t="s">
        <v>629</v>
      </c>
      <c r="H165" s="19" t="s">
        <v>614</v>
      </c>
      <c r="I165" s="31" t="str">
        <f>_xlfn.IFNA(VLOOKUP(H165, '[1]ACIFM Employees'!$D$3:$BV$3000, 3, FALSE), "")</f>
        <v/>
      </c>
      <c r="J165" s="19" t="s">
        <v>804</v>
      </c>
      <c r="K165" s="33" t="str">
        <f t="shared" si="2"/>
        <v>Internet / Landline / Broadband - Under IT Department</v>
      </c>
      <c r="L165" s="31" t="str">
        <f>_xlfn.IFNA(VLOOKUP(H165, '[1]ACIFM Employees'!$D$3:$BV$3000, 4, FALSE), "---")</f>
        <v>---</v>
      </c>
      <c r="M165" s="18" t="s">
        <v>338</v>
      </c>
      <c r="N165" s="31" t="str">
        <f>_xlfn.IFNA(VLOOKUP(H165, '[1]ACIFM Employees'!$D$3:$BV$3000, 15, FALSE), "---")</f>
        <v>---</v>
      </c>
      <c r="O165" s="31" t="str">
        <f>_xlfn.IFNA(VLOOKUP(H165, '[1]ACIFM Employees'!$D$3:$BV$3000, 2, FALSE), "---")</f>
        <v>---</v>
      </c>
      <c r="P165" s="42" t="s">
        <v>614</v>
      </c>
      <c r="Q165" s="21"/>
      <c r="R165" s="58" t="s">
        <v>805</v>
      </c>
    </row>
    <row r="166" spans="1:18" customFormat="1" x14ac:dyDescent="0.3">
      <c r="A166" s="56">
        <v>43831</v>
      </c>
      <c r="B166" s="15" t="s">
        <v>47</v>
      </c>
      <c r="C166" s="15" t="s">
        <v>2</v>
      </c>
      <c r="D166" s="16" t="s">
        <v>627</v>
      </c>
      <c r="E166" s="19">
        <v>500</v>
      </c>
      <c r="F166" s="17">
        <v>500</v>
      </c>
      <c r="G166" s="15" t="s">
        <v>629</v>
      </c>
      <c r="H166" s="19" t="s">
        <v>614</v>
      </c>
      <c r="I166" s="31" t="str">
        <f>_xlfn.IFNA(VLOOKUP(H166, '[1]ACIFM Employees'!$D$3:$BV$3000, 3, FALSE), "")</f>
        <v/>
      </c>
      <c r="J166" s="19" t="s">
        <v>804</v>
      </c>
      <c r="K166" s="33" t="str">
        <f t="shared" si="2"/>
        <v>Internet / Landline / Broadband - Under IT Department</v>
      </c>
      <c r="L166" s="31" t="str">
        <f>_xlfn.IFNA(VLOOKUP(H166, '[1]ACIFM Employees'!$D$3:$BV$3000, 4, FALSE), "---")</f>
        <v>---</v>
      </c>
      <c r="M166" s="18" t="s">
        <v>338</v>
      </c>
      <c r="N166" s="31" t="str">
        <f>_xlfn.IFNA(VLOOKUP(H166, '[1]ACIFM Employees'!$D$3:$BV$3000, 15, FALSE), "---")</f>
        <v>---</v>
      </c>
      <c r="O166" s="31" t="str">
        <f>_xlfn.IFNA(VLOOKUP(H166, '[1]ACIFM Employees'!$D$3:$BV$3000, 2, FALSE), "---")</f>
        <v>---</v>
      </c>
      <c r="P166" s="42" t="s">
        <v>614</v>
      </c>
      <c r="Q166" s="21"/>
      <c r="R166" s="58" t="s">
        <v>805</v>
      </c>
    </row>
    <row r="167" spans="1:18" customFormat="1" x14ac:dyDescent="0.3">
      <c r="A167" s="56">
        <v>43831</v>
      </c>
      <c r="B167" s="15" t="s">
        <v>48</v>
      </c>
      <c r="C167" s="15" t="s">
        <v>2</v>
      </c>
      <c r="D167" s="16" t="s">
        <v>627</v>
      </c>
      <c r="E167" s="19">
        <v>500</v>
      </c>
      <c r="F167" s="17">
        <v>500</v>
      </c>
      <c r="G167" s="15" t="s">
        <v>629</v>
      </c>
      <c r="H167" s="19" t="s">
        <v>614</v>
      </c>
      <c r="I167" s="31" t="str">
        <f>_xlfn.IFNA(VLOOKUP(H167, '[1]ACIFM Employees'!$D$3:$BV$3000, 3, FALSE), "")</f>
        <v/>
      </c>
      <c r="J167" s="19" t="s">
        <v>804</v>
      </c>
      <c r="K167" s="33" t="str">
        <f t="shared" si="2"/>
        <v>Internet / Landline / Broadband - Under IT Department</v>
      </c>
      <c r="L167" s="31" t="str">
        <f>_xlfn.IFNA(VLOOKUP(H167, '[1]ACIFM Employees'!$D$3:$BV$3000, 4, FALSE), "---")</f>
        <v>---</v>
      </c>
      <c r="M167" s="18" t="s">
        <v>338</v>
      </c>
      <c r="N167" s="31" t="str">
        <f>_xlfn.IFNA(VLOOKUP(H167, '[1]ACIFM Employees'!$D$3:$BV$3000, 15, FALSE), "---")</f>
        <v>---</v>
      </c>
      <c r="O167" s="31" t="str">
        <f>_xlfn.IFNA(VLOOKUP(H167, '[1]ACIFM Employees'!$D$3:$BV$3000, 2, FALSE), "---")</f>
        <v>---</v>
      </c>
      <c r="P167" s="42" t="s">
        <v>614</v>
      </c>
      <c r="Q167" s="21"/>
      <c r="R167" s="58" t="s">
        <v>805</v>
      </c>
    </row>
    <row r="168" spans="1:18" customFormat="1" x14ac:dyDescent="0.3">
      <c r="A168" s="56">
        <v>43831</v>
      </c>
      <c r="B168" s="15" t="s">
        <v>49</v>
      </c>
      <c r="C168" s="15" t="s">
        <v>2</v>
      </c>
      <c r="D168" s="16" t="s">
        <v>627</v>
      </c>
      <c r="E168" s="19">
        <v>500</v>
      </c>
      <c r="F168" s="17">
        <v>500</v>
      </c>
      <c r="G168" s="15" t="s">
        <v>629</v>
      </c>
      <c r="H168" s="19" t="s">
        <v>614</v>
      </c>
      <c r="I168" s="31" t="str">
        <f>_xlfn.IFNA(VLOOKUP(H168, '[1]ACIFM Employees'!$D$3:$BV$3000, 3, FALSE), "")</f>
        <v/>
      </c>
      <c r="J168" s="19" t="s">
        <v>804</v>
      </c>
      <c r="K168" s="33" t="str">
        <f t="shared" si="2"/>
        <v>Internet / Landline / Broadband - Under IT Department</v>
      </c>
      <c r="L168" s="31" t="str">
        <f>_xlfn.IFNA(VLOOKUP(H168, '[1]ACIFM Employees'!$D$3:$BV$3000, 4, FALSE), "---")</f>
        <v>---</v>
      </c>
      <c r="M168" s="18" t="s">
        <v>338</v>
      </c>
      <c r="N168" s="31" t="str">
        <f>_xlfn.IFNA(VLOOKUP(H168, '[1]ACIFM Employees'!$D$3:$BV$3000, 15, FALSE), "---")</f>
        <v>---</v>
      </c>
      <c r="O168" s="31" t="str">
        <f>_xlfn.IFNA(VLOOKUP(H168, '[1]ACIFM Employees'!$D$3:$BV$3000, 2, FALSE), "---")</f>
        <v>---</v>
      </c>
      <c r="P168" s="42" t="s">
        <v>614</v>
      </c>
      <c r="Q168" s="21"/>
      <c r="R168" s="58" t="s">
        <v>805</v>
      </c>
    </row>
    <row r="169" spans="1:18" customFormat="1" x14ac:dyDescent="0.3">
      <c r="A169" s="56">
        <v>43831</v>
      </c>
      <c r="B169" s="15" t="s">
        <v>50</v>
      </c>
      <c r="C169" s="15" t="s">
        <v>2</v>
      </c>
      <c r="D169" s="16" t="s">
        <v>627</v>
      </c>
      <c r="E169" s="19">
        <v>500</v>
      </c>
      <c r="F169" s="17">
        <v>500</v>
      </c>
      <c r="G169" s="15" t="s">
        <v>629</v>
      </c>
      <c r="H169" s="19" t="s">
        <v>614</v>
      </c>
      <c r="I169" s="31" t="str">
        <f>_xlfn.IFNA(VLOOKUP(H169, '[1]ACIFM Employees'!$D$3:$BV$3000, 3, FALSE), "")</f>
        <v/>
      </c>
      <c r="J169" s="19" t="s">
        <v>804</v>
      </c>
      <c r="K169" s="33" t="str">
        <f t="shared" si="2"/>
        <v>Internet / Landline / Broadband - Under IT Department</v>
      </c>
      <c r="L169" s="31" t="str">
        <f>_xlfn.IFNA(VLOOKUP(H169, '[1]ACIFM Employees'!$D$3:$BV$3000, 4, FALSE), "---")</f>
        <v>---</v>
      </c>
      <c r="M169" s="18" t="s">
        <v>338</v>
      </c>
      <c r="N169" s="31" t="str">
        <f>_xlfn.IFNA(VLOOKUP(H169, '[1]ACIFM Employees'!$D$3:$BV$3000, 15, FALSE), "---")</f>
        <v>---</v>
      </c>
      <c r="O169" s="31" t="str">
        <f>_xlfn.IFNA(VLOOKUP(H169, '[1]ACIFM Employees'!$D$3:$BV$3000, 2, FALSE), "---")</f>
        <v>---</v>
      </c>
      <c r="P169" s="42" t="s">
        <v>614</v>
      </c>
      <c r="Q169" s="21"/>
      <c r="R169" s="58" t="s">
        <v>805</v>
      </c>
    </row>
    <row r="170" spans="1:18" customFormat="1" x14ac:dyDescent="0.3">
      <c r="A170" s="56">
        <v>43831</v>
      </c>
      <c r="B170" s="15" t="s">
        <v>51</v>
      </c>
      <c r="C170" s="15" t="s">
        <v>2</v>
      </c>
      <c r="D170" s="16" t="s">
        <v>627</v>
      </c>
      <c r="E170" s="19">
        <v>500</v>
      </c>
      <c r="F170" s="17">
        <v>500</v>
      </c>
      <c r="G170" s="15" t="s">
        <v>629</v>
      </c>
      <c r="H170" s="19" t="s">
        <v>614</v>
      </c>
      <c r="I170" s="31" t="str">
        <f>_xlfn.IFNA(VLOOKUP(H170, '[1]ACIFM Employees'!$D$3:$BV$3000, 3, FALSE), "")</f>
        <v/>
      </c>
      <c r="J170" s="19" t="s">
        <v>804</v>
      </c>
      <c r="K170" s="33" t="str">
        <f t="shared" si="2"/>
        <v>Internet / Landline / Broadband - Under IT Department</v>
      </c>
      <c r="L170" s="31" t="str">
        <f>_xlfn.IFNA(VLOOKUP(H170, '[1]ACIFM Employees'!$D$3:$BV$3000, 4, FALSE), "---")</f>
        <v>---</v>
      </c>
      <c r="M170" s="18" t="s">
        <v>338</v>
      </c>
      <c r="N170" s="31" t="str">
        <f>_xlfn.IFNA(VLOOKUP(H170, '[1]ACIFM Employees'!$D$3:$BV$3000, 15, FALSE), "---")</f>
        <v>---</v>
      </c>
      <c r="O170" s="31" t="str">
        <f>_xlfn.IFNA(VLOOKUP(H170, '[1]ACIFM Employees'!$D$3:$BV$3000, 2, FALSE), "---")</f>
        <v>---</v>
      </c>
      <c r="P170" s="42" t="s">
        <v>614</v>
      </c>
      <c r="Q170" s="21"/>
      <c r="R170" s="58" t="s">
        <v>805</v>
      </c>
    </row>
    <row r="171" spans="1:18" customFormat="1" x14ac:dyDescent="0.3">
      <c r="A171" s="56">
        <v>43831</v>
      </c>
      <c r="B171" s="15" t="s">
        <v>52</v>
      </c>
      <c r="C171" s="15" t="s">
        <v>2</v>
      </c>
      <c r="D171" s="16" t="s">
        <v>627</v>
      </c>
      <c r="E171" s="19">
        <v>500</v>
      </c>
      <c r="F171" s="17">
        <v>500</v>
      </c>
      <c r="G171" s="15" t="s">
        <v>629</v>
      </c>
      <c r="H171" s="19" t="s">
        <v>614</v>
      </c>
      <c r="I171" s="31" t="str">
        <f>_xlfn.IFNA(VLOOKUP(H171, '[1]ACIFM Employees'!$D$3:$BV$3000, 3, FALSE), "")</f>
        <v/>
      </c>
      <c r="J171" s="19" t="s">
        <v>804</v>
      </c>
      <c r="K171" s="33" t="str">
        <f t="shared" si="2"/>
        <v>Internet / Landline / Broadband - Under IT Department</v>
      </c>
      <c r="L171" s="31" t="str">
        <f>_xlfn.IFNA(VLOOKUP(H171, '[1]ACIFM Employees'!$D$3:$BV$3000, 4, FALSE), "---")</f>
        <v>---</v>
      </c>
      <c r="M171" s="18" t="s">
        <v>338</v>
      </c>
      <c r="N171" s="31" t="str">
        <f>_xlfn.IFNA(VLOOKUP(H171, '[1]ACIFM Employees'!$D$3:$BV$3000, 15, FALSE), "---")</f>
        <v>---</v>
      </c>
      <c r="O171" s="31" t="str">
        <f>_xlfn.IFNA(VLOOKUP(H171, '[1]ACIFM Employees'!$D$3:$BV$3000, 2, FALSE), "---")</f>
        <v>---</v>
      </c>
      <c r="P171" s="42" t="s">
        <v>614</v>
      </c>
      <c r="Q171" s="21"/>
      <c r="R171" s="58" t="s">
        <v>805</v>
      </c>
    </row>
    <row r="172" spans="1:18" customFormat="1" x14ac:dyDescent="0.3">
      <c r="A172" s="56">
        <v>43831</v>
      </c>
      <c r="B172" s="15" t="s">
        <v>53</v>
      </c>
      <c r="C172" s="15" t="s">
        <v>2</v>
      </c>
      <c r="D172" s="16" t="s">
        <v>627</v>
      </c>
      <c r="E172" s="19">
        <v>500</v>
      </c>
      <c r="F172" s="17">
        <v>500</v>
      </c>
      <c r="G172" s="15" t="s">
        <v>629</v>
      </c>
      <c r="H172" s="19" t="s">
        <v>614</v>
      </c>
      <c r="I172" s="31" t="str">
        <f>_xlfn.IFNA(VLOOKUP(H172, '[1]ACIFM Employees'!$D$3:$BV$3000, 3, FALSE), "")</f>
        <v/>
      </c>
      <c r="J172" s="19" t="s">
        <v>804</v>
      </c>
      <c r="K172" s="33" t="str">
        <f t="shared" si="2"/>
        <v>Internet / Landline / Broadband - Under IT Department</v>
      </c>
      <c r="L172" s="31" t="str">
        <f>_xlfn.IFNA(VLOOKUP(H172, '[1]ACIFM Employees'!$D$3:$BV$3000, 4, FALSE), "---")</f>
        <v>---</v>
      </c>
      <c r="M172" s="18" t="s">
        <v>338</v>
      </c>
      <c r="N172" s="31" t="str">
        <f>_xlfn.IFNA(VLOOKUP(H172, '[1]ACIFM Employees'!$D$3:$BV$3000, 15, FALSE), "---")</f>
        <v>---</v>
      </c>
      <c r="O172" s="31" t="str">
        <f>_xlfn.IFNA(VLOOKUP(H172, '[1]ACIFM Employees'!$D$3:$BV$3000, 2, FALSE), "---")</f>
        <v>---</v>
      </c>
      <c r="P172" s="42" t="s">
        <v>614</v>
      </c>
      <c r="Q172" s="21"/>
      <c r="R172" s="58" t="s">
        <v>805</v>
      </c>
    </row>
    <row r="173" spans="1:18" customFormat="1" x14ac:dyDescent="0.3">
      <c r="A173" s="56">
        <v>43831</v>
      </c>
      <c r="B173" s="15" t="s">
        <v>54</v>
      </c>
      <c r="C173" s="15" t="s">
        <v>2</v>
      </c>
      <c r="D173" s="16" t="s">
        <v>627</v>
      </c>
      <c r="E173" s="19">
        <v>500</v>
      </c>
      <c r="F173" s="17">
        <v>500</v>
      </c>
      <c r="G173" s="15" t="s">
        <v>629</v>
      </c>
      <c r="H173" s="19" t="s">
        <v>614</v>
      </c>
      <c r="I173" s="31" t="str">
        <f>_xlfn.IFNA(VLOOKUP(H173, '[1]ACIFM Employees'!$D$3:$BV$3000, 3, FALSE), "")</f>
        <v/>
      </c>
      <c r="J173" s="19" t="s">
        <v>804</v>
      </c>
      <c r="K173" s="33" t="str">
        <f t="shared" si="2"/>
        <v>Internet / Landline / Broadband - Under IT Department</v>
      </c>
      <c r="L173" s="31" t="str">
        <f>_xlfn.IFNA(VLOOKUP(H173, '[1]ACIFM Employees'!$D$3:$BV$3000, 4, FALSE), "---")</f>
        <v>---</v>
      </c>
      <c r="M173" s="18" t="s">
        <v>338</v>
      </c>
      <c r="N173" s="31" t="str">
        <f>_xlfn.IFNA(VLOOKUP(H173, '[1]ACIFM Employees'!$D$3:$BV$3000, 15, FALSE), "---")</f>
        <v>---</v>
      </c>
      <c r="O173" s="31" t="str">
        <f>_xlfn.IFNA(VLOOKUP(H173, '[1]ACIFM Employees'!$D$3:$BV$3000, 2, FALSE), "---")</f>
        <v>---</v>
      </c>
      <c r="P173" s="42" t="s">
        <v>614</v>
      </c>
      <c r="Q173" s="21"/>
      <c r="R173" s="58" t="s">
        <v>805</v>
      </c>
    </row>
    <row r="174" spans="1:18" customFormat="1" x14ac:dyDescent="0.3">
      <c r="A174" s="56">
        <v>43831</v>
      </c>
      <c r="B174" s="15" t="s">
        <v>55</v>
      </c>
      <c r="C174" s="15" t="s">
        <v>2</v>
      </c>
      <c r="D174" s="16" t="s">
        <v>627</v>
      </c>
      <c r="E174" s="19">
        <v>500</v>
      </c>
      <c r="F174" s="17">
        <v>500</v>
      </c>
      <c r="G174" s="15" t="s">
        <v>629</v>
      </c>
      <c r="H174" s="19" t="s">
        <v>614</v>
      </c>
      <c r="I174" s="31" t="str">
        <f>_xlfn.IFNA(VLOOKUP(H174, '[1]ACIFM Employees'!$D$3:$BV$3000, 3, FALSE), "")</f>
        <v/>
      </c>
      <c r="J174" s="19" t="s">
        <v>804</v>
      </c>
      <c r="K174" s="33" t="str">
        <f t="shared" si="2"/>
        <v>Internet / Landline / Broadband - Under IT Department</v>
      </c>
      <c r="L174" s="31" t="str">
        <f>_xlfn.IFNA(VLOOKUP(H174, '[1]ACIFM Employees'!$D$3:$BV$3000, 4, FALSE), "---")</f>
        <v>---</v>
      </c>
      <c r="M174" s="18" t="s">
        <v>338</v>
      </c>
      <c r="N174" s="31" t="str">
        <f>_xlfn.IFNA(VLOOKUP(H174, '[1]ACIFM Employees'!$D$3:$BV$3000, 15, FALSE), "---")</f>
        <v>---</v>
      </c>
      <c r="O174" s="31" t="str">
        <f>_xlfn.IFNA(VLOOKUP(H174, '[1]ACIFM Employees'!$D$3:$BV$3000, 2, FALSE), "---")</f>
        <v>---</v>
      </c>
      <c r="P174" s="42" t="s">
        <v>614</v>
      </c>
      <c r="Q174" s="21"/>
      <c r="R174" s="58" t="s">
        <v>805</v>
      </c>
    </row>
    <row r="175" spans="1:18" customFormat="1" x14ac:dyDescent="0.3">
      <c r="A175" s="56">
        <v>43831</v>
      </c>
      <c r="B175" s="15" t="s">
        <v>56</v>
      </c>
      <c r="C175" s="15" t="s">
        <v>2</v>
      </c>
      <c r="D175" s="16" t="s">
        <v>627</v>
      </c>
      <c r="E175" s="19">
        <v>500</v>
      </c>
      <c r="F175" s="17">
        <v>500</v>
      </c>
      <c r="G175" s="15" t="s">
        <v>629</v>
      </c>
      <c r="H175" s="19" t="s">
        <v>614</v>
      </c>
      <c r="I175" s="31" t="str">
        <f>_xlfn.IFNA(VLOOKUP(H175, '[1]ACIFM Employees'!$D$3:$BV$3000, 3, FALSE), "")</f>
        <v/>
      </c>
      <c r="J175" s="19" t="s">
        <v>804</v>
      </c>
      <c r="K175" s="33" t="str">
        <f t="shared" si="2"/>
        <v>Internet / Landline / Broadband - Under IT Department</v>
      </c>
      <c r="L175" s="31" t="str">
        <f>_xlfn.IFNA(VLOOKUP(H175, '[1]ACIFM Employees'!$D$3:$BV$3000, 4, FALSE), "---")</f>
        <v>---</v>
      </c>
      <c r="M175" s="18" t="s">
        <v>338</v>
      </c>
      <c r="N175" s="31" t="str">
        <f>_xlfn.IFNA(VLOOKUP(H175, '[1]ACIFM Employees'!$D$3:$BV$3000, 15, FALSE), "---")</f>
        <v>---</v>
      </c>
      <c r="O175" s="31" t="str">
        <f>_xlfn.IFNA(VLOOKUP(H175, '[1]ACIFM Employees'!$D$3:$BV$3000, 2, FALSE), "---")</f>
        <v>---</v>
      </c>
      <c r="P175" s="42" t="s">
        <v>614</v>
      </c>
      <c r="Q175" s="21"/>
      <c r="R175" s="58" t="s">
        <v>805</v>
      </c>
    </row>
    <row r="176" spans="1:18" customFormat="1" x14ac:dyDescent="0.3">
      <c r="A176" s="56">
        <v>43831</v>
      </c>
      <c r="B176" s="15" t="s">
        <v>57</v>
      </c>
      <c r="C176" s="15" t="s">
        <v>2</v>
      </c>
      <c r="D176" s="16" t="s">
        <v>627</v>
      </c>
      <c r="E176" s="19">
        <v>500</v>
      </c>
      <c r="F176" s="17">
        <v>500</v>
      </c>
      <c r="G176" s="15" t="s">
        <v>629</v>
      </c>
      <c r="H176" s="19" t="s">
        <v>614</v>
      </c>
      <c r="I176" s="31" t="str">
        <f>_xlfn.IFNA(VLOOKUP(H176, '[1]ACIFM Employees'!$D$3:$BV$3000, 3, FALSE), "")</f>
        <v/>
      </c>
      <c r="J176" s="19" t="s">
        <v>804</v>
      </c>
      <c r="K176" s="33" t="str">
        <f t="shared" si="2"/>
        <v>Internet / Landline / Broadband - Under IT Department</v>
      </c>
      <c r="L176" s="31" t="str">
        <f>_xlfn.IFNA(VLOOKUP(H176, '[1]ACIFM Employees'!$D$3:$BV$3000, 4, FALSE), "---")</f>
        <v>---</v>
      </c>
      <c r="M176" s="18" t="s">
        <v>338</v>
      </c>
      <c r="N176" s="31" t="str">
        <f>_xlfn.IFNA(VLOOKUP(H176, '[1]ACIFM Employees'!$D$3:$BV$3000, 15, FALSE), "---")</f>
        <v>---</v>
      </c>
      <c r="O176" s="31" t="str">
        <f>_xlfn.IFNA(VLOOKUP(H176, '[1]ACIFM Employees'!$D$3:$BV$3000, 2, FALSE), "---")</f>
        <v>---</v>
      </c>
      <c r="P176" s="42" t="s">
        <v>614</v>
      </c>
      <c r="Q176" s="21"/>
      <c r="R176" s="58" t="s">
        <v>805</v>
      </c>
    </row>
    <row r="177" spans="1:18" customFormat="1" x14ac:dyDescent="0.3">
      <c r="A177" s="56">
        <v>43831</v>
      </c>
      <c r="B177" s="15" t="s">
        <v>58</v>
      </c>
      <c r="C177" s="15" t="s">
        <v>2</v>
      </c>
      <c r="D177" s="16" t="s">
        <v>627</v>
      </c>
      <c r="E177" s="19">
        <v>500</v>
      </c>
      <c r="F177" s="17">
        <v>500</v>
      </c>
      <c r="G177" s="15" t="s">
        <v>629</v>
      </c>
      <c r="H177" s="19" t="s">
        <v>614</v>
      </c>
      <c r="I177" s="31" t="str">
        <f>_xlfn.IFNA(VLOOKUP(H177, '[1]ACIFM Employees'!$D$3:$BV$3000, 3, FALSE), "")</f>
        <v/>
      </c>
      <c r="J177" s="19" t="s">
        <v>804</v>
      </c>
      <c r="K177" s="33" t="str">
        <f t="shared" si="2"/>
        <v>Internet / Landline / Broadband - Under IT Department</v>
      </c>
      <c r="L177" s="31" t="str">
        <f>_xlfn.IFNA(VLOOKUP(H177, '[1]ACIFM Employees'!$D$3:$BV$3000, 4, FALSE), "---")</f>
        <v>---</v>
      </c>
      <c r="M177" s="18" t="s">
        <v>338</v>
      </c>
      <c r="N177" s="31" t="str">
        <f>_xlfn.IFNA(VLOOKUP(H177, '[1]ACIFM Employees'!$D$3:$BV$3000, 15, FALSE), "---")</f>
        <v>---</v>
      </c>
      <c r="O177" s="31" t="str">
        <f>_xlfn.IFNA(VLOOKUP(H177, '[1]ACIFM Employees'!$D$3:$BV$3000, 2, FALSE), "---")</f>
        <v>---</v>
      </c>
      <c r="P177" s="42" t="s">
        <v>614</v>
      </c>
      <c r="Q177" s="21"/>
      <c r="R177" s="58" t="s">
        <v>805</v>
      </c>
    </row>
    <row r="178" spans="1:18" customFormat="1" x14ac:dyDescent="0.3">
      <c r="A178" s="56">
        <v>43831</v>
      </c>
      <c r="B178" s="15" t="s">
        <v>59</v>
      </c>
      <c r="C178" s="15" t="s">
        <v>2</v>
      </c>
      <c r="D178" s="16" t="s">
        <v>627</v>
      </c>
      <c r="E178" s="19">
        <v>500</v>
      </c>
      <c r="F178" s="17">
        <v>500</v>
      </c>
      <c r="G178" s="15" t="s">
        <v>629</v>
      </c>
      <c r="H178" s="19" t="s">
        <v>614</v>
      </c>
      <c r="I178" s="31" t="str">
        <f>_xlfn.IFNA(VLOOKUP(H178, '[1]ACIFM Employees'!$D$3:$BV$3000, 3, FALSE), "")</f>
        <v/>
      </c>
      <c r="J178" s="19" t="s">
        <v>804</v>
      </c>
      <c r="K178" s="33" t="str">
        <f t="shared" si="2"/>
        <v>Internet / Landline / Broadband - Under IT Department</v>
      </c>
      <c r="L178" s="31" t="str">
        <f>_xlfn.IFNA(VLOOKUP(H178, '[1]ACIFM Employees'!$D$3:$BV$3000, 4, FALSE), "---")</f>
        <v>---</v>
      </c>
      <c r="M178" s="18" t="s">
        <v>338</v>
      </c>
      <c r="N178" s="31" t="str">
        <f>_xlfn.IFNA(VLOOKUP(H178, '[1]ACIFM Employees'!$D$3:$BV$3000, 15, FALSE), "---")</f>
        <v>---</v>
      </c>
      <c r="O178" s="31" t="str">
        <f>_xlfn.IFNA(VLOOKUP(H178, '[1]ACIFM Employees'!$D$3:$BV$3000, 2, FALSE), "---")</f>
        <v>---</v>
      </c>
      <c r="P178" s="42" t="s">
        <v>614</v>
      </c>
      <c r="Q178" s="21"/>
      <c r="R178" s="58" t="s">
        <v>805</v>
      </c>
    </row>
    <row r="179" spans="1:18" customFormat="1" x14ac:dyDescent="0.3">
      <c r="A179" s="56">
        <v>43831</v>
      </c>
      <c r="B179" s="15" t="s">
        <v>60</v>
      </c>
      <c r="C179" s="15" t="s">
        <v>2</v>
      </c>
      <c r="D179" s="16" t="s">
        <v>627</v>
      </c>
      <c r="E179" s="19">
        <v>500</v>
      </c>
      <c r="F179" s="17">
        <v>500</v>
      </c>
      <c r="G179" s="15" t="s">
        <v>629</v>
      </c>
      <c r="H179" s="19" t="s">
        <v>614</v>
      </c>
      <c r="I179" s="31" t="str">
        <f>_xlfn.IFNA(VLOOKUP(H179, '[1]ACIFM Employees'!$D$3:$BV$3000, 3, FALSE), "")</f>
        <v/>
      </c>
      <c r="J179" s="19" t="s">
        <v>804</v>
      </c>
      <c r="K179" s="33" t="str">
        <f t="shared" si="2"/>
        <v>Internet / Landline / Broadband - Under IT Department</v>
      </c>
      <c r="L179" s="31" t="str">
        <f>_xlfn.IFNA(VLOOKUP(H179, '[1]ACIFM Employees'!$D$3:$BV$3000, 4, FALSE), "---")</f>
        <v>---</v>
      </c>
      <c r="M179" s="18" t="s">
        <v>338</v>
      </c>
      <c r="N179" s="31" t="str">
        <f>_xlfn.IFNA(VLOOKUP(H179, '[1]ACIFM Employees'!$D$3:$BV$3000, 15, FALSE), "---")</f>
        <v>---</v>
      </c>
      <c r="O179" s="31" t="str">
        <f>_xlfn.IFNA(VLOOKUP(H179, '[1]ACIFM Employees'!$D$3:$BV$3000, 2, FALSE), "---")</f>
        <v>---</v>
      </c>
      <c r="P179" s="42" t="s">
        <v>614</v>
      </c>
      <c r="Q179" s="21"/>
      <c r="R179" s="58" t="s">
        <v>805</v>
      </c>
    </row>
    <row r="180" spans="1:18" customFormat="1" x14ac:dyDescent="0.3">
      <c r="A180" s="56">
        <v>43831</v>
      </c>
      <c r="B180" s="15" t="s">
        <v>61</v>
      </c>
      <c r="C180" s="15" t="s">
        <v>2</v>
      </c>
      <c r="D180" s="16">
        <v>33493922</v>
      </c>
      <c r="E180" s="19">
        <v>500</v>
      </c>
      <c r="F180" s="17">
        <v>500</v>
      </c>
      <c r="G180" s="15" t="s">
        <v>629</v>
      </c>
      <c r="H180" s="19" t="s">
        <v>614</v>
      </c>
      <c r="I180" s="31" t="str">
        <f>_xlfn.IFNA(VLOOKUP(H180, '[1]ACIFM Employees'!$D$3:$BV$3000, 3, FALSE), "")</f>
        <v/>
      </c>
      <c r="J180" s="19" t="s">
        <v>804</v>
      </c>
      <c r="K180" s="33" t="str">
        <f t="shared" si="2"/>
        <v>Internet / Landline / Broadband - Under IT Department</v>
      </c>
      <c r="L180" s="31" t="str">
        <f>_xlfn.IFNA(VLOOKUP(H180, '[1]ACIFM Employees'!$D$3:$BV$3000, 4, FALSE), "---")</f>
        <v>---</v>
      </c>
      <c r="M180" s="18" t="s">
        <v>338</v>
      </c>
      <c r="N180" s="31" t="str">
        <f>_xlfn.IFNA(VLOOKUP(H180, '[1]ACIFM Employees'!$D$3:$BV$3000, 15, FALSE), "---")</f>
        <v>---</v>
      </c>
      <c r="O180" s="31" t="str">
        <f>_xlfn.IFNA(VLOOKUP(H180, '[1]ACIFM Employees'!$D$3:$BV$3000, 2, FALSE), "---")</f>
        <v>---</v>
      </c>
      <c r="P180" s="42" t="s">
        <v>614</v>
      </c>
      <c r="Q180" s="21"/>
      <c r="R180" s="58" t="s">
        <v>805</v>
      </c>
    </row>
    <row r="181" spans="1:18" customFormat="1" x14ac:dyDescent="0.3">
      <c r="A181" s="56">
        <v>43831</v>
      </c>
      <c r="B181" s="15" t="s">
        <v>62</v>
      </c>
      <c r="C181" s="15" t="s">
        <v>2</v>
      </c>
      <c r="D181" s="16">
        <v>33492379</v>
      </c>
      <c r="E181" s="19">
        <v>500</v>
      </c>
      <c r="F181" s="17">
        <v>500</v>
      </c>
      <c r="G181" s="15" t="s">
        <v>629</v>
      </c>
      <c r="H181" s="19" t="s">
        <v>614</v>
      </c>
      <c r="I181" s="31" t="str">
        <f>_xlfn.IFNA(VLOOKUP(H181, '[1]ACIFM Employees'!$D$3:$BV$3000, 3, FALSE), "")</f>
        <v/>
      </c>
      <c r="J181" s="19" t="s">
        <v>804</v>
      </c>
      <c r="K181" s="33" t="str">
        <f t="shared" si="2"/>
        <v>Internet / Landline / Broadband - Under IT Department</v>
      </c>
      <c r="L181" s="31" t="str">
        <f>_xlfn.IFNA(VLOOKUP(H181, '[1]ACIFM Employees'!$D$3:$BV$3000, 4, FALSE), "---")</f>
        <v>---</v>
      </c>
      <c r="M181" s="18" t="s">
        <v>338</v>
      </c>
      <c r="N181" s="31" t="str">
        <f>_xlfn.IFNA(VLOOKUP(H181, '[1]ACIFM Employees'!$D$3:$BV$3000, 15, FALSE), "---")</f>
        <v>---</v>
      </c>
      <c r="O181" s="31" t="str">
        <f>_xlfn.IFNA(VLOOKUP(H181, '[1]ACIFM Employees'!$D$3:$BV$3000, 2, FALSE), "---")</f>
        <v>---</v>
      </c>
      <c r="P181" s="42" t="s">
        <v>614</v>
      </c>
      <c r="Q181" s="21"/>
      <c r="R181" s="58" t="s">
        <v>805</v>
      </c>
    </row>
    <row r="182" spans="1:18" customFormat="1" x14ac:dyDescent="0.3">
      <c r="A182" s="56">
        <v>43831</v>
      </c>
      <c r="B182" s="15" t="s">
        <v>213</v>
      </c>
      <c r="C182" s="15" t="s">
        <v>64</v>
      </c>
      <c r="D182" s="16">
        <v>50293261</v>
      </c>
      <c r="E182" s="15" t="s">
        <v>738</v>
      </c>
      <c r="F182" s="17">
        <v>104</v>
      </c>
      <c r="G182" s="17" t="s">
        <v>628</v>
      </c>
      <c r="H182" s="19" t="s">
        <v>563</v>
      </c>
      <c r="I182" s="31" t="str">
        <f>_xlfn.IFNA(VLOOKUP(H182, '[1]ACIFM Employees'!$D$3:$BV$3000, 3, FALSE), "")</f>
        <v>ERIA LWASAMPIJJA</v>
      </c>
      <c r="J182" s="19"/>
      <c r="K182" s="33" t="str">
        <f t="shared" si="2"/>
        <v>ERIA LWASAMPIJJA</v>
      </c>
      <c r="L182" s="31" t="str">
        <f>_xlfn.IFNA(VLOOKUP(H182, '[1]ACIFM Employees'!$D$3:$BV$3000, 4, FALSE), "---")</f>
        <v>JUNIOR TECHNICIAN</v>
      </c>
      <c r="M182" s="18" t="s">
        <v>664</v>
      </c>
      <c r="N182" s="31" t="str">
        <f>_xlfn.IFNA(VLOOKUP(H182, '[1]ACIFM Employees'!$D$3:$BV$3000, 15, FALSE), "---")</f>
        <v>T2</v>
      </c>
      <c r="O182" s="31" t="str">
        <f>_xlfn.IFNA(VLOOKUP(H182, '[1]ACIFM Employees'!$D$3:$BV$3000, 2, FALSE), "---")</f>
        <v>ACTIVE</v>
      </c>
      <c r="P182" s="20"/>
      <c r="Q182" s="21" t="s">
        <v>737</v>
      </c>
      <c r="R182" s="35" t="s">
        <v>667</v>
      </c>
    </row>
    <row r="183" spans="1:18" customFormat="1" ht="28.8" x14ac:dyDescent="0.3">
      <c r="A183" s="56">
        <v>43831</v>
      </c>
      <c r="B183" s="15" t="s">
        <v>203</v>
      </c>
      <c r="C183" s="15" t="s">
        <v>64</v>
      </c>
      <c r="D183" s="16">
        <v>50251964</v>
      </c>
      <c r="E183" s="15" t="s">
        <v>738</v>
      </c>
      <c r="F183" s="17">
        <v>104</v>
      </c>
      <c r="G183" s="17" t="s">
        <v>628</v>
      </c>
      <c r="H183" s="19" t="s">
        <v>204</v>
      </c>
      <c r="I183" s="31" t="str">
        <f>_xlfn.IFNA(VLOOKUP(H183, '[1]ACIFM Employees'!$D$3:$BV$3000, 3, FALSE), "")</f>
        <v>EMILY NABIRYE</v>
      </c>
      <c r="J183" s="19"/>
      <c r="K183" s="33" t="str">
        <f t="shared" si="2"/>
        <v>EMILY NABIRYE</v>
      </c>
      <c r="L183" s="31" t="str">
        <f>_xlfn.IFNA(VLOOKUP(H183, '[1]ACIFM Employees'!$D$3:$BV$3000, 4, FALSE), "---")</f>
        <v>JUNIOR ADMINISTRATOR</v>
      </c>
      <c r="M183" s="18" t="s">
        <v>558</v>
      </c>
      <c r="N183" s="31" t="str">
        <f>_xlfn.IFNA(VLOOKUP(H183, '[1]ACIFM Employees'!$D$3:$BV$3000, 15, FALSE), "---")</f>
        <v>S1</v>
      </c>
      <c r="O183" s="31" t="str">
        <f>_xlfn.IFNA(VLOOKUP(H183, '[1]ACIFM Employees'!$D$3:$BV$3000, 2, FALSE), "---")</f>
        <v>ACTIVE</v>
      </c>
      <c r="P183" s="20"/>
      <c r="Q183" s="21" t="s">
        <v>742</v>
      </c>
      <c r="R183" s="35" t="s">
        <v>667</v>
      </c>
    </row>
    <row r="184" spans="1:18" customFormat="1" x14ac:dyDescent="0.3">
      <c r="A184" s="56">
        <v>43831</v>
      </c>
      <c r="B184" s="15" t="s">
        <v>240</v>
      </c>
      <c r="C184" s="15" t="s">
        <v>64</v>
      </c>
      <c r="D184" s="16">
        <v>50911964</v>
      </c>
      <c r="E184" s="15" t="s">
        <v>101</v>
      </c>
      <c r="F184" s="17">
        <v>50.05</v>
      </c>
      <c r="G184" s="17" t="s">
        <v>630</v>
      </c>
      <c r="H184" s="19" t="s">
        <v>614</v>
      </c>
      <c r="I184" s="31" t="str">
        <f>_xlfn.IFNA(VLOOKUP(H184, '[1]ACIFM Employees'!$D$3:$BV$3000, 3, FALSE), "")</f>
        <v/>
      </c>
      <c r="J184" s="19" t="s">
        <v>241</v>
      </c>
      <c r="K184" s="33" t="str">
        <f t="shared" si="2"/>
        <v>AJIKUMAR M.R. PILLAI</v>
      </c>
      <c r="L184" s="31" t="str">
        <f>_xlfn.IFNA(VLOOKUP(H184, '[1]ACIFM Employees'!$D$3:$BV$3000, 4, FALSE), "---")</f>
        <v>---</v>
      </c>
      <c r="M184" s="18" t="s">
        <v>660</v>
      </c>
      <c r="N184" s="31" t="str">
        <f>_xlfn.IFNA(VLOOKUP(H184, '[1]ACIFM Employees'!$D$3:$BV$3000, 15, FALSE), "---")</f>
        <v>---</v>
      </c>
      <c r="O184" s="31" t="str">
        <f>_xlfn.IFNA(VLOOKUP(H184, '[1]ACIFM Employees'!$D$3:$BV$3000, 2, FALSE), "---")</f>
        <v>---</v>
      </c>
      <c r="P184" s="20"/>
      <c r="Q184" s="21" t="s">
        <v>671</v>
      </c>
      <c r="R184" s="35" t="s">
        <v>667</v>
      </c>
    </row>
    <row r="185" spans="1:18" customFormat="1" x14ac:dyDescent="0.3">
      <c r="A185" s="56">
        <v>43831</v>
      </c>
      <c r="B185" s="15" t="s">
        <v>238</v>
      </c>
      <c r="C185" s="15" t="s">
        <v>64</v>
      </c>
      <c r="D185" s="16">
        <v>50911604</v>
      </c>
      <c r="E185" s="15" t="s">
        <v>101</v>
      </c>
      <c r="F185" s="17">
        <v>50.05</v>
      </c>
      <c r="G185" s="17" t="s">
        <v>630</v>
      </c>
      <c r="H185" s="19" t="s">
        <v>614</v>
      </c>
      <c r="I185" s="31" t="str">
        <f>_xlfn.IFNA(VLOOKUP(H185, '[1]ACIFM Employees'!$D$3:$BV$3000, 3, FALSE), "")</f>
        <v/>
      </c>
      <c r="J185" s="19" t="s">
        <v>239</v>
      </c>
      <c r="K185" s="33" t="str">
        <f t="shared" si="2"/>
        <v xml:space="preserve">SHAUKATHALY V. VALAPPIL </v>
      </c>
      <c r="L185" s="31" t="str">
        <f>_xlfn.IFNA(VLOOKUP(H185, '[1]ACIFM Employees'!$D$3:$BV$3000, 4, FALSE), "---")</f>
        <v>---</v>
      </c>
      <c r="M185" s="18" t="s">
        <v>660</v>
      </c>
      <c r="N185" s="31" t="str">
        <f>_xlfn.IFNA(VLOOKUP(H185, '[1]ACIFM Employees'!$D$3:$BV$3000, 15, FALSE), "---")</f>
        <v>---</v>
      </c>
      <c r="O185" s="31" t="str">
        <f>_xlfn.IFNA(VLOOKUP(H185, '[1]ACIFM Employees'!$D$3:$BV$3000, 2, FALSE), "---")</f>
        <v>---</v>
      </c>
      <c r="P185" s="20"/>
      <c r="Q185" s="21" t="s">
        <v>671</v>
      </c>
      <c r="R185" s="35" t="s">
        <v>667</v>
      </c>
    </row>
    <row r="186" spans="1:18" customFormat="1" x14ac:dyDescent="0.3">
      <c r="A186" s="56">
        <v>43831</v>
      </c>
      <c r="B186" s="15" t="s">
        <v>117</v>
      </c>
      <c r="C186" s="15" t="s">
        <v>64</v>
      </c>
      <c r="D186" s="16">
        <v>33177248</v>
      </c>
      <c r="E186" s="15" t="s">
        <v>777</v>
      </c>
      <c r="F186" s="17">
        <v>75</v>
      </c>
      <c r="G186" s="17" t="s">
        <v>632</v>
      </c>
      <c r="H186" s="19" t="s">
        <v>118</v>
      </c>
      <c r="I186" s="31" t="str">
        <f>_xlfn.IFNA(VLOOKUP(H186, '[1]ACIFM Employees'!$D$3:$BV$3000, 3, FALSE), "")</f>
        <v>NAVAS KUNDACHALIL</v>
      </c>
      <c r="J186" s="19"/>
      <c r="K186" s="33" t="str">
        <f t="shared" si="2"/>
        <v>NAVAS KUNDACHALIL</v>
      </c>
      <c r="L186" s="31" t="str">
        <f>_xlfn.IFNA(VLOOKUP(H186, '[1]ACIFM Employees'!$D$3:$BV$3000, 4, FALSE), "---")</f>
        <v>SENIOR PRO</v>
      </c>
      <c r="M186" s="18" t="s">
        <v>663</v>
      </c>
      <c r="N186" s="31" t="str">
        <f>_xlfn.IFNA(VLOOKUP(H186, '[1]ACIFM Employees'!$D$3:$BV$3000, 15, FALSE), "---")</f>
        <v>S4</v>
      </c>
      <c r="O186" s="31" t="str">
        <f>_xlfn.IFNA(VLOOKUP(H186, '[1]ACIFM Employees'!$D$3:$BV$3000, 2, FALSE), "---")</f>
        <v>ACTIVE</v>
      </c>
      <c r="P186" s="20"/>
      <c r="Q186" s="21" t="s">
        <v>776</v>
      </c>
      <c r="R186" s="35" t="s">
        <v>667</v>
      </c>
    </row>
    <row r="187" spans="1:18" customFormat="1" x14ac:dyDescent="0.3">
      <c r="A187" s="56">
        <v>43831</v>
      </c>
      <c r="B187" s="15" t="s">
        <v>317</v>
      </c>
      <c r="C187" s="15" t="s">
        <v>64</v>
      </c>
      <c r="D187" s="16">
        <v>66869549</v>
      </c>
      <c r="E187" s="15" t="s">
        <v>738</v>
      </c>
      <c r="F187" s="17">
        <v>104</v>
      </c>
      <c r="G187" s="17" t="s">
        <v>628</v>
      </c>
      <c r="H187" s="19" t="s">
        <v>318</v>
      </c>
      <c r="I187" s="31" t="str">
        <f>_xlfn.IFNA(VLOOKUP(H187, '[1]ACIFM Employees'!$D$3:$BV$3000, 3, FALSE), "")</f>
        <v>KRISTOFFERSON MERCADO ILAO</v>
      </c>
      <c r="J187" s="19"/>
      <c r="K187" s="33" t="str">
        <f t="shared" si="2"/>
        <v>KRISTOFFERSON MERCADO ILAO</v>
      </c>
      <c r="L187" s="31" t="str">
        <f>_xlfn.IFNA(VLOOKUP(H187, '[1]ACIFM Employees'!$D$3:$BV$3000, 4, FALSE), "---")</f>
        <v>HVAC CHILLER SUPERVISOR</v>
      </c>
      <c r="M187" s="18" t="s">
        <v>558</v>
      </c>
      <c r="N187" s="31" t="str">
        <f>_xlfn.IFNA(VLOOKUP(H187, '[1]ACIFM Employees'!$D$3:$BV$3000, 15, FALSE), "---")</f>
        <v>T4A</v>
      </c>
      <c r="O187" s="31" t="str">
        <f>_xlfn.IFNA(VLOOKUP(H187, '[1]ACIFM Employees'!$D$3:$BV$3000, 2, FALSE), "---")</f>
        <v>ACTIVE</v>
      </c>
      <c r="P187" s="20"/>
      <c r="Q187" s="21" t="s">
        <v>737</v>
      </c>
      <c r="R187" s="35" t="s">
        <v>667</v>
      </c>
    </row>
    <row r="188" spans="1:18" customFormat="1" x14ac:dyDescent="0.3">
      <c r="A188" s="56">
        <v>43831</v>
      </c>
      <c r="B188" s="15" t="s">
        <v>247</v>
      </c>
      <c r="C188" s="15" t="s">
        <v>64</v>
      </c>
      <c r="D188" s="16">
        <v>55174403</v>
      </c>
      <c r="E188" s="15" t="s">
        <v>738</v>
      </c>
      <c r="F188" s="17">
        <v>104</v>
      </c>
      <c r="G188" s="17" t="s">
        <v>628</v>
      </c>
      <c r="H188" s="19" t="s">
        <v>248</v>
      </c>
      <c r="I188" s="31" t="str">
        <f>_xlfn.IFNA(VLOOKUP(H188, '[1]ACIFM Employees'!$D$3:$BV$3000, 3, FALSE), "")</f>
        <v>MANOJ RAMACHANDRAN NAIR</v>
      </c>
      <c r="J188" s="19"/>
      <c r="K188" s="33" t="str">
        <f t="shared" si="2"/>
        <v>MANOJ RAMACHANDRAN NAIR</v>
      </c>
      <c r="L188" s="31" t="str">
        <f>_xlfn.IFNA(VLOOKUP(H188, '[1]ACIFM Employees'!$D$3:$BV$3000, 4, FALSE), "---")</f>
        <v>FLS ELECTRICAL SUPERVISOR</v>
      </c>
      <c r="M188" s="18" t="s">
        <v>558</v>
      </c>
      <c r="N188" s="31" t="str">
        <f>_xlfn.IFNA(VLOOKUP(H188, '[1]ACIFM Employees'!$D$3:$BV$3000, 15, FALSE), "---")</f>
        <v>T4A</v>
      </c>
      <c r="O188" s="31" t="str">
        <f>_xlfn.IFNA(VLOOKUP(H188, '[1]ACIFM Employees'!$D$3:$BV$3000, 2, FALSE), "---")</f>
        <v>ACTIVE</v>
      </c>
      <c r="P188" s="20"/>
      <c r="Q188" s="21" t="s">
        <v>737</v>
      </c>
      <c r="R188" s="35" t="s">
        <v>667</v>
      </c>
    </row>
    <row r="189" spans="1:18" customFormat="1" x14ac:dyDescent="0.3">
      <c r="A189" s="56">
        <v>43831</v>
      </c>
      <c r="B189" s="15" t="s">
        <v>252</v>
      </c>
      <c r="C189" s="15" t="s">
        <v>64</v>
      </c>
      <c r="D189" s="16">
        <v>55214046</v>
      </c>
      <c r="E189" s="15" t="s">
        <v>738</v>
      </c>
      <c r="F189" s="17">
        <v>104</v>
      </c>
      <c r="G189" s="17" t="s">
        <v>628</v>
      </c>
      <c r="H189" s="19" t="s">
        <v>564</v>
      </c>
      <c r="I189" s="31" t="str">
        <f>_xlfn.IFNA(VLOOKUP(H189, '[1]ACIFM Employees'!$D$3:$BV$3000, 3, FALSE), "")</f>
        <v>MUHAMMAD AWAIS</v>
      </c>
      <c r="J189" s="19"/>
      <c r="K189" s="33" t="str">
        <f t="shared" si="2"/>
        <v>MUHAMMAD AWAIS</v>
      </c>
      <c r="L189" s="31" t="str">
        <f>_xlfn.IFNA(VLOOKUP(H189, '[1]ACIFM Employees'!$D$3:$BV$3000, 4, FALSE), "---")</f>
        <v>MECHANICAL SUPERVISOR</v>
      </c>
      <c r="M189" s="18" t="s">
        <v>558</v>
      </c>
      <c r="N189" s="31" t="str">
        <f>_xlfn.IFNA(VLOOKUP(H189, '[1]ACIFM Employees'!$D$3:$BV$3000, 15, FALSE), "---")</f>
        <v>T4A</v>
      </c>
      <c r="O189" s="31" t="str">
        <f>_xlfn.IFNA(VLOOKUP(H189, '[1]ACIFM Employees'!$D$3:$BV$3000, 2, FALSE), "---")</f>
        <v>ACTIVE</v>
      </c>
      <c r="P189" s="20"/>
      <c r="Q189" s="21" t="s">
        <v>737</v>
      </c>
      <c r="R189" s="35" t="s">
        <v>667</v>
      </c>
    </row>
    <row r="190" spans="1:18" customFormat="1" x14ac:dyDescent="0.3">
      <c r="A190" s="56">
        <v>43831</v>
      </c>
      <c r="B190" s="15" t="s">
        <v>315</v>
      </c>
      <c r="C190" s="15" t="s">
        <v>64</v>
      </c>
      <c r="D190" s="16">
        <v>66856956</v>
      </c>
      <c r="E190" s="15" t="s">
        <v>100</v>
      </c>
      <c r="F190" s="17">
        <v>49.5</v>
      </c>
      <c r="G190" s="17" t="s">
        <v>631</v>
      </c>
      <c r="H190" s="19" t="s">
        <v>316</v>
      </c>
      <c r="I190" s="31" t="str">
        <f>_xlfn.IFNA(VLOOKUP(H190, '[1]ACIFM Employees'!$D$3:$BV$3000, 3, FALSE), "")</f>
        <v>WILLYS DOUGLAS OFWONO</v>
      </c>
      <c r="J190" s="19"/>
      <c r="K190" s="33" t="str">
        <f t="shared" si="2"/>
        <v>WILLYS DOUGLAS OFWONO</v>
      </c>
      <c r="L190" s="31" t="str">
        <f>_xlfn.IFNA(VLOOKUP(H190, '[1]ACIFM Employees'!$D$3:$BV$3000, 4, FALSE), "---")</f>
        <v>GROUP STATION SUPERVISOR</v>
      </c>
      <c r="M190" s="18" t="s">
        <v>570</v>
      </c>
      <c r="N190" s="31" t="str">
        <f>_xlfn.IFNA(VLOOKUP(H190, '[1]ACIFM Employees'!$D$3:$BV$3000, 15, FALSE), "---")</f>
        <v>T4A</v>
      </c>
      <c r="O190" s="31" t="str">
        <f>_xlfn.IFNA(VLOOKUP(H190, '[1]ACIFM Employees'!$D$3:$BV$3000, 2, FALSE), "---")</f>
        <v>ACTIVE</v>
      </c>
      <c r="P190" s="20"/>
      <c r="Q190" s="21" t="s">
        <v>685</v>
      </c>
      <c r="R190" s="35" t="s">
        <v>667</v>
      </c>
    </row>
    <row r="191" spans="1:18" customFormat="1" x14ac:dyDescent="0.3">
      <c r="A191" s="56">
        <v>43831</v>
      </c>
      <c r="B191" s="15" t="s">
        <v>254</v>
      </c>
      <c r="C191" s="15" t="s">
        <v>64</v>
      </c>
      <c r="D191" s="16">
        <v>55437118</v>
      </c>
      <c r="E191" s="15" t="s">
        <v>738</v>
      </c>
      <c r="F191" s="17">
        <v>104</v>
      </c>
      <c r="G191" s="17" t="s">
        <v>628</v>
      </c>
      <c r="H191" s="19" t="s">
        <v>614</v>
      </c>
      <c r="I191" s="31" t="str">
        <f>_xlfn.IFNA(VLOOKUP(H191, '[1]ACIFM Employees'!$D$3:$BV$3000, 3, FALSE), "")</f>
        <v/>
      </c>
      <c r="J191" s="19" t="s">
        <v>255</v>
      </c>
      <c r="K191" s="33" t="str">
        <f t="shared" si="2"/>
        <v>HAMAD HOSPITAL STATION</v>
      </c>
      <c r="L191" s="31" t="str">
        <f>_xlfn.IFNA(VLOOKUP(H191, '[1]ACIFM Employees'!$D$3:$BV$3000, 4, FALSE), "---")</f>
        <v>---</v>
      </c>
      <c r="M191" s="19" t="s">
        <v>570</v>
      </c>
      <c r="N191" s="31" t="str">
        <f>_xlfn.IFNA(VLOOKUP(H191, '[1]ACIFM Employees'!$D$3:$BV$3000, 15, FALSE), "---")</f>
        <v>---</v>
      </c>
      <c r="O191" s="31" t="str">
        <f>_xlfn.IFNA(VLOOKUP(H191, '[1]ACIFM Employees'!$D$3:$BV$3000, 2, FALSE), "---")</f>
        <v>---</v>
      </c>
      <c r="P191" s="20"/>
      <c r="Q191" s="21" t="s">
        <v>737</v>
      </c>
      <c r="R191" s="35" t="s">
        <v>667</v>
      </c>
    </row>
    <row r="192" spans="1:18" customFormat="1" x14ac:dyDescent="0.3">
      <c r="A192" s="56">
        <v>43831</v>
      </c>
      <c r="B192" s="15" t="s">
        <v>249</v>
      </c>
      <c r="C192" s="15" t="s">
        <v>64</v>
      </c>
      <c r="D192" s="16">
        <v>55206613</v>
      </c>
      <c r="E192" s="15" t="s">
        <v>738</v>
      </c>
      <c r="F192" s="17">
        <v>104</v>
      </c>
      <c r="G192" s="17" t="s">
        <v>628</v>
      </c>
      <c r="H192" s="19" t="s">
        <v>565</v>
      </c>
      <c r="I192" s="31" t="str">
        <f>_xlfn.IFNA(VLOOKUP(H192, '[1]ACIFM Employees'!$D$3:$BV$3000, 3, FALSE), "")</f>
        <v>RICHARD KYAGULANYI</v>
      </c>
      <c r="J192" s="19"/>
      <c r="K192" s="33" t="str">
        <f t="shared" si="2"/>
        <v>RICHARD KYAGULANYI</v>
      </c>
      <c r="L192" s="31" t="str">
        <f>_xlfn.IFNA(VLOOKUP(H192, '[1]ACIFM Employees'!$D$3:$BV$3000, 4, FALSE), "---")</f>
        <v>SENIOR HVAC TECHNICIAN</v>
      </c>
      <c r="M192" s="18" t="s">
        <v>558</v>
      </c>
      <c r="N192" s="31" t="str">
        <f>_xlfn.IFNA(VLOOKUP(H192, '[1]ACIFM Employees'!$D$3:$BV$3000, 15, FALSE), "---")</f>
        <v>T3</v>
      </c>
      <c r="O192" s="31" t="str">
        <f>_xlfn.IFNA(VLOOKUP(H192, '[1]ACIFM Employees'!$D$3:$BV$3000, 2, FALSE), "---")</f>
        <v>ACTIVE</v>
      </c>
      <c r="P192" s="20"/>
      <c r="Q192" s="21" t="s">
        <v>737</v>
      </c>
      <c r="R192" s="35" t="s">
        <v>667</v>
      </c>
    </row>
    <row r="193" spans="1:18" customFormat="1" x14ac:dyDescent="0.3">
      <c r="A193" s="56">
        <v>43831</v>
      </c>
      <c r="B193" s="15" t="s">
        <v>253</v>
      </c>
      <c r="C193" s="15" t="s">
        <v>64</v>
      </c>
      <c r="D193" s="16">
        <v>55224938</v>
      </c>
      <c r="E193" s="15" t="s">
        <v>738</v>
      </c>
      <c r="F193" s="17">
        <v>104</v>
      </c>
      <c r="G193" s="17" t="s">
        <v>628</v>
      </c>
      <c r="H193" s="19" t="s">
        <v>566</v>
      </c>
      <c r="I193" s="31" t="str">
        <f>_xlfn.IFNA(VLOOKUP(H193, '[1]ACIFM Employees'!$D$3:$BV$3000, 3, FALSE), "")</f>
        <v>MUHAMMAD BORHAN UDDIN</v>
      </c>
      <c r="J193" s="19"/>
      <c r="K193" s="33" t="str">
        <f t="shared" si="2"/>
        <v>MUHAMMAD BORHAN UDDIN</v>
      </c>
      <c r="L193" s="31" t="str">
        <f>_xlfn.IFNA(VLOOKUP(H193, '[1]ACIFM Employees'!$D$3:$BV$3000, 4, FALSE), "---")</f>
        <v>SENIOR MECHANICAL TECHNICIAN</v>
      </c>
      <c r="M193" s="18" t="s">
        <v>558</v>
      </c>
      <c r="N193" s="31" t="str">
        <f>_xlfn.IFNA(VLOOKUP(H193, '[1]ACIFM Employees'!$D$3:$BV$3000, 15, FALSE), "---")</f>
        <v>T3</v>
      </c>
      <c r="O193" s="31" t="str">
        <f>_xlfn.IFNA(VLOOKUP(H193, '[1]ACIFM Employees'!$D$3:$BV$3000, 2, FALSE), "---")</f>
        <v>ACTIVE</v>
      </c>
      <c r="P193" s="20"/>
      <c r="Q193" s="21" t="s">
        <v>737</v>
      </c>
      <c r="R193" s="35" t="s">
        <v>667</v>
      </c>
    </row>
    <row r="194" spans="1:18" customFormat="1" x14ac:dyDescent="0.3">
      <c r="A194" s="56">
        <v>43831</v>
      </c>
      <c r="B194" s="15" t="s">
        <v>251</v>
      </c>
      <c r="C194" s="15" t="s">
        <v>64</v>
      </c>
      <c r="D194" s="16">
        <v>55213149</v>
      </c>
      <c r="E194" s="15" t="s">
        <v>738</v>
      </c>
      <c r="F194" s="17">
        <v>104</v>
      </c>
      <c r="G194" s="17" t="s">
        <v>628</v>
      </c>
      <c r="H194" s="19" t="s">
        <v>567</v>
      </c>
      <c r="I194" s="31" t="str">
        <f>_xlfn.IFNA(VLOOKUP(H194, '[1]ACIFM Employees'!$D$3:$BV$3000, 3, FALSE), "")</f>
        <v>ROMEFEL SARUCAM SASABAN</v>
      </c>
      <c r="J194" s="19"/>
      <c r="K194" s="33" t="str">
        <f t="shared" ref="K194:K257" si="3">I194 &amp; J194</f>
        <v>ROMEFEL SARUCAM SASABAN</v>
      </c>
      <c r="L194" s="31" t="str">
        <f>_xlfn.IFNA(VLOOKUP(H194, '[1]ACIFM Employees'!$D$3:$BV$3000, 4, FALSE), "---")</f>
        <v>SENIOR MECHANICAL TECHNICIAN</v>
      </c>
      <c r="M194" s="18" t="s">
        <v>558</v>
      </c>
      <c r="N194" s="31" t="str">
        <f>_xlfn.IFNA(VLOOKUP(H194, '[1]ACIFM Employees'!$D$3:$BV$3000, 15, FALSE), "---")</f>
        <v>T3</v>
      </c>
      <c r="O194" s="31" t="str">
        <f>_xlfn.IFNA(VLOOKUP(H194, '[1]ACIFM Employees'!$D$3:$BV$3000, 2, FALSE), "---")</f>
        <v>ACTIVE</v>
      </c>
      <c r="P194" s="20"/>
      <c r="Q194" s="21" t="s">
        <v>737</v>
      </c>
      <c r="R194" s="35" t="s">
        <v>667</v>
      </c>
    </row>
    <row r="195" spans="1:18" customFormat="1" x14ac:dyDescent="0.3">
      <c r="A195" s="56">
        <v>43831</v>
      </c>
      <c r="B195" s="15" t="s">
        <v>261</v>
      </c>
      <c r="C195" s="15" t="s">
        <v>64</v>
      </c>
      <c r="D195" s="16">
        <v>55698311</v>
      </c>
      <c r="E195" s="15" t="s">
        <v>101</v>
      </c>
      <c r="F195" s="17">
        <v>50.05</v>
      </c>
      <c r="G195" s="17" t="s">
        <v>630</v>
      </c>
      <c r="H195" s="19" t="s">
        <v>262</v>
      </c>
      <c r="I195" s="31" t="str">
        <f>_xlfn.IFNA(VLOOKUP(H195, '[1]ACIFM Employees'!$D$3:$BV$3000, 3, FALSE), "")</f>
        <v>ARJUN BISWAKARMA</v>
      </c>
      <c r="J195" s="19"/>
      <c r="K195" s="33" t="str">
        <f t="shared" si="3"/>
        <v>ARJUN BISWAKARMA</v>
      </c>
      <c r="L195" s="31" t="str">
        <f>_xlfn.IFNA(VLOOKUP(H195, '[1]ACIFM Employees'!$D$3:$BV$3000, 4, FALSE), "---")</f>
        <v>GROUP STATION SUPERVISOR</v>
      </c>
      <c r="M195" s="18" t="s">
        <v>570</v>
      </c>
      <c r="N195" s="31" t="str">
        <f>_xlfn.IFNA(VLOOKUP(H195, '[1]ACIFM Employees'!$D$3:$BV$3000, 15, FALSE), "---")</f>
        <v>T4A</v>
      </c>
      <c r="O195" s="31" t="str">
        <f>_xlfn.IFNA(VLOOKUP(H195, '[1]ACIFM Employees'!$D$3:$BV$3000, 2, FALSE), "---")</f>
        <v>ACTIVE</v>
      </c>
      <c r="P195" s="20"/>
      <c r="Q195" s="21" t="s">
        <v>671</v>
      </c>
      <c r="R195" s="35" t="s">
        <v>667</v>
      </c>
    </row>
    <row r="196" spans="1:18" customFormat="1" x14ac:dyDescent="0.3">
      <c r="A196" s="56">
        <v>43831</v>
      </c>
      <c r="B196" s="15" t="s">
        <v>81</v>
      </c>
      <c r="C196" s="15" t="s">
        <v>64</v>
      </c>
      <c r="D196" s="16">
        <v>30498206</v>
      </c>
      <c r="E196" s="15" t="s">
        <v>738</v>
      </c>
      <c r="F196" s="17">
        <v>104</v>
      </c>
      <c r="G196" s="17" t="s">
        <v>628</v>
      </c>
      <c r="H196" s="19" t="s">
        <v>614</v>
      </c>
      <c r="I196" s="31" t="str">
        <f>_xlfn.IFNA(VLOOKUP(H196, '[1]ACIFM Employees'!$D$3:$BV$3000, 3, FALSE), "")</f>
        <v/>
      </c>
      <c r="J196" s="19" t="s">
        <v>82</v>
      </c>
      <c r="K196" s="33" t="str">
        <f t="shared" si="3"/>
        <v>WHITE PALACE</v>
      </c>
      <c r="L196" s="31" t="str">
        <f>_xlfn.IFNA(VLOOKUP(H196, '[1]ACIFM Employees'!$D$3:$BV$3000, 4, FALSE), "---")</f>
        <v>---</v>
      </c>
      <c r="M196" s="19" t="s">
        <v>570</v>
      </c>
      <c r="N196" s="31" t="str">
        <f>_xlfn.IFNA(VLOOKUP(H196, '[1]ACIFM Employees'!$D$3:$BV$3000, 15, FALSE), "---")</f>
        <v>---</v>
      </c>
      <c r="O196" s="31" t="str">
        <f>_xlfn.IFNA(VLOOKUP(H196, '[1]ACIFM Employees'!$D$3:$BV$3000, 2, FALSE), "---")</f>
        <v>---</v>
      </c>
      <c r="P196" s="20"/>
      <c r="Q196" s="21" t="s">
        <v>737</v>
      </c>
      <c r="R196" s="35" t="s">
        <v>667</v>
      </c>
    </row>
    <row r="197" spans="1:18" customFormat="1" x14ac:dyDescent="0.3">
      <c r="A197" s="56">
        <v>43831</v>
      </c>
      <c r="B197" s="15" t="s">
        <v>297</v>
      </c>
      <c r="C197" s="15" t="s">
        <v>64</v>
      </c>
      <c r="D197" s="16">
        <v>66561987</v>
      </c>
      <c r="E197" s="15" t="s">
        <v>738</v>
      </c>
      <c r="F197" s="17">
        <v>104</v>
      </c>
      <c r="G197" s="17" t="s">
        <v>628</v>
      </c>
      <c r="H197" s="19" t="s">
        <v>298</v>
      </c>
      <c r="I197" s="31" t="str">
        <f>_xlfn.IFNA(VLOOKUP(H197, '[1]ACIFM Employees'!$D$3:$BV$3000, 3, FALSE), "")</f>
        <v>REYNALDO CAMILOTE CANDOLADA</v>
      </c>
      <c r="J197" s="19"/>
      <c r="K197" s="33" t="str">
        <f t="shared" si="3"/>
        <v>REYNALDO CAMILOTE CANDOLADA</v>
      </c>
      <c r="L197" s="31" t="str">
        <f>_xlfn.IFNA(VLOOKUP(H197, '[1]ACIFM Employees'!$D$3:$BV$3000, 4, FALSE), "---")</f>
        <v>FLS MECHANICAL SUPERVISOR</v>
      </c>
      <c r="M197" s="18" t="s">
        <v>558</v>
      </c>
      <c r="N197" s="31" t="str">
        <f>_xlfn.IFNA(VLOOKUP(H197, '[1]ACIFM Employees'!$D$3:$BV$3000, 15, FALSE), "---")</f>
        <v>T4A</v>
      </c>
      <c r="O197" s="31" t="str">
        <f>_xlfn.IFNA(VLOOKUP(H197, '[1]ACIFM Employees'!$D$3:$BV$3000, 2, FALSE), "---")</f>
        <v>ACTIVE</v>
      </c>
      <c r="P197" s="20"/>
      <c r="Q197" s="21" t="s">
        <v>737</v>
      </c>
      <c r="R197" s="35" t="s">
        <v>667</v>
      </c>
    </row>
    <row r="198" spans="1:18" customFormat="1" x14ac:dyDescent="0.3">
      <c r="A198" s="56">
        <v>43831</v>
      </c>
      <c r="B198" s="15" t="s">
        <v>256</v>
      </c>
      <c r="C198" s="15" t="s">
        <v>64</v>
      </c>
      <c r="D198" s="16">
        <v>55615745</v>
      </c>
      <c r="E198" s="15" t="s">
        <v>777</v>
      </c>
      <c r="F198" s="17">
        <v>75</v>
      </c>
      <c r="G198" s="17" t="s">
        <v>632</v>
      </c>
      <c r="H198" s="19" t="s">
        <v>257</v>
      </c>
      <c r="I198" s="31" t="str">
        <f>_xlfn.IFNA(VLOOKUP(H198, '[1]ACIFM Employees'!$D$3:$BV$3000, 3, FALSE), "")</f>
        <v>ADNAN MOOAN MERHEB</v>
      </c>
      <c r="J198" s="19"/>
      <c r="K198" s="33" t="str">
        <f t="shared" si="3"/>
        <v>ADNAN MOOAN MERHEB</v>
      </c>
      <c r="L198" s="31" t="str">
        <f>_xlfn.IFNA(VLOOKUP(H198, '[1]ACIFM Employees'!$D$3:$BV$3000, 4, FALSE), "---")</f>
        <v>HEAD OF MEP</v>
      </c>
      <c r="M198" s="18" t="s">
        <v>558</v>
      </c>
      <c r="N198" s="31" t="str">
        <f>_xlfn.IFNA(VLOOKUP(H198, '[1]ACIFM Employees'!$D$3:$BV$3000, 15, FALSE), "---")</f>
        <v>M2B</v>
      </c>
      <c r="O198" s="31" t="str">
        <f>_xlfn.IFNA(VLOOKUP(H198, '[1]ACIFM Employees'!$D$3:$BV$3000, 2, FALSE), "---")</f>
        <v>ACTIVE</v>
      </c>
      <c r="P198" s="20"/>
      <c r="Q198" s="21" t="s">
        <v>776</v>
      </c>
      <c r="R198" s="35" t="s">
        <v>667</v>
      </c>
    </row>
    <row r="199" spans="1:18" customFormat="1" ht="28.8" x14ac:dyDescent="0.3">
      <c r="A199" s="56">
        <v>43831</v>
      </c>
      <c r="B199" s="15" t="s">
        <v>376</v>
      </c>
      <c r="C199" s="15" t="s">
        <v>64</v>
      </c>
      <c r="D199" s="16">
        <v>50346608</v>
      </c>
      <c r="E199" s="15" t="s">
        <v>101</v>
      </c>
      <c r="F199" s="17">
        <v>50.05</v>
      </c>
      <c r="G199" s="17" t="s">
        <v>630</v>
      </c>
      <c r="H199" s="19" t="s">
        <v>614</v>
      </c>
      <c r="I199" s="31" t="str">
        <f>_xlfn.IFNA(VLOOKUP(H199, '[1]ACIFM Employees'!$D$3:$BV$3000, 3, FALSE), "")</f>
        <v/>
      </c>
      <c r="J199" s="19" t="s">
        <v>377</v>
      </c>
      <c r="K199" s="33" t="str">
        <f t="shared" si="3"/>
        <v>SREEKANTH KUTTASSERY RAVI</v>
      </c>
      <c r="L199" s="31" t="str">
        <f>_xlfn.IFNA(VLOOKUP(H199, '[1]ACIFM Employees'!$D$3:$BV$3000, 4, FALSE), "---")</f>
        <v>---</v>
      </c>
      <c r="M199" s="18" t="s">
        <v>660</v>
      </c>
      <c r="N199" s="31" t="str">
        <f>_xlfn.IFNA(VLOOKUP(H199, '[1]ACIFM Employees'!$D$3:$BV$3000, 15, FALSE), "---")</f>
        <v>---</v>
      </c>
      <c r="O199" s="31" t="str">
        <f>_xlfn.IFNA(VLOOKUP(H199, '[1]ACIFM Employees'!$D$3:$BV$3000, 2, FALSE), "---")</f>
        <v>---</v>
      </c>
      <c r="P199" s="20"/>
      <c r="Q199" s="21" t="s">
        <v>673</v>
      </c>
      <c r="R199" s="35" t="s">
        <v>667</v>
      </c>
    </row>
    <row r="200" spans="1:18" customFormat="1" x14ac:dyDescent="0.3">
      <c r="A200" s="56">
        <v>43831</v>
      </c>
      <c r="B200" s="15" t="s">
        <v>123</v>
      </c>
      <c r="C200" s="15" t="s">
        <v>64</v>
      </c>
      <c r="D200" s="16">
        <v>33374208</v>
      </c>
      <c r="E200" s="15" t="s">
        <v>738</v>
      </c>
      <c r="F200" s="17">
        <v>104</v>
      </c>
      <c r="G200" s="17" t="s">
        <v>628</v>
      </c>
      <c r="H200" s="19" t="s">
        <v>124</v>
      </c>
      <c r="I200" s="31" t="str">
        <f>_xlfn.IFNA(VLOOKUP(H200, '[1]ACIFM Employees'!$D$3:$BV$3000, 3, FALSE), "")</f>
        <v xml:space="preserve">SAI KUMAR RAMPALLY </v>
      </c>
      <c r="J200" s="19"/>
      <c r="K200" s="33" t="str">
        <f t="shared" si="3"/>
        <v xml:space="preserve">SAI KUMAR RAMPALLY </v>
      </c>
      <c r="L200" s="31" t="str">
        <f>_xlfn.IFNA(VLOOKUP(H200, '[1]ACIFM Employees'!$D$3:$BV$3000, 4, FALSE), "---")</f>
        <v>ELECTRICAL SUPERVISOR</v>
      </c>
      <c r="M200" s="18" t="s">
        <v>558</v>
      </c>
      <c r="N200" s="31" t="str">
        <f>_xlfn.IFNA(VLOOKUP(H200, '[1]ACIFM Employees'!$D$3:$BV$3000, 15, FALSE), "---")</f>
        <v>T4A</v>
      </c>
      <c r="O200" s="31" t="str">
        <f>_xlfn.IFNA(VLOOKUP(H200, '[1]ACIFM Employees'!$D$3:$BV$3000, 2, FALSE), "---")</f>
        <v>ACTIVE</v>
      </c>
      <c r="P200" s="20"/>
      <c r="Q200" s="21" t="s">
        <v>737</v>
      </c>
      <c r="R200" s="35" t="s">
        <v>667</v>
      </c>
    </row>
    <row r="201" spans="1:18" customFormat="1" x14ac:dyDescent="0.3">
      <c r="A201" s="56">
        <v>43831</v>
      </c>
      <c r="B201" s="15" t="s">
        <v>263</v>
      </c>
      <c r="C201" s="15" t="s">
        <v>64</v>
      </c>
      <c r="D201" s="16">
        <v>55833815</v>
      </c>
      <c r="E201" s="15" t="s">
        <v>738</v>
      </c>
      <c r="F201" s="17">
        <v>104</v>
      </c>
      <c r="G201" s="17" t="s">
        <v>628</v>
      </c>
      <c r="H201" s="19" t="s">
        <v>264</v>
      </c>
      <c r="I201" s="31" t="str">
        <f>_xlfn.IFNA(VLOOKUP(H201, '[1]ACIFM Employees'!$D$3:$BV$3000, 3, FALSE), "")</f>
        <v>SATYANARAYAN PATRA</v>
      </c>
      <c r="J201" s="19"/>
      <c r="K201" s="33" t="str">
        <f t="shared" si="3"/>
        <v>SATYANARAYAN PATRA</v>
      </c>
      <c r="L201" s="31" t="str">
        <f>_xlfn.IFNA(VLOOKUP(H201, '[1]ACIFM Employees'!$D$3:$BV$3000, 4, FALSE), "---")</f>
        <v>MECHANICAL SUPERVISOR</v>
      </c>
      <c r="M201" s="18" t="s">
        <v>558</v>
      </c>
      <c r="N201" s="31" t="str">
        <f>_xlfn.IFNA(VLOOKUP(H201, '[1]ACIFM Employees'!$D$3:$BV$3000, 15, FALSE), "---")</f>
        <v>T4A</v>
      </c>
      <c r="O201" s="31" t="str">
        <f>_xlfn.IFNA(VLOOKUP(H201, '[1]ACIFM Employees'!$D$3:$BV$3000, 2, FALSE), "---")</f>
        <v>ACTIVE</v>
      </c>
      <c r="P201" s="20"/>
      <c r="Q201" s="21" t="s">
        <v>737</v>
      </c>
      <c r="R201" s="35" t="s">
        <v>667</v>
      </c>
    </row>
    <row r="202" spans="1:18" customFormat="1" ht="28.8" x14ac:dyDescent="0.3">
      <c r="A202" s="56">
        <v>43831</v>
      </c>
      <c r="B202" s="15" t="s">
        <v>369</v>
      </c>
      <c r="C202" s="15" t="s">
        <v>64</v>
      </c>
      <c r="D202" s="16">
        <v>50542058</v>
      </c>
      <c r="E202" s="15" t="s">
        <v>738</v>
      </c>
      <c r="F202" s="17">
        <v>104</v>
      </c>
      <c r="G202" s="17" t="s">
        <v>628</v>
      </c>
      <c r="H202" s="19" t="s">
        <v>370</v>
      </c>
      <c r="I202" s="31" t="str">
        <f>_xlfn.IFNA(VLOOKUP(H202, '[1]ACIFM Employees'!$D$3:$BV$3000, 3, FALSE), "")</f>
        <v>VINOD KUMAR PANICKA VEEDU RAVEENDRAN</v>
      </c>
      <c r="J202" s="19"/>
      <c r="K202" s="33" t="str">
        <f t="shared" si="3"/>
        <v>VINOD KUMAR PANICKA VEEDU RAVEENDRAN</v>
      </c>
      <c r="L202" s="31" t="str">
        <f>_xlfn.IFNA(VLOOKUP(H202, '[1]ACIFM Employees'!$D$3:$BV$3000, 4, FALSE), "---")</f>
        <v>SENIOR FLS ELECTRICAL SUPERVISOR</v>
      </c>
      <c r="M202" s="18" t="s">
        <v>558</v>
      </c>
      <c r="N202" s="31" t="str">
        <f>_xlfn.IFNA(VLOOKUP(H202, '[1]ACIFM Employees'!$D$3:$BV$3000, 15, FALSE), "---")</f>
        <v>T4B</v>
      </c>
      <c r="O202" s="31" t="str">
        <f>_xlfn.IFNA(VLOOKUP(H202, '[1]ACIFM Employees'!$D$3:$BV$3000, 2, FALSE), "---")</f>
        <v>ACTIVE</v>
      </c>
      <c r="P202" s="20"/>
      <c r="Q202" s="21" t="s">
        <v>743</v>
      </c>
      <c r="R202" s="35" t="s">
        <v>667</v>
      </c>
    </row>
    <row r="203" spans="1:18" customFormat="1" ht="28.8" x14ac:dyDescent="0.3">
      <c r="A203" s="56">
        <v>43831</v>
      </c>
      <c r="B203" s="15" t="s">
        <v>367</v>
      </c>
      <c r="C203" s="15" t="s">
        <v>64</v>
      </c>
      <c r="D203" s="16">
        <v>50538437</v>
      </c>
      <c r="E203" s="15" t="s">
        <v>738</v>
      </c>
      <c r="F203" s="17">
        <v>104</v>
      </c>
      <c r="G203" s="17" t="s">
        <v>628</v>
      </c>
      <c r="H203" s="19" t="s">
        <v>368</v>
      </c>
      <c r="I203" s="31" t="str">
        <f>_xlfn.IFNA(VLOOKUP(H203, '[1]ACIFM Employees'!$D$3:$BV$3000, 3, FALSE), "")</f>
        <v>MOHAMMED ZAKARI</v>
      </c>
      <c r="J203" s="19"/>
      <c r="K203" s="33" t="str">
        <f t="shared" si="3"/>
        <v>MOHAMMED ZAKARI</v>
      </c>
      <c r="L203" s="31" t="str">
        <f>_xlfn.IFNA(VLOOKUP(H203, '[1]ACIFM Employees'!$D$3:$BV$3000, 4, FALSE), "---")</f>
        <v>FIRE FIGHTING SUPERVISOR</v>
      </c>
      <c r="M203" s="18" t="s">
        <v>558</v>
      </c>
      <c r="N203" s="31" t="str">
        <f>_xlfn.IFNA(VLOOKUP(H203, '[1]ACIFM Employees'!$D$3:$BV$3000, 15, FALSE), "---")</f>
        <v>T4A</v>
      </c>
      <c r="O203" s="31" t="str">
        <f>_xlfn.IFNA(VLOOKUP(H203, '[1]ACIFM Employees'!$D$3:$BV$3000, 2, FALSE), "---")</f>
        <v>ACTIVE</v>
      </c>
      <c r="P203" s="20"/>
      <c r="Q203" s="21" t="s">
        <v>743</v>
      </c>
      <c r="R203" s="35" t="s">
        <v>667</v>
      </c>
    </row>
    <row r="204" spans="1:18" customFormat="1" ht="28.8" x14ac:dyDescent="0.3">
      <c r="A204" s="56">
        <v>43831</v>
      </c>
      <c r="B204" s="15" t="s">
        <v>380</v>
      </c>
      <c r="C204" s="15" t="s">
        <v>64</v>
      </c>
      <c r="D204" s="16">
        <v>50290138</v>
      </c>
      <c r="E204" s="15" t="s">
        <v>738</v>
      </c>
      <c r="F204" s="17">
        <v>104</v>
      </c>
      <c r="G204" s="17" t="s">
        <v>628</v>
      </c>
      <c r="H204" s="19" t="s">
        <v>614</v>
      </c>
      <c r="I204" s="31" t="str">
        <f>_xlfn.IFNA(VLOOKUP(H204, '[1]ACIFM Employees'!$D$3:$BV$3000, 3, FALSE), "")</f>
        <v/>
      </c>
      <c r="J204" s="19" t="s">
        <v>381</v>
      </c>
      <c r="K204" s="33" t="str">
        <f t="shared" si="3"/>
        <v>HIA</v>
      </c>
      <c r="L204" s="31" t="str">
        <f>_xlfn.IFNA(VLOOKUP(H204, '[1]ACIFM Employees'!$D$3:$BV$3000, 4, FALSE), "---")</f>
        <v>---</v>
      </c>
      <c r="M204" s="19" t="s">
        <v>570</v>
      </c>
      <c r="N204" s="31" t="str">
        <f>_xlfn.IFNA(VLOOKUP(H204, '[1]ACIFM Employees'!$D$3:$BV$3000, 15, FALSE), "---")</f>
        <v>---</v>
      </c>
      <c r="O204" s="31" t="str">
        <f>_xlfn.IFNA(VLOOKUP(H204, '[1]ACIFM Employees'!$D$3:$BV$3000, 2, FALSE), "---")</f>
        <v>---</v>
      </c>
      <c r="P204" s="20"/>
      <c r="Q204" s="21" t="s">
        <v>743</v>
      </c>
      <c r="R204" s="35" t="s">
        <v>667</v>
      </c>
    </row>
    <row r="205" spans="1:18" customFormat="1" ht="28.8" x14ac:dyDescent="0.3">
      <c r="A205" s="56">
        <v>43831</v>
      </c>
      <c r="B205" s="15" t="s">
        <v>382</v>
      </c>
      <c r="C205" s="15" t="s">
        <v>64</v>
      </c>
      <c r="D205" s="16">
        <v>50286386</v>
      </c>
      <c r="E205" s="15" t="s">
        <v>738</v>
      </c>
      <c r="F205" s="17">
        <v>104</v>
      </c>
      <c r="G205" s="17" t="s">
        <v>628</v>
      </c>
      <c r="H205" s="19" t="s">
        <v>614</v>
      </c>
      <c r="I205" s="31" t="str">
        <f>_xlfn.IFNA(VLOOKUP(H205, '[1]ACIFM Employees'!$D$3:$BV$3000, 3, FALSE), "")</f>
        <v/>
      </c>
      <c r="J205" s="19" t="s">
        <v>383</v>
      </c>
      <c r="K205" s="33" t="str">
        <f t="shared" si="3"/>
        <v>LUSAIL</v>
      </c>
      <c r="L205" s="31" t="str">
        <f>_xlfn.IFNA(VLOOKUP(H205, '[1]ACIFM Employees'!$D$3:$BV$3000, 4, FALSE), "---")</f>
        <v>---</v>
      </c>
      <c r="M205" s="19" t="s">
        <v>570</v>
      </c>
      <c r="N205" s="31" t="str">
        <f>_xlfn.IFNA(VLOOKUP(H205, '[1]ACIFM Employees'!$D$3:$BV$3000, 15, FALSE), "---")</f>
        <v>---</v>
      </c>
      <c r="O205" s="31" t="str">
        <f>_xlfn.IFNA(VLOOKUP(H205, '[1]ACIFM Employees'!$D$3:$BV$3000, 2, FALSE), "---")</f>
        <v>---</v>
      </c>
      <c r="P205" s="20"/>
      <c r="Q205" s="21" t="s">
        <v>743</v>
      </c>
      <c r="R205" s="35" t="s">
        <v>667</v>
      </c>
    </row>
    <row r="206" spans="1:18" customFormat="1" ht="28.8" x14ac:dyDescent="0.3">
      <c r="A206" s="56">
        <v>43831</v>
      </c>
      <c r="B206" s="15" t="s">
        <v>389</v>
      </c>
      <c r="C206" s="15" t="s">
        <v>64</v>
      </c>
      <c r="D206" s="16">
        <v>55465926</v>
      </c>
      <c r="E206" s="15" t="s">
        <v>101</v>
      </c>
      <c r="F206" s="17">
        <v>50.05</v>
      </c>
      <c r="G206" s="17" t="s">
        <v>630</v>
      </c>
      <c r="H206" s="19" t="s">
        <v>390</v>
      </c>
      <c r="I206" s="31" t="str">
        <f>_xlfn.IFNA(VLOOKUP(H206, '[1]ACIFM Employees'!$D$3:$BV$3000, 3, FALSE), "")</f>
        <v>GEOFFREY MWESIGWA</v>
      </c>
      <c r="J206" s="19"/>
      <c r="K206" s="33" t="str">
        <f t="shared" si="3"/>
        <v>GEOFFREY MWESIGWA</v>
      </c>
      <c r="L206" s="31" t="str">
        <f>_xlfn.IFNA(VLOOKUP(H206, '[1]ACIFM Employees'!$D$3:$BV$3000, 4, FALSE), "---")</f>
        <v xml:space="preserve">JUNIOR HSE OFFICER </v>
      </c>
      <c r="M206" s="18" t="s">
        <v>543</v>
      </c>
      <c r="N206" s="31" t="str">
        <f>_xlfn.IFNA(VLOOKUP(H206, '[1]ACIFM Employees'!$D$3:$BV$3000, 15, FALSE), "---")</f>
        <v>S2</v>
      </c>
      <c r="O206" s="31" t="str">
        <f>_xlfn.IFNA(VLOOKUP(H206, '[1]ACIFM Employees'!$D$3:$BV$3000, 2, FALSE), "---")</f>
        <v>INACTIVE</v>
      </c>
      <c r="P206" s="20"/>
      <c r="Q206" s="21" t="s">
        <v>673</v>
      </c>
      <c r="R206" s="35" t="s">
        <v>667</v>
      </c>
    </row>
    <row r="207" spans="1:18" customFormat="1" ht="28.8" x14ac:dyDescent="0.3">
      <c r="A207" s="56">
        <v>43831</v>
      </c>
      <c r="B207" s="15" t="s">
        <v>385</v>
      </c>
      <c r="C207" s="15" t="s">
        <v>64</v>
      </c>
      <c r="D207" s="16">
        <v>50202745</v>
      </c>
      <c r="E207" s="15" t="s">
        <v>738</v>
      </c>
      <c r="F207" s="17">
        <v>104</v>
      </c>
      <c r="G207" s="17" t="s">
        <v>628</v>
      </c>
      <c r="H207" s="19" t="s">
        <v>614</v>
      </c>
      <c r="I207" s="31" t="str">
        <f>_xlfn.IFNA(VLOOKUP(H207, '[1]ACIFM Employees'!$D$3:$BV$3000, 3, FALSE), "")</f>
        <v/>
      </c>
      <c r="J207" s="19" t="s">
        <v>90</v>
      </c>
      <c r="K207" s="33" t="str">
        <f t="shared" si="3"/>
        <v>AL RIFFA</v>
      </c>
      <c r="L207" s="31" t="str">
        <f>_xlfn.IFNA(VLOOKUP(H207, '[1]ACIFM Employees'!$D$3:$BV$3000, 4, FALSE), "---")</f>
        <v>---</v>
      </c>
      <c r="M207" s="19" t="s">
        <v>570</v>
      </c>
      <c r="N207" s="31" t="str">
        <f>_xlfn.IFNA(VLOOKUP(H207, '[1]ACIFM Employees'!$D$3:$BV$3000, 15, FALSE), "---")</f>
        <v>---</v>
      </c>
      <c r="O207" s="31" t="str">
        <f>_xlfn.IFNA(VLOOKUP(H207, '[1]ACIFM Employees'!$D$3:$BV$3000, 2, FALSE), "---")</f>
        <v>---</v>
      </c>
      <c r="P207" s="20"/>
      <c r="Q207" s="21" t="s">
        <v>743</v>
      </c>
      <c r="R207" s="35" t="s">
        <v>667</v>
      </c>
    </row>
    <row r="208" spans="1:18" customFormat="1" ht="28.8" x14ac:dyDescent="0.3">
      <c r="A208" s="56">
        <v>43831</v>
      </c>
      <c r="B208" s="15" t="s">
        <v>386</v>
      </c>
      <c r="C208" s="15" t="s">
        <v>64</v>
      </c>
      <c r="D208" s="16">
        <v>50297248</v>
      </c>
      <c r="E208" s="15" t="s">
        <v>738</v>
      </c>
      <c r="F208" s="17">
        <v>104</v>
      </c>
      <c r="G208" s="17" t="s">
        <v>628</v>
      </c>
      <c r="H208" s="19" t="s">
        <v>614</v>
      </c>
      <c r="I208" s="31" t="str">
        <f>_xlfn.IFNA(VLOOKUP(H208, '[1]ACIFM Employees'!$D$3:$BV$3000, 3, FALSE), "")</f>
        <v/>
      </c>
      <c r="J208" s="19" t="s">
        <v>270</v>
      </c>
      <c r="K208" s="33" t="str">
        <f t="shared" si="3"/>
        <v>AL AZIZIYAH</v>
      </c>
      <c r="L208" s="31" t="str">
        <f>_xlfn.IFNA(VLOOKUP(H208, '[1]ACIFM Employees'!$D$3:$BV$3000, 4, FALSE), "---")</f>
        <v>---</v>
      </c>
      <c r="M208" s="19" t="s">
        <v>570</v>
      </c>
      <c r="N208" s="31" t="str">
        <f>_xlfn.IFNA(VLOOKUP(H208, '[1]ACIFM Employees'!$D$3:$BV$3000, 15, FALSE), "---")</f>
        <v>---</v>
      </c>
      <c r="O208" s="31" t="str">
        <f>_xlfn.IFNA(VLOOKUP(H208, '[1]ACIFM Employees'!$D$3:$BV$3000, 2, FALSE), "---")</f>
        <v>---</v>
      </c>
      <c r="P208" s="20"/>
      <c r="Q208" s="21" t="s">
        <v>743</v>
      </c>
      <c r="R208" s="35" t="s">
        <v>667</v>
      </c>
    </row>
    <row r="209" spans="1:24" customFormat="1" ht="28.8" x14ac:dyDescent="0.3">
      <c r="A209" s="56">
        <v>43831</v>
      </c>
      <c r="B209" s="15" t="s">
        <v>379</v>
      </c>
      <c r="C209" s="15" t="s">
        <v>64</v>
      </c>
      <c r="D209" s="16">
        <v>50312217</v>
      </c>
      <c r="E209" s="15" t="s">
        <v>738</v>
      </c>
      <c r="F209" s="17">
        <v>104</v>
      </c>
      <c r="G209" s="17" t="s">
        <v>628</v>
      </c>
      <c r="H209" s="19" t="s">
        <v>614</v>
      </c>
      <c r="I209" s="31" t="str">
        <f>_xlfn.IFNA(VLOOKUP(H209, '[1]ACIFM Employees'!$D$3:$BV$3000, 3, FALSE), "")</f>
        <v/>
      </c>
      <c r="J209" s="19" t="s">
        <v>182</v>
      </c>
      <c r="K209" s="33" t="str">
        <f t="shared" si="3"/>
        <v>AL WAKRA</v>
      </c>
      <c r="L209" s="31" t="str">
        <f>_xlfn.IFNA(VLOOKUP(H209, '[1]ACIFM Employees'!$D$3:$BV$3000, 4, FALSE), "---")</f>
        <v>---</v>
      </c>
      <c r="M209" s="19" t="s">
        <v>570</v>
      </c>
      <c r="N209" s="31" t="str">
        <f>_xlfn.IFNA(VLOOKUP(H209, '[1]ACIFM Employees'!$D$3:$BV$3000, 15, FALSE), "---")</f>
        <v>---</v>
      </c>
      <c r="O209" s="31" t="str">
        <f>_xlfn.IFNA(VLOOKUP(H209, '[1]ACIFM Employees'!$D$3:$BV$3000, 2, FALSE), "---")</f>
        <v>---</v>
      </c>
      <c r="P209" s="20"/>
      <c r="Q209" s="21" t="s">
        <v>743</v>
      </c>
      <c r="R209" s="35" t="s">
        <v>667</v>
      </c>
    </row>
    <row r="210" spans="1:24" customFormat="1" ht="28.8" x14ac:dyDescent="0.3">
      <c r="A210" s="56">
        <v>43831</v>
      </c>
      <c r="B210" s="15" t="s">
        <v>387</v>
      </c>
      <c r="C210" s="15" t="s">
        <v>64</v>
      </c>
      <c r="D210" s="16">
        <v>50237213</v>
      </c>
      <c r="E210" s="15" t="s">
        <v>738</v>
      </c>
      <c r="F210" s="17">
        <v>104</v>
      </c>
      <c r="G210" s="17" t="s">
        <v>628</v>
      </c>
      <c r="H210" s="19" t="s">
        <v>614</v>
      </c>
      <c r="I210" s="31" t="str">
        <f>_xlfn.IFNA(VLOOKUP(H210, '[1]ACIFM Employees'!$D$3:$BV$3000, 3, FALSE), "")</f>
        <v/>
      </c>
      <c r="J210" s="19" t="s">
        <v>388</v>
      </c>
      <c r="K210" s="33" t="str">
        <f t="shared" si="3"/>
        <v>RBA</v>
      </c>
      <c r="L210" s="31" t="str">
        <f>_xlfn.IFNA(VLOOKUP(H210, '[1]ACIFM Employees'!$D$3:$BV$3000, 4, FALSE), "---")</f>
        <v>---</v>
      </c>
      <c r="M210" s="19" t="s">
        <v>570</v>
      </c>
      <c r="N210" s="31" t="str">
        <f>_xlfn.IFNA(VLOOKUP(H210, '[1]ACIFM Employees'!$D$3:$BV$3000, 15, FALSE), "---")</f>
        <v>---</v>
      </c>
      <c r="O210" s="31" t="str">
        <f>_xlfn.IFNA(VLOOKUP(H210, '[1]ACIFM Employees'!$D$3:$BV$3000, 2, FALSE), "---")</f>
        <v>---</v>
      </c>
      <c r="P210" s="20"/>
      <c r="Q210" s="21" t="s">
        <v>743</v>
      </c>
      <c r="R210" s="35" t="s">
        <v>667</v>
      </c>
    </row>
    <row r="211" spans="1:24" customFormat="1" ht="28.8" x14ac:dyDescent="0.3">
      <c r="A211" s="56">
        <v>43831</v>
      </c>
      <c r="B211" s="15" t="s">
        <v>373</v>
      </c>
      <c r="C211" s="15" t="s">
        <v>64</v>
      </c>
      <c r="D211" s="16">
        <v>50543240</v>
      </c>
      <c r="E211" s="15" t="s">
        <v>100</v>
      </c>
      <c r="F211" s="17">
        <v>49.5</v>
      </c>
      <c r="G211" s="17" t="s">
        <v>631</v>
      </c>
      <c r="H211" s="19" t="s">
        <v>647</v>
      </c>
      <c r="I211" s="31" t="str">
        <f>_xlfn.IFNA(VLOOKUP(H211, '[1]ACIFM Employees'!$D$3:$BV$3000, 3, FALSE), "")</f>
        <v>PRITAM KUMAR YADAV</v>
      </c>
      <c r="J211" s="19"/>
      <c r="K211" s="33" t="str">
        <f t="shared" si="3"/>
        <v>PRITAM KUMAR YADAV</v>
      </c>
      <c r="L211" s="31" t="str">
        <f>_xlfn.IFNA(VLOOKUP(H211, '[1]ACIFM Employees'!$D$3:$BV$3000, 4, FALSE), "---")</f>
        <v>GROUP STATION SUPERVISOR</v>
      </c>
      <c r="M211" s="18" t="s">
        <v>570</v>
      </c>
      <c r="N211" s="31" t="str">
        <f>_xlfn.IFNA(VLOOKUP(H211, '[1]ACIFM Employees'!$D$3:$BV$3000, 15, FALSE), "---")</f>
        <v>T4A</v>
      </c>
      <c r="O211" s="31" t="str">
        <f>_xlfn.IFNA(VLOOKUP(H211, '[1]ACIFM Employees'!$D$3:$BV$3000, 2, FALSE), "---")</f>
        <v>ACTIVE</v>
      </c>
      <c r="P211" s="20"/>
      <c r="Q211" s="21" t="s">
        <v>686</v>
      </c>
      <c r="R211" s="35" t="s">
        <v>667</v>
      </c>
    </row>
    <row r="212" spans="1:24" customFormat="1" ht="28.8" x14ac:dyDescent="0.3">
      <c r="A212" s="56">
        <v>43831</v>
      </c>
      <c r="B212" s="15" t="s">
        <v>371</v>
      </c>
      <c r="C212" s="15" t="s">
        <v>64</v>
      </c>
      <c r="D212" s="16">
        <v>50531844</v>
      </c>
      <c r="E212" s="15" t="s">
        <v>738</v>
      </c>
      <c r="F212" s="17">
        <v>104</v>
      </c>
      <c r="G212" s="17" t="s">
        <v>628</v>
      </c>
      <c r="H212" s="19" t="s">
        <v>614</v>
      </c>
      <c r="I212" s="31" t="str">
        <f>_xlfn.IFNA(VLOOKUP(H212, '[1]ACIFM Employees'!$D$3:$BV$3000, 3, FALSE), "")</f>
        <v/>
      </c>
      <c r="J212" s="19" t="s">
        <v>372</v>
      </c>
      <c r="K212" s="33" t="str">
        <f t="shared" si="3"/>
        <v>LUSAIL STABLING YARD</v>
      </c>
      <c r="L212" s="31" t="str">
        <f>_xlfn.IFNA(VLOOKUP(H212, '[1]ACIFM Employees'!$D$3:$BV$3000, 4, FALSE), "---")</f>
        <v>---</v>
      </c>
      <c r="M212" s="19" t="s">
        <v>570</v>
      </c>
      <c r="N212" s="31" t="str">
        <f>_xlfn.IFNA(VLOOKUP(H212, '[1]ACIFM Employees'!$D$3:$BV$3000, 15, FALSE), "---")</f>
        <v>---</v>
      </c>
      <c r="O212" s="31" t="str">
        <f>_xlfn.IFNA(VLOOKUP(H212, '[1]ACIFM Employees'!$D$3:$BV$3000, 2, FALSE), "---")</f>
        <v>---</v>
      </c>
      <c r="P212" s="20"/>
      <c r="Q212" s="21" t="s">
        <v>743</v>
      </c>
      <c r="R212" s="35" t="s">
        <v>667</v>
      </c>
    </row>
    <row r="213" spans="1:24" customFormat="1" ht="28.8" x14ac:dyDescent="0.3">
      <c r="A213" s="56">
        <v>43831</v>
      </c>
      <c r="B213" s="15" t="s">
        <v>384</v>
      </c>
      <c r="C213" s="15" t="s">
        <v>64</v>
      </c>
      <c r="D213" s="16">
        <v>50157020</v>
      </c>
      <c r="E213" s="15" t="s">
        <v>738</v>
      </c>
      <c r="F213" s="17">
        <v>104</v>
      </c>
      <c r="G213" s="17" t="s">
        <v>628</v>
      </c>
      <c r="H213" s="19" t="s">
        <v>614</v>
      </c>
      <c r="I213" s="31" t="str">
        <f>_xlfn.IFNA(VLOOKUP(H213, '[1]ACIFM Employees'!$D$3:$BV$3000, 3, FALSE), "")</f>
        <v/>
      </c>
      <c r="J213" s="19" t="s">
        <v>92</v>
      </c>
      <c r="K213" s="33" t="str">
        <f t="shared" si="3"/>
        <v>AL MANSOURA</v>
      </c>
      <c r="L213" s="31" t="str">
        <f>_xlfn.IFNA(VLOOKUP(H213, '[1]ACIFM Employees'!$D$3:$BV$3000, 4, FALSE), "---")</f>
        <v>---</v>
      </c>
      <c r="M213" s="19" t="s">
        <v>570</v>
      </c>
      <c r="N213" s="31" t="str">
        <f>_xlfn.IFNA(VLOOKUP(H213, '[1]ACIFM Employees'!$D$3:$BV$3000, 15, FALSE), "---")</f>
        <v>---</v>
      </c>
      <c r="O213" s="31" t="str">
        <f>_xlfn.IFNA(VLOOKUP(H213, '[1]ACIFM Employees'!$D$3:$BV$3000, 2, FALSE), "---")</f>
        <v>---</v>
      </c>
      <c r="P213" s="20"/>
      <c r="Q213" s="21" t="s">
        <v>743</v>
      </c>
      <c r="R213" s="35" t="s">
        <v>667</v>
      </c>
      <c r="S213" s="1"/>
      <c r="T213" s="1"/>
      <c r="U213" s="1"/>
      <c r="V213" s="1"/>
      <c r="W213" s="1"/>
      <c r="X213" s="1"/>
    </row>
    <row r="214" spans="1:24" customFormat="1" ht="28.8" x14ac:dyDescent="0.3">
      <c r="A214" s="56">
        <v>43831</v>
      </c>
      <c r="B214" s="15" t="s">
        <v>378</v>
      </c>
      <c r="C214" s="15" t="s">
        <v>64</v>
      </c>
      <c r="D214" s="16">
        <v>50261142</v>
      </c>
      <c r="E214" s="15" t="s">
        <v>738</v>
      </c>
      <c r="F214" s="17">
        <v>104</v>
      </c>
      <c r="G214" s="17" t="s">
        <v>628</v>
      </c>
      <c r="H214" s="19" t="s">
        <v>568</v>
      </c>
      <c r="I214" s="31" t="str">
        <f>_xlfn.IFNA(VLOOKUP(H214, '[1]ACIFM Employees'!$D$3:$BV$3000, 3, FALSE), "")</f>
        <v>DOUGLAS AZOMBIRE ABAARE</v>
      </c>
      <c r="J214" s="19"/>
      <c r="K214" s="33" t="str">
        <f t="shared" si="3"/>
        <v>DOUGLAS AZOMBIRE ABAARE</v>
      </c>
      <c r="L214" s="31" t="str">
        <f>_xlfn.IFNA(VLOOKUP(H214, '[1]ACIFM Employees'!$D$3:$BV$3000, 4, FALSE), "---")</f>
        <v>ELECTRICAL TECHNICIAN</v>
      </c>
      <c r="M214" s="18" t="s">
        <v>558</v>
      </c>
      <c r="N214" s="31" t="str">
        <f>_xlfn.IFNA(VLOOKUP(H214, '[1]ACIFM Employees'!$D$3:$BV$3000, 15, FALSE), "---")</f>
        <v>T3</v>
      </c>
      <c r="O214" s="31" t="str">
        <f>_xlfn.IFNA(VLOOKUP(H214, '[1]ACIFM Employees'!$D$3:$BV$3000, 2, FALSE), "---")</f>
        <v>ACTIVE</v>
      </c>
      <c r="P214" s="20"/>
      <c r="Q214" s="21" t="s">
        <v>743</v>
      </c>
      <c r="R214" s="35" t="s">
        <v>667</v>
      </c>
    </row>
    <row r="215" spans="1:24" customFormat="1" ht="28.8" x14ac:dyDescent="0.3">
      <c r="A215" s="56">
        <v>43831</v>
      </c>
      <c r="B215" s="15" t="s">
        <v>196</v>
      </c>
      <c r="C215" s="15" t="s">
        <v>64</v>
      </c>
      <c r="D215" s="16">
        <v>33730859</v>
      </c>
      <c r="E215" s="15" t="s">
        <v>738</v>
      </c>
      <c r="F215" s="17">
        <v>104</v>
      </c>
      <c r="G215" s="17" t="s">
        <v>628</v>
      </c>
      <c r="H215" s="19" t="s">
        <v>614</v>
      </c>
      <c r="I215" s="31" t="str">
        <f>_xlfn.IFNA(VLOOKUP(H215, '[1]ACIFM Employees'!$D$3:$BV$3000, 3, FALSE), "")</f>
        <v/>
      </c>
      <c r="J215" s="19" t="s">
        <v>197</v>
      </c>
      <c r="K215" s="33" t="str">
        <f t="shared" si="3"/>
        <v>DOHA  AL JEDIDA</v>
      </c>
      <c r="L215" s="31" t="str">
        <f>_xlfn.IFNA(VLOOKUP(H215, '[1]ACIFM Employees'!$D$3:$BV$3000, 4, FALSE), "---")</f>
        <v>---</v>
      </c>
      <c r="M215" s="19" t="s">
        <v>570</v>
      </c>
      <c r="N215" s="31" t="str">
        <f>_xlfn.IFNA(VLOOKUP(H215, '[1]ACIFM Employees'!$D$3:$BV$3000, 15, FALSE), "---")</f>
        <v>---</v>
      </c>
      <c r="O215" s="31" t="str">
        <f>_xlfn.IFNA(VLOOKUP(H215, '[1]ACIFM Employees'!$D$3:$BV$3000, 2, FALSE), "---")</f>
        <v>---</v>
      </c>
      <c r="P215" s="20"/>
      <c r="Q215" s="21" t="s">
        <v>744</v>
      </c>
      <c r="R215" s="35" t="s">
        <v>667</v>
      </c>
    </row>
    <row r="216" spans="1:24" customFormat="1" x14ac:dyDescent="0.3">
      <c r="A216" s="56">
        <v>43831</v>
      </c>
      <c r="B216" s="15" t="s">
        <v>614</v>
      </c>
      <c r="C216" s="15" t="s">
        <v>64</v>
      </c>
      <c r="D216" s="16" t="s">
        <v>627</v>
      </c>
      <c r="E216" s="15" t="s">
        <v>786</v>
      </c>
      <c r="F216" s="17">
        <v>175</v>
      </c>
      <c r="G216" s="17" t="s">
        <v>633</v>
      </c>
      <c r="H216" s="19" t="s">
        <v>66</v>
      </c>
      <c r="I216" s="31" t="str">
        <f>_xlfn.IFNA(VLOOKUP(H216, '[1]ACIFM Employees'!$D$3:$BV$3000, 3, FALSE), "")</f>
        <v>GERHARDUS LIEBENBERG</v>
      </c>
      <c r="J216" s="19"/>
      <c r="K216" s="33" t="str">
        <f t="shared" si="3"/>
        <v>GERHARDUS LIEBENBERG</v>
      </c>
      <c r="L216" s="31" t="str">
        <f>_xlfn.IFNA(VLOOKUP(H216, '[1]ACIFM Employees'!$D$3:$BV$3000, 4, FALSE), "---")</f>
        <v>OPERATIONS MANAGER</v>
      </c>
      <c r="M216" s="18" t="s">
        <v>570</v>
      </c>
      <c r="N216" s="31" t="str">
        <f>_xlfn.IFNA(VLOOKUP(H216, '[1]ACIFM Employees'!$D$3:$BV$3000, 15, FALSE), "---")</f>
        <v>M2B</v>
      </c>
      <c r="O216" s="31" t="str">
        <f>_xlfn.IFNA(VLOOKUP(H216, '[1]ACIFM Employees'!$D$3:$BV$3000, 2, FALSE), "---")</f>
        <v>ACTIVE</v>
      </c>
      <c r="P216" s="20"/>
      <c r="Q216" s="21" t="s">
        <v>787</v>
      </c>
      <c r="R216" s="35" t="s">
        <v>668</v>
      </c>
    </row>
    <row r="217" spans="1:24" customFormat="1" x14ac:dyDescent="0.3">
      <c r="A217" s="56">
        <v>43831</v>
      </c>
      <c r="B217" s="15" t="s">
        <v>614</v>
      </c>
      <c r="C217" s="15" t="s">
        <v>64</v>
      </c>
      <c r="D217" s="16">
        <v>30539085</v>
      </c>
      <c r="E217" s="15" t="s">
        <v>738</v>
      </c>
      <c r="F217" s="17">
        <v>104</v>
      </c>
      <c r="G217" s="17" t="s">
        <v>628</v>
      </c>
      <c r="H217" s="19" t="s">
        <v>93</v>
      </c>
      <c r="I217" s="31" t="str">
        <f>_xlfn.IFNA(VLOOKUP(H217, '[1]ACIFM Employees'!$D$3:$BV$3000, 3, FALSE), "")</f>
        <v>BALAJI PRABHAKARAN THAMBUSAMY</v>
      </c>
      <c r="J217" s="19"/>
      <c r="K217" s="33" t="str">
        <f t="shared" si="3"/>
        <v>BALAJI PRABHAKARAN THAMBUSAMY</v>
      </c>
      <c r="L217" s="31" t="str">
        <f>_xlfn.IFNA(VLOOKUP(H217, '[1]ACIFM Employees'!$D$3:$BV$3000, 4, FALSE), "---")</f>
        <v>CIVIL SME</v>
      </c>
      <c r="M217" s="18" t="s">
        <v>664</v>
      </c>
      <c r="N217" s="31" t="str">
        <f>_xlfn.IFNA(VLOOKUP(H217, '[1]ACIFM Employees'!$D$3:$BV$3000, 15, FALSE), "---")</f>
        <v>M1A</v>
      </c>
      <c r="O217" s="31" t="str">
        <f>_xlfn.IFNA(VLOOKUP(H217, '[1]ACIFM Employees'!$D$3:$BV$3000, 2, FALSE), "---")</f>
        <v>ACTIVE</v>
      </c>
      <c r="P217" s="20"/>
      <c r="Q217" s="21" t="s">
        <v>737</v>
      </c>
      <c r="R217" s="35" t="s">
        <v>667</v>
      </c>
    </row>
    <row r="218" spans="1:24" customFormat="1" ht="28.8" x14ac:dyDescent="0.3">
      <c r="A218" s="56">
        <v>43831</v>
      </c>
      <c r="B218" s="15" t="s">
        <v>614</v>
      </c>
      <c r="C218" s="15" t="s">
        <v>64</v>
      </c>
      <c r="D218" s="16">
        <v>30557484</v>
      </c>
      <c r="E218" s="15" t="s">
        <v>738</v>
      </c>
      <c r="F218" s="17">
        <v>104</v>
      </c>
      <c r="G218" s="17" t="s">
        <v>628</v>
      </c>
      <c r="H218" s="19" t="s">
        <v>94</v>
      </c>
      <c r="I218" s="31" t="str">
        <f>_xlfn.IFNA(VLOOKUP(H218, '[1]ACIFM Employees'!$D$3:$BV$3000, 3, FALSE), "")</f>
        <v>ANVAR HANAS SALAHUDEEN</v>
      </c>
      <c r="J218" s="19"/>
      <c r="K218" s="33" t="str">
        <f t="shared" si="3"/>
        <v>ANVAR HANAS SALAHUDEEN</v>
      </c>
      <c r="L218" s="31" t="str">
        <f>_xlfn.IFNA(VLOOKUP(H218, '[1]ACIFM Employees'!$D$3:$BV$3000, 4, FALSE), "---")</f>
        <v>WAREHOUSE SUPERVISOR</v>
      </c>
      <c r="M218" s="18" t="s">
        <v>665</v>
      </c>
      <c r="N218" s="31" t="str">
        <f>_xlfn.IFNA(VLOOKUP(H218, '[1]ACIFM Employees'!$D$3:$BV$3000, 15, FALSE), "---")</f>
        <v>S4</v>
      </c>
      <c r="O218" s="31" t="str">
        <f>_xlfn.IFNA(VLOOKUP(H218, '[1]ACIFM Employees'!$D$3:$BV$3000, 2, FALSE), "---")</f>
        <v>INACTIVE</v>
      </c>
      <c r="P218" s="20"/>
      <c r="Q218" s="21" t="s">
        <v>745</v>
      </c>
      <c r="R218" s="35" t="s">
        <v>668</v>
      </c>
    </row>
    <row r="219" spans="1:24" customFormat="1" x14ac:dyDescent="0.3">
      <c r="A219" s="56">
        <v>43831</v>
      </c>
      <c r="B219" s="15" t="s">
        <v>614</v>
      </c>
      <c r="C219" s="15" t="s">
        <v>64</v>
      </c>
      <c r="D219" s="16">
        <v>30746915</v>
      </c>
      <c r="E219" s="15" t="s">
        <v>786</v>
      </c>
      <c r="F219" s="17">
        <v>175</v>
      </c>
      <c r="G219" s="17" t="s">
        <v>633</v>
      </c>
      <c r="H219" s="19" t="s">
        <v>99</v>
      </c>
      <c r="I219" s="31" t="str">
        <f>_xlfn.IFNA(VLOOKUP(H219, '[1]ACIFM Employees'!$D$3:$BV$3000, 3, FALSE), "")</f>
        <v>IGNACIO Jr. BATBATAN NICOR</v>
      </c>
      <c r="J219" s="19"/>
      <c r="K219" s="33" t="str">
        <f t="shared" si="3"/>
        <v>IGNACIO Jr. BATBATAN NICOR</v>
      </c>
      <c r="L219" s="31" t="str">
        <f>_xlfn.IFNA(VLOOKUP(H219, '[1]ACIFM Employees'!$D$3:$BV$3000, 4, FALSE), "---")</f>
        <v>CHILLER - HVAC MANAGER</v>
      </c>
      <c r="M219" s="18" t="s">
        <v>558</v>
      </c>
      <c r="N219" s="31" t="str">
        <f>_xlfn.IFNA(VLOOKUP(H219, '[1]ACIFM Employees'!$D$3:$BV$3000, 15, FALSE), "---")</f>
        <v>M1A</v>
      </c>
      <c r="O219" s="31" t="str">
        <f>_xlfn.IFNA(VLOOKUP(H219, '[1]ACIFM Employees'!$D$3:$BV$3000, 2, FALSE), "---")</f>
        <v>ACTIVE</v>
      </c>
      <c r="P219" s="20"/>
      <c r="Q219" s="21" t="s">
        <v>787</v>
      </c>
      <c r="R219" s="35" t="s">
        <v>667</v>
      </c>
    </row>
    <row r="220" spans="1:24" customFormat="1" x14ac:dyDescent="0.3">
      <c r="A220" s="56">
        <v>43831</v>
      </c>
      <c r="B220" s="15" t="s">
        <v>614</v>
      </c>
      <c r="C220" s="15" t="s">
        <v>64</v>
      </c>
      <c r="D220" s="16">
        <v>30822064</v>
      </c>
      <c r="E220" s="15" t="s">
        <v>101</v>
      </c>
      <c r="F220" s="17">
        <v>50.05</v>
      </c>
      <c r="G220" s="17" t="s">
        <v>630</v>
      </c>
      <c r="H220" s="19" t="s">
        <v>569</v>
      </c>
      <c r="I220" s="31" t="str">
        <f>_xlfn.IFNA(VLOOKUP(H220, '[1]ACIFM Employees'!$D$3:$BV$3000, 3, FALSE), "")</f>
        <v>ZESHAN KHAN</v>
      </c>
      <c r="J220" s="19"/>
      <c r="K220" s="33" t="str">
        <f t="shared" si="3"/>
        <v>ZESHAN KHAN</v>
      </c>
      <c r="L220" s="31" t="str">
        <f>_xlfn.IFNA(VLOOKUP(H220, '[1]ACIFM Employees'!$D$3:$BV$3000, 4, FALSE), "---")</f>
        <v>MMS OFFICER</v>
      </c>
      <c r="M220" s="18" t="s">
        <v>640</v>
      </c>
      <c r="N220" s="31" t="str">
        <f>_xlfn.IFNA(VLOOKUP(H220, '[1]ACIFM Employees'!$D$3:$BV$3000, 15, FALSE), "---")</f>
        <v>S3</v>
      </c>
      <c r="O220" s="31" t="str">
        <f>_xlfn.IFNA(VLOOKUP(H220, '[1]ACIFM Employees'!$D$3:$BV$3000, 2, FALSE), "---")</f>
        <v>ACTIVE</v>
      </c>
      <c r="P220" s="20"/>
      <c r="Q220" s="21" t="s">
        <v>671</v>
      </c>
      <c r="R220" s="35" t="s">
        <v>667</v>
      </c>
    </row>
    <row r="221" spans="1:24" customFormat="1" x14ac:dyDescent="0.3">
      <c r="A221" s="56">
        <v>43831</v>
      </c>
      <c r="B221" s="15" t="s">
        <v>614</v>
      </c>
      <c r="C221" s="15" t="s">
        <v>64</v>
      </c>
      <c r="D221" s="16">
        <v>31078710</v>
      </c>
      <c r="E221" s="15" t="s">
        <v>777</v>
      </c>
      <c r="F221" s="17">
        <v>75</v>
      </c>
      <c r="G221" s="17" t="s">
        <v>632</v>
      </c>
      <c r="H221" s="19" t="s">
        <v>102</v>
      </c>
      <c r="I221" s="31" t="str">
        <f>_xlfn.IFNA(VLOOKUP(H221, '[1]ACIFM Employees'!$D$3:$BV$3000, 3, FALSE), "")</f>
        <v>SAYVINTE KATTIL ABUL GAFOOR</v>
      </c>
      <c r="J221" s="19"/>
      <c r="K221" s="33" t="str">
        <f t="shared" si="3"/>
        <v>SAYVINTE KATTIL ABUL GAFOOR</v>
      </c>
      <c r="L221" s="31" t="str">
        <f>_xlfn.IFNA(VLOOKUP(H221, '[1]ACIFM Employees'!$D$3:$BV$3000, 4, FALSE), "---")</f>
        <v>TRANSPORT COORDINATOR</v>
      </c>
      <c r="M221" s="18" t="s">
        <v>665</v>
      </c>
      <c r="N221" s="31" t="str">
        <f>_xlfn.IFNA(VLOOKUP(H221, '[1]ACIFM Employees'!$D$3:$BV$3000, 15, FALSE), "---")</f>
        <v>S2</v>
      </c>
      <c r="O221" s="31" t="str">
        <f>_xlfn.IFNA(VLOOKUP(H221, '[1]ACIFM Employees'!$D$3:$BV$3000, 2, FALSE), "---")</f>
        <v>ACTIVE</v>
      </c>
      <c r="P221" s="20"/>
      <c r="Q221" s="21" t="s">
        <v>776</v>
      </c>
      <c r="R221" s="35" t="s">
        <v>667</v>
      </c>
    </row>
    <row r="222" spans="1:24" customFormat="1" x14ac:dyDescent="0.3">
      <c r="A222" s="56">
        <v>43831</v>
      </c>
      <c r="B222" s="15" t="s">
        <v>614</v>
      </c>
      <c r="C222" s="15" t="s">
        <v>64</v>
      </c>
      <c r="D222" s="16">
        <v>31491290</v>
      </c>
      <c r="E222" s="15" t="s">
        <v>101</v>
      </c>
      <c r="F222" s="17">
        <v>50.05</v>
      </c>
      <c r="G222" s="17" t="s">
        <v>630</v>
      </c>
      <c r="H222" s="19" t="s">
        <v>103</v>
      </c>
      <c r="I222" s="31" t="str">
        <f>_xlfn.IFNA(VLOOKUP(H222, '[1]ACIFM Employees'!$D$3:$BV$3000, 3, FALSE), "")</f>
        <v>PRAMOD LAXMAN JADHAV</v>
      </c>
      <c r="J222" s="19"/>
      <c r="K222" s="33" t="str">
        <f t="shared" si="3"/>
        <v>PRAMOD LAXMAN JADHAV</v>
      </c>
      <c r="L222" s="31" t="str">
        <f>_xlfn.IFNA(VLOOKUP(H222, '[1]ACIFM Employees'!$D$3:$BV$3000, 4, FALSE), "---")</f>
        <v>STOREKEEPER</v>
      </c>
      <c r="M222" s="18" t="s">
        <v>665</v>
      </c>
      <c r="N222" s="31" t="str">
        <f>_xlfn.IFNA(VLOOKUP(H222, '[1]ACIFM Employees'!$D$3:$BV$3000, 15, FALSE), "---")</f>
        <v>S2</v>
      </c>
      <c r="O222" s="31" t="str">
        <f>_xlfn.IFNA(VLOOKUP(H222, '[1]ACIFM Employees'!$D$3:$BV$3000, 2, FALSE), "---")</f>
        <v>ACTIVE</v>
      </c>
      <c r="P222" s="20"/>
      <c r="Q222" s="21" t="s">
        <v>671</v>
      </c>
      <c r="R222" s="35" t="s">
        <v>667</v>
      </c>
    </row>
    <row r="223" spans="1:24" customFormat="1" x14ac:dyDescent="0.3">
      <c r="A223" s="56">
        <v>43831</v>
      </c>
      <c r="B223" s="15" t="s">
        <v>614</v>
      </c>
      <c r="C223" s="15" t="s">
        <v>64</v>
      </c>
      <c r="D223" s="16">
        <v>70193567</v>
      </c>
      <c r="E223" s="15" t="s">
        <v>101</v>
      </c>
      <c r="F223" s="17">
        <v>50.05</v>
      </c>
      <c r="G223" s="17" t="s">
        <v>630</v>
      </c>
      <c r="H223" s="19" t="s">
        <v>342</v>
      </c>
      <c r="I223" s="31" t="str">
        <f>_xlfn.IFNA(VLOOKUP(H223, '[1]ACIFM Employees'!$D$3:$BV$3000, 3, FALSE), "")</f>
        <v xml:space="preserve">MUHAMMAD KHALID SHAHAB </v>
      </c>
      <c r="J223" s="19"/>
      <c r="K223" s="33" t="str">
        <f t="shared" si="3"/>
        <v xml:space="preserve">MUHAMMAD KHALID SHAHAB </v>
      </c>
      <c r="L223" s="31" t="str">
        <f>_xlfn.IFNA(VLOOKUP(H223, '[1]ACIFM Employees'!$D$3:$BV$3000, 4, FALSE), "---")</f>
        <v>MMS OFFICER</v>
      </c>
      <c r="M223" s="18" t="s">
        <v>640</v>
      </c>
      <c r="N223" s="31" t="str">
        <f>_xlfn.IFNA(VLOOKUP(H223, '[1]ACIFM Employees'!$D$3:$BV$3000, 15, FALSE), "---")</f>
        <v>S3</v>
      </c>
      <c r="O223" s="31" t="str">
        <f>_xlfn.IFNA(VLOOKUP(H223, '[1]ACIFM Employees'!$D$3:$BV$3000, 2, FALSE), "---")</f>
        <v>ACTIVE</v>
      </c>
      <c r="P223" s="20"/>
      <c r="Q223" s="21" t="s">
        <v>671</v>
      </c>
      <c r="R223" s="35" t="s">
        <v>667</v>
      </c>
    </row>
    <row r="224" spans="1:24" customFormat="1" x14ac:dyDescent="0.3">
      <c r="A224" s="56">
        <v>43831</v>
      </c>
      <c r="B224" s="15" t="s">
        <v>614</v>
      </c>
      <c r="C224" s="15" t="s">
        <v>64</v>
      </c>
      <c r="D224" s="16">
        <v>70240317</v>
      </c>
      <c r="E224" s="15" t="s">
        <v>738</v>
      </c>
      <c r="F224" s="17">
        <v>104</v>
      </c>
      <c r="G224" s="17" t="s">
        <v>628</v>
      </c>
      <c r="H224" s="19" t="s">
        <v>343</v>
      </c>
      <c r="I224" s="31" t="str">
        <f>_xlfn.IFNA(VLOOKUP(H224, '[1]ACIFM Employees'!$D$3:$BV$3000, 3, FALSE), "")</f>
        <v>MOHAMMAD MUZAFFAR HUSSAIN</v>
      </c>
      <c r="J224" s="19"/>
      <c r="K224" s="33" t="str">
        <f t="shared" si="3"/>
        <v>MOHAMMAD MUZAFFAR HUSSAIN</v>
      </c>
      <c r="L224" s="31" t="str">
        <f>_xlfn.IFNA(VLOOKUP(H224, '[1]ACIFM Employees'!$D$3:$BV$3000, 4, FALSE), "---")</f>
        <v>ASSISTANT SOFT SERVICES MANAGER</v>
      </c>
      <c r="M224" s="18" t="s">
        <v>570</v>
      </c>
      <c r="N224" s="31" t="str">
        <f>_xlfn.IFNA(VLOOKUP(H224, '[1]ACIFM Employees'!$D$3:$BV$3000, 15, FALSE), "---")</f>
        <v>M1A</v>
      </c>
      <c r="O224" s="31" t="str">
        <f>_xlfn.IFNA(VLOOKUP(H224, '[1]ACIFM Employees'!$D$3:$BV$3000, 2, FALSE), "---")</f>
        <v>ACTIVE</v>
      </c>
      <c r="P224" s="20"/>
      <c r="Q224" s="21" t="s">
        <v>737</v>
      </c>
      <c r="R224" s="35" t="s">
        <v>667</v>
      </c>
    </row>
    <row r="225" spans="1:24" s="1" customFormat="1" x14ac:dyDescent="0.3">
      <c r="A225" s="56">
        <v>43831</v>
      </c>
      <c r="B225" s="15" t="s">
        <v>614</v>
      </c>
      <c r="C225" s="15" t="s">
        <v>64</v>
      </c>
      <c r="D225" s="16">
        <v>70610652</v>
      </c>
      <c r="E225" s="15" t="s">
        <v>101</v>
      </c>
      <c r="F225" s="17">
        <v>50.05</v>
      </c>
      <c r="G225" s="17" t="s">
        <v>630</v>
      </c>
      <c r="H225" s="19" t="s">
        <v>345</v>
      </c>
      <c r="I225" s="31" t="str">
        <f>_xlfn.IFNA(VLOOKUP(H225, '[1]ACIFM Employees'!$D$3:$BV$3000, 3, FALSE), "")</f>
        <v>STEPHANY ACIERTO SOLIS</v>
      </c>
      <c r="J225" s="19"/>
      <c r="K225" s="33" t="str">
        <f t="shared" si="3"/>
        <v>STEPHANY ACIERTO SOLIS</v>
      </c>
      <c r="L225" s="31" t="str">
        <f>_xlfn.IFNA(VLOOKUP(H225, '[1]ACIFM Employees'!$D$3:$BV$3000, 4, FALSE), "---")</f>
        <v>OPERATIONS ADMIN</v>
      </c>
      <c r="M225" s="18" t="s">
        <v>640</v>
      </c>
      <c r="N225" s="31" t="str">
        <f>_xlfn.IFNA(VLOOKUP(H225, '[1]ACIFM Employees'!$D$3:$BV$3000, 15, FALSE), "---")</f>
        <v>S2</v>
      </c>
      <c r="O225" s="31" t="str">
        <f>_xlfn.IFNA(VLOOKUP(H225, '[1]ACIFM Employees'!$D$3:$BV$3000, 2, FALSE), "---")</f>
        <v>ACTIVE</v>
      </c>
      <c r="P225" s="20"/>
      <c r="Q225" s="21" t="s">
        <v>671</v>
      </c>
      <c r="R225" s="35" t="s">
        <v>667</v>
      </c>
      <c r="S225"/>
      <c r="T225"/>
      <c r="U225"/>
      <c r="V225"/>
      <c r="W225"/>
      <c r="X225"/>
    </row>
    <row r="226" spans="1:24" customFormat="1" x14ac:dyDescent="0.3">
      <c r="A226" s="56">
        <v>43831</v>
      </c>
      <c r="B226" s="15" t="s">
        <v>614</v>
      </c>
      <c r="C226" s="15" t="s">
        <v>64</v>
      </c>
      <c r="D226" s="16">
        <v>70610779</v>
      </c>
      <c r="E226" s="15" t="s">
        <v>101</v>
      </c>
      <c r="F226" s="17">
        <v>50.05</v>
      </c>
      <c r="G226" s="17" t="s">
        <v>630</v>
      </c>
      <c r="H226" s="19" t="s">
        <v>346</v>
      </c>
      <c r="I226" s="31" t="str">
        <f>_xlfn.IFNA(VLOOKUP(H226, '[1]ACIFM Employees'!$D$3:$BV$3000, 3, FALSE), "")</f>
        <v>ARDEN SANVICTORES</v>
      </c>
      <c r="J226" s="19"/>
      <c r="K226" s="33" t="str">
        <f t="shared" si="3"/>
        <v>ARDEN SANVICTORES</v>
      </c>
      <c r="L226" s="31" t="str">
        <f>_xlfn.IFNA(VLOOKUP(H226, '[1]ACIFM Employees'!$D$3:$BV$3000, 4, FALSE), "---")</f>
        <v>OPERATIONS ADMIN</v>
      </c>
      <c r="M226" s="18" t="s">
        <v>640</v>
      </c>
      <c r="N226" s="31" t="str">
        <f>_xlfn.IFNA(VLOOKUP(H226, '[1]ACIFM Employees'!$D$3:$BV$3000, 15, FALSE), "---")</f>
        <v>S2</v>
      </c>
      <c r="O226" s="31" t="str">
        <f>_xlfn.IFNA(VLOOKUP(H226, '[1]ACIFM Employees'!$D$3:$BV$3000, 2, FALSE), "---")</f>
        <v>ACTIVE</v>
      </c>
      <c r="P226" s="20"/>
      <c r="Q226" s="21" t="s">
        <v>671</v>
      </c>
      <c r="R226" s="35" t="s">
        <v>667</v>
      </c>
    </row>
    <row r="227" spans="1:24" customFormat="1" x14ac:dyDescent="0.3">
      <c r="A227" s="56">
        <v>43831</v>
      </c>
      <c r="B227" s="15" t="s">
        <v>614</v>
      </c>
      <c r="C227" s="15" t="s">
        <v>64</v>
      </c>
      <c r="D227" s="16">
        <v>70639521</v>
      </c>
      <c r="E227" s="15" t="s">
        <v>101</v>
      </c>
      <c r="F227" s="17">
        <v>50.05</v>
      </c>
      <c r="G227" s="17" t="s">
        <v>630</v>
      </c>
      <c r="H227" s="19" t="s">
        <v>348</v>
      </c>
      <c r="I227" s="31" t="str">
        <f>_xlfn.IFNA(VLOOKUP(H227, '[1]ACIFM Employees'!$D$3:$BV$3000, 3, FALSE), "")</f>
        <v xml:space="preserve">SYED WAQAR UL HASSAN </v>
      </c>
      <c r="J227" s="19"/>
      <c r="K227" s="33" t="str">
        <f t="shared" si="3"/>
        <v xml:space="preserve">SYED WAQAR UL HASSAN </v>
      </c>
      <c r="L227" s="31" t="str">
        <f>_xlfn.IFNA(VLOOKUP(H227, '[1]ACIFM Employees'!$D$3:$BV$3000, 4, FALSE), "---")</f>
        <v>IT MANAGER</v>
      </c>
      <c r="M227" s="18" t="s">
        <v>338</v>
      </c>
      <c r="N227" s="31" t="str">
        <f>_xlfn.IFNA(VLOOKUP(H227, '[1]ACIFM Employees'!$D$3:$BV$3000, 15, FALSE), "---")</f>
        <v>M1A</v>
      </c>
      <c r="O227" s="31" t="str">
        <f>_xlfn.IFNA(VLOOKUP(H227, '[1]ACIFM Employees'!$D$3:$BV$3000, 2, FALSE), "---")</f>
        <v>ACTIVE</v>
      </c>
      <c r="P227" s="20"/>
      <c r="Q227" s="21" t="s">
        <v>671</v>
      </c>
      <c r="R227" s="35" t="s">
        <v>667</v>
      </c>
    </row>
    <row r="228" spans="1:24" customFormat="1" x14ac:dyDescent="0.3">
      <c r="A228" s="56">
        <v>43831</v>
      </c>
      <c r="B228" s="15" t="s">
        <v>614</v>
      </c>
      <c r="C228" s="15" t="s">
        <v>64</v>
      </c>
      <c r="D228" s="16">
        <v>70643472</v>
      </c>
      <c r="E228" s="15" t="s">
        <v>101</v>
      </c>
      <c r="F228" s="17">
        <v>50.05</v>
      </c>
      <c r="G228" s="17" t="s">
        <v>630</v>
      </c>
      <c r="H228" s="19" t="s">
        <v>349</v>
      </c>
      <c r="I228" s="31" t="str">
        <f>_xlfn.IFNA(VLOOKUP(H228, '[1]ACIFM Employees'!$D$3:$BV$3000, 3, FALSE), "")</f>
        <v>MD. MOHSIN ALAM</v>
      </c>
      <c r="J228" s="19"/>
      <c r="K228" s="33" t="str">
        <f t="shared" si="3"/>
        <v>MD. MOHSIN ALAM</v>
      </c>
      <c r="L228" s="31" t="str">
        <f>_xlfn.IFNA(VLOOKUP(H228, '[1]ACIFM Employees'!$D$3:$BV$3000, 4, FALSE), "---")</f>
        <v>MMS OFFICER</v>
      </c>
      <c r="M228" s="18" t="s">
        <v>640</v>
      </c>
      <c r="N228" s="31" t="str">
        <f>_xlfn.IFNA(VLOOKUP(H228, '[1]ACIFM Employees'!$D$3:$BV$3000, 15, FALSE), "---")</f>
        <v>S3</v>
      </c>
      <c r="O228" s="31" t="str">
        <f>_xlfn.IFNA(VLOOKUP(H228, '[1]ACIFM Employees'!$D$3:$BV$3000, 2, FALSE), "---")</f>
        <v>ACTIVE</v>
      </c>
      <c r="P228" s="20"/>
      <c r="Q228" s="21" t="s">
        <v>671</v>
      </c>
      <c r="R228" s="35" t="s">
        <v>667</v>
      </c>
    </row>
    <row r="229" spans="1:24" customFormat="1" ht="28.8" x14ac:dyDescent="0.3">
      <c r="A229" s="56">
        <v>43831</v>
      </c>
      <c r="B229" s="15" t="s">
        <v>614</v>
      </c>
      <c r="C229" s="15" t="s">
        <v>64</v>
      </c>
      <c r="D229" s="16">
        <v>70961447</v>
      </c>
      <c r="E229" s="15" t="s">
        <v>738</v>
      </c>
      <c r="F229" s="17">
        <v>104</v>
      </c>
      <c r="G229" s="17" t="s">
        <v>628</v>
      </c>
      <c r="H229" s="19" t="s">
        <v>353</v>
      </c>
      <c r="I229" s="31" t="str">
        <f>_xlfn.IFNA(VLOOKUP(H229, '[1]ACIFM Employees'!$D$3:$BV$3000, 3, FALSE), "")</f>
        <v>MILTIADIS VICHOS</v>
      </c>
      <c r="J229" s="19"/>
      <c r="K229" s="33" t="str">
        <f t="shared" si="3"/>
        <v>MILTIADIS VICHOS</v>
      </c>
      <c r="L229" s="31" t="str">
        <f>_xlfn.IFNA(VLOOKUP(H229, '[1]ACIFM Employees'!$D$3:$BV$3000, 4, FALSE), "---")</f>
        <v>MEP SENIOR SUPERVISOR</v>
      </c>
      <c r="M229" s="18" t="s">
        <v>558</v>
      </c>
      <c r="N229" s="31" t="str">
        <f>_xlfn.IFNA(VLOOKUP(H229, '[1]ACIFM Employees'!$D$3:$BV$3000, 15, FALSE), "---")</f>
        <v>T4B</v>
      </c>
      <c r="O229" s="31" t="str">
        <f>_xlfn.IFNA(VLOOKUP(H229, '[1]ACIFM Employees'!$D$3:$BV$3000, 2, FALSE), "---")</f>
        <v>INACTIVE</v>
      </c>
      <c r="P229" s="20"/>
      <c r="Q229" s="21" t="s">
        <v>739</v>
      </c>
      <c r="R229" s="35" t="s">
        <v>668</v>
      </c>
    </row>
    <row r="230" spans="1:24" customFormat="1" x14ac:dyDescent="0.3">
      <c r="A230" s="56">
        <v>43831</v>
      </c>
      <c r="B230" s="15" t="s">
        <v>614</v>
      </c>
      <c r="C230" s="15" t="s">
        <v>64</v>
      </c>
      <c r="D230" s="16" t="s">
        <v>627</v>
      </c>
      <c r="E230" s="15" t="s">
        <v>777</v>
      </c>
      <c r="F230" s="17">
        <v>75</v>
      </c>
      <c r="G230" s="17" t="s">
        <v>632</v>
      </c>
      <c r="H230" s="19" t="s">
        <v>354</v>
      </c>
      <c r="I230" s="31" t="str">
        <f>_xlfn.IFNA(VLOOKUP(H230, '[1]ACIFM Employees'!$D$3:$BV$3000, 3, FALSE), "")</f>
        <v>CHRISTOPHER JULIAN BHANA</v>
      </c>
      <c r="J230" s="19"/>
      <c r="K230" s="33" t="str">
        <f t="shared" si="3"/>
        <v>CHRISTOPHER JULIAN BHANA</v>
      </c>
      <c r="L230" s="31" t="str">
        <f>_xlfn.IFNA(VLOOKUP(H230, '[1]ACIFM Employees'!$D$3:$BV$3000, 4, FALSE), "---")</f>
        <v>SOFT SERVICES MANAGER</v>
      </c>
      <c r="M230" s="18" t="s">
        <v>570</v>
      </c>
      <c r="N230" s="31" t="str">
        <f>_xlfn.IFNA(VLOOKUP(H230, '[1]ACIFM Employees'!$D$3:$BV$3000, 15, FALSE), "---")</f>
        <v>M2A</v>
      </c>
      <c r="O230" s="31" t="str">
        <f>_xlfn.IFNA(VLOOKUP(H230, '[1]ACIFM Employees'!$D$3:$BV$3000, 2, FALSE), "---")</f>
        <v>ACTIVE</v>
      </c>
      <c r="P230" s="20"/>
      <c r="Q230" s="21" t="s">
        <v>776</v>
      </c>
      <c r="R230" s="35" t="s">
        <v>668</v>
      </c>
    </row>
    <row r="231" spans="1:24" customFormat="1" x14ac:dyDescent="0.3">
      <c r="A231" s="56">
        <v>43831</v>
      </c>
      <c r="B231" s="15" t="s">
        <v>614</v>
      </c>
      <c r="C231" s="15" t="s">
        <v>64</v>
      </c>
      <c r="D231" s="16">
        <v>77048242</v>
      </c>
      <c r="E231" s="15" t="s">
        <v>777</v>
      </c>
      <c r="F231" s="17">
        <v>75</v>
      </c>
      <c r="G231" s="17" t="s">
        <v>632</v>
      </c>
      <c r="H231" s="19" t="s">
        <v>362</v>
      </c>
      <c r="I231" s="31" t="str">
        <f>_xlfn.IFNA(VLOOKUP(H231, '[1]ACIFM Employees'!$D$3:$BV$3000, 3, FALSE), "")</f>
        <v>SYED SABAHAT KAZMI</v>
      </c>
      <c r="J231" s="19"/>
      <c r="K231" s="33" t="str">
        <f t="shared" si="3"/>
        <v>SYED SABAHAT KAZMI</v>
      </c>
      <c r="L231" s="31" t="str">
        <f>_xlfn.IFNA(VLOOKUP(H231, '[1]ACIFM Employees'!$D$3:$BV$3000, 4, FALSE), "---")</f>
        <v>SR. LOGISTICS AND PROCUREMENT OFFICER</v>
      </c>
      <c r="M231" s="18" t="s">
        <v>665</v>
      </c>
      <c r="N231" s="31" t="str">
        <f>_xlfn.IFNA(VLOOKUP(H231, '[1]ACIFM Employees'!$D$3:$BV$3000, 15, FALSE), "---")</f>
        <v>M1A</v>
      </c>
      <c r="O231" s="31" t="str">
        <f>_xlfn.IFNA(VLOOKUP(H231, '[1]ACIFM Employees'!$D$3:$BV$3000, 2, FALSE), "---")</f>
        <v>ACTIVE</v>
      </c>
      <c r="P231" s="20"/>
      <c r="Q231" s="21" t="s">
        <v>776</v>
      </c>
      <c r="R231" s="35" t="s">
        <v>667</v>
      </c>
    </row>
    <row r="232" spans="1:24" customFormat="1" x14ac:dyDescent="0.3">
      <c r="A232" s="56">
        <v>43831</v>
      </c>
      <c r="B232" s="15" t="s">
        <v>614</v>
      </c>
      <c r="C232" s="15" t="s">
        <v>64</v>
      </c>
      <c r="D232" s="16">
        <v>77051601</v>
      </c>
      <c r="E232" s="15" t="s">
        <v>101</v>
      </c>
      <c r="F232" s="17">
        <v>50.05</v>
      </c>
      <c r="G232" s="17" t="s">
        <v>630</v>
      </c>
      <c r="H232" s="19" t="s">
        <v>363</v>
      </c>
      <c r="I232" s="31" t="str">
        <f>_xlfn.IFNA(VLOOKUP(H232, '[1]ACIFM Employees'!$D$3:$BV$3000, 3, FALSE), "")</f>
        <v xml:space="preserve">AMJAD ALI MIR </v>
      </c>
      <c r="J232" s="19"/>
      <c r="K232" s="33" t="str">
        <f t="shared" si="3"/>
        <v xml:space="preserve">AMJAD ALI MIR </v>
      </c>
      <c r="L232" s="31" t="str">
        <f>_xlfn.IFNA(VLOOKUP(H232, '[1]ACIFM Employees'!$D$3:$BV$3000, 4, FALSE), "---")</f>
        <v>Sr. MMS OFFICER</v>
      </c>
      <c r="M232" s="18" t="s">
        <v>640</v>
      </c>
      <c r="N232" s="31" t="str">
        <f>_xlfn.IFNA(VLOOKUP(H232, '[1]ACIFM Employees'!$D$3:$BV$3000, 15, FALSE), "---")</f>
        <v>S3</v>
      </c>
      <c r="O232" s="31" t="str">
        <f>_xlfn.IFNA(VLOOKUP(H232, '[1]ACIFM Employees'!$D$3:$BV$3000, 2, FALSE), "---")</f>
        <v>ACTIVE</v>
      </c>
      <c r="P232" s="20"/>
      <c r="Q232" s="21" t="s">
        <v>671</v>
      </c>
      <c r="R232" s="35" t="s">
        <v>667</v>
      </c>
    </row>
    <row r="233" spans="1:24" customFormat="1" x14ac:dyDescent="0.3">
      <c r="A233" s="56">
        <v>43831</v>
      </c>
      <c r="B233" s="15" t="s">
        <v>614</v>
      </c>
      <c r="C233" s="15" t="s">
        <v>64</v>
      </c>
      <c r="D233" s="16">
        <v>77149317</v>
      </c>
      <c r="E233" s="15" t="s">
        <v>777</v>
      </c>
      <c r="F233" s="17">
        <v>75</v>
      </c>
      <c r="G233" s="17" t="s">
        <v>632</v>
      </c>
      <c r="H233" s="19" t="s">
        <v>365</v>
      </c>
      <c r="I233" s="31" t="str">
        <f>_xlfn.IFNA(VLOOKUP(H233, '[1]ACIFM Employees'!$D$3:$BV$3000, 3, FALSE), "")</f>
        <v>JOEL SAMODIO BORDAN</v>
      </c>
      <c r="J233" s="19"/>
      <c r="K233" s="33" t="str">
        <f t="shared" si="3"/>
        <v>JOEL SAMODIO BORDAN</v>
      </c>
      <c r="L233" s="31" t="str">
        <f>_xlfn.IFNA(VLOOKUP(H233, '[1]ACIFM Employees'!$D$3:$BV$3000, 4, FALSE), "---")</f>
        <v>CIVIL SME</v>
      </c>
      <c r="M233" s="18" t="s">
        <v>664</v>
      </c>
      <c r="N233" s="31" t="str">
        <f>_xlfn.IFNA(VLOOKUP(H233, '[1]ACIFM Employees'!$D$3:$BV$3000, 15, FALSE), "---")</f>
        <v>M1A</v>
      </c>
      <c r="O233" s="31" t="str">
        <f>_xlfn.IFNA(VLOOKUP(H233, '[1]ACIFM Employees'!$D$3:$BV$3000, 2, FALSE), "---")</f>
        <v>ACTIVE</v>
      </c>
      <c r="P233" s="20"/>
      <c r="Q233" s="21" t="s">
        <v>776</v>
      </c>
      <c r="R233" s="35" t="s">
        <v>667</v>
      </c>
    </row>
    <row r="234" spans="1:24" customFormat="1" ht="28.8" x14ac:dyDescent="0.3">
      <c r="A234" s="56">
        <v>43831</v>
      </c>
      <c r="B234" s="15" t="s">
        <v>614</v>
      </c>
      <c r="C234" s="15" t="s">
        <v>64</v>
      </c>
      <c r="D234" s="16">
        <v>77526183</v>
      </c>
      <c r="E234" s="15" t="s">
        <v>777</v>
      </c>
      <c r="F234" s="17">
        <v>75</v>
      </c>
      <c r="G234" s="17" t="s">
        <v>632</v>
      </c>
      <c r="H234" s="19" t="s">
        <v>366</v>
      </c>
      <c r="I234" s="31" t="str">
        <f>_xlfn.IFNA(VLOOKUP(H234, '[1]ACIFM Employees'!$D$3:$BV$3000, 3, FALSE), "")</f>
        <v>GEORGIOS VASTARDIS</v>
      </c>
      <c r="J234" s="19"/>
      <c r="K234" s="33" t="str">
        <f t="shared" si="3"/>
        <v>GEORGIOS VASTARDIS</v>
      </c>
      <c r="L234" s="31" t="str">
        <f>_xlfn.IFNA(VLOOKUP(H234, '[1]ACIFM Employees'!$D$3:$BV$3000, 4, FALSE), "---")</f>
        <v>FM MANAGER LRT</v>
      </c>
      <c r="M234" s="18" t="s">
        <v>558</v>
      </c>
      <c r="N234" s="31" t="str">
        <f>_xlfn.IFNA(VLOOKUP(H234, '[1]ACIFM Employees'!$D$3:$BV$3000, 15, FALSE), "---")</f>
        <v>M2A</v>
      </c>
      <c r="O234" s="31" t="str">
        <f>_xlfn.IFNA(VLOOKUP(H234, '[1]ACIFM Employees'!$D$3:$BV$3000, 2, FALSE), "---")</f>
        <v>INACTIVE</v>
      </c>
      <c r="P234" s="20"/>
      <c r="Q234" s="21" t="s">
        <v>807</v>
      </c>
      <c r="R234" s="35" t="s">
        <v>668</v>
      </c>
    </row>
    <row r="235" spans="1:24" customFormat="1" x14ac:dyDescent="0.3">
      <c r="A235" s="56">
        <v>43831</v>
      </c>
      <c r="B235" s="15" t="s">
        <v>109</v>
      </c>
      <c r="C235" s="15" t="s">
        <v>64</v>
      </c>
      <c r="D235" s="16">
        <v>33066844</v>
      </c>
      <c r="E235" s="15" t="s">
        <v>738</v>
      </c>
      <c r="F235" s="17">
        <v>104</v>
      </c>
      <c r="G235" s="17" t="s">
        <v>628</v>
      </c>
      <c r="H235" s="19" t="s">
        <v>614</v>
      </c>
      <c r="I235" s="31" t="str">
        <f>_xlfn.IFNA(VLOOKUP(H235, '[1]ACIFM Employees'!$D$3:$BV$3000, 3, FALSE), "")</f>
        <v/>
      </c>
      <c r="J235" s="19" t="s">
        <v>110</v>
      </c>
      <c r="K235" s="33" t="str">
        <f t="shared" si="3"/>
        <v>High Access - RAVI SUDHAKAR PAMPANA</v>
      </c>
      <c r="L235" s="31" t="str">
        <f>_xlfn.IFNA(VLOOKUP(H235, '[1]ACIFM Employees'!$D$3:$BV$3000, 4, FALSE), "---")</f>
        <v>---</v>
      </c>
      <c r="M235" s="19" t="s">
        <v>570</v>
      </c>
      <c r="N235" s="31" t="str">
        <f>_xlfn.IFNA(VLOOKUP(H235, '[1]ACIFM Employees'!$D$3:$BV$3000, 15, FALSE), "---")</f>
        <v>---</v>
      </c>
      <c r="O235" s="31" t="str">
        <f>_xlfn.IFNA(VLOOKUP(H235, '[1]ACIFM Employees'!$D$3:$BV$3000, 2, FALSE), "---")</f>
        <v>---</v>
      </c>
      <c r="P235" s="20"/>
      <c r="Q235" s="21" t="s">
        <v>737</v>
      </c>
      <c r="R235" s="35" t="s">
        <v>667</v>
      </c>
    </row>
    <row r="236" spans="1:24" customFormat="1" x14ac:dyDescent="0.3">
      <c r="A236" s="56">
        <v>43831</v>
      </c>
      <c r="B236" s="15" t="s">
        <v>121</v>
      </c>
      <c r="C236" s="15" t="s">
        <v>64</v>
      </c>
      <c r="D236" s="16">
        <v>33369822</v>
      </c>
      <c r="E236" s="15" t="s">
        <v>738</v>
      </c>
      <c r="F236" s="17">
        <v>104</v>
      </c>
      <c r="G236" s="17" t="s">
        <v>628</v>
      </c>
      <c r="H236" s="19" t="s">
        <v>614</v>
      </c>
      <c r="I236" s="31" t="str">
        <f>_xlfn.IFNA(VLOOKUP(H236, '[1]ACIFM Employees'!$D$3:$BV$3000, 3, FALSE), "")</f>
        <v/>
      </c>
      <c r="J236" s="19" t="s">
        <v>122</v>
      </c>
      <c r="K236" s="33" t="str">
        <f t="shared" si="3"/>
        <v>GOLD LINE (GSS)</v>
      </c>
      <c r="L236" s="31" t="str">
        <f>_xlfn.IFNA(VLOOKUP(H236, '[1]ACIFM Employees'!$D$3:$BV$3000, 4, FALSE), "---")</f>
        <v>---</v>
      </c>
      <c r="M236" s="19" t="s">
        <v>570</v>
      </c>
      <c r="N236" s="31" t="str">
        <f>_xlfn.IFNA(VLOOKUP(H236, '[1]ACIFM Employees'!$D$3:$BV$3000, 15, FALSE), "---")</f>
        <v>---</v>
      </c>
      <c r="O236" s="31" t="str">
        <f>_xlfn.IFNA(VLOOKUP(H236, '[1]ACIFM Employees'!$D$3:$BV$3000, 2, FALSE), "---")</f>
        <v>---</v>
      </c>
      <c r="P236" s="20"/>
      <c r="Q236" s="21" t="s">
        <v>737</v>
      </c>
      <c r="R236" s="35" t="s">
        <v>667</v>
      </c>
    </row>
    <row r="237" spans="1:24" customFormat="1" ht="28.8" x14ac:dyDescent="0.3">
      <c r="A237" s="56">
        <v>44171</v>
      </c>
      <c r="B237" s="24" t="s">
        <v>399</v>
      </c>
      <c r="C237" s="15" t="s">
        <v>64</v>
      </c>
      <c r="D237" s="44">
        <v>55784038</v>
      </c>
      <c r="E237" s="15" t="s">
        <v>738</v>
      </c>
      <c r="F237" s="17">
        <v>104</v>
      </c>
      <c r="G237" s="17" t="s">
        <v>628</v>
      </c>
      <c r="H237" s="19" t="s">
        <v>400</v>
      </c>
      <c r="I237" s="31" t="str">
        <f>_xlfn.IFNA(VLOOKUP(H237, '[1]ACIFM Employees'!$D$3:$BV$3000, 3, FALSE), "")</f>
        <v>RETHISKUMAR SIVARAMAN</v>
      </c>
      <c r="J237" s="19"/>
      <c r="K237" s="33" t="str">
        <f t="shared" si="3"/>
        <v>RETHISKUMAR SIVARAMAN</v>
      </c>
      <c r="L237" s="31" t="str">
        <f>_xlfn.IFNA(VLOOKUP(H237, '[1]ACIFM Employees'!$D$3:$BV$3000, 4, FALSE), "---")</f>
        <v>SENIOR FLS ELECTRICAL SUPERVISOR</v>
      </c>
      <c r="M237" s="18" t="s">
        <v>558</v>
      </c>
      <c r="N237" s="31" t="str">
        <f>_xlfn.IFNA(VLOOKUP(H237, '[1]ACIFM Employees'!$D$3:$BV$3000, 15, FALSE), "---")</f>
        <v>T4C</v>
      </c>
      <c r="O237" s="31" t="str">
        <f>_xlfn.IFNA(VLOOKUP(H237, '[1]ACIFM Employees'!$D$3:$BV$3000, 2, FALSE), "---")</f>
        <v>ACTIVE</v>
      </c>
      <c r="P237" s="20">
        <v>44174</v>
      </c>
      <c r="Q237" s="21" t="s">
        <v>746</v>
      </c>
      <c r="R237" s="35" t="s">
        <v>667</v>
      </c>
    </row>
    <row r="238" spans="1:24" customFormat="1" ht="28.8" x14ac:dyDescent="0.3">
      <c r="A238" s="56">
        <v>44171</v>
      </c>
      <c r="B238" s="24" t="s">
        <v>393</v>
      </c>
      <c r="C238" s="15" t="s">
        <v>64</v>
      </c>
      <c r="D238" s="44">
        <v>55630176</v>
      </c>
      <c r="E238" s="15" t="s">
        <v>100</v>
      </c>
      <c r="F238" s="17">
        <v>49.5</v>
      </c>
      <c r="G238" s="17" t="s">
        <v>631</v>
      </c>
      <c r="H238" s="19" t="s">
        <v>394</v>
      </c>
      <c r="I238" s="31" t="str">
        <f>_xlfn.IFNA(VLOOKUP(H238, '[1]ACIFM Employees'!$D$3:$BV$3000, 3, FALSE), "")</f>
        <v>JOHAR ALI</v>
      </c>
      <c r="J238" s="19"/>
      <c r="K238" s="33" t="str">
        <f t="shared" si="3"/>
        <v>JOHAR ALI</v>
      </c>
      <c r="L238" s="31" t="str">
        <f>_xlfn.IFNA(VLOOKUP(H238, '[1]ACIFM Employees'!$D$3:$BV$3000, 4, FALSE), "---")</f>
        <v>MMS TEAM LEAD</v>
      </c>
      <c r="M238" s="18" t="s">
        <v>640</v>
      </c>
      <c r="N238" s="31" t="str">
        <f>_xlfn.IFNA(VLOOKUP(H238, '[1]ACIFM Employees'!$D$3:$BV$3000, 15, FALSE), "---")</f>
        <v>S4</v>
      </c>
      <c r="O238" s="31" t="str">
        <f>_xlfn.IFNA(VLOOKUP(H238, '[1]ACIFM Employees'!$D$3:$BV$3000, 2, FALSE), "---")</f>
        <v>ACTIVE</v>
      </c>
      <c r="P238" s="20">
        <v>44174</v>
      </c>
      <c r="Q238" s="21" t="s">
        <v>687</v>
      </c>
      <c r="R238" s="35" t="s">
        <v>668</v>
      </c>
    </row>
    <row r="239" spans="1:24" customFormat="1" x14ac:dyDescent="0.3">
      <c r="A239" s="56">
        <v>44171</v>
      </c>
      <c r="B239" s="24" t="s">
        <v>395</v>
      </c>
      <c r="C239" s="15" t="s">
        <v>64</v>
      </c>
      <c r="D239" s="16">
        <v>55651691</v>
      </c>
      <c r="E239" s="15" t="s">
        <v>101</v>
      </c>
      <c r="F239" s="17">
        <v>50.05</v>
      </c>
      <c r="G239" s="17" t="s">
        <v>630</v>
      </c>
      <c r="H239" s="19" t="s">
        <v>396</v>
      </c>
      <c r="I239" s="31" t="str">
        <f>_xlfn.IFNA(VLOOKUP(H239, '[1]ACIFM Employees'!$D$3:$BV$3000, 3, FALSE), "")</f>
        <v>ANTO FRANCIS</v>
      </c>
      <c r="J239" s="19"/>
      <c r="K239" s="33" t="str">
        <f t="shared" si="3"/>
        <v>ANTO FRANCIS</v>
      </c>
      <c r="L239" s="31" t="str">
        <f>_xlfn.IFNA(VLOOKUP(H239, '[1]ACIFM Employees'!$D$3:$BV$3000, 4, FALSE), "---")</f>
        <v>MMS OFFICER</v>
      </c>
      <c r="M239" s="18" t="s">
        <v>640</v>
      </c>
      <c r="N239" s="31" t="str">
        <f>_xlfn.IFNA(VLOOKUP(H239, '[1]ACIFM Employees'!$D$3:$BV$3000, 15, FALSE), "---")</f>
        <v>S3</v>
      </c>
      <c r="O239" s="31" t="str">
        <f>_xlfn.IFNA(VLOOKUP(H239, '[1]ACIFM Employees'!$D$3:$BV$3000, 2, FALSE), "---")</f>
        <v>ACTIVE</v>
      </c>
      <c r="P239" s="20">
        <v>44174</v>
      </c>
      <c r="Q239" s="21" t="s">
        <v>671</v>
      </c>
      <c r="R239" s="35" t="s">
        <v>667</v>
      </c>
    </row>
    <row r="240" spans="1:24" customFormat="1" x14ac:dyDescent="0.3">
      <c r="A240" s="56">
        <v>44172</v>
      </c>
      <c r="B240" s="24" t="s">
        <v>401</v>
      </c>
      <c r="C240" s="15" t="s">
        <v>64</v>
      </c>
      <c r="D240" s="16">
        <v>55756693</v>
      </c>
      <c r="E240" s="15" t="s">
        <v>738</v>
      </c>
      <c r="F240" s="17">
        <v>104</v>
      </c>
      <c r="G240" s="17" t="s">
        <v>628</v>
      </c>
      <c r="H240" s="19" t="s">
        <v>402</v>
      </c>
      <c r="I240" s="31" t="str">
        <f>_xlfn.IFNA(VLOOKUP(H240, '[1]ACIFM Employees'!$D$3:$BV$3000, 3, FALSE), "")</f>
        <v>HASSAN BULEGA</v>
      </c>
      <c r="J240" s="19"/>
      <c r="K240" s="33" t="str">
        <f t="shared" si="3"/>
        <v>HASSAN BULEGA</v>
      </c>
      <c r="L240" s="31" t="str">
        <f>_xlfn.IFNA(VLOOKUP(H240, '[1]ACIFM Employees'!$D$3:$BV$3000, 4, FALSE), "---")</f>
        <v>CIVIL SUPERVISOR</v>
      </c>
      <c r="M240" s="18" t="s">
        <v>664</v>
      </c>
      <c r="N240" s="31" t="str">
        <f>_xlfn.IFNA(VLOOKUP(H240, '[1]ACIFM Employees'!$D$3:$BV$3000, 15, FALSE), "---")</f>
        <v>T4A</v>
      </c>
      <c r="O240" s="31" t="str">
        <f>_xlfn.IFNA(VLOOKUP(H240, '[1]ACIFM Employees'!$D$3:$BV$3000, 2, FALSE), "---")</f>
        <v>ACTIVE</v>
      </c>
      <c r="P240" s="20">
        <v>44179</v>
      </c>
      <c r="Q240" s="21" t="s">
        <v>737</v>
      </c>
      <c r="R240" s="35" t="s">
        <v>667</v>
      </c>
    </row>
    <row r="241" spans="1:24" customFormat="1" ht="28.8" x14ac:dyDescent="0.3">
      <c r="A241" s="56">
        <v>44174</v>
      </c>
      <c r="B241" s="24" t="s">
        <v>403</v>
      </c>
      <c r="C241" s="15" t="s">
        <v>64</v>
      </c>
      <c r="D241" s="16">
        <v>55494931</v>
      </c>
      <c r="E241" s="15" t="s">
        <v>738</v>
      </c>
      <c r="F241" s="17">
        <v>104</v>
      </c>
      <c r="G241" s="17" t="s">
        <v>628</v>
      </c>
      <c r="H241" s="19" t="s">
        <v>614</v>
      </c>
      <c r="I241" s="31" t="str">
        <f>_xlfn.IFNA(VLOOKUP(H241, '[1]ACIFM Employees'!$D$3:$BV$3000, 3, FALSE), "")</f>
        <v/>
      </c>
      <c r="J241" s="22" t="s">
        <v>404</v>
      </c>
      <c r="K241" s="33" t="str">
        <f t="shared" si="3"/>
        <v>Lusail Tram # 01</v>
      </c>
      <c r="L241" s="31" t="str">
        <f>_xlfn.IFNA(VLOOKUP(H241, '[1]ACIFM Employees'!$D$3:$BV$3000, 4, FALSE), "---")</f>
        <v>---</v>
      </c>
      <c r="M241" s="19" t="s">
        <v>570</v>
      </c>
      <c r="N241" s="31" t="str">
        <f>_xlfn.IFNA(VLOOKUP(H241, '[1]ACIFM Employees'!$D$3:$BV$3000, 15, FALSE), "---")</f>
        <v>---</v>
      </c>
      <c r="O241" s="31" t="str">
        <f>_xlfn.IFNA(VLOOKUP(H241, '[1]ACIFM Employees'!$D$3:$BV$3000, 2, FALSE), "---")</f>
        <v>---</v>
      </c>
      <c r="P241" s="20">
        <v>44177</v>
      </c>
      <c r="Q241" s="21" t="s">
        <v>747</v>
      </c>
      <c r="R241" s="35" t="s">
        <v>667</v>
      </c>
    </row>
    <row r="242" spans="1:24" customFormat="1" ht="28.8" x14ac:dyDescent="0.3">
      <c r="A242" s="56">
        <v>44174</v>
      </c>
      <c r="B242" s="24" t="s">
        <v>405</v>
      </c>
      <c r="C242" s="15" t="s">
        <v>64</v>
      </c>
      <c r="D242" s="16">
        <v>55499701</v>
      </c>
      <c r="E242" s="15" t="s">
        <v>738</v>
      </c>
      <c r="F242" s="17">
        <v>104</v>
      </c>
      <c r="G242" s="17" t="s">
        <v>628</v>
      </c>
      <c r="H242" s="19" t="s">
        <v>614</v>
      </c>
      <c r="I242" s="31" t="str">
        <f>_xlfn.IFNA(VLOOKUP(H242, '[1]ACIFM Employees'!$D$3:$BV$3000, 3, FALSE), "")</f>
        <v/>
      </c>
      <c r="J242" s="22" t="s">
        <v>406</v>
      </c>
      <c r="K242" s="33" t="str">
        <f t="shared" si="3"/>
        <v>Lusail Tram # 02</v>
      </c>
      <c r="L242" s="31" t="str">
        <f>_xlfn.IFNA(VLOOKUP(H242, '[1]ACIFM Employees'!$D$3:$BV$3000, 4, FALSE), "---")</f>
        <v>---</v>
      </c>
      <c r="M242" s="19" t="s">
        <v>570</v>
      </c>
      <c r="N242" s="31" t="str">
        <f>_xlfn.IFNA(VLOOKUP(H242, '[1]ACIFM Employees'!$D$3:$BV$3000, 15, FALSE), "---")</f>
        <v>---</v>
      </c>
      <c r="O242" s="31" t="str">
        <f>_xlfn.IFNA(VLOOKUP(H242, '[1]ACIFM Employees'!$D$3:$BV$3000, 2, FALSE), "---")</f>
        <v>---</v>
      </c>
      <c r="P242" s="20">
        <v>44177</v>
      </c>
      <c r="Q242" s="21" t="s">
        <v>747</v>
      </c>
      <c r="R242" s="35" t="s">
        <v>667</v>
      </c>
    </row>
    <row r="243" spans="1:24" customFormat="1" ht="28.8" x14ac:dyDescent="0.3">
      <c r="A243" s="56">
        <v>44174</v>
      </c>
      <c r="B243" s="24" t="s">
        <v>407</v>
      </c>
      <c r="C243" s="15" t="s">
        <v>64</v>
      </c>
      <c r="D243" s="16">
        <v>55497265</v>
      </c>
      <c r="E243" s="15" t="s">
        <v>738</v>
      </c>
      <c r="F243" s="17">
        <v>104</v>
      </c>
      <c r="G243" s="17" t="s">
        <v>628</v>
      </c>
      <c r="H243" s="19" t="s">
        <v>614</v>
      </c>
      <c r="I243" s="31" t="str">
        <f>_xlfn.IFNA(VLOOKUP(H243, '[1]ACIFM Employees'!$D$3:$BV$3000, 3, FALSE), "")</f>
        <v/>
      </c>
      <c r="J243" s="22" t="s">
        <v>408</v>
      </c>
      <c r="K243" s="33" t="str">
        <f t="shared" si="3"/>
        <v>Lusail Tram # 03</v>
      </c>
      <c r="L243" s="31" t="str">
        <f>_xlfn.IFNA(VLOOKUP(H243, '[1]ACIFM Employees'!$D$3:$BV$3000, 4, FALSE), "---")</f>
        <v>---</v>
      </c>
      <c r="M243" s="19" t="s">
        <v>570</v>
      </c>
      <c r="N243" s="31" t="str">
        <f>_xlfn.IFNA(VLOOKUP(H243, '[1]ACIFM Employees'!$D$3:$BV$3000, 15, FALSE), "---")</f>
        <v>---</v>
      </c>
      <c r="O243" s="31" t="str">
        <f>_xlfn.IFNA(VLOOKUP(H243, '[1]ACIFM Employees'!$D$3:$BV$3000, 2, FALSE), "---")</f>
        <v>---</v>
      </c>
      <c r="P243" s="20">
        <v>44177</v>
      </c>
      <c r="Q243" s="21" t="s">
        <v>747</v>
      </c>
      <c r="R243" s="35" t="s">
        <v>667</v>
      </c>
    </row>
    <row r="244" spans="1:24" customFormat="1" ht="28.8" x14ac:dyDescent="0.3">
      <c r="A244" s="56">
        <v>44174</v>
      </c>
      <c r="B244" s="24" t="s">
        <v>409</v>
      </c>
      <c r="C244" s="15" t="s">
        <v>64</v>
      </c>
      <c r="D244" s="16">
        <v>55597286</v>
      </c>
      <c r="E244" s="15" t="s">
        <v>738</v>
      </c>
      <c r="F244" s="17">
        <v>104</v>
      </c>
      <c r="G244" s="17" t="s">
        <v>628</v>
      </c>
      <c r="H244" s="19" t="s">
        <v>614</v>
      </c>
      <c r="I244" s="31" t="str">
        <f>_xlfn.IFNA(VLOOKUP(H244, '[1]ACIFM Employees'!$D$3:$BV$3000, 3, FALSE), "")</f>
        <v/>
      </c>
      <c r="J244" s="22" t="s">
        <v>410</v>
      </c>
      <c r="K244" s="33" t="str">
        <f t="shared" si="3"/>
        <v>Lusail Tram # 04</v>
      </c>
      <c r="L244" s="31" t="str">
        <f>_xlfn.IFNA(VLOOKUP(H244, '[1]ACIFM Employees'!$D$3:$BV$3000, 4, FALSE), "---")</f>
        <v>---</v>
      </c>
      <c r="M244" s="19" t="s">
        <v>570</v>
      </c>
      <c r="N244" s="31" t="str">
        <f>_xlfn.IFNA(VLOOKUP(H244, '[1]ACIFM Employees'!$D$3:$BV$3000, 15, FALSE), "---")</f>
        <v>---</v>
      </c>
      <c r="O244" s="31" t="str">
        <f>_xlfn.IFNA(VLOOKUP(H244, '[1]ACIFM Employees'!$D$3:$BV$3000, 2, FALSE), "---")</f>
        <v>---</v>
      </c>
      <c r="P244" s="20">
        <v>44177</v>
      </c>
      <c r="Q244" s="21" t="s">
        <v>747</v>
      </c>
      <c r="R244" s="35" t="s">
        <v>667</v>
      </c>
    </row>
    <row r="245" spans="1:24" customFormat="1" ht="28.8" x14ac:dyDescent="0.3">
      <c r="A245" s="56">
        <v>44174</v>
      </c>
      <c r="B245" s="24" t="s">
        <v>412</v>
      </c>
      <c r="C245" s="15" t="s">
        <v>64</v>
      </c>
      <c r="D245" s="16">
        <v>55601686</v>
      </c>
      <c r="E245" s="15" t="s">
        <v>738</v>
      </c>
      <c r="F245" s="17">
        <v>104</v>
      </c>
      <c r="G245" s="17" t="s">
        <v>628</v>
      </c>
      <c r="H245" s="19" t="s">
        <v>614</v>
      </c>
      <c r="I245" s="31" t="str">
        <f>_xlfn.IFNA(VLOOKUP(H245, '[1]ACIFM Employees'!$D$3:$BV$3000, 3, FALSE), "")</f>
        <v/>
      </c>
      <c r="J245" s="22" t="s">
        <v>413</v>
      </c>
      <c r="K245" s="33" t="str">
        <f t="shared" si="3"/>
        <v>Lusail Tram # 06</v>
      </c>
      <c r="L245" s="31" t="str">
        <f>_xlfn.IFNA(VLOOKUP(H245, '[1]ACIFM Employees'!$D$3:$BV$3000, 4, FALSE), "---")</f>
        <v>---</v>
      </c>
      <c r="M245" s="19" t="s">
        <v>570</v>
      </c>
      <c r="N245" s="31" t="str">
        <f>_xlfn.IFNA(VLOOKUP(H245, '[1]ACIFM Employees'!$D$3:$BV$3000, 15, FALSE), "---")</f>
        <v>---</v>
      </c>
      <c r="O245" s="31" t="str">
        <f>_xlfn.IFNA(VLOOKUP(H245, '[1]ACIFM Employees'!$D$3:$BV$3000, 2, FALSE), "---")</f>
        <v>---</v>
      </c>
      <c r="P245" s="20">
        <v>44177</v>
      </c>
      <c r="Q245" s="21" t="s">
        <v>747</v>
      </c>
      <c r="R245" s="35" t="s">
        <v>667</v>
      </c>
    </row>
    <row r="246" spans="1:24" customFormat="1" ht="28.8" x14ac:dyDescent="0.3">
      <c r="A246" s="56">
        <v>44174</v>
      </c>
      <c r="B246" s="24" t="s">
        <v>414</v>
      </c>
      <c r="C246" s="15" t="s">
        <v>64</v>
      </c>
      <c r="D246" s="16">
        <v>55494729</v>
      </c>
      <c r="E246" s="15" t="s">
        <v>738</v>
      </c>
      <c r="F246" s="17">
        <v>104</v>
      </c>
      <c r="G246" s="17" t="s">
        <v>628</v>
      </c>
      <c r="H246" s="19" t="s">
        <v>614</v>
      </c>
      <c r="I246" s="31" t="str">
        <f>_xlfn.IFNA(VLOOKUP(H246, '[1]ACIFM Employees'!$D$3:$BV$3000, 3, FALSE), "")</f>
        <v/>
      </c>
      <c r="J246" s="22" t="s">
        <v>415</v>
      </c>
      <c r="K246" s="33" t="str">
        <f t="shared" si="3"/>
        <v>Lusail Tram # 07</v>
      </c>
      <c r="L246" s="31" t="str">
        <f>_xlfn.IFNA(VLOOKUP(H246, '[1]ACIFM Employees'!$D$3:$BV$3000, 4, FALSE), "---")</f>
        <v>---</v>
      </c>
      <c r="M246" s="19" t="s">
        <v>570</v>
      </c>
      <c r="N246" s="31" t="str">
        <f>_xlfn.IFNA(VLOOKUP(H246, '[1]ACIFM Employees'!$D$3:$BV$3000, 15, FALSE), "---")</f>
        <v>---</v>
      </c>
      <c r="O246" s="31" t="str">
        <f>_xlfn.IFNA(VLOOKUP(H246, '[1]ACIFM Employees'!$D$3:$BV$3000, 2, FALSE), "---")</f>
        <v>---</v>
      </c>
      <c r="P246" s="20">
        <v>44177</v>
      </c>
      <c r="Q246" s="21" t="s">
        <v>747</v>
      </c>
      <c r="R246" s="35" t="s">
        <v>667</v>
      </c>
    </row>
    <row r="247" spans="1:24" customFormat="1" ht="28.8" x14ac:dyDescent="0.3">
      <c r="A247" s="56">
        <v>44174</v>
      </c>
      <c r="B247" s="24" t="s">
        <v>416</v>
      </c>
      <c r="C247" s="15" t="s">
        <v>64</v>
      </c>
      <c r="D247" s="16">
        <v>55494721</v>
      </c>
      <c r="E247" s="15" t="s">
        <v>738</v>
      </c>
      <c r="F247" s="17">
        <v>104</v>
      </c>
      <c r="G247" s="17" t="s">
        <v>628</v>
      </c>
      <c r="H247" s="19" t="s">
        <v>614</v>
      </c>
      <c r="I247" s="31" t="str">
        <f>_xlfn.IFNA(VLOOKUP(H247, '[1]ACIFM Employees'!$D$3:$BV$3000, 3, FALSE), "")</f>
        <v/>
      </c>
      <c r="J247" s="22" t="s">
        <v>417</v>
      </c>
      <c r="K247" s="33" t="str">
        <f t="shared" si="3"/>
        <v>Lusail Tram # 08</v>
      </c>
      <c r="L247" s="31" t="str">
        <f>_xlfn.IFNA(VLOOKUP(H247, '[1]ACIFM Employees'!$D$3:$BV$3000, 4, FALSE), "---")</f>
        <v>---</v>
      </c>
      <c r="M247" s="19" t="s">
        <v>570</v>
      </c>
      <c r="N247" s="31" t="str">
        <f>_xlfn.IFNA(VLOOKUP(H247, '[1]ACIFM Employees'!$D$3:$BV$3000, 15, FALSE), "---")</f>
        <v>---</v>
      </c>
      <c r="O247" s="31" t="str">
        <f>_xlfn.IFNA(VLOOKUP(H247, '[1]ACIFM Employees'!$D$3:$BV$3000, 2, FALSE), "---")</f>
        <v>---</v>
      </c>
      <c r="P247" s="20">
        <v>44177</v>
      </c>
      <c r="Q247" s="21" t="s">
        <v>747</v>
      </c>
      <c r="R247" s="35" t="s">
        <v>667</v>
      </c>
      <c r="S247" s="1"/>
      <c r="T247" s="1"/>
      <c r="U247" s="1"/>
      <c r="V247" s="1"/>
      <c r="W247" s="1"/>
      <c r="X247" s="1"/>
    </row>
    <row r="248" spans="1:24" customFormat="1" ht="28.8" x14ac:dyDescent="0.3">
      <c r="A248" s="56">
        <v>44174</v>
      </c>
      <c r="B248" s="24" t="s">
        <v>418</v>
      </c>
      <c r="C248" s="15" t="s">
        <v>64</v>
      </c>
      <c r="D248" s="16">
        <v>55712095</v>
      </c>
      <c r="E248" s="15" t="s">
        <v>738</v>
      </c>
      <c r="F248" s="17">
        <v>104</v>
      </c>
      <c r="G248" s="17" t="s">
        <v>628</v>
      </c>
      <c r="H248" s="19" t="s">
        <v>614</v>
      </c>
      <c r="I248" s="31" t="str">
        <f>_xlfn.IFNA(VLOOKUP(H248, '[1]ACIFM Employees'!$D$3:$BV$3000, 3, FALSE), "")</f>
        <v/>
      </c>
      <c r="J248" s="22" t="s">
        <v>419</v>
      </c>
      <c r="K248" s="33" t="str">
        <f t="shared" si="3"/>
        <v>Lusail Tram # 09</v>
      </c>
      <c r="L248" s="31" t="str">
        <f>_xlfn.IFNA(VLOOKUP(H248, '[1]ACIFM Employees'!$D$3:$BV$3000, 4, FALSE), "---")</f>
        <v>---</v>
      </c>
      <c r="M248" s="19" t="s">
        <v>570</v>
      </c>
      <c r="N248" s="31" t="str">
        <f>_xlfn.IFNA(VLOOKUP(H248, '[1]ACIFM Employees'!$D$3:$BV$3000, 15, FALSE), "---")</f>
        <v>---</v>
      </c>
      <c r="O248" s="31" t="str">
        <f>_xlfn.IFNA(VLOOKUP(H248, '[1]ACIFM Employees'!$D$3:$BV$3000, 2, FALSE), "---")</f>
        <v>---</v>
      </c>
      <c r="P248" s="20">
        <v>44177</v>
      </c>
      <c r="Q248" s="21" t="s">
        <v>747</v>
      </c>
      <c r="R248" s="35" t="s">
        <v>667</v>
      </c>
    </row>
    <row r="249" spans="1:24" customFormat="1" ht="28.8" x14ac:dyDescent="0.3">
      <c r="A249" s="56">
        <v>44174</v>
      </c>
      <c r="B249" s="24" t="s">
        <v>420</v>
      </c>
      <c r="C249" s="15" t="s">
        <v>64</v>
      </c>
      <c r="D249" s="16">
        <v>55497581</v>
      </c>
      <c r="E249" s="15" t="s">
        <v>738</v>
      </c>
      <c r="F249" s="17">
        <v>104</v>
      </c>
      <c r="G249" s="17" t="s">
        <v>628</v>
      </c>
      <c r="H249" s="19" t="s">
        <v>614</v>
      </c>
      <c r="I249" s="31" t="str">
        <f>_xlfn.IFNA(VLOOKUP(H249, '[1]ACIFM Employees'!$D$3:$BV$3000, 3, FALSE), "")</f>
        <v/>
      </c>
      <c r="J249" s="22" t="s">
        <v>421</v>
      </c>
      <c r="K249" s="33" t="str">
        <f t="shared" si="3"/>
        <v>Lusail Tram # 10</v>
      </c>
      <c r="L249" s="31" t="str">
        <f>_xlfn.IFNA(VLOOKUP(H249, '[1]ACIFM Employees'!$D$3:$BV$3000, 4, FALSE), "---")</f>
        <v>---</v>
      </c>
      <c r="M249" s="19" t="s">
        <v>570</v>
      </c>
      <c r="N249" s="31" t="str">
        <f>_xlfn.IFNA(VLOOKUP(H249, '[1]ACIFM Employees'!$D$3:$BV$3000, 15, FALSE), "---")</f>
        <v>---</v>
      </c>
      <c r="O249" s="31" t="str">
        <f>_xlfn.IFNA(VLOOKUP(H249, '[1]ACIFM Employees'!$D$3:$BV$3000, 2, FALSE), "---")</f>
        <v>---</v>
      </c>
      <c r="P249" s="20">
        <v>44177</v>
      </c>
      <c r="Q249" s="21" t="s">
        <v>747</v>
      </c>
      <c r="R249" s="35" t="s">
        <v>667</v>
      </c>
    </row>
    <row r="250" spans="1:24" customFormat="1" ht="28.8" x14ac:dyDescent="0.3">
      <c r="A250" s="56">
        <v>44174</v>
      </c>
      <c r="B250" s="24" t="s">
        <v>422</v>
      </c>
      <c r="C250" s="15" t="s">
        <v>64</v>
      </c>
      <c r="D250" s="16">
        <v>55523265</v>
      </c>
      <c r="E250" s="15" t="s">
        <v>738</v>
      </c>
      <c r="F250" s="17">
        <v>104</v>
      </c>
      <c r="G250" s="17" t="s">
        <v>628</v>
      </c>
      <c r="H250" s="19" t="s">
        <v>614</v>
      </c>
      <c r="I250" s="31" t="str">
        <f>_xlfn.IFNA(VLOOKUP(H250, '[1]ACIFM Employees'!$D$3:$BV$3000, 3, FALSE), "")</f>
        <v/>
      </c>
      <c r="J250" s="22" t="s">
        <v>423</v>
      </c>
      <c r="K250" s="33" t="str">
        <f t="shared" si="3"/>
        <v>Lusail Tram # 11</v>
      </c>
      <c r="L250" s="31" t="str">
        <f>_xlfn.IFNA(VLOOKUP(H250, '[1]ACIFM Employees'!$D$3:$BV$3000, 4, FALSE), "---")</f>
        <v>---</v>
      </c>
      <c r="M250" s="19" t="s">
        <v>570</v>
      </c>
      <c r="N250" s="31" t="str">
        <f>_xlfn.IFNA(VLOOKUP(H250, '[1]ACIFM Employees'!$D$3:$BV$3000, 15, FALSE), "---")</f>
        <v>---</v>
      </c>
      <c r="O250" s="31" t="str">
        <f>_xlfn.IFNA(VLOOKUP(H250, '[1]ACIFM Employees'!$D$3:$BV$3000, 2, FALSE), "---")</f>
        <v>---</v>
      </c>
      <c r="P250" s="20">
        <v>44177</v>
      </c>
      <c r="Q250" s="21" t="s">
        <v>747</v>
      </c>
      <c r="R250" s="35" t="s">
        <v>667</v>
      </c>
    </row>
    <row r="251" spans="1:24" customFormat="1" ht="28.8" x14ac:dyDescent="0.3">
      <c r="A251" s="56">
        <v>44174</v>
      </c>
      <c r="B251" s="24" t="s">
        <v>424</v>
      </c>
      <c r="C251" s="15" t="s">
        <v>64</v>
      </c>
      <c r="D251" s="16">
        <v>55602736</v>
      </c>
      <c r="E251" s="15" t="s">
        <v>738</v>
      </c>
      <c r="F251" s="17">
        <v>104</v>
      </c>
      <c r="G251" s="17" t="s">
        <v>628</v>
      </c>
      <c r="H251" s="19" t="s">
        <v>614</v>
      </c>
      <c r="I251" s="31" t="str">
        <f>_xlfn.IFNA(VLOOKUP(H251, '[1]ACIFM Employees'!$D$3:$BV$3000, 3, FALSE), "")</f>
        <v/>
      </c>
      <c r="J251" s="22" t="s">
        <v>425</v>
      </c>
      <c r="K251" s="33" t="str">
        <f t="shared" si="3"/>
        <v>Lusail Tram # 12</v>
      </c>
      <c r="L251" s="31" t="str">
        <f>_xlfn.IFNA(VLOOKUP(H251, '[1]ACIFM Employees'!$D$3:$BV$3000, 4, FALSE), "---")</f>
        <v>---</v>
      </c>
      <c r="M251" s="19" t="s">
        <v>570</v>
      </c>
      <c r="N251" s="31" t="str">
        <f>_xlfn.IFNA(VLOOKUP(H251, '[1]ACIFM Employees'!$D$3:$BV$3000, 15, FALSE), "---")</f>
        <v>---</v>
      </c>
      <c r="O251" s="31" t="str">
        <f>_xlfn.IFNA(VLOOKUP(H251, '[1]ACIFM Employees'!$D$3:$BV$3000, 2, FALSE), "---")</f>
        <v>---</v>
      </c>
      <c r="P251" s="20">
        <v>44177</v>
      </c>
      <c r="Q251" s="21" t="s">
        <v>747</v>
      </c>
      <c r="R251" s="35" t="s">
        <v>667</v>
      </c>
    </row>
    <row r="252" spans="1:24" customFormat="1" ht="28.8" x14ac:dyDescent="0.3">
      <c r="A252" s="56">
        <v>44174</v>
      </c>
      <c r="B252" s="24" t="s">
        <v>426</v>
      </c>
      <c r="C252" s="15" t="s">
        <v>64</v>
      </c>
      <c r="D252" s="16">
        <v>55964905</v>
      </c>
      <c r="E252" s="15" t="s">
        <v>738</v>
      </c>
      <c r="F252" s="17">
        <v>104</v>
      </c>
      <c r="G252" s="17" t="s">
        <v>628</v>
      </c>
      <c r="H252" s="19" t="s">
        <v>670</v>
      </c>
      <c r="I252" s="31" t="str">
        <f>_xlfn.IFNA(VLOOKUP(H252, '[1]ACIFM Employees'!$D$3:$BV$3000, 3, FALSE), "")</f>
        <v>FARHAN AHMAD</v>
      </c>
      <c r="J252" s="19"/>
      <c r="K252" s="33" t="str">
        <f t="shared" si="3"/>
        <v>FARHAN AHMAD</v>
      </c>
      <c r="L252" s="31" t="str">
        <f>_xlfn.IFNA(VLOOKUP(H252, '[1]ACIFM Employees'!$D$3:$BV$3000, 4, FALSE), "---")</f>
        <v>ELECTRICAL TECHNICIAN</v>
      </c>
      <c r="M252" s="18" t="s">
        <v>558</v>
      </c>
      <c r="N252" s="31" t="str">
        <f>_xlfn.IFNA(VLOOKUP(H252, '[1]ACIFM Employees'!$D$3:$BV$3000, 15, FALSE), "---")</f>
        <v>T2</v>
      </c>
      <c r="O252" s="31" t="str">
        <f>_xlfn.IFNA(VLOOKUP(H252, '[1]ACIFM Employees'!$D$3:$BV$3000, 2, FALSE), "---")</f>
        <v>ACTIVE</v>
      </c>
      <c r="P252" s="20">
        <v>44177</v>
      </c>
      <c r="Q252" s="21" t="s">
        <v>748</v>
      </c>
      <c r="R252" s="35" t="s">
        <v>667</v>
      </c>
    </row>
    <row r="253" spans="1:24" customFormat="1" ht="28.8" x14ac:dyDescent="0.3">
      <c r="A253" s="56">
        <v>44192</v>
      </c>
      <c r="B253" s="15" t="s">
        <v>119</v>
      </c>
      <c r="C253" s="15" t="s">
        <v>64</v>
      </c>
      <c r="D253" s="16">
        <v>33244785</v>
      </c>
      <c r="E253" s="15" t="s">
        <v>738</v>
      </c>
      <c r="F253" s="17">
        <v>104</v>
      </c>
      <c r="G253" s="17" t="s">
        <v>628</v>
      </c>
      <c r="H253" s="19" t="s">
        <v>120</v>
      </c>
      <c r="I253" s="31" t="str">
        <f>_xlfn.IFNA(VLOOKUP(H253, '[1]ACIFM Employees'!$D$3:$BV$3000, 3, FALSE), "")</f>
        <v xml:space="preserve">NIKOLASO BINTEVINOS </v>
      </c>
      <c r="J253" s="19"/>
      <c r="K253" s="33" t="str">
        <f t="shared" si="3"/>
        <v xml:space="preserve">NIKOLASO BINTEVINOS </v>
      </c>
      <c r="L253" s="31" t="str">
        <f>_xlfn.IFNA(VLOOKUP(H253, '[1]ACIFM Employees'!$D$3:$BV$3000, 4, FALSE), "---")</f>
        <v>PERFORMANCE OPERATIONS MANAGER</v>
      </c>
      <c r="M253" s="18" t="s">
        <v>638</v>
      </c>
      <c r="N253" s="31" t="str">
        <f>_xlfn.IFNA(VLOOKUP(H253, '[1]ACIFM Employees'!$D$3:$BV$3000, 15, FALSE), "---")</f>
        <v>M1A</v>
      </c>
      <c r="O253" s="31" t="str">
        <f>_xlfn.IFNA(VLOOKUP(H253, '[1]ACIFM Employees'!$D$3:$BV$3000, 2, FALSE), "---")</f>
        <v>INACTIVE</v>
      </c>
      <c r="P253" s="20"/>
      <c r="Q253" s="21" t="s">
        <v>739</v>
      </c>
      <c r="R253" s="35" t="s">
        <v>668</v>
      </c>
    </row>
    <row r="254" spans="1:24" customFormat="1" ht="43.2" x14ac:dyDescent="0.3">
      <c r="A254" s="56">
        <v>44192</v>
      </c>
      <c r="B254" s="15" t="s">
        <v>391</v>
      </c>
      <c r="C254" s="15" t="s">
        <v>64</v>
      </c>
      <c r="D254" s="16">
        <v>33727604</v>
      </c>
      <c r="E254" s="15" t="s">
        <v>101</v>
      </c>
      <c r="F254" s="17">
        <v>50.05</v>
      </c>
      <c r="G254" s="17" t="s">
        <v>630</v>
      </c>
      <c r="H254" s="19" t="s">
        <v>392</v>
      </c>
      <c r="I254" s="31" t="str">
        <f>_xlfn.IFNA(VLOOKUP(H254, '[1]ACIFM Employees'!$D$3:$BV$3000, 3, FALSE), "")</f>
        <v>PATHIAS MATSIKO</v>
      </c>
      <c r="J254" s="19"/>
      <c r="K254" s="33" t="str">
        <f t="shared" si="3"/>
        <v>PATHIAS MATSIKO</v>
      </c>
      <c r="L254" s="31" t="str">
        <f>_xlfn.IFNA(VLOOKUP(H254, '[1]ACIFM Employees'!$D$3:$BV$3000, 4, FALSE), "---")</f>
        <v>ASSISTANT HSE OFFICER</v>
      </c>
      <c r="M254" s="18" t="s">
        <v>543</v>
      </c>
      <c r="N254" s="31" t="str">
        <f>_xlfn.IFNA(VLOOKUP(H254, '[1]ACIFM Employees'!$D$3:$BV$3000, 15, FALSE), "---")</f>
        <v>S2</v>
      </c>
      <c r="O254" s="31" t="str">
        <f>_xlfn.IFNA(VLOOKUP(H254, '[1]ACIFM Employees'!$D$3:$BV$3000, 2, FALSE), "---")</f>
        <v>INACTIVE</v>
      </c>
      <c r="P254" s="20"/>
      <c r="Q254" s="21" t="s">
        <v>806</v>
      </c>
      <c r="R254" s="35" t="s">
        <v>668</v>
      </c>
    </row>
    <row r="255" spans="1:24" customFormat="1" ht="28.8" x14ac:dyDescent="0.3">
      <c r="A255" s="56">
        <v>44192</v>
      </c>
      <c r="B255" s="15" t="s">
        <v>614</v>
      </c>
      <c r="C255" s="15" t="s">
        <v>64</v>
      </c>
      <c r="D255" s="16">
        <v>70582001</v>
      </c>
      <c r="E255" s="15" t="s">
        <v>738</v>
      </c>
      <c r="F255" s="17">
        <v>104</v>
      </c>
      <c r="G255" s="17" t="s">
        <v>628</v>
      </c>
      <c r="H255" s="19" t="s">
        <v>344</v>
      </c>
      <c r="I255" s="31" t="str">
        <f>_xlfn.IFNA(VLOOKUP(H255, '[1]ACIFM Employees'!$D$3:$BV$3000, 3, FALSE), "")</f>
        <v>CHERRY SAMSON CARLOS</v>
      </c>
      <c r="J255" s="19"/>
      <c r="K255" s="33" t="str">
        <f t="shared" si="3"/>
        <v>CHERRY SAMSON CARLOS</v>
      </c>
      <c r="L255" s="31" t="str">
        <f>_xlfn.IFNA(VLOOKUP(H255, '[1]ACIFM Employees'!$D$3:$BV$3000, 4, FALSE), "---")</f>
        <v xml:space="preserve">Procurement &amp; Logistic Officer    </v>
      </c>
      <c r="M255" s="18" t="s">
        <v>665</v>
      </c>
      <c r="N255" s="31" t="str">
        <f>_xlfn.IFNA(VLOOKUP(H255, '[1]ACIFM Employees'!$D$3:$BV$3000, 15, FALSE), "---")</f>
        <v>S3</v>
      </c>
      <c r="O255" s="31" t="str">
        <f>_xlfn.IFNA(VLOOKUP(H255, '[1]ACIFM Employees'!$D$3:$BV$3000, 2, FALSE), "---")</f>
        <v>INACTIVE</v>
      </c>
      <c r="P255" s="20"/>
      <c r="Q255" s="21" t="s">
        <v>739</v>
      </c>
      <c r="R255" s="35" t="s">
        <v>668</v>
      </c>
    </row>
    <row r="256" spans="1:24" customFormat="1" ht="28.8" x14ac:dyDescent="0.3">
      <c r="A256" s="56">
        <v>44213</v>
      </c>
      <c r="B256" s="24" t="s">
        <v>427</v>
      </c>
      <c r="C256" s="15" t="s">
        <v>64</v>
      </c>
      <c r="D256" s="16" t="s">
        <v>627</v>
      </c>
      <c r="E256" s="15" t="s">
        <v>101</v>
      </c>
      <c r="F256" s="17">
        <v>50.05</v>
      </c>
      <c r="G256" s="17" t="s">
        <v>630</v>
      </c>
      <c r="H256" s="22" t="s">
        <v>428</v>
      </c>
      <c r="I256" s="31" t="str">
        <f>_xlfn.IFNA(VLOOKUP(H256, '[1]ACIFM Employees'!$D$3:$BV$3000, 3, FALSE), "")</f>
        <v>IRENE NALUMANSI</v>
      </c>
      <c r="J256" s="22"/>
      <c r="K256" s="33" t="str">
        <f t="shared" si="3"/>
        <v>IRENE NALUMANSI</v>
      </c>
      <c r="L256" s="31" t="str">
        <f>_xlfn.IFNA(VLOOKUP(H256, '[1]ACIFM Employees'!$D$3:$BV$3000, 4, FALSE), "---")</f>
        <v>FACILITIES ADMINISTRATOR</v>
      </c>
      <c r="M256" s="18" t="s">
        <v>558</v>
      </c>
      <c r="N256" s="31" t="str">
        <f>_xlfn.IFNA(VLOOKUP(H256, '[1]ACIFM Employees'!$D$3:$BV$3000, 15, FALSE), "---")</f>
        <v>S2</v>
      </c>
      <c r="O256" s="31" t="str">
        <f>_xlfn.IFNA(VLOOKUP(H256, '[1]ACIFM Employees'!$D$3:$BV$3000, 2, FALSE), "---")</f>
        <v>INACTIVE</v>
      </c>
      <c r="P256" s="20">
        <v>44222</v>
      </c>
      <c r="Q256" s="21" t="s">
        <v>674</v>
      </c>
      <c r="R256" s="35" t="s">
        <v>668</v>
      </c>
    </row>
    <row r="257" spans="1:24" customFormat="1" ht="28.8" x14ac:dyDescent="0.3">
      <c r="A257" s="56">
        <v>44231</v>
      </c>
      <c r="B257" s="24" t="s">
        <v>429</v>
      </c>
      <c r="C257" s="15" t="s">
        <v>64</v>
      </c>
      <c r="D257" s="16">
        <v>50427095</v>
      </c>
      <c r="E257" s="15" t="s">
        <v>777</v>
      </c>
      <c r="F257" s="17">
        <v>75</v>
      </c>
      <c r="G257" s="17" t="s">
        <v>632</v>
      </c>
      <c r="H257" s="22" t="s">
        <v>430</v>
      </c>
      <c r="I257" s="31" t="str">
        <f>_xlfn.IFNA(VLOOKUP(H257, '[1]ACIFM Employees'!$D$3:$BV$3000, 3, FALSE), "")</f>
        <v>RAYMOND JADMAN EXCHAURE</v>
      </c>
      <c r="J257" s="22"/>
      <c r="K257" s="33" t="str">
        <f t="shared" si="3"/>
        <v>RAYMOND JADMAN EXCHAURE</v>
      </c>
      <c r="L257" s="31" t="str">
        <f>_xlfn.IFNA(VLOOKUP(H257, '[1]ACIFM Employees'!$D$3:$BV$3000, 4, FALSE), "---")</f>
        <v>WAREHOUSE SUPERVISOR</v>
      </c>
      <c r="M257" s="18" t="s">
        <v>665</v>
      </c>
      <c r="N257" s="31" t="str">
        <f>_xlfn.IFNA(VLOOKUP(H257, '[1]ACIFM Employees'!$D$3:$BV$3000, 15, FALSE), "---")</f>
        <v>S4</v>
      </c>
      <c r="O257" s="31" t="str">
        <f>_xlfn.IFNA(VLOOKUP(H257, '[1]ACIFM Employees'!$D$3:$BV$3000, 2, FALSE), "---")</f>
        <v>ACTIVE</v>
      </c>
      <c r="P257" s="20">
        <v>44238</v>
      </c>
      <c r="Q257" s="21" t="s">
        <v>778</v>
      </c>
      <c r="R257" s="35" t="s">
        <v>667</v>
      </c>
    </row>
    <row r="258" spans="1:24" customFormat="1" ht="28.8" x14ac:dyDescent="0.3">
      <c r="A258" s="56">
        <v>44262</v>
      </c>
      <c r="B258" s="24" t="s">
        <v>431</v>
      </c>
      <c r="C258" s="15" t="s">
        <v>64</v>
      </c>
      <c r="D258" s="16">
        <v>66906260</v>
      </c>
      <c r="E258" s="15" t="s">
        <v>777</v>
      </c>
      <c r="F258" s="17">
        <v>75</v>
      </c>
      <c r="G258" s="17" t="s">
        <v>632</v>
      </c>
      <c r="H258" s="19" t="s">
        <v>432</v>
      </c>
      <c r="I258" s="31" t="str">
        <f>_xlfn.IFNA(VLOOKUP(H258, '[1]ACIFM Employees'!$D$3:$BV$3000, 3, FALSE), "")</f>
        <v>USMAN LATIF</v>
      </c>
      <c r="J258" s="19"/>
      <c r="K258" s="33" t="str">
        <f t="shared" ref="K258:K321" si="4">I258 &amp; J258</f>
        <v>USMAN LATIF</v>
      </c>
      <c r="L258" s="31" t="str">
        <f>_xlfn.IFNA(VLOOKUP(H258, '[1]ACIFM Employees'!$D$3:$BV$3000, 4, FALSE), "---")</f>
        <v>MECHANICAL SUPERVISOR</v>
      </c>
      <c r="M258" s="18" t="s">
        <v>558</v>
      </c>
      <c r="N258" s="31" t="str">
        <f>_xlfn.IFNA(VLOOKUP(H258, '[1]ACIFM Employees'!$D$3:$BV$3000, 15, FALSE), "---")</f>
        <v>T4A</v>
      </c>
      <c r="O258" s="31" t="str">
        <f>_xlfn.IFNA(VLOOKUP(H258, '[1]ACIFM Employees'!$D$3:$BV$3000, 2, FALSE), "---")</f>
        <v>ACTIVE</v>
      </c>
      <c r="P258" s="20"/>
      <c r="Q258" s="21" t="s">
        <v>779</v>
      </c>
      <c r="R258" s="35" t="s">
        <v>667</v>
      </c>
    </row>
    <row r="259" spans="1:24" s="1" customFormat="1" x14ac:dyDescent="0.3">
      <c r="A259" s="56">
        <v>44264</v>
      </c>
      <c r="B259" s="24" t="s">
        <v>433</v>
      </c>
      <c r="C259" s="15" t="s">
        <v>64</v>
      </c>
      <c r="D259" s="16">
        <v>66834597</v>
      </c>
      <c r="E259" s="15" t="s">
        <v>738</v>
      </c>
      <c r="F259" s="17">
        <v>104</v>
      </c>
      <c r="G259" s="17" t="s">
        <v>628</v>
      </c>
      <c r="H259" s="19" t="s">
        <v>614</v>
      </c>
      <c r="I259" s="31" t="str">
        <f>_xlfn.IFNA(VLOOKUP(H259, '[1]ACIFM Employees'!$D$3:$BV$3000, 3, FALSE), "")</f>
        <v/>
      </c>
      <c r="J259" s="22" t="s">
        <v>658</v>
      </c>
      <c r="K259" s="33" t="str">
        <f t="shared" si="4"/>
        <v>Manager's Duty Phone c/o IT Dept.</v>
      </c>
      <c r="L259" s="31" t="str">
        <f>_xlfn.IFNA(VLOOKUP(H259, '[1]ACIFM Employees'!$D$3:$BV$3000, 4, FALSE), "---")</f>
        <v>---</v>
      </c>
      <c r="M259" s="18" t="s">
        <v>338</v>
      </c>
      <c r="N259" s="31" t="str">
        <f>_xlfn.IFNA(VLOOKUP(H259, '[1]ACIFM Employees'!$D$3:$BV$3000, 15, FALSE), "---")</f>
        <v>---</v>
      </c>
      <c r="O259" s="31" t="str">
        <f>_xlfn.IFNA(VLOOKUP(H259, '[1]ACIFM Employees'!$D$3:$BV$3000, 2, FALSE), "---")</f>
        <v>---</v>
      </c>
      <c r="P259" s="20">
        <v>44266</v>
      </c>
      <c r="Q259" s="21" t="s">
        <v>737</v>
      </c>
      <c r="R259" s="35" t="s">
        <v>667</v>
      </c>
      <c r="S259"/>
      <c r="T259"/>
      <c r="U259"/>
      <c r="V259"/>
      <c r="W259"/>
      <c r="X259"/>
    </row>
    <row r="260" spans="1:24" customFormat="1" ht="28.8" x14ac:dyDescent="0.3">
      <c r="A260" s="56">
        <v>44315</v>
      </c>
      <c r="B260" s="24" t="s">
        <v>438</v>
      </c>
      <c r="C260" s="15" t="s">
        <v>64</v>
      </c>
      <c r="D260" s="16">
        <v>55720683</v>
      </c>
      <c r="E260" s="15" t="s">
        <v>738</v>
      </c>
      <c r="F260" s="17">
        <v>104</v>
      </c>
      <c r="G260" s="17" t="s">
        <v>628</v>
      </c>
      <c r="H260" s="19" t="s">
        <v>643</v>
      </c>
      <c r="I260" s="31" t="str">
        <f>_xlfn.IFNA(VLOOKUP(H260, '[1]ACIFM Employees'!$D$3:$BV$3000, 3, FALSE), "")</f>
        <v>SARFRAZ ALAM MOHAMMAD SALEEM</v>
      </c>
      <c r="J260" s="19"/>
      <c r="K260" s="33" t="str">
        <f t="shared" si="4"/>
        <v>SARFRAZ ALAM MOHAMMAD SALEEM</v>
      </c>
      <c r="L260" s="31" t="str">
        <f>_xlfn.IFNA(VLOOKUP(H260, '[1]ACIFM Employees'!$D$3:$BV$3000, 4, FALSE), "---")</f>
        <v>FLS ELECTRICAL TECHNICIAN</v>
      </c>
      <c r="M260" s="18" t="s">
        <v>558</v>
      </c>
      <c r="N260" s="31" t="str">
        <f>_xlfn.IFNA(VLOOKUP(H260, '[1]ACIFM Employees'!$D$3:$BV$3000, 15, FALSE), "---")</f>
        <v>T2</v>
      </c>
      <c r="O260" s="31" t="str">
        <f>_xlfn.IFNA(VLOOKUP(H260, '[1]ACIFM Employees'!$D$3:$BV$3000, 2, FALSE), "---")</f>
        <v>INACTIVE</v>
      </c>
      <c r="P260" s="20">
        <v>44319</v>
      </c>
      <c r="Q260" s="21" t="s">
        <v>749</v>
      </c>
      <c r="R260" s="35" t="s">
        <v>667</v>
      </c>
    </row>
    <row r="261" spans="1:24" customFormat="1" ht="28.8" x14ac:dyDescent="0.3">
      <c r="A261" s="56">
        <v>44315</v>
      </c>
      <c r="B261" s="24" t="s">
        <v>436</v>
      </c>
      <c r="C261" s="15" t="s">
        <v>64</v>
      </c>
      <c r="D261" s="16">
        <v>55722016</v>
      </c>
      <c r="E261" s="15" t="s">
        <v>738</v>
      </c>
      <c r="F261" s="17">
        <v>104</v>
      </c>
      <c r="G261" s="17" t="s">
        <v>628</v>
      </c>
      <c r="H261" s="19" t="s">
        <v>437</v>
      </c>
      <c r="I261" s="31" t="str">
        <f>_xlfn.IFNA(VLOOKUP(H261, '[1]ACIFM Employees'!$D$3:$BV$3000, 3, FALSE), "")</f>
        <v>ABDUL RAFEEQ MOHAMMED HAMEED</v>
      </c>
      <c r="J261" s="19"/>
      <c r="K261" s="33" t="str">
        <f t="shared" si="4"/>
        <v>ABDUL RAFEEQ MOHAMMED HAMEED</v>
      </c>
      <c r="L261" s="31" t="str">
        <f>_xlfn.IFNA(VLOOKUP(H261, '[1]ACIFM Employees'!$D$3:$BV$3000, 4, FALSE), "---")</f>
        <v>MECHANICAL SUPERVISOR</v>
      </c>
      <c r="M261" s="18" t="s">
        <v>558</v>
      </c>
      <c r="N261" s="31" t="str">
        <f>_xlfn.IFNA(VLOOKUP(H261, '[1]ACIFM Employees'!$D$3:$BV$3000, 15, FALSE), "---")</f>
        <v>T4B</v>
      </c>
      <c r="O261" s="31" t="str">
        <f>_xlfn.IFNA(VLOOKUP(H261, '[1]ACIFM Employees'!$D$3:$BV$3000, 2, FALSE), "---")</f>
        <v>ACTIVE</v>
      </c>
      <c r="P261" s="20">
        <v>44319</v>
      </c>
      <c r="Q261" s="21" t="s">
        <v>750</v>
      </c>
      <c r="R261" s="35" t="s">
        <v>667</v>
      </c>
    </row>
    <row r="262" spans="1:24" customFormat="1" ht="28.8" x14ac:dyDescent="0.3">
      <c r="A262" s="56">
        <v>44335</v>
      </c>
      <c r="B262" s="24" t="s">
        <v>439</v>
      </c>
      <c r="C262" s="15" t="s">
        <v>64</v>
      </c>
      <c r="D262" s="16">
        <v>55663049</v>
      </c>
      <c r="E262" s="15" t="s">
        <v>738</v>
      </c>
      <c r="F262" s="17">
        <v>104</v>
      </c>
      <c r="G262" s="17" t="s">
        <v>628</v>
      </c>
      <c r="H262" s="19" t="s">
        <v>614</v>
      </c>
      <c r="I262" s="31" t="str">
        <f>_xlfn.IFNA(VLOOKUP(H262, '[1]ACIFM Employees'!$D$3:$BV$3000, 3, FALSE), "")</f>
        <v/>
      </c>
      <c r="J262" s="22" t="s">
        <v>440</v>
      </c>
      <c r="K262" s="33" t="str">
        <f t="shared" si="4"/>
        <v>Lusail Tram - 000370 ABDUL RAZACK AFUNA</v>
      </c>
      <c r="L262" s="31" t="str">
        <f>_xlfn.IFNA(VLOOKUP(H262, '[1]ACIFM Employees'!$D$3:$BV$3000, 4, FALSE), "---")</f>
        <v>---</v>
      </c>
      <c r="M262" s="19" t="s">
        <v>570</v>
      </c>
      <c r="N262" s="31" t="str">
        <f>_xlfn.IFNA(VLOOKUP(H262, '[1]ACIFM Employees'!$D$3:$BV$3000, 15, FALSE), "---")</f>
        <v>---</v>
      </c>
      <c r="O262" s="31" t="str">
        <f>_xlfn.IFNA(VLOOKUP(H262, '[1]ACIFM Employees'!$D$3:$BV$3000, 2, FALSE), "---")</f>
        <v>---</v>
      </c>
      <c r="P262" s="20">
        <v>44342</v>
      </c>
      <c r="Q262" s="21" t="s">
        <v>751</v>
      </c>
      <c r="R262" s="35" t="s">
        <v>667</v>
      </c>
    </row>
    <row r="263" spans="1:24" customFormat="1" ht="28.8" x14ac:dyDescent="0.3">
      <c r="A263" s="56">
        <v>44355</v>
      </c>
      <c r="B263" s="24" t="s">
        <v>441</v>
      </c>
      <c r="C263" s="15" t="s">
        <v>64</v>
      </c>
      <c r="D263" s="16">
        <v>55950398</v>
      </c>
      <c r="E263" s="15" t="s">
        <v>101</v>
      </c>
      <c r="F263" s="17">
        <v>50.05</v>
      </c>
      <c r="G263" s="17" t="s">
        <v>630</v>
      </c>
      <c r="H263" s="22" t="s">
        <v>442</v>
      </c>
      <c r="I263" s="31" t="str">
        <f>_xlfn.IFNA(VLOOKUP(H263, '[1]ACIFM Employees'!$D$3:$BV$3000, 3, FALSE), "")</f>
        <v>PARVEZ HASAN SAMSU UDDIN</v>
      </c>
      <c r="J263" s="22"/>
      <c r="K263" s="33" t="str">
        <f t="shared" si="4"/>
        <v>PARVEZ HASAN SAMSU UDDIN</v>
      </c>
      <c r="L263" s="31" t="str">
        <f>_xlfn.IFNA(VLOOKUP(H263, '[1]ACIFM Employees'!$D$3:$BV$3000, 4, FALSE), "---")</f>
        <v>GROUP STATION SUPERVISOR</v>
      </c>
      <c r="M263" s="18" t="s">
        <v>570</v>
      </c>
      <c r="N263" s="31" t="str">
        <f>_xlfn.IFNA(VLOOKUP(H263, '[1]ACIFM Employees'!$D$3:$BV$3000, 15, FALSE), "---")</f>
        <v>T4A</v>
      </c>
      <c r="O263" s="31" t="str">
        <f>_xlfn.IFNA(VLOOKUP(H263, '[1]ACIFM Employees'!$D$3:$BV$3000, 2, FALSE), "---")</f>
        <v>ACTIVE</v>
      </c>
      <c r="P263" s="20">
        <v>44355</v>
      </c>
      <c r="Q263" s="21" t="s">
        <v>675</v>
      </c>
      <c r="R263" s="35" t="s">
        <v>667</v>
      </c>
    </row>
    <row r="264" spans="1:24" customFormat="1" ht="28.8" x14ac:dyDescent="0.3">
      <c r="A264" s="56">
        <v>44355</v>
      </c>
      <c r="B264" s="24" t="s">
        <v>443</v>
      </c>
      <c r="C264" s="15" t="s">
        <v>64</v>
      </c>
      <c r="D264" s="16">
        <v>55791738</v>
      </c>
      <c r="E264" s="15" t="s">
        <v>738</v>
      </c>
      <c r="F264" s="17">
        <v>104</v>
      </c>
      <c r="G264" s="17" t="s">
        <v>628</v>
      </c>
      <c r="H264" s="19" t="s">
        <v>444</v>
      </c>
      <c r="I264" s="31" t="str">
        <f>_xlfn.IFNA(VLOOKUP(H264, '[1]ACIFM Employees'!$D$3:$BV$3000, 3, FALSE), "")</f>
        <v>MOHAMMAD SHOHAGH SHEAK</v>
      </c>
      <c r="J264" s="19"/>
      <c r="K264" s="33" t="str">
        <f t="shared" si="4"/>
        <v>MOHAMMAD SHOHAGH SHEAK</v>
      </c>
      <c r="L264" s="31" t="str">
        <f>_xlfn.IFNA(VLOOKUP(H264, '[1]ACIFM Employees'!$D$3:$BV$3000, 4, FALSE), "---")</f>
        <v>ASSISTANT OPERATIONS ADMIN</v>
      </c>
      <c r="M264" s="18" t="s">
        <v>640</v>
      </c>
      <c r="N264" s="31" t="str">
        <f>_xlfn.IFNA(VLOOKUP(H264, '[1]ACIFM Employees'!$D$3:$BV$3000, 15, FALSE), "---")</f>
        <v>S1</v>
      </c>
      <c r="O264" s="31" t="str">
        <f>_xlfn.IFNA(VLOOKUP(H264, '[1]ACIFM Employees'!$D$3:$BV$3000, 2, FALSE), "---")</f>
        <v>ACTIVE</v>
      </c>
      <c r="P264" s="20">
        <v>44355</v>
      </c>
      <c r="Q264" s="21" t="s">
        <v>752</v>
      </c>
      <c r="R264" s="35" t="s">
        <v>667</v>
      </c>
    </row>
    <row r="265" spans="1:24" customFormat="1" ht="28.8" x14ac:dyDescent="0.3">
      <c r="A265" s="56">
        <v>44364</v>
      </c>
      <c r="B265" s="24" t="s">
        <v>445</v>
      </c>
      <c r="C265" s="15" t="s">
        <v>64</v>
      </c>
      <c r="D265" s="16">
        <v>66710582</v>
      </c>
      <c r="E265" s="15" t="s">
        <v>738</v>
      </c>
      <c r="F265" s="17">
        <v>104</v>
      </c>
      <c r="G265" s="17" t="s">
        <v>628</v>
      </c>
      <c r="H265" s="19" t="s">
        <v>446</v>
      </c>
      <c r="I265" s="31" t="str">
        <f>_xlfn.IFNA(VLOOKUP(H265, '[1]ACIFM Employees'!$D$3:$BV$3000, 3, FALSE), "")</f>
        <v>FRANK KUSIIMA</v>
      </c>
      <c r="J265" s="19"/>
      <c r="K265" s="33" t="str">
        <f t="shared" si="4"/>
        <v>FRANK KUSIIMA</v>
      </c>
      <c r="L265" s="31" t="str">
        <f>_xlfn.IFNA(VLOOKUP(H265, '[1]ACIFM Employees'!$D$3:$BV$3000, 4, FALSE), "---")</f>
        <v>SENIOR ELECTRICAL TECHNICIAN</v>
      </c>
      <c r="M265" s="18" t="s">
        <v>558</v>
      </c>
      <c r="N265" s="31" t="str">
        <f>_xlfn.IFNA(VLOOKUP(H265, '[1]ACIFM Employees'!$D$3:$BV$3000, 15, FALSE), "---")</f>
        <v>T3</v>
      </c>
      <c r="O265" s="31" t="str">
        <f>_xlfn.IFNA(VLOOKUP(H265, '[1]ACIFM Employees'!$D$3:$BV$3000, 2, FALSE), "---")</f>
        <v>ACTIVE</v>
      </c>
      <c r="P265" s="20">
        <v>44368</v>
      </c>
      <c r="Q265" s="21" t="s">
        <v>753</v>
      </c>
      <c r="R265" s="35" t="s">
        <v>667</v>
      </c>
    </row>
    <row r="266" spans="1:24" customFormat="1" ht="28.8" x14ac:dyDescent="0.3">
      <c r="A266" s="56">
        <v>44392</v>
      </c>
      <c r="B266" s="24" t="s">
        <v>449</v>
      </c>
      <c r="C266" s="15" t="s">
        <v>64</v>
      </c>
      <c r="D266" s="16">
        <v>50148820</v>
      </c>
      <c r="E266" s="15" t="s">
        <v>738</v>
      </c>
      <c r="F266" s="17">
        <v>104</v>
      </c>
      <c r="G266" s="17" t="s">
        <v>628</v>
      </c>
      <c r="H266" s="22" t="s">
        <v>644</v>
      </c>
      <c r="I266" s="31" t="str">
        <f>_xlfn.IFNA(VLOOKUP(H266, '[1]ACIFM Employees'!$D$3:$BV$3000, 3, FALSE), "")</f>
        <v>HENRY KATONGOLE KASUMBA</v>
      </c>
      <c r="J266" s="22"/>
      <c r="K266" s="33" t="str">
        <f t="shared" si="4"/>
        <v>HENRY KATONGOLE KASUMBA</v>
      </c>
      <c r="L266" s="31" t="str">
        <f>_xlfn.IFNA(VLOOKUP(H266, '[1]ACIFM Employees'!$D$3:$BV$3000, 4, FALSE), "---")</f>
        <v>ELECTRICAL TECHNICIAN</v>
      </c>
      <c r="M266" s="18" t="s">
        <v>558</v>
      </c>
      <c r="N266" s="31" t="str">
        <f>_xlfn.IFNA(VLOOKUP(H266, '[1]ACIFM Employees'!$D$3:$BV$3000, 15, FALSE), "---")</f>
        <v>T2</v>
      </c>
      <c r="O266" s="31" t="str">
        <f>_xlfn.IFNA(VLOOKUP(H266, '[1]ACIFM Employees'!$D$3:$BV$3000, 2, FALSE), "---")</f>
        <v>ACTIVE</v>
      </c>
      <c r="P266" s="20"/>
      <c r="Q266" s="21" t="s">
        <v>754</v>
      </c>
      <c r="R266" s="35" t="s">
        <v>667</v>
      </c>
    </row>
    <row r="267" spans="1:24" customFormat="1" ht="28.8" x14ac:dyDescent="0.3">
      <c r="A267" s="56">
        <v>44392</v>
      </c>
      <c r="B267" s="24" t="s">
        <v>447</v>
      </c>
      <c r="C267" s="15" t="s">
        <v>64</v>
      </c>
      <c r="D267" s="16">
        <v>50123565</v>
      </c>
      <c r="E267" s="15" t="s">
        <v>738</v>
      </c>
      <c r="F267" s="17">
        <v>104</v>
      </c>
      <c r="G267" s="17" t="s">
        <v>628</v>
      </c>
      <c r="H267" s="22" t="s">
        <v>448</v>
      </c>
      <c r="I267" s="31" t="str">
        <f>_xlfn.IFNA(VLOOKUP(H267, '[1]ACIFM Employees'!$D$3:$BV$3000, 3, FALSE), "")</f>
        <v>WILLY JR. ORTIZ SEGUTIER</v>
      </c>
      <c r="J267" s="22"/>
      <c r="K267" s="33" t="str">
        <f t="shared" si="4"/>
        <v>WILLY JR. ORTIZ SEGUTIER</v>
      </c>
      <c r="L267" s="31" t="str">
        <f>_xlfn.IFNA(VLOOKUP(H267, '[1]ACIFM Employees'!$D$3:$BV$3000, 4, FALSE), "---")</f>
        <v>FLS ELECTRICAL SUPERVISOR</v>
      </c>
      <c r="M267" s="18" t="s">
        <v>558</v>
      </c>
      <c r="N267" s="31" t="str">
        <f>_xlfn.IFNA(VLOOKUP(H267, '[1]ACIFM Employees'!$D$3:$BV$3000, 15, FALSE), "---")</f>
        <v>T4A</v>
      </c>
      <c r="O267" s="31" t="str">
        <f>_xlfn.IFNA(VLOOKUP(H267, '[1]ACIFM Employees'!$D$3:$BV$3000, 2, FALSE), "---")</f>
        <v>ACTIVE</v>
      </c>
      <c r="P267" s="20"/>
      <c r="Q267" s="21" t="s">
        <v>755</v>
      </c>
      <c r="R267" s="35" t="s">
        <v>667</v>
      </c>
    </row>
    <row r="268" spans="1:24" customFormat="1" ht="28.8" x14ac:dyDescent="0.3">
      <c r="A268" s="56">
        <v>44405</v>
      </c>
      <c r="B268" s="24" t="s">
        <v>450</v>
      </c>
      <c r="C268" s="15" t="s">
        <v>64</v>
      </c>
      <c r="D268" s="16">
        <v>33807432</v>
      </c>
      <c r="E268" s="15" t="s">
        <v>738</v>
      </c>
      <c r="F268" s="17">
        <v>104</v>
      </c>
      <c r="G268" s="17" t="s">
        <v>628</v>
      </c>
      <c r="H268" s="22" t="s">
        <v>451</v>
      </c>
      <c r="I268" s="31" t="str">
        <f>_xlfn.IFNA(VLOOKUP(H268, '[1]ACIFM Employees'!$D$3:$BV$3000, 3, FALSE), "")</f>
        <v xml:space="preserve">MOHAMMED NAIF AL HARBI </v>
      </c>
      <c r="J268" s="22"/>
      <c r="K268" s="33" t="str">
        <f t="shared" si="4"/>
        <v xml:space="preserve">MOHAMMED NAIF AL HARBI </v>
      </c>
      <c r="L268" s="31" t="str">
        <f>_xlfn.IFNA(VLOOKUP(H268, '[1]ACIFM Employees'!$D$3:$BV$3000, 4, FALSE), "---")</f>
        <v>HVAC SUPERVISOR</v>
      </c>
      <c r="M268" s="18" t="s">
        <v>558</v>
      </c>
      <c r="N268" s="31" t="str">
        <f>_xlfn.IFNA(VLOOKUP(H268, '[1]ACIFM Employees'!$D$3:$BV$3000, 15, FALSE), "---")</f>
        <v>T4A</v>
      </c>
      <c r="O268" s="31" t="str">
        <f>_xlfn.IFNA(VLOOKUP(H268, '[1]ACIFM Employees'!$D$3:$BV$3000, 2, FALSE), "---")</f>
        <v>INACTIVE</v>
      </c>
      <c r="P268" s="20"/>
      <c r="Q268" s="21" t="s">
        <v>756</v>
      </c>
      <c r="R268" s="35" t="s">
        <v>667</v>
      </c>
    </row>
    <row r="269" spans="1:24" customFormat="1" ht="28.8" x14ac:dyDescent="0.3">
      <c r="A269" s="56">
        <v>44535</v>
      </c>
      <c r="B269" s="24" t="s">
        <v>456</v>
      </c>
      <c r="C269" s="15" t="s">
        <v>64</v>
      </c>
      <c r="D269" s="16">
        <v>66258422</v>
      </c>
      <c r="E269" s="15" t="s">
        <v>738</v>
      </c>
      <c r="F269" s="17">
        <v>104</v>
      </c>
      <c r="G269" s="17" t="s">
        <v>628</v>
      </c>
      <c r="H269" s="22" t="s">
        <v>457</v>
      </c>
      <c r="I269" s="31" t="str">
        <f>_xlfn.IFNA(VLOOKUP(H269, '[1]ACIFM Employees'!$D$3:$BV$3000, 3, FALSE), "")</f>
        <v>WILLIAM VITOR HILARIO</v>
      </c>
      <c r="J269" s="22"/>
      <c r="K269" s="33" t="str">
        <f t="shared" si="4"/>
        <v>WILLIAM VITOR HILARIO</v>
      </c>
      <c r="L269" s="31" t="str">
        <f>_xlfn.IFNA(VLOOKUP(H269, '[1]ACIFM Employees'!$D$3:$BV$3000, 4, FALSE), "---")</f>
        <v>FLS ELECTRICAL SUPERVISOR</v>
      </c>
      <c r="M269" s="18" t="s">
        <v>558</v>
      </c>
      <c r="N269" s="31" t="str">
        <f>_xlfn.IFNA(VLOOKUP(H269, '[1]ACIFM Employees'!$D$3:$BV$3000, 15, FALSE), "---")</f>
        <v>T4A</v>
      </c>
      <c r="O269" s="31" t="str">
        <f>_xlfn.IFNA(VLOOKUP(H269, '[1]ACIFM Employees'!$D$3:$BV$3000, 2, FALSE), "---")</f>
        <v>ACTIVE</v>
      </c>
      <c r="P269" s="20"/>
      <c r="Q269" s="21" t="s">
        <v>757</v>
      </c>
      <c r="R269" s="35" t="s">
        <v>667</v>
      </c>
    </row>
    <row r="270" spans="1:24" customFormat="1" ht="28.8" x14ac:dyDescent="0.3">
      <c r="A270" s="56">
        <v>44535</v>
      </c>
      <c r="B270" s="24" t="s">
        <v>454</v>
      </c>
      <c r="C270" s="15" t="s">
        <v>64</v>
      </c>
      <c r="D270" s="16">
        <v>66259154</v>
      </c>
      <c r="E270" s="15" t="s">
        <v>738</v>
      </c>
      <c r="F270" s="17">
        <v>104</v>
      </c>
      <c r="G270" s="17" t="s">
        <v>628</v>
      </c>
      <c r="H270" s="22" t="s">
        <v>455</v>
      </c>
      <c r="I270" s="31" t="str">
        <f>_xlfn.IFNA(VLOOKUP(H270, '[1]ACIFM Employees'!$D$3:$BV$3000, 3, FALSE), "")</f>
        <v>SHERLOCK CANGO</v>
      </c>
      <c r="J270" s="22"/>
      <c r="K270" s="33" t="str">
        <f t="shared" si="4"/>
        <v>SHERLOCK CANGO</v>
      </c>
      <c r="L270" s="31" t="str">
        <f>_xlfn.IFNA(VLOOKUP(H270, '[1]ACIFM Employees'!$D$3:$BV$3000, 4, FALSE), "---")</f>
        <v>FLS MECHANICAL SUPERVISOR</v>
      </c>
      <c r="M270" s="18" t="s">
        <v>558</v>
      </c>
      <c r="N270" s="31" t="str">
        <f>_xlfn.IFNA(VLOOKUP(H270, '[1]ACIFM Employees'!$D$3:$BV$3000, 15, FALSE), "---")</f>
        <v>T4A</v>
      </c>
      <c r="O270" s="31" t="str">
        <f>_xlfn.IFNA(VLOOKUP(H270, '[1]ACIFM Employees'!$D$3:$BV$3000, 2, FALSE), "---")</f>
        <v>ACTIVE</v>
      </c>
      <c r="P270" s="20"/>
      <c r="Q270" s="21" t="s">
        <v>758</v>
      </c>
      <c r="R270" s="35" t="s">
        <v>667</v>
      </c>
    </row>
    <row r="271" spans="1:24" customFormat="1" ht="28.8" x14ac:dyDescent="0.3">
      <c r="A271" s="56">
        <v>44535</v>
      </c>
      <c r="B271" s="24" t="s">
        <v>458</v>
      </c>
      <c r="C271" s="15" t="s">
        <v>64</v>
      </c>
      <c r="D271" s="16">
        <v>55721704</v>
      </c>
      <c r="E271" s="15" t="s">
        <v>738</v>
      </c>
      <c r="F271" s="17">
        <v>104</v>
      </c>
      <c r="G271" s="17" t="s">
        <v>628</v>
      </c>
      <c r="H271" s="22" t="s">
        <v>459</v>
      </c>
      <c r="I271" s="31" t="str">
        <f>_xlfn.IFNA(VLOOKUP(H271, '[1]ACIFM Employees'!$D$3:$BV$3000, 3, FALSE), "")</f>
        <v>DEVENDRAN RAJENDRAN</v>
      </c>
      <c r="J271" s="22"/>
      <c r="K271" s="33" t="str">
        <f t="shared" si="4"/>
        <v>DEVENDRAN RAJENDRAN</v>
      </c>
      <c r="L271" s="31" t="str">
        <f>_xlfn.IFNA(VLOOKUP(H271, '[1]ACIFM Employees'!$D$3:$BV$3000, 4, FALSE), "---")</f>
        <v>MECHANICAL SUPERVISOR</v>
      </c>
      <c r="M271" s="18" t="s">
        <v>558</v>
      </c>
      <c r="N271" s="31" t="str">
        <f>_xlfn.IFNA(VLOOKUP(H271, '[1]ACIFM Employees'!$D$3:$BV$3000, 15, FALSE), "---")</f>
        <v>T4A</v>
      </c>
      <c r="O271" s="31" t="str">
        <f>_xlfn.IFNA(VLOOKUP(H271, '[1]ACIFM Employees'!$D$3:$BV$3000, 2, FALSE), "---")</f>
        <v>ACTIVE</v>
      </c>
      <c r="P271" s="20"/>
      <c r="Q271" s="21" t="s">
        <v>759</v>
      </c>
      <c r="R271" s="35" t="s">
        <v>667</v>
      </c>
    </row>
    <row r="272" spans="1:24" customFormat="1" ht="28.8" x14ac:dyDescent="0.3">
      <c r="A272" s="56">
        <v>44535</v>
      </c>
      <c r="B272" s="24" t="s">
        <v>452</v>
      </c>
      <c r="C272" s="15" t="s">
        <v>64</v>
      </c>
      <c r="D272" s="16">
        <v>66042062</v>
      </c>
      <c r="E272" s="15" t="s">
        <v>738</v>
      </c>
      <c r="F272" s="17">
        <v>104</v>
      </c>
      <c r="G272" s="17" t="s">
        <v>628</v>
      </c>
      <c r="H272" s="19" t="s">
        <v>614</v>
      </c>
      <c r="I272" s="31" t="str">
        <f>_xlfn.IFNA(VLOOKUP(H272, '[1]ACIFM Employees'!$D$3:$BV$3000, 3, FALSE), "")</f>
        <v/>
      </c>
      <c r="J272" s="22" t="s">
        <v>453</v>
      </c>
      <c r="K272" s="33" t="str">
        <f t="shared" si="4"/>
        <v>LRT - High Access Team</v>
      </c>
      <c r="L272" s="31" t="str">
        <f>_xlfn.IFNA(VLOOKUP(H272, '[1]ACIFM Employees'!$D$3:$BV$3000, 4, FALSE), "---")</f>
        <v>---</v>
      </c>
      <c r="M272" s="19" t="s">
        <v>570</v>
      </c>
      <c r="N272" s="31" t="str">
        <f>_xlfn.IFNA(VLOOKUP(H272, '[1]ACIFM Employees'!$D$3:$BV$3000, 15, FALSE), "---")</f>
        <v>---</v>
      </c>
      <c r="O272" s="31" t="str">
        <f>_xlfn.IFNA(VLOOKUP(H272, '[1]ACIFM Employees'!$D$3:$BV$3000, 2, FALSE), "---")</f>
        <v>---</v>
      </c>
      <c r="P272" s="20"/>
      <c r="Q272" s="21" t="s">
        <v>758</v>
      </c>
      <c r="R272" s="35" t="s">
        <v>667</v>
      </c>
    </row>
    <row r="273" spans="1:18" customFormat="1" ht="28.8" x14ac:dyDescent="0.3">
      <c r="A273" s="56">
        <v>44565</v>
      </c>
      <c r="B273" s="24" t="s">
        <v>460</v>
      </c>
      <c r="C273" s="15" t="s">
        <v>64</v>
      </c>
      <c r="D273" s="16">
        <v>55863214</v>
      </c>
      <c r="E273" s="15" t="s">
        <v>738</v>
      </c>
      <c r="F273" s="17">
        <v>104</v>
      </c>
      <c r="G273" s="17" t="s">
        <v>628</v>
      </c>
      <c r="H273" s="22" t="s">
        <v>645</v>
      </c>
      <c r="I273" s="31" t="str">
        <f>_xlfn.IFNA(VLOOKUP(H273, '[1]ACIFM Employees'!$D$3:$BV$3000, 3, FALSE), "")</f>
        <v>MANOLITO JR BENEDICTO BANCORO</v>
      </c>
      <c r="J273" s="22"/>
      <c r="K273" s="33" t="str">
        <f t="shared" si="4"/>
        <v>MANOLITO JR BENEDICTO BANCORO</v>
      </c>
      <c r="L273" s="31" t="str">
        <f>_xlfn.IFNA(VLOOKUP(H273, '[1]ACIFM Employees'!$D$3:$BV$3000, 4, FALSE), "---")</f>
        <v>SENIOR FLS MECHANICAL TECHNICIAN</v>
      </c>
      <c r="M273" s="18" t="s">
        <v>558</v>
      </c>
      <c r="N273" s="31" t="str">
        <f>_xlfn.IFNA(VLOOKUP(H273, '[1]ACIFM Employees'!$D$3:$BV$3000, 15, FALSE), "---")</f>
        <v>T3</v>
      </c>
      <c r="O273" s="31" t="str">
        <f>_xlfn.IFNA(VLOOKUP(H273, '[1]ACIFM Employees'!$D$3:$BV$3000, 2, FALSE), "---")</f>
        <v>ACTIVE</v>
      </c>
      <c r="P273" s="20">
        <v>44571</v>
      </c>
      <c r="Q273" s="21" t="s">
        <v>759</v>
      </c>
      <c r="R273" s="35" t="s">
        <v>667</v>
      </c>
    </row>
    <row r="274" spans="1:18" customFormat="1" ht="28.8" x14ac:dyDescent="0.3">
      <c r="A274" s="56">
        <v>44565</v>
      </c>
      <c r="B274" s="24" t="s">
        <v>104</v>
      </c>
      <c r="C274" s="15" t="s">
        <v>64</v>
      </c>
      <c r="D274" s="16">
        <v>31492026</v>
      </c>
      <c r="E274" s="15" t="s">
        <v>101</v>
      </c>
      <c r="F274" s="17">
        <v>50.05</v>
      </c>
      <c r="G274" s="17" t="s">
        <v>630</v>
      </c>
      <c r="H274" s="19" t="s">
        <v>105</v>
      </c>
      <c r="I274" s="31" t="str">
        <f>_xlfn.IFNA(VLOOKUP(H274, '[1]ACIFM Employees'!$D$3:$BV$3000, 3, FALSE), "")</f>
        <v>JAIME DEDICATORIA PASILONG</v>
      </c>
      <c r="J274" s="19"/>
      <c r="K274" s="33" t="str">
        <f t="shared" si="4"/>
        <v>JAIME DEDICATORIA PASILONG</v>
      </c>
      <c r="L274" s="31" t="str">
        <f>_xlfn.IFNA(VLOOKUP(H274, '[1]ACIFM Employees'!$D$3:$BV$3000, 4, FALSE), "---")</f>
        <v>STOREKEEPER</v>
      </c>
      <c r="M274" s="18" t="s">
        <v>665</v>
      </c>
      <c r="N274" s="31" t="str">
        <f>_xlfn.IFNA(VLOOKUP(H274, '[1]ACIFM Employees'!$D$3:$BV$3000, 15, FALSE), "---")</f>
        <v>S2</v>
      </c>
      <c r="O274" s="31" t="str">
        <f>_xlfn.IFNA(VLOOKUP(H274, '[1]ACIFM Employees'!$D$3:$BV$3000, 2, FALSE), "---")</f>
        <v>ACTIVE</v>
      </c>
      <c r="P274" s="20"/>
      <c r="Q274" s="21" t="s">
        <v>676</v>
      </c>
      <c r="R274" s="35" t="s">
        <v>668</v>
      </c>
    </row>
    <row r="275" spans="1:18" customFormat="1" ht="28.8" x14ac:dyDescent="0.3">
      <c r="A275" s="56">
        <v>44565</v>
      </c>
      <c r="B275" s="15" t="s">
        <v>305</v>
      </c>
      <c r="C275" s="15" t="s">
        <v>64</v>
      </c>
      <c r="D275" s="16">
        <v>66676305</v>
      </c>
      <c r="E275" s="15" t="s">
        <v>101</v>
      </c>
      <c r="F275" s="17">
        <v>50.05</v>
      </c>
      <c r="G275" s="17" t="s">
        <v>630</v>
      </c>
      <c r="H275" s="19" t="s">
        <v>306</v>
      </c>
      <c r="I275" s="31" t="str">
        <f>_xlfn.IFNA(VLOOKUP(H275, '[1]ACIFM Employees'!$D$3:$BV$3000, 3, FALSE), "")</f>
        <v>KRISHNA PRIYA SUDHEESH SANKER</v>
      </c>
      <c r="J275" s="19"/>
      <c r="K275" s="33" t="str">
        <f t="shared" si="4"/>
        <v>KRISHNA PRIYA SUDHEESH SANKER</v>
      </c>
      <c r="L275" s="31" t="str">
        <f>_xlfn.IFNA(VLOOKUP(H275, '[1]ACIFM Employees'!$D$3:$BV$3000, 4, FALSE), "---")</f>
        <v>Sr. HR GENERALIST</v>
      </c>
      <c r="M275" s="18" t="s">
        <v>663</v>
      </c>
      <c r="N275" s="31" t="str">
        <f>_xlfn.IFNA(VLOOKUP(H275, '[1]ACIFM Employees'!$D$3:$BV$3000, 15, FALSE), "---")</f>
        <v>S3</v>
      </c>
      <c r="O275" s="31" t="str">
        <f>_xlfn.IFNA(VLOOKUP(H275, '[1]ACIFM Employees'!$D$3:$BV$3000, 2, FALSE), "---")</f>
        <v>INACTIVE</v>
      </c>
      <c r="P275" s="20"/>
      <c r="Q275" s="21" t="s">
        <v>676</v>
      </c>
      <c r="R275" s="35" t="s">
        <v>668</v>
      </c>
    </row>
    <row r="276" spans="1:18" customFormat="1" ht="28.8" x14ac:dyDescent="0.3">
      <c r="A276" s="56">
        <v>44565</v>
      </c>
      <c r="B276" s="15" t="s">
        <v>374</v>
      </c>
      <c r="C276" s="15" t="s">
        <v>64</v>
      </c>
      <c r="D276" s="16">
        <v>50543869</v>
      </c>
      <c r="E276" s="15" t="s">
        <v>738</v>
      </c>
      <c r="F276" s="17">
        <v>104</v>
      </c>
      <c r="G276" s="17" t="s">
        <v>628</v>
      </c>
      <c r="H276" s="19" t="s">
        <v>375</v>
      </c>
      <c r="I276" s="31" t="str">
        <f>_xlfn.IFNA(VLOOKUP(H276, '[1]ACIFM Employees'!$D$3:$BV$3000, 3, FALSE), "")</f>
        <v>KHANDAKAR KAMRUL HASAN DIPU</v>
      </c>
      <c r="J276" s="19"/>
      <c r="K276" s="33" t="str">
        <f t="shared" si="4"/>
        <v>KHANDAKAR KAMRUL HASAN DIPU</v>
      </c>
      <c r="L276" s="31" t="str">
        <f>_xlfn.IFNA(VLOOKUP(H276, '[1]ACIFM Employees'!$D$3:$BV$3000, 4, FALSE), "---")</f>
        <v>JUNIOR ASSISTANT MANAGER - TRAINS</v>
      </c>
      <c r="M276" s="18" t="s">
        <v>570</v>
      </c>
      <c r="N276" s="31" t="str">
        <f>_xlfn.IFNA(VLOOKUP(H276, '[1]ACIFM Employees'!$D$3:$BV$3000, 15, FALSE), "---")</f>
        <v>T4A</v>
      </c>
      <c r="O276" s="31" t="str">
        <f>_xlfn.IFNA(VLOOKUP(H276, '[1]ACIFM Employees'!$D$3:$BV$3000, 2, FALSE), "---")</f>
        <v>ACTIVE</v>
      </c>
      <c r="P276" s="20"/>
      <c r="Q276" s="21" t="s">
        <v>760</v>
      </c>
      <c r="R276" s="35" t="s">
        <v>667</v>
      </c>
    </row>
    <row r="277" spans="1:18" customFormat="1" ht="28.8" x14ac:dyDescent="0.3">
      <c r="A277" s="56">
        <v>44565</v>
      </c>
      <c r="B277" s="15" t="s">
        <v>614</v>
      </c>
      <c r="C277" s="15" t="s">
        <v>64</v>
      </c>
      <c r="D277" s="16">
        <v>70909359</v>
      </c>
      <c r="E277" s="15" t="s">
        <v>101</v>
      </c>
      <c r="F277" s="17">
        <v>50.05</v>
      </c>
      <c r="G277" s="17" t="s">
        <v>630</v>
      </c>
      <c r="H277" s="19" t="s">
        <v>350</v>
      </c>
      <c r="I277" s="31" t="str">
        <f>_xlfn.IFNA(VLOOKUP(H277, '[1]ACIFM Employees'!$D$3:$BV$3000, 3, FALSE), "")</f>
        <v>KNOXVILLE CRUZ MARIANO</v>
      </c>
      <c r="J277" s="19"/>
      <c r="K277" s="33" t="str">
        <f t="shared" si="4"/>
        <v>KNOXVILLE CRUZ MARIANO</v>
      </c>
      <c r="L277" s="31" t="str">
        <f>_xlfn.IFNA(VLOOKUP(H277, '[1]ACIFM Employees'!$D$3:$BV$3000, 4, FALSE), "---")</f>
        <v>DATA ANALYST</v>
      </c>
      <c r="M277" s="18" t="s">
        <v>638</v>
      </c>
      <c r="N277" s="31" t="str">
        <f>_xlfn.IFNA(VLOOKUP(H277, '[1]ACIFM Employees'!$D$3:$BV$3000, 15, FALSE), "---")</f>
        <v>S3</v>
      </c>
      <c r="O277" s="31" t="str">
        <f>_xlfn.IFNA(VLOOKUP(H277, '[1]ACIFM Employees'!$D$3:$BV$3000, 2, FALSE), "---")</f>
        <v>INACTIVE</v>
      </c>
      <c r="P277" s="20"/>
      <c r="Q277" s="21" t="s">
        <v>676</v>
      </c>
      <c r="R277" s="35" t="s">
        <v>668</v>
      </c>
    </row>
    <row r="278" spans="1:18" customFormat="1" x14ac:dyDescent="0.3">
      <c r="A278" s="56">
        <v>44586</v>
      </c>
      <c r="B278" s="24" t="s">
        <v>463</v>
      </c>
      <c r="C278" s="15" t="s">
        <v>64</v>
      </c>
      <c r="D278" s="16">
        <v>66769065</v>
      </c>
      <c r="E278" s="15" t="s">
        <v>738</v>
      </c>
      <c r="F278" s="17">
        <v>104</v>
      </c>
      <c r="G278" s="17" t="s">
        <v>628</v>
      </c>
      <c r="H278" s="22" t="s">
        <v>464</v>
      </c>
      <c r="I278" s="31" t="str">
        <f>_xlfn.IFNA(VLOOKUP(H278, '[1]ACIFM Employees'!$D$3:$BV$3000, 3, FALSE), "")</f>
        <v>MA RUTZIE ABELLANA LORETO</v>
      </c>
      <c r="J278" s="22"/>
      <c r="K278" s="33" t="str">
        <f t="shared" si="4"/>
        <v>MA RUTZIE ABELLANA LORETO</v>
      </c>
      <c r="L278" s="31" t="str">
        <f>_xlfn.IFNA(VLOOKUP(H278, '[1]ACIFM Employees'!$D$3:$BV$3000, 4, FALSE), "---")</f>
        <v>CAMP NURSE</v>
      </c>
      <c r="M278" s="18" t="s">
        <v>663</v>
      </c>
      <c r="N278" s="31" t="str">
        <f>_xlfn.IFNA(VLOOKUP(H278, '[1]ACIFM Employees'!$D$3:$BV$3000, 15, FALSE), "---")</f>
        <v>S3</v>
      </c>
      <c r="O278" s="31" t="str">
        <f>_xlfn.IFNA(VLOOKUP(H278, '[1]ACIFM Employees'!$D$3:$BV$3000, 2, FALSE), "---")</f>
        <v>ACTIVE</v>
      </c>
      <c r="P278" s="20"/>
      <c r="Q278" s="21" t="s">
        <v>737</v>
      </c>
      <c r="R278" s="35" t="s">
        <v>667</v>
      </c>
    </row>
    <row r="279" spans="1:18" customFormat="1" x14ac:dyDescent="0.3">
      <c r="A279" s="56">
        <v>44586</v>
      </c>
      <c r="B279" s="24" t="s">
        <v>465</v>
      </c>
      <c r="C279" s="15" t="s">
        <v>64</v>
      </c>
      <c r="D279" s="16">
        <v>66768791</v>
      </c>
      <c r="E279" s="15" t="s">
        <v>100</v>
      </c>
      <c r="F279" s="17">
        <v>49.5</v>
      </c>
      <c r="G279" s="17" t="s">
        <v>631</v>
      </c>
      <c r="H279" s="19" t="s">
        <v>614</v>
      </c>
      <c r="I279" s="31" t="str">
        <f>_xlfn.IFNA(VLOOKUP(H279, '[1]ACIFM Employees'!$D$3:$BV$3000, 3, FALSE), "")</f>
        <v/>
      </c>
      <c r="J279" s="22" t="s">
        <v>4</v>
      </c>
      <c r="K279" s="33" t="str">
        <f t="shared" si="4"/>
        <v xml:space="preserve">Male Camp </v>
      </c>
      <c r="L279" s="31" t="str">
        <f>_xlfn.IFNA(VLOOKUP(H279, '[1]ACIFM Employees'!$D$3:$BV$3000, 4, FALSE), "---")</f>
        <v>---</v>
      </c>
      <c r="M279" s="18" t="s">
        <v>663</v>
      </c>
      <c r="N279" s="31" t="str">
        <f>_xlfn.IFNA(VLOOKUP(H279, '[1]ACIFM Employees'!$D$3:$BV$3000, 15, FALSE), "---")</f>
        <v>---</v>
      </c>
      <c r="O279" s="31" t="str">
        <f>_xlfn.IFNA(VLOOKUP(H279, '[1]ACIFM Employees'!$D$3:$BV$3000, 2, FALSE), "---")</f>
        <v>---</v>
      </c>
      <c r="P279" s="20"/>
      <c r="Q279" s="21" t="s">
        <v>688</v>
      </c>
      <c r="R279" s="35" t="s">
        <v>667</v>
      </c>
    </row>
    <row r="280" spans="1:18" customFormat="1" x14ac:dyDescent="0.3">
      <c r="A280" s="56">
        <v>44705</v>
      </c>
      <c r="B280" s="24" t="s">
        <v>468</v>
      </c>
      <c r="C280" s="15" t="s">
        <v>64</v>
      </c>
      <c r="D280" s="16">
        <v>50325192</v>
      </c>
      <c r="E280" s="15" t="s">
        <v>738</v>
      </c>
      <c r="F280" s="17">
        <v>104</v>
      </c>
      <c r="G280" s="17" t="s">
        <v>628</v>
      </c>
      <c r="H280" s="22" t="s">
        <v>469</v>
      </c>
      <c r="I280" s="31" t="str">
        <f>_xlfn.IFNA(VLOOKUP(H280, '[1]ACIFM Employees'!$D$3:$BV$3000, 3, FALSE), "")</f>
        <v>AAMIR WAZIR WAZIR AHMAD</v>
      </c>
      <c r="J280" s="22"/>
      <c r="K280" s="33" t="str">
        <f t="shared" si="4"/>
        <v>AAMIR WAZIR WAZIR AHMAD</v>
      </c>
      <c r="L280" s="31" t="str">
        <f>_xlfn.IFNA(VLOOKUP(H280, '[1]ACIFM Employees'!$D$3:$BV$3000, 4, FALSE), "---")</f>
        <v>MECHANICAL SUPERVISOR</v>
      </c>
      <c r="M280" s="18" t="s">
        <v>558</v>
      </c>
      <c r="N280" s="31" t="str">
        <f>_xlfn.IFNA(VLOOKUP(H280, '[1]ACIFM Employees'!$D$3:$BV$3000, 15, FALSE), "---")</f>
        <v>T4A</v>
      </c>
      <c r="O280" s="31" t="str">
        <f>_xlfn.IFNA(VLOOKUP(H280, '[1]ACIFM Employees'!$D$3:$BV$3000, 2, FALSE), "---")</f>
        <v>ACTIVE</v>
      </c>
      <c r="P280" s="20">
        <v>44710</v>
      </c>
      <c r="Q280" s="21" t="s">
        <v>737</v>
      </c>
      <c r="R280" s="35" t="s">
        <v>667</v>
      </c>
    </row>
    <row r="281" spans="1:18" customFormat="1" x14ac:dyDescent="0.3">
      <c r="A281" s="56">
        <v>44705</v>
      </c>
      <c r="B281" s="22" t="s">
        <v>466</v>
      </c>
      <c r="C281" s="15" t="s">
        <v>64</v>
      </c>
      <c r="D281" s="16">
        <v>50345724</v>
      </c>
      <c r="E281" s="15" t="s">
        <v>738</v>
      </c>
      <c r="F281" s="17">
        <v>104</v>
      </c>
      <c r="G281" s="17" t="s">
        <v>628</v>
      </c>
      <c r="H281" s="22" t="s">
        <v>467</v>
      </c>
      <c r="I281" s="31" t="str">
        <f>_xlfn.IFNA(VLOOKUP(H281, '[1]ACIFM Employees'!$D$3:$BV$3000, 3, FALSE), "")</f>
        <v>VISHNU MUNDUVELIL SOMANPILLA</v>
      </c>
      <c r="J281" s="22"/>
      <c r="K281" s="33" t="str">
        <f t="shared" si="4"/>
        <v>VISHNU MUNDUVELIL SOMANPILLA</v>
      </c>
      <c r="L281" s="31" t="str">
        <f>_xlfn.IFNA(VLOOKUP(H281, '[1]ACIFM Employees'!$D$3:$BV$3000, 4, FALSE), "---")</f>
        <v>MECHANICAL SUPERVISOR</v>
      </c>
      <c r="M281" s="18" t="s">
        <v>558</v>
      </c>
      <c r="N281" s="31" t="str">
        <f>_xlfn.IFNA(VLOOKUP(H281, '[1]ACIFM Employees'!$D$3:$BV$3000, 15, FALSE), "---")</f>
        <v>T4A</v>
      </c>
      <c r="O281" s="31" t="str">
        <f>_xlfn.IFNA(VLOOKUP(H281, '[1]ACIFM Employees'!$D$3:$BV$3000, 2, FALSE), "---")</f>
        <v>ACTIVE</v>
      </c>
      <c r="P281" s="20">
        <v>44710</v>
      </c>
      <c r="Q281" s="21" t="s">
        <v>737</v>
      </c>
      <c r="R281" s="35" t="s">
        <v>667</v>
      </c>
    </row>
    <row r="282" spans="1:18" customFormat="1" ht="28.8" x14ac:dyDescent="0.3">
      <c r="A282" s="56">
        <v>44760</v>
      </c>
      <c r="B282" s="15" t="s">
        <v>614</v>
      </c>
      <c r="C282" s="15" t="s">
        <v>64</v>
      </c>
      <c r="D282" s="16">
        <v>77048274</v>
      </c>
      <c r="E282" s="15" t="s">
        <v>777</v>
      </c>
      <c r="F282" s="17">
        <v>75</v>
      </c>
      <c r="G282" s="17" t="s">
        <v>632</v>
      </c>
      <c r="H282" s="19" t="s">
        <v>478</v>
      </c>
      <c r="I282" s="31" t="str">
        <f>_xlfn.IFNA(VLOOKUP(H282, '[1]ACIFM Employees'!$D$3:$BV$3000, 3, FALSE), "")</f>
        <v>DENNIS OMELIN NIEM</v>
      </c>
      <c r="J282" s="19"/>
      <c r="K282" s="33" t="str">
        <f t="shared" si="4"/>
        <v>DENNIS OMELIN NIEM</v>
      </c>
      <c r="L282" s="31" t="str">
        <f>_xlfn.IFNA(VLOOKUP(H282, '[1]ACIFM Employees'!$D$3:$BV$3000, 4, FALSE), "---")</f>
        <v>ASSISTANT SOFT SERVICES MANAGER</v>
      </c>
      <c r="M282" s="18" t="s">
        <v>570</v>
      </c>
      <c r="N282" s="31" t="str">
        <f>_xlfn.IFNA(VLOOKUP(H282, '[1]ACIFM Employees'!$D$3:$BV$3000, 15, FALSE), "---")</f>
        <v>M1A</v>
      </c>
      <c r="O282" s="31" t="str">
        <f>_xlfn.IFNA(VLOOKUP(H282, '[1]ACIFM Employees'!$D$3:$BV$3000, 2, FALSE), "---")</f>
        <v>ACTIVE</v>
      </c>
      <c r="P282" s="25">
        <v>44761</v>
      </c>
      <c r="Q282" s="21" t="s">
        <v>780</v>
      </c>
      <c r="R282" s="35" t="s">
        <v>667</v>
      </c>
    </row>
    <row r="283" spans="1:18" customFormat="1" ht="28.8" x14ac:dyDescent="0.3">
      <c r="A283" s="56">
        <v>44760</v>
      </c>
      <c r="B283" s="15" t="s">
        <v>476</v>
      </c>
      <c r="C283" s="15" t="s">
        <v>64</v>
      </c>
      <c r="D283" s="16">
        <v>50612532</v>
      </c>
      <c r="E283" s="15" t="s">
        <v>777</v>
      </c>
      <c r="F283" s="17">
        <v>75</v>
      </c>
      <c r="G283" s="17" t="s">
        <v>632</v>
      </c>
      <c r="H283" s="19" t="s">
        <v>477</v>
      </c>
      <c r="I283" s="31" t="str">
        <f>_xlfn.IFNA(VLOOKUP(H283, '[1]ACIFM Employees'!$D$3:$BV$3000, 3, FALSE), "")</f>
        <v>PRASOON KUMAR MAROJU</v>
      </c>
      <c r="J283" s="19"/>
      <c r="K283" s="33" t="str">
        <f t="shared" si="4"/>
        <v>PRASOON KUMAR MAROJU</v>
      </c>
      <c r="L283" s="31" t="str">
        <f>_xlfn.IFNA(VLOOKUP(H283, '[1]ACIFM Employees'!$D$3:$BV$3000, 4, FALSE), "---")</f>
        <v>ASSISTANT SOFT SERVICES MANAGER</v>
      </c>
      <c r="M283" s="18" t="s">
        <v>570</v>
      </c>
      <c r="N283" s="31" t="str">
        <f>_xlfn.IFNA(VLOOKUP(H283, '[1]ACIFM Employees'!$D$3:$BV$3000, 15, FALSE), "---")</f>
        <v>M1A</v>
      </c>
      <c r="O283" s="31" t="str">
        <f>_xlfn.IFNA(VLOOKUP(H283, '[1]ACIFM Employees'!$D$3:$BV$3000, 2, FALSE), "---")</f>
        <v>ACTIVE</v>
      </c>
      <c r="P283" s="25">
        <v>44761</v>
      </c>
      <c r="Q283" s="21" t="s">
        <v>780</v>
      </c>
      <c r="R283" s="35" t="s">
        <v>667</v>
      </c>
    </row>
    <row r="284" spans="1:18" customFormat="1" x14ac:dyDescent="0.3">
      <c r="A284" s="56">
        <v>44760</v>
      </c>
      <c r="B284" s="24" t="s">
        <v>472</v>
      </c>
      <c r="C284" s="15" t="s">
        <v>64</v>
      </c>
      <c r="D284" s="16">
        <v>66561904</v>
      </c>
      <c r="E284" s="15" t="s">
        <v>738</v>
      </c>
      <c r="F284" s="17">
        <v>104</v>
      </c>
      <c r="G284" s="17" t="s">
        <v>628</v>
      </c>
      <c r="H284" s="22" t="s">
        <v>473</v>
      </c>
      <c r="I284" s="31" t="str">
        <f>_xlfn.IFNA(VLOOKUP(H284, '[1]ACIFM Employees'!$D$3:$BV$3000, 3, FALSE), "")</f>
        <v>CHARLES KALEMA</v>
      </c>
      <c r="J284" s="22"/>
      <c r="K284" s="33" t="str">
        <f t="shared" si="4"/>
        <v>CHARLES KALEMA</v>
      </c>
      <c r="L284" s="31" t="str">
        <f>_xlfn.IFNA(VLOOKUP(H284, '[1]ACIFM Employees'!$D$3:$BV$3000, 4, FALSE), "---")</f>
        <v>GROUP STATION SUPERVISOR</v>
      </c>
      <c r="M284" s="18" t="s">
        <v>570</v>
      </c>
      <c r="N284" s="31" t="str">
        <f>_xlfn.IFNA(VLOOKUP(H284, '[1]ACIFM Employees'!$D$3:$BV$3000, 15, FALSE), "---")</f>
        <v>T4A</v>
      </c>
      <c r="O284" s="31" t="str">
        <f>_xlfn.IFNA(VLOOKUP(H284, '[1]ACIFM Employees'!$D$3:$BV$3000, 2, FALSE), "---")</f>
        <v>ACTIVE</v>
      </c>
      <c r="P284" s="20">
        <v>44760</v>
      </c>
      <c r="Q284" s="21" t="s">
        <v>737</v>
      </c>
      <c r="R284" s="35" t="s">
        <v>667</v>
      </c>
    </row>
    <row r="285" spans="1:18" customFormat="1" x14ac:dyDescent="0.3">
      <c r="A285" s="56">
        <v>44760</v>
      </c>
      <c r="B285" s="24" t="s">
        <v>474</v>
      </c>
      <c r="C285" s="15" t="s">
        <v>64</v>
      </c>
      <c r="D285" s="16">
        <v>66636121</v>
      </c>
      <c r="E285" s="15" t="s">
        <v>738</v>
      </c>
      <c r="F285" s="17">
        <v>104</v>
      </c>
      <c r="G285" s="17" t="s">
        <v>628</v>
      </c>
      <c r="H285" s="22" t="s">
        <v>475</v>
      </c>
      <c r="I285" s="31" t="str">
        <f>_xlfn.IFNA(VLOOKUP(H285, '[1]ACIFM Employees'!$D$3:$BV$3000, 3, FALSE), "")</f>
        <v>ANIL THOMAS</v>
      </c>
      <c r="J285" s="22"/>
      <c r="K285" s="33" t="str">
        <f t="shared" si="4"/>
        <v>ANIL THOMAS</v>
      </c>
      <c r="L285" s="31" t="str">
        <f>_xlfn.IFNA(VLOOKUP(H285, '[1]ACIFM Employees'!$D$3:$BV$3000, 4, FALSE), "---")</f>
        <v>ELECTRICAL SUPERVISOR</v>
      </c>
      <c r="M285" s="18" t="s">
        <v>558</v>
      </c>
      <c r="N285" s="31" t="str">
        <f>_xlfn.IFNA(VLOOKUP(H285, '[1]ACIFM Employees'!$D$3:$BV$3000, 15, FALSE), "---")</f>
        <v>T4A</v>
      </c>
      <c r="O285" s="31" t="str">
        <f>_xlfn.IFNA(VLOOKUP(H285, '[1]ACIFM Employees'!$D$3:$BV$3000, 2, FALSE), "---")</f>
        <v>ACTIVE</v>
      </c>
      <c r="P285" s="20">
        <v>44760</v>
      </c>
      <c r="Q285" s="21" t="s">
        <v>737</v>
      </c>
      <c r="R285" s="35" t="s">
        <v>667</v>
      </c>
    </row>
    <row r="286" spans="1:18" customFormat="1" x14ac:dyDescent="0.3">
      <c r="A286" s="56">
        <v>44760</v>
      </c>
      <c r="B286" s="24" t="s">
        <v>470</v>
      </c>
      <c r="C286" s="15" t="s">
        <v>64</v>
      </c>
      <c r="D286" s="16">
        <v>66659428</v>
      </c>
      <c r="E286" s="15" t="s">
        <v>738</v>
      </c>
      <c r="F286" s="17">
        <v>104</v>
      </c>
      <c r="G286" s="17" t="s">
        <v>628</v>
      </c>
      <c r="H286" s="22" t="s">
        <v>471</v>
      </c>
      <c r="I286" s="31" t="str">
        <f>_xlfn.IFNA(VLOOKUP(H286, '[1]ACIFM Employees'!$D$3:$BV$3000, 3, FALSE), "")</f>
        <v>MAJORINE NATURINDA</v>
      </c>
      <c r="J286" s="22"/>
      <c r="K286" s="33" t="str">
        <f t="shared" si="4"/>
        <v>MAJORINE NATURINDA</v>
      </c>
      <c r="L286" s="31" t="str">
        <f>_xlfn.IFNA(VLOOKUP(H286, '[1]ACIFM Employees'!$D$3:$BV$3000, 4, FALSE), "---")</f>
        <v>GROUP STATION SUPERVISOR</v>
      </c>
      <c r="M286" s="18" t="s">
        <v>570</v>
      </c>
      <c r="N286" s="31" t="str">
        <f>_xlfn.IFNA(VLOOKUP(H286, '[1]ACIFM Employees'!$D$3:$BV$3000, 15, FALSE), "---")</f>
        <v>T4A</v>
      </c>
      <c r="O286" s="31" t="str">
        <f>_xlfn.IFNA(VLOOKUP(H286, '[1]ACIFM Employees'!$D$3:$BV$3000, 2, FALSE), "---")</f>
        <v>ACTIVE</v>
      </c>
      <c r="P286" s="20">
        <v>44760</v>
      </c>
      <c r="Q286" s="21" t="s">
        <v>737</v>
      </c>
      <c r="R286" s="35" t="s">
        <v>667</v>
      </c>
    </row>
    <row r="287" spans="1:18" customFormat="1" ht="28.8" x14ac:dyDescent="0.3">
      <c r="A287" s="56">
        <v>44802</v>
      </c>
      <c r="B287" s="15" t="s">
        <v>614</v>
      </c>
      <c r="C287" s="15" t="s">
        <v>64</v>
      </c>
      <c r="D287" s="16">
        <v>30220651</v>
      </c>
      <c r="E287" s="15" t="s">
        <v>792</v>
      </c>
      <c r="F287" s="17">
        <v>240</v>
      </c>
      <c r="G287" s="17" t="s">
        <v>634</v>
      </c>
      <c r="H287" s="19" t="s">
        <v>66</v>
      </c>
      <c r="I287" s="31" t="str">
        <f>_xlfn.IFNA(VLOOKUP(H287, '[1]ACIFM Employees'!$D$3:$BV$3000, 3, FALSE), "")</f>
        <v>GERHARDUS LIEBENBERG</v>
      </c>
      <c r="J287" s="19"/>
      <c r="K287" s="33" t="str">
        <f t="shared" si="4"/>
        <v>GERHARDUS LIEBENBERG</v>
      </c>
      <c r="L287" s="31" t="str">
        <f>_xlfn.IFNA(VLOOKUP(H287, '[1]ACIFM Employees'!$D$3:$BV$3000, 4, FALSE), "---")</f>
        <v>OPERATIONS MANAGER</v>
      </c>
      <c r="M287" s="18" t="s">
        <v>570</v>
      </c>
      <c r="N287" s="31" t="str">
        <f>_xlfn.IFNA(VLOOKUP(H287, '[1]ACIFM Employees'!$D$3:$BV$3000, 15, FALSE), "---")</f>
        <v>M2B</v>
      </c>
      <c r="O287" s="31" t="str">
        <f>_xlfn.IFNA(VLOOKUP(H287, '[1]ACIFM Employees'!$D$3:$BV$3000, 2, FALSE), "---")</f>
        <v>ACTIVE</v>
      </c>
      <c r="P287" s="20">
        <v>44803</v>
      </c>
      <c r="Q287" s="21" t="s">
        <v>791</v>
      </c>
      <c r="R287" s="35" t="s">
        <v>667</v>
      </c>
    </row>
    <row r="288" spans="1:18" customFormat="1" ht="28.8" x14ac:dyDescent="0.3">
      <c r="A288" s="56">
        <v>44818</v>
      </c>
      <c r="B288" s="15" t="s">
        <v>355</v>
      </c>
      <c r="C288" s="15" t="s">
        <v>64</v>
      </c>
      <c r="D288" s="16">
        <v>74461549</v>
      </c>
      <c r="E288" s="15" t="s">
        <v>738</v>
      </c>
      <c r="F288" s="17">
        <v>104</v>
      </c>
      <c r="G288" s="17" t="s">
        <v>628</v>
      </c>
      <c r="H288" s="22" t="s">
        <v>571</v>
      </c>
      <c r="I288" s="31" t="str">
        <f>_xlfn.IFNA(VLOOKUP(H288, '[1]ACIFM Employees'!$D$3:$BV$3000, 3, FALSE), "")</f>
        <v>JAMILLA NAKATO</v>
      </c>
      <c r="J288" s="22"/>
      <c r="K288" s="33" t="str">
        <f t="shared" si="4"/>
        <v>JAMILLA NAKATO</v>
      </c>
      <c r="L288" s="31" t="str">
        <f>_xlfn.IFNA(VLOOKUP(H288, '[1]ACIFM Employees'!$D$3:$BV$3000, 4, FALSE), "---")</f>
        <v>GROUP STATION SUPERVISOR</v>
      </c>
      <c r="M288" s="18" t="s">
        <v>570</v>
      </c>
      <c r="N288" s="31" t="str">
        <f>_xlfn.IFNA(VLOOKUP(H288, '[1]ACIFM Employees'!$D$3:$BV$3000, 15, FALSE), "---")</f>
        <v>T4A</v>
      </c>
      <c r="O288" s="31" t="str">
        <f>_xlfn.IFNA(VLOOKUP(H288, '[1]ACIFM Employees'!$D$3:$BV$3000, 2, FALSE), "---")</f>
        <v>ACTIVE</v>
      </c>
      <c r="P288" s="20">
        <v>44818</v>
      </c>
      <c r="Q288" s="21" t="s">
        <v>761</v>
      </c>
      <c r="R288" s="35" t="s">
        <v>667</v>
      </c>
    </row>
    <row r="289" spans="1:18" customFormat="1" x14ac:dyDescent="0.3">
      <c r="A289" s="56">
        <v>44825</v>
      </c>
      <c r="B289" s="15" t="s">
        <v>479</v>
      </c>
      <c r="C289" s="15" t="s">
        <v>64</v>
      </c>
      <c r="D289" s="16">
        <v>55420317</v>
      </c>
      <c r="E289" s="15" t="s">
        <v>101</v>
      </c>
      <c r="F289" s="17">
        <v>50.05</v>
      </c>
      <c r="G289" s="17" t="s">
        <v>630</v>
      </c>
      <c r="H289" s="19" t="s">
        <v>614</v>
      </c>
      <c r="I289" s="31" t="str">
        <f>_xlfn.IFNA(VLOOKUP(H289, '[1]ACIFM Employees'!$D$3:$BV$3000, 3, FALSE), "")</f>
        <v/>
      </c>
      <c r="J289" s="22" t="s">
        <v>480</v>
      </c>
      <c r="K289" s="33" t="str">
        <f t="shared" si="4"/>
        <v>SHAJI ANJIKATTU BEERAN</v>
      </c>
      <c r="L289" s="31" t="str">
        <f>_xlfn.IFNA(VLOOKUP(H289, '[1]ACIFM Employees'!$D$3:$BV$3000, 4, FALSE), "---")</f>
        <v>---</v>
      </c>
      <c r="M289" s="18" t="s">
        <v>660</v>
      </c>
      <c r="N289" s="31" t="str">
        <f>_xlfn.IFNA(VLOOKUP(H289, '[1]ACIFM Employees'!$D$3:$BV$3000, 15, FALSE), "---")</f>
        <v>---</v>
      </c>
      <c r="O289" s="31" t="str">
        <f>_xlfn.IFNA(VLOOKUP(H289, '[1]ACIFM Employees'!$D$3:$BV$3000, 2, FALSE), "---")</f>
        <v>---</v>
      </c>
      <c r="P289" s="20">
        <v>44831</v>
      </c>
      <c r="Q289" s="21" t="s">
        <v>671</v>
      </c>
      <c r="R289" s="35" t="s">
        <v>667</v>
      </c>
    </row>
    <row r="290" spans="1:18" customFormat="1" ht="28.8" x14ac:dyDescent="0.3">
      <c r="A290" s="56">
        <v>44854</v>
      </c>
      <c r="B290" s="15" t="s">
        <v>614</v>
      </c>
      <c r="C290" s="15" t="s">
        <v>64</v>
      </c>
      <c r="D290" s="16">
        <v>77015975</v>
      </c>
      <c r="E290" s="15" t="s">
        <v>777</v>
      </c>
      <c r="F290" s="17">
        <v>75</v>
      </c>
      <c r="G290" s="17" t="s">
        <v>632</v>
      </c>
      <c r="H290" s="19" t="s">
        <v>343</v>
      </c>
      <c r="I290" s="31" t="str">
        <f>_xlfn.IFNA(VLOOKUP(H290, '[1]ACIFM Employees'!$D$3:$BV$3000, 3, FALSE), "")</f>
        <v>MOHAMMAD MUZAFFAR HUSSAIN</v>
      </c>
      <c r="J290" s="19"/>
      <c r="K290" s="33" t="str">
        <f t="shared" si="4"/>
        <v>MOHAMMAD MUZAFFAR HUSSAIN</v>
      </c>
      <c r="L290" s="31" t="str">
        <f>_xlfn.IFNA(VLOOKUP(H290, '[1]ACIFM Employees'!$D$3:$BV$3000, 4, FALSE), "---")</f>
        <v>ASSISTANT SOFT SERVICES MANAGER</v>
      </c>
      <c r="M290" s="18" t="s">
        <v>570</v>
      </c>
      <c r="N290" s="31" t="str">
        <f>_xlfn.IFNA(VLOOKUP(H290, '[1]ACIFM Employees'!$D$3:$BV$3000, 15, FALSE), "---")</f>
        <v>M1A</v>
      </c>
      <c r="O290" s="31" t="str">
        <f>_xlfn.IFNA(VLOOKUP(H290, '[1]ACIFM Employees'!$D$3:$BV$3000, 2, FALSE), "---")</f>
        <v>ACTIVE</v>
      </c>
      <c r="P290" s="20">
        <v>44854</v>
      </c>
      <c r="Q290" s="21" t="s">
        <v>781</v>
      </c>
      <c r="R290" s="35" t="s">
        <v>667</v>
      </c>
    </row>
    <row r="291" spans="1:18" customFormat="1" ht="28.8" x14ac:dyDescent="0.3">
      <c r="A291" s="56">
        <v>44880</v>
      </c>
      <c r="B291" s="15" t="s">
        <v>614</v>
      </c>
      <c r="C291" s="15" t="s">
        <v>64</v>
      </c>
      <c r="D291" s="16">
        <v>70961639</v>
      </c>
      <c r="E291" s="15" t="s">
        <v>786</v>
      </c>
      <c r="F291" s="17">
        <v>175</v>
      </c>
      <c r="G291" s="17" t="s">
        <v>633</v>
      </c>
      <c r="H291" s="19" t="s">
        <v>354</v>
      </c>
      <c r="I291" s="31" t="str">
        <f>_xlfn.IFNA(VLOOKUP(H291, '[1]ACIFM Employees'!$D$3:$BV$3000, 3, FALSE), "")</f>
        <v>CHRISTOPHER JULIAN BHANA</v>
      </c>
      <c r="J291" s="19"/>
      <c r="K291" s="33" t="str">
        <f t="shared" si="4"/>
        <v>CHRISTOPHER JULIAN BHANA</v>
      </c>
      <c r="L291" s="31" t="str">
        <f>_xlfn.IFNA(VLOOKUP(H291, '[1]ACIFM Employees'!$D$3:$BV$3000, 4, FALSE), "---")</f>
        <v>SOFT SERVICES MANAGER</v>
      </c>
      <c r="M291" s="18" t="s">
        <v>570</v>
      </c>
      <c r="N291" s="31" t="str">
        <f>_xlfn.IFNA(VLOOKUP(H291, '[1]ACIFM Employees'!$D$3:$BV$3000, 15, FALSE), "---")</f>
        <v>M2A</v>
      </c>
      <c r="O291" s="31" t="str">
        <f>_xlfn.IFNA(VLOOKUP(H291, '[1]ACIFM Employees'!$D$3:$BV$3000, 2, FALSE), "---")</f>
        <v>ACTIVE</v>
      </c>
      <c r="P291" s="20">
        <v>44888</v>
      </c>
      <c r="Q291" s="21" t="s">
        <v>789</v>
      </c>
      <c r="R291" s="35" t="s">
        <v>667</v>
      </c>
    </row>
    <row r="292" spans="1:18" customFormat="1" ht="28.8" x14ac:dyDescent="0.3">
      <c r="A292" s="56">
        <v>44881</v>
      </c>
      <c r="B292" s="15" t="s">
        <v>484</v>
      </c>
      <c r="C292" s="15" t="s">
        <v>64</v>
      </c>
      <c r="D292" s="16">
        <v>51042669</v>
      </c>
      <c r="E292" s="15" t="s">
        <v>100</v>
      </c>
      <c r="F292" s="17">
        <v>49.5</v>
      </c>
      <c r="G292" s="17" t="s">
        <v>631</v>
      </c>
      <c r="H292" s="22" t="s">
        <v>485</v>
      </c>
      <c r="I292" s="31" t="str">
        <f>_xlfn.IFNA(VLOOKUP(H292, '[1]ACIFM Employees'!$D$3:$BV$3000, 3, FALSE), "")</f>
        <v>MICHELLE ORDONO CAPITAN</v>
      </c>
      <c r="J292" s="22"/>
      <c r="K292" s="33" t="str">
        <f t="shared" si="4"/>
        <v>MICHELLE ORDONO CAPITAN</v>
      </c>
      <c r="L292" s="31" t="str">
        <f>_xlfn.IFNA(VLOOKUP(H292, '[1]ACIFM Employees'!$D$3:$BV$3000, 4, FALSE), "---")</f>
        <v>ENVIRONMENTAL OFFICER</v>
      </c>
      <c r="M292" s="18" t="s">
        <v>543</v>
      </c>
      <c r="N292" s="31" t="str">
        <f>_xlfn.IFNA(VLOOKUP(H292, '[1]ACIFM Employees'!$D$3:$BV$3000, 15, FALSE), "---")</f>
        <v>S3</v>
      </c>
      <c r="O292" s="31" t="str">
        <f>_xlfn.IFNA(VLOOKUP(H292, '[1]ACIFM Employees'!$D$3:$BV$3000, 2, FALSE), "---")</f>
        <v>ACTIVE</v>
      </c>
      <c r="P292" s="20">
        <v>44886</v>
      </c>
      <c r="Q292" s="21" t="s">
        <v>689</v>
      </c>
      <c r="R292" s="35" t="s">
        <v>667</v>
      </c>
    </row>
    <row r="293" spans="1:18" customFormat="1" ht="28.8" x14ac:dyDescent="0.3">
      <c r="A293" s="56">
        <v>44888</v>
      </c>
      <c r="B293" s="24" t="s">
        <v>487</v>
      </c>
      <c r="C293" s="15" t="s">
        <v>64</v>
      </c>
      <c r="D293" s="16">
        <v>51052338</v>
      </c>
      <c r="E293" s="15" t="s">
        <v>738</v>
      </c>
      <c r="F293" s="17">
        <v>104</v>
      </c>
      <c r="G293" s="17" t="s">
        <v>628</v>
      </c>
      <c r="H293" s="22" t="s">
        <v>488</v>
      </c>
      <c r="I293" s="31" t="str">
        <f>_xlfn.IFNA(VLOOKUP(H293, '[1]ACIFM Employees'!$D$3:$BV$3000, 3, FALSE), "")</f>
        <v>MUHAMMAD TAHIR MOBEEN LATIF HUSSAIN</v>
      </c>
      <c r="J293" s="22"/>
      <c r="K293" s="33" t="str">
        <f t="shared" si="4"/>
        <v>MUHAMMAD TAHIR MOBEEN LATIF HUSSAIN</v>
      </c>
      <c r="L293" s="31" t="str">
        <f>_xlfn.IFNA(VLOOKUP(H293, '[1]ACIFM Employees'!$D$3:$BV$3000, 4, FALSE), "---")</f>
        <v>ELECTRICAL SUPERVISOR</v>
      </c>
      <c r="M293" s="18" t="s">
        <v>558</v>
      </c>
      <c r="N293" s="31" t="str">
        <f>_xlfn.IFNA(VLOOKUP(H293, '[1]ACIFM Employees'!$D$3:$BV$3000, 15, FALSE), "---")</f>
        <v>T4A</v>
      </c>
      <c r="O293" s="31" t="str">
        <f>_xlfn.IFNA(VLOOKUP(H293, '[1]ACIFM Employees'!$D$3:$BV$3000, 2, FALSE), "---")</f>
        <v>ACTIVE</v>
      </c>
      <c r="P293" s="20">
        <v>44889</v>
      </c>
      <c r="Q293" s="21" t="s">
        <v>762</v>
      </c>
      <c r="R293" s="35" t="s">
        <v>667</v>
      </c>
    </row>
    <row r="294" spans="1:18" customFormat="1" ht="28.8" x14ac:dyDescent="0.3">
      <c r="A294" s="56">
        <v>44888</v>
      </c>
      <c r="B294" s="24" t="s">
        <v>486</v>
      </c>
      <c r="C294" s="15" t="s">
        <v>64</v>
      </c>
      <c r="D294" s="16">
        <v>51051431</v>
      </c>
      <c r="E294" s="15" t="s">
        <v>738</v>
      </c>
      <c r="F294" s="17">
        <v>104</v>
      </c>
      <c r="G294" s="17" t="s">
        <v>628</v>
      </c>
      <c r="H294" s="22" t="s">
        <v>250</v>
      </c>
      <c r="I294" s="31" t="str">
        <f>_xlfn.IFNA(VLOOKUP(H294, '[1]ACIFM Employees'!$D$3:$BV$3000, 3, FALSE), "")</f>
        <v>SAFEER PULAKKUDI PUTHENPURAYIL SHAJI</v>
      </c>
      <c r="J294" s="22"/>
      <c r="K294" s="33" t="str">
        <f t="shared" si="4"/>
        <v>SAFEER PULAKKUDI PUTHENPURAYIL SHAJI</v>
      </c>
      <c r="L294" s="31" t="str">
        <f>_xlfn.IFNA(VLOOKUP(H294, '[1]ACIFM Employees'!$D$3:$BV$3000, 4, FALSE), "---")</f>
        <v>MECHANICAL SUPERVISOR</v>
      </c>
      <c r="M294" s="18" t="s">
        <v>558</v>
      </c>
      <c r="N294" s="31" t="str">
        <f>_xlfn.IFNA(VLOOKUP(H294, '[1]ACIFM Employees'!$D$3:$BV$3000, 15, FALSE), "---")</f>
        <v>T4A</v>
      </c>
      <c r="O294" s="31" t="str">
        <f>_xlfn.IFNA(VLOOKUP(H294, '[1]ACIFM Employees'!$D$3:$BV$3000, 2, FALSE), "---")</f>
        <v>INACTIVE</v>
      </c>
      <c r="P294" s="20">
        <v>44889</v>
      </c>
      <c r="Q294" s="21" t="s">
        <v>763</v>
      </c>
      <c r="R294" s="35" t="s">
        <v>667</v>
      </c>
    </row>
    <row r="295" spans="1:18" customFormat="1" ht="28.8" x14ac:dyDescent="0.3">
      <c r="A295" s="56">
        <v>44900</v>
      </c>
      <c r="B295" s="15" t="s">
        <v>73</v>
      </c>
      <c r="C295" s="15" t="s">
        <v>64</v>
      </c>
      <c r="D295" s="16">
        <v>30498018</v>
      </c>
      <c r="E295" s="15" t="s">
        <v>777</v>
      </c>
      <c r="F295" s="17">
        <v>75</v>
      </c>
      <c r="G295" s="17" t="s">
        <v>632</v>
      </c>
      <c r="H295" s="19" t="s">
        <v>614</v>
      </c>
      <c r="I295" s="31" t="str">
        <f>_xlfn.IFNA(VLOOKUP(H295, '[1]ACIFM Employees'!$D$3:$BV$3000, 3, FALSE), "")</f>
        <v/>
      </c>
      <c r="J295" s="19" t="s">
        <v>74</v>
      </c>
      <c r="K295" s="33" t="str">
        <f t="shared" si="4"/>
        <v>BHARAT RAJ</v>
      </c>
      <c r="L295" s="31" t="str">
        <f>_xlfn.IFNA(VLOOKUP(H295, '[1]ACIFM Employees'!$D$3:$BV$3000, 4, FALSE), "---")</f>
        <v>---</v>
      </c>
      <c r="M295" s="19" t="s">
        <v>570</v>
      </c>
      <c r="N295" s="31" t="str">
        <f>_xlfn.IFNA(VLOOKUP(H295, '[1]ACIFM Employees'!$D$3:$BV$3000, 15, FALSE), "---")</f>
        <v>---</v>
      </c>
      <c r="O295" s="31" t="str">
        <f>_xlfn.IFNA(VLOOKUP(H295, '[1]ACIFM Employees'!$D$3:$BV$3000, 2, FALSE), "---")</f>
        <v>---</v>
      </c>
      <c r="P295" s="20">
        <v>44902</v>
      </c>
      <c r="Q295" s="21" t="s">
        <v>782</v>
      </c>
      <c r="R295" s="35" t="s">
        <v>667</v>
      </c>
    </row>
    <row r="296" spans="1:18" customFormat="1" ht="43.2" x14ac:dyDescent="0.3">
      <c r="A296" s="56">
        <v>44929</v>
      </c>
      <c r="B296" s="24" t="s">
        <v>490</v>
      </c>
      <c r="C296" s="15" t="s">
        <v>64</v>
      </c>
      <c r="D296" s="16">
        <v>55490288</v>
      </c>
      <c r="E296" s="15" t="s">
        <v>738</v>
      </c>
      <c r="F296" s="17">
        <v>104</v>
      </c>
      <c r="G296" s="17" t="s">
        <v>628</v>
      </c>
      <c r="H296" s="19" t="s">
        <v>614</v>
      </c>
      <c r="I296" s="31" t="str">
        <f>_xlfn.IFNA(VLOOKUP(H296, '[1]ACIFM Employees'!$D$3:$BV$3000, 3, FALSE), "")</f>
        <v/>
      </c>
      <c r="J296" s="22" t="s">
        <v>411</v>
      </c>
      <c r="K296" s="33" t="str">
        <f t="shared" si="4"/>
        <v>Lusail Tram # 05</v>
      </c>
      <c r="L296" s="31" t="str">
        <f>_xlfn.IFNA(VLOOKUP(H296, '[1]ACIFM Employees'!$D$3:$BV$3000, 4, FALSE), "---")</f>
        <v>---</v>
      </c>
      <c r="M296" s="19" t="s">
        <v>570</v>
      </c>
      <c r="N296" s="31" t="str">
        <f>_xlfn.IFNA(VLOOKUP(H296, '[1]ACIFM Employees'!$D$3:$BV$3000, 15, FALSE), "---")</f>
        <v>---</v>
      </c>
      <c r="O296" s="31" t="str">
        <f>_xlfn.IFNA(VLOOKUP(H296, '[1]ACIFM Employees'!$D$3:$BV$3000, 2, FALSE), "---")</f>
        <v>---</v>
      </c>
      <c r="P296" s="20">
        <v>44929</v>
      </c>
      <c r="Q296" s="21" t="s">
        <v>764</v>
      </c>
      <c r="R296" s="35" t="s">
        <v>667</v>
      </c>
    </row>
    <row r="297" spans="1:18" customFormat="1" ht="43.2" x14ac:dyDescent="0.3">
      <c r="A297" s="56">
        <v>44948</v>
      </c>
      <c r="B297" s="24" t="s">
        <v>397</v>
      </c>
      <c r="C297" s="15" t="s">
        <v>64</v>
      </c>
      <c r="D297" s="44">
        <v>55683664</v>
      </c>
      <c r="E297" s="15" t="s">
        <v>101</v>
      </c>
      <c r="F297" s="17">
        <v>50.05</v>
      </c>
      <c r="G297" s="17" t="s">
        <v>630</v>
      </c>
      <c r="H297" s="19" t="s">
        <v>398</v>
      </c>
      <c r="I297" s="31" t="str">
        <f>_xlfn.IFNA(VLOOKUP(H297, '[1]ACIFM Employees'!$D$3:$BV$3000, 3, FALSE), "")</f>
        <v>ARUN VENGAGOUNDER SANKARA MOORTHI</v>
      </c>
      <c r="J297" s="19"/>
      <c r="K297" s="33" t="str">
        <f t="shared" si="4"/>
        <v>ARUN VENGAGOUNDER SANKARA MOORTHI</v>
      </c>
      <c r="L297" s="31" t="str">
        <f>_xlfn.IFNA(VLOOKUP(H297, '[1]ACIFM Employees'!$D$3:$BV$3000, 4, FALSE), "---")</f>
        <v>MMS OFFICER</v>
      </c>
      <c r="M297" s="18" t="s">
        <v>640</v>
      </c>
      <c r="N297" s="31" t="str">
        <f>_xlfn.IFNA(VLOOKUP(H297, '[1]ACIFM Employees'!$D$3:$BV$3000, 15, FALSE), "---")</f>
        <v>S3</v>
      </c>
      <c r="O297" s="31" t="str">
        <f>_xlfn.IFNA(VLOOKUP(H297, '[1]ACIFM Employees'!$D$3:$BV$3000, 2, FALSE), "---")</f>
        <v>ACTIVE</v>
      </c>
      <c r="P297" s="20">
        <v>44949</v>
      </c>
      <c r="Q297" s="21" t="s">
        <v>677</v>
      </c>
      <c r="R297" s="35" t="s">
        <v>668</v>
      </c>
    </row>
    <row r="298" spans="1:18" customFormat="1" ht="43.2" x14ac:dyDescent="0.3">
      <c r="A298" s="56">
        <v>44956</v>
      </c>
      <c r="B298" s="15" t="s">
        <v>492</v>
      </c>
      <c r="C298" s="15" t="s">
        <v>64</v>
      </c>
      <c r="D298" s="44">
        <v>50323690</v>
      </c>
      <c r="E298" s="15" t="s">
        <v>100</v>
      </c>
      <c r="F298" s="17">
        <v>49.5</v>
      </c>
      <c r="G298" s="17" t="s">
        <v>631</v>
      </c>
      <c r="H298" s="19" t="s">
        <v>493</v>
      </c>
      <c r="I298" s="31" t="str">
        <f>_xlfn.IFNA(VLOOKUP(H298, '[1]ACIFM Employees'!$D$3:$BV$3000, 3, FALSE), "")</f>
        <v>SHAHBAZ AZHAR ALI AZHAR</v>
      </c>
      <c r="J298" s="19"/>
      <c r="K298" s="33" t="str">
        <f t="shared" si="4"/>
        <v>SHAHBAZ AZHAR ALI AZHAR</v>
      </c>
      <c r="L298" s="31" t="str">
        <f>_xlfn.IFNA(VLOOKUP(H298, '[1]ACIFM Employees'!$D$3:$BV$3000, 4, FALSE), "---")</f>
        <v>MMS OFFICER</v>
      </c>
      <c r="M298" s="18" t="s">
        <v>640</v>
      </c>
      <c r="N298" s="31" t="str">
        <f>_xlfn.IFNA(VLOOKUP(H298, '[1]ACIFM Employees'!$D$3:$BV$3000, 15, FALSE), "---")</f>
        <v>S3</v>
      </c>
      <c r="O298" s="31" t="str">
        <f>_xlfn.IFNA(VLOOKUP(H298, '[1]ACIFM Employees'!$D$3:$BV$3000, 2, FALSE), "---")</f>
        <v>ACTIVE</v>
      </c>
      <c r="P298" s="20">
        <v>44958</v>
      </c>
      <c r="Q298" s="21" t="s">
        <v>690</v>
      </c>
      <c r="R298" s="35" t="s">
        <v>667</v>
      </c>
    </row>
    <row r="299" spans="1:18" customFormat="1" ht="57.6" x14ac:dyDescent="0.3">
      <c r="A299" s="56">
        <v>44959</v>
      </c>
      <c r="B299" s="24" t="s">
        <v>434</v>
      </c>
      <c r="C299" s="15" t="s">
        <v>64</v>
      </c>
      <c r="D299" s="16">
        <v>66976104</v>
      </c>
      <c r="E299" s="15" t="s">
        <v>738</v>
      </c>
      <c r="F299" s="17">
        <v>104</v>
      </c>
      <c r="G299" s="17" t="s">
        <v>628</v>
      </c>
      <c r="H299" s="19" t="s">
        <v>435</v>
      </c>
      <c r="I299" s="31" t="str">
        <f>_xlfn.IFNA(VLOOKUP(H299, '[1]ACIFM Employees'!$D$3:$BV$3000, 3, FALSE), "")</f>
        <v>SYED MOIN SHARIEF</v>
      </c>
      <c r="J299" s="19"/>
      <c r="K299" s="33" t="str">
        <f t="shared" si="4"/>
        <v>SYED MOIN SHARIEF</v>
      </c>
      <c r="L299" s="31" t="str">
        <f>_xlfn.IFNA(VLOOKUP(H299, '[1]ACIFM Employees'!$D$3:$BV$3000, 4, FALSE), "---")</f>
        <v>HVAC SUPERVISOR</v>
      </c>
      <c r="M299" s="18" t="s">
        <v>558</v>
      </c>
      <c r="N299" s="31" t="str">
        <f>_xlfn.IFNA(VLOOKUP(H299, '[1]ACIFM Employees'!$D$3:$BV$3000, 15, FALSE), "---")</f>
        <v>T4B</v>
      </c>
      <c r="O299" s="31" t="str">
        <f>_xlfn.IFNA(VLOOKUP(H299, '[1]ACIFM Employees'!$D$3:$BV$3000, 2, FALSE), "---")</f>
        <v>ACTIVE</v>
      </c>
      <c r="P299" s="20">
        <v>44965</v>
      </c>
      <c r="Q299" s="21" t="s">
        <v>765</v>
      </c>
      <c r="R299" s="35" t="s">
        <v>667</v>
      </c>
    </row>
    <row r="300" spans="1:18" customFormat="1" ht="57.6" x14ac:dyDescent="0.3">
      <c r="A300" s="56">
        <v>44959</v>
      </c>
      <c r="B300" s="15" t="s">
        <v>113</v>
      </c>
      <c r="C300" s="15" t="s">
        <v>64</v>
      </c>
      <c r="D300" s="16">
        <v>33093329</v>
      </c>
      <c r="E300" s="15" t="s">
        <v>738</v>
      </c>
      <c r="F300" s="17">
        <v>104</v>
      </c>
      <c r="G300" s="17" t="s">
        <v>628</v>
      </c>
      <c r="H300" s="22" t="s">
        <v>114</v>
      </c>
      <c r="I300" s="31" t="str">
        <f>_xlfn.IFNA(VLOOKUP(H300, '[1]ACIFM Employees'!$D$3:$BV$3000, 3, FALSE), "")</f>
        <v>JAZIRAH NALUKWAGO</v>
      </c>
      <c r="J300" s="22"/>
      <c r="K300" s="33" t="str">
        <f t="shared" si="4"/>
        <v>JAZIRAH NALUKWAGO</v>
      </c>
      <c r="L300" s="31" t="str">
        <f>_xlfn.IFNA(VLOOKUP(H300, '[1]ACIFM Employees'!$D$3:$BV$3000, 4, FALSE), "---")</f>
        <v>OPERATIONS ADMIN SOFT SERVICES</v>
      </c>
      <c r="M300" s="18" t="s">
        <v>570</v>
      </c>
      <c r="N300" s="31" t="str">
        <f>_xlfn.IFNA(VLOOKUP(H300, '[1]ACIFM Employees'!$D$3:$BV$3000, 15, FALSE), "---")</f>
        <v>S2</v>
      </c>
      <c r="O300" s="31" t="str">
        <f>_xlfn.IFNA(VLOOKUP(H300, '[1]ACIFM Employees'!$D$3:$BV$3000, 2, FALSE), "---")</f>
        <v>ACTIVE</v>
      </c>
      <c r="P300" s="20">
        <v>44965</v>
      </c>
      <c r="Q300" s="21" t="s">
        <v>766</v>
      </c>
      <c r="R300" s="35" t="s">
        <v>667</v>
      </c>
    </row>
    <row r="301" spans="1:18" customFormat="1" ht="43.2" x14ac:dyDescent="0.3">
      <c r="A301" s="56">
        <v>44959</v>
      </c>
      <c r="B301" s="15" t="s">
        <v>335</v>
      </c>
      <c r="C301" s="15" t="s">
        <v>64</v>
      </c>
      <c r="D301" s="16">
        <v>66983912</v>
      </c>
      <c r="E301" s="15" t="s">
        <v>738</v>
      </c>
      <c r="F301" s="17">
        <v>104</v>
      </c>
      <c r="G301" s="17" t="s">
        <v>628</v>
      </c>
      <c r="H301" s="19" t="s">
        <v>614</v>
      </c>
      <c r="I301" s="31" t="str">
        <f>_xlfn.IFNA(VLOOKUP(H301, '[1]ACIFM Employees'!$D$3:$BV$3000, 3, FALSE), "")</f>
        <v/>
      </c>
      <c r="J301" s="19" t="s">
        <v>494</v>
      </c>
      <c r="K301" s="33" t="str">
        <f t="shared" si="4"/>
        <v>QATAR UNIVERSITY STATION (MUZZAFAR)</v>
      </c>
      <c r="L301" s="31" t="str">
        <f>_xlfn.IFNA(VLOOKUP(H301, '[1]ACIFM Employees'!$D$3:$BV$3000, 4, FALSE), "---")</f>
        <v>---</v>
      </c>
      <c r="M301" s="19" t="s">
        <v>570</v>
      </c>
      <c r="N301" s="31" t="str">
        <f>_xlfn.IFNA(VLOOKUP(H301, '[1]ACIFM Employees'!$D$3:$BV$3000, 15, FALSE), "---")</f>
        <v>---</v>
      </c>
      <c r="O301" s="31" t="str">
        <f>_xlfn.IFNA(VLOOKUP(H301, '[1]ACIFM Employees'!$D$3:$BV$3000, 2, FALSE), "---")</f>
        <v>---</v>
      </c>
      <c r="P301" s="20">
        <v>44965</v>
      </c>
      <c r="Q301" s="21" t="s">
        <v>767</v>
      </c>
      <c r="R301" s="35" t="s">
        <v>667</v>
      </c>
    </row>
    <row r="302" spans="1:18" customFormat="1" ht="57.6" x14ac:dyDescent="0.3">
      <c r="A302" s="56">
        <v>44959</v>
      </c>
      <c r="B302" s="15" t="s">
        <v>157</v>
      </c>
      <c r="C302" s="15" t="s">
        <v>64</v>
      </c>
      <c r="D302" s="16">
        <v>33564180</v>
      </c>
      <c r="E302" s="15" t="s">
        <v>100</v>
      </c>
      <c r="F302" s="17">
        <v>49.5</v>
      </c>
      <c r="G302" s="17" t="s">
        <v>631</v>
      </c>
      <c r="H302" s="19" t="s">
        <v>614</v>
      </c>
      <c r="I302" s="31" t="str">
        <f>_xlfn.IFNA(VLOOKUP(H302, '[1]ACIFM Employees'!$D$3:$BV$3000, 3, FALSE), "")</f>
        <v/>
      </c>
      <c r="J302" s="19" t="s">
        <v>158</v>
      </c>
      <c r="K302" s="33" t="str">
        <f t="shared" si="4"/>
        <v>SURINDER MUTHU KUMAR</v>
      </c>
      <c r="L302" s="31" t="str">
        <f>_xlfn.IFNA(VLOOKUP(H302, '[1]ACIFM Employees'!$D$3:$BV$3000, 4, FALSE), "---")</f>
        <v>---</v>
      </c>
      <c r="M302" s="18" t="s">
        <v>660</v>
      </c>
      <c r="N302" s="31" t="str">
        <f>_xlfn.IFNA(VLOOKUP(H302, '[1]ACIFM Employees'!$D$3:$BV$3000, 15, FALSE), "---")</f>
        <v>---</v>
      </c>
      <c r="O302" s="31" t="str">
        <f>_xlfn.IFNA(VLOOKUP(H302, '[1]ACIFM Employees'!$D$3:$BV$3000, 2, FALSE), "---")</f>
        <v>---</v>
      </c>
      <c r="P302" s="20">
        <v>44965</v>
      </c>
      <c r="Q302" s="21" t="s">
        <v>691</v>
      </c>
      <c r="R302" s="35" t="s">
        <v>667</v>
      </c>
    </row>
    <row r="303" spans="1:18" customFormat="1" ht="43.2" x14ac:dyDescent="0.3">
      <c r="A303" s="56">
        <v>44959</v>
      </c>
      <c r="B303" s="15" t="s">
        <v>271</v>
      </c>
      <c r="C303" s="15" t="s">
        <v>64</v>
      </c>
      <c r="D303" s="16">
        <v>66027138</v>
      </c>
      <c r="E303" s="15" t="s">
        <v>738</v>
      </c>
      <c r="F303" s="17">
        <v>104</v>
      </c>
      <c r="G303" s="17" t="s">
        <v>628</v>
      </c>
      <c r="H303" s="19" t="s">
        <v>614</v>
      </c>
      <c r="I303" s="31" t="str">
        <f>_xlfn.IFNA(VLOOKUP(H303, '[1]ACIFM Employees'!$D$3:$BV$3000, 3, FALSE), "")</f>
        <v/>
      </c>
      <c r="J303" s="19" t="s">
        <v>495</v>
      </c>
      <c r="K303" s="33" t="str">
        <f t="shared" si="4"/>
        <v>Bin Mahmoud Station</v>
      </c>
      <c r="L303" s="31" t="str">
        <f>_xlfn.IFNA(VLOOKUP(H303, '[1]ACIFM Employees'!$D$3:$BV$3000, 4, FALSE), "---")</f>
        <v>---</v>
      </c>
      <c r="M303" s="19" t="s">
        <v>570</v>
      </c>
      <c r="N303" s="31" t="str">
        <f>_xlfn.IFNA(VLOOKUP(H303, '[1]ACIFM Employees'!$D$3:$BV$3000, 15, FALSE), "---")</f>
        <v>---</v>
      </c>
      <c r="O303" s="31" t="str">
        <f>_xlfn.IFNA(VLOOKUP(H303, '[1]ACIFM Employees'!$D$3:$BV$3000, 2, FALSE), "---")</f>
        <v>---</v>
      </c>
      <c r="P303" s="20">
        <v>44965</v>
      </c>
      <c r="Q303" s="21" t="s">
        <v>768</v>
      </c>
      <c r="R303" s="35" t="s">
        <v>667</v>
      </c>
    </row>
    <row r="304" spans="1:18" customFormat="1" ht="43.2" x14ac:dyDescent="0.3">
      <c r="A304" s="56">
        <v>44959</v>
      </c>
      <c r="B304" s="15" t="s">
        <v>269</v>
      </c>
      <c r="C304" s="15" t="s">
        <v>64</v>
      </c>
      <c r="D304" s="16">
        <v>66019585</v>
      </c>
      <c r="E304" s="15" t="s">
        <v>738</v>
      </c>
      <c r="F304" s="17">
        <v>104</v>
      </c>
      <c r="G304" s="17" t="s">
        <v>628</v>
      </c>
      <c r="H304" s="19" t="s">
        <v>614</v>
      </c>
      <c r="I304" s="31" t="str">
        <f>_xlfn.IFNA(VLOOKUP(H304, '[1]ACIFM Employees'!$D$3:$BV$3000, 3, FALSE), "")</f>
        <v/>
      </c>
      <c r="J304" s="19" t="s">
        <v>270</v>
      </c>
      <c r="K304" s="33" t="str">
        <f t="shared" si="4"/>
        <v>AL AZIZIYAH</v>
      </c>
      <c r="L304" s="31" t="str">
        <f>_xlfn.IFNA(VLOOKUP(H304, '[1]ACIFM Employees'!$D$3:$BV$3000, 4, FALSE), "---")</f>
        <v>---</v>
      </c>
      <c r="M304" s="19" t="s">
        <v>570</v>
      </c>
      <c r="N304" s="31" t="str">
        <f>_xlfn.IFNA(VLOOKUP(H304, '[1]ACIFM Employees'!$D$3:$BV$3000, 15, FALSE), "---")</f>
        <v>---</v>
      </c>
      <c r="O304" s="31" t="str">
        <f>_xlfn.IFNA(VLOOKUP(H304, '[1]ACIFM Employees'!$D$3:$BV$3000, 2, FALSE), "---")</f>
        <v>---</v>
      </c>
      <c r="P304" s="20">
        <v>44965</v>
      </c>
      <c r="Q304" s="21" t="s">
        <v>769</v>
      </c>
      <c r="R304" s="35" t="s">
        <v>667</v>
      </c>
    </row>
    <row r="305" spans="1:18" customFormat="1" ht="43.2" x14ac:dyDescent="0.3">
      <c r="A305" s="56">
        <v>44959</v>
      </c>
      <c r="B305" s="15" t="s">
        <v>614</v>
      </c>
      <c r="C305" s="15" t="s">
        <v>64</v>
      </c>
      <c r="D305" s="16">
        <v>77015815</v>
      </c>
      <c r="E305" s="15" t="s">
        <v>777</v>
      </c>
      <c r="F305" s="17">
        <v>75</v>
      </c>
      <c r="G305" s="17" t="s">
        <v>632</v>
      </c>
      <c r="H305" s="19" t="s">
        <v>361</v>
      </c>
      <c r="I305" s="31" t="str">
        <f>_xlfn.IFNA(VLOOKUP(H305, '[1]ACIFM Employees'!$D$3:$BV$3000, 3, FALSE), "")</f>
        <v>ABUTHAHIR ABDUL RAZEETH</v>
      </c>
      <c r="J305" s="19"/>
      <c r="K305" s="33" t="str">
        <f t="shared" si="4"/>
        <v>ABUTHAHIR ABDUL RAZEETH</v>
      </c>
      <c r="L305" s="31" t="str">
        <f>_xlfn.IFNA(VLOOKUP(H305, '[1]ACIFM Employees'!$D$3:$BV$3000, 4, FALSE), "---")</f>
        <v>MEP TECHNICAL SUPPORT OFFICER</v>
      </c>
      <c r="M305" s="18" t="s">
        <v>558</v>
      </c>
      <c r="N305" s="31" t="str">
        <f>_xlfn.IFNA(VLOOKUP(H305, '[1]ACIFM Employees'!$D$3:$BV$3000, 15, FALSE), "---")</f>
        <v>M1A</v>
      </c>
      <c r="O305" s="31" t="str">
        <f>_xlfn.IFNA(VLOOKUP(H305, '[1]ACIFM Employees'!$D$3:$BV$3000, 2, FALSE), "---")</f>
        <v>ACTIVE</v>
      </c>
      <c r="P305" s="20">
        <v>44965</v>
      </c>
      <c r="Q305" s="21" t="s">
        <v>783</v>
      </c>
      <c r="R305" s="35" t="s">
        <v>667</v>
      </c>
    </row>
    <row r="306" spans="1:18" customFormat="1" ht="43.2" x14ac:dyDescent="0.3">
      <c r="A306" s="56">
        <v>44959</v>
      </c>
      <c r="B306" s="15" t="s">
        <v>614</v>
      </c>
      <c r="C306" s="15" t="s">
        <v>64</v>
      </c>
      <c r="D306" s="16">
        <v>77149189</v>
      </c>
      <c r="E306" s="15" t="s">
        <v>777</v>
      </c>
      <c r="F306" s="17">
        <v>75</v>
      </c>
      <c r="G306" s="17" t="s">
        <v>632</v>
      </c>
      <c r="H306" s="19" t="s">
        <v>364</v>
      </c>
      <c r="I306" s="31" t="str">
        <f>_xlfn.IFNA(VLOOKUP(H306, '[1]ACIFM Employees'!$D$3:$BV$3000, 3, FALSE), "")</f>
        <v xml:space="preserve">MOHAMMED MUZAMMIL JULLAHA </v>
      </c>
      <c r="J306" s="19"/>
      <c r="K306" s="33" t="str">
        <f t="shared" si="4"/>
        <v xml:space="preserve">MOHAMMED MUZAMMIL JULLAHA </v>
      </c>
      <c r="L306" s="31" t="str">
        <f>_xlfn.IFNA(VLOOKUP(H306, '[1]ACIFM Employees'!$D$3:$BV$3000, 4, FALSE), "---")</f>
        <v>CIVIL SME</v>
      </c>
      <c r="M306" s="18" t="s">
        <v>664</v>
      </c>
      <c r="N306" s="31" t="str">
        <f>_xlfn.IFNA(VLOOKUP(H306, '[1]ACIFM Employees'!$D$3:$BV$3000, 15, FALSE), "---")</f>
        <v>M1A</v>
      </c>
      <c r="O306" s="31" t="str">
        <f>_xlfn.IFNA(VLOOKUP(H306, '[1]ACIFM Employees'!$D$3:$BV$3000, 2, FALSE), "---")</f>
        <v>ACTIVE</v>
      </c>
      <c r="P306" s="20">
        <v>44965</v>
      </c>
      <c r="Q306" s="21" t="s">
        <v>784</v>
      </c>
      <c r="R306" s="35" t="s">
        <v>667</v>
      </c>
    </row>
    <row r="307" spans="1:18" customFormat="1" ht="57.6" x14ac:dyDescent="0.3">
      <c r="A307" s="56">
        <v>44959</v>
      </c>
      <c r="B307" s="15" t="s">
        <v>481</v>
      </c>
      <c r="C307" s="15" t="s">
        <v>64</v>
      </c>
      <c r="D307" s="16">
        <v>50497377</v>
      </c>
      <c r="E307" s="15" t="s">
        <v>738</v>
      </c>
      <c r="F307" s="17">
        <v>104</v>
      </c>
      <c r="G307" s="17" t="s">
        <v>628</v>
      </c>
      <c r="H307" s="19" t="s">
        <v>614</v>
      </c>
      <c r="I307" s="31" t="str">
        <f>_xlfn.IFNA(VLOOKUP(H307, '[1]ACIFM Employees'!$D$3:$BV$3000, 3, FALSE), "")</f>
        <v/>
      </c>
      <c r="J307" s="19" t="s">
        <v>482</v>
      </c>
      <c r="K307" s="33" t="str">
        <f t="shared" si="4"/>
        <v>KATARA METRO STATION - RED LINE</v>
      </c>
      <c r="L307" s="31" t="str">
        <f>_xlfn.IFNA(VLOOKUP(H307, '[1]ACIFM Employees'!$D$3:$BV$3000, 4, FALSE), "---")</f>
        <v>---</v>
      </c>
      <c r="M307" s="19" t="s">
        <v>570</v>
      </c>
      <c r="N307" s="31" t="str">
        <f>_xlfn.IFNA(VLOOKUP(H307, '[1]ACIFM Employees'!$D$3:$BV$3000, 15, FALSE), "---")</f>
        <v>---</v>
      </c>
      <c r="O307" s="31" t="str">
        <f>_xlfn.IFNA(VLOOKUP(H307, '[1]ACIFM Employees'!$D$3:$BV$3000, 2, FALSE), "---")</f>
        <v>---</v>
      </c>
      <c r="P307" s="20">
        <v>44965</v>
      </c>
      <c r="Q307" s="21" t="s">
        <v>770</v>
      </c>
      <c r="R307" s="35" t="s">
        <v>667</v>
      </c>
    </row>
    <row r="308" spans="1:18" customFormat="1" ht="57.6" x14ac:dyDescent="0.3">
      <c r="A308" s="56">
        <v>44959</v>
      </c>
      <c r="B308" s="15" t="s">
        <v>427</v>
      </c>
      <c r="C308" s="15" t="s">
        <v>64</v>
      </c>
      <c r="D308" s="16">
        <v>50266792</v>
      </c>
      <c r="E308" s="15" t="s">
        <v>738</v>
      </c>
      <c r="F308" s="17">
        <v>104</v>
      </c>
      <c r="G308" s="17" t="s">
        <v>628</v>
      </c>
      <c r="H308" s="19" t="s">
        <v>489</v>
      </c>
      <c r="I308" s="31" t="str">
        <f>_xlfn.IFNA(VLOOKUP(H308, '[1]ACIFM Employees'!$D$3:$BV$3000, 3, FALSE), "")</f>
        <v>PATIENCE ANKUNDA</v>
      </c>
      <c r="J308" s="19"/>
      <c r="K308" s="33" t="str">
        <f t="shared" si="4"/>
        <v>PATIENCE ANKUNDA</v>
      </c>
      <c r="L308" s="31" t="str">
        <f>_xlfn.IFNA(VLOOKUP(H308, '[1]ACIFM Employees'!$D$3:$BV$3000, 4, FALSE), "---")</f>
        <v>ADMIN ASSISTANT / FOOD COORDINATOR</v>
      </c>
      <c r="M308" s="18" t="s">
        <v>570</v>
      </c>
      <c r="N308" s="31" t="str">
        <f>_xlfn.IFNA(VLOOKUP(H308, '[1]ACIFM Employees'!$D$3:$BV$3000, 15, FALSE), "---")</f>
        <v>S1</v>
      </c>
      <c r="O308" s="31" t="str">
        <f>_xlfn.IFNA(VLOOKUP(H308, '[1]ACIFM Employees'!$D$3:$BV$3000, 2, FALSE), "---")</f>
        <v>ACTIVE</v>
      </c>
      <c r="P308" s="20">
        <v>44965</v>
      </c>
      <c r="Q308" s="21" t="s">
        <v>771</v>
      </c>
      <c r="R308" s="35" t="s">
        <v>667</v>
      </c>
    </row>
    <row r="309" spans="1:18" customFormat="1" ht="57.6" x14ac:dyDescent="0.3">
      <c r="A309" s="56">
        <v>44962</v>
      </c>
      <c r="B309" s="15" t="s">
        <v>63</v>
      </c>
      <c r="C309" s="15" t="s">
        <v>64</v>
      </c>
      <c r="D309" s="44">
        <v>30138599</v>
      </c>
      <c r="E309" s="15" t="s">
        <v>786</v>
      </c>
      <c r="F309" s="17">
        <v>175</v>
      </c>
      <c r="G309" s="17" t="s">
        <v>633</v>
      </c>
      <c r="H309" s="19" t="s">
        <v>65</v>
      </c>
      <c r="I309" s="31" t="str">
        <f>_xlfn.IFNA(VLOOKUP(H309, '[1]ACIFM Employees'!$D$3:$BV$3000, 3, FALSE), "")</f>
        <v>PLOUTARCHOS DIMITRIOS GAITANAROS</v>
      </c>
      <c r="J309" s="19"/>
      <c r="K309" s="33" t="str">
        <f t="shared" si="4"/>
        <v>PLOUTARCHOS DIMITRIOS GAITANAROS</v>
      </c>
      <c r="L309" s="31" t="str">
        <f>_xlfn.IFNA(VLOOKUP(H309, '[1]ACIFM Employees'!$D$3:$BV$3000, 4, FALSE), "---")</f>
        <v>LINE ENGINEER (MECHANICAL)</v>
      </c>
      <c r="M309" s="18" t="s">
        <v>558</v>
      </c>
      <c r="N309" s="31" t="str">
        <f>_xlfn.IFNA(VLOOKUP(H309, '[1]ACIFM Employees'!$D$3:$BV$3000, 15, FALSE), "---")</f>
        <v>T4C</v>
      </c>
      <c r="O309" s="31" t="str">
        <f>_xlfn.IFNA(VLOOKUP(H309, '[1]ACIFM Employees'!$D$3:$BV$3000, 2, FALSE), "---")</f>
        <v>INACTIVE</v>
      </c>
      <c r="P309" s="20">
        <v>44965</v>
      </c>
      <c r="Q309" s="21" t="s">
        <v>790</v>
      </c>
      <c r="R309" s="35" t="s">
        <v>668</v>
      </c>
    </row>
    <row r="310" spans="1:18" customFormat="1" ht="43.2" x14ac:dyDescent="0.3">
      <c r="A310" s="56">
        <v>44964</v>
      </c>
      <c r="B310" s="15" t="s">
        <v>496</v>
      </c>
      <c r="C310" s="15" t="s">
        <v>64</v>
      </c>
      <c r="D310" s="16">
        <v>33574156</v>
      </c>
      <c r="E310" s="15" t="s">
        <v>100</v>
      </c>
      <c r="F310" s="17">
        <v>49.5</v>
      </c>
      <c r="G310" s="17" t="s">
        <v>631</v>
      </c>
      <c r="H310" s="19" t="s">
        <v>572</v>
      </c>
      <c r="I310" s="31" t="str">
        <f>_xlfn.IFNA(VLOOKUP(H310, '[1]ACIFM Employees'!$D$3:$BV$3000, 3, FALSE), "")</f>
        <v>LAKSHAMAN CHAUHAN</v>
      </c>
      <c r="J310" s="19"/>
      <c r="K310" s="33" t="str">
        <f t="shared" si="4"/>
        <v>LAKSHAMAN CHAUHAN</v>
      </c>
      <c r="L310" s="31" t="str">
        <f>_xlfn.IFNA(VLOOKUP(H310, '[1]ACIFM Employees'!$D$3:$BV$3000, 4, FALSE), "---")</f>
        <v>SENIOR MECHANICAL TECHNICIAN</v>
      </c>
      <c r="M310" s="18" t="s">
        <v>558</v>
      </c>
      <c r="N310" s="31" t="str">
        <f>_xlfn.IFNA(VLOOKUP(H310, '[1]ACIFM Employees'!$D$3:$BV$3000, 15, FALSE), "---")</f>
        <v>T3</v>
      </c>
      <c r="O310" s="31" t="str">
        <f>_xlfn.IFNA(VLOOKUP(H310, '[1]ACIFM Employees'!$D$3:$BV$3000, 2, FALSE), "---")</f>
        <v>ACTIVE</v>
      </c>
      <c r="P310" s="20">
        <v>44968</v>
      </c>
      <c r="Q310" s="21" t="s">
        <v>692</v>
      </c>
      <c r="R310" s="35" t="s">
        <v>667</v>
      </c>
    </row>
    <row r="311" spans="1:18" customFormat="1" ht="43.2" x14ac:dyDescent="0.3">
      <c r="A311" s="56">
        <v>44964</v>
      </c>
      <c r="B311" s="15" t="s">
        <v>497</v>
      </c>
      <c r="C311" s="15" t="s">
        <v>64</v>
      </c>
      <c r="D311" s="16">
        <v>33603140</v>
      </c>
      <c r="E311" s="15" t="s">
        <v>100</v>
      </c>
      <c r="F311" s="17">
        <v>49.5</v>
      </c>
      <c r="G311" s="17" t="s">
        <v>631</v>
      </c>
      <c r="H311" s="19" t="s">
        <v>573</v>
      </c>
      <c r="I311" s="31" t="str">
        <f>_xlfn.IFNA(VLOOKUP(H311, '[1]ACIFM Employees'!$D$3:$BV$3000, 3, FALSE), "")</f>
        <v>EDWARD KABUYE</v>
      </c>
      <c r="J311" s="19"/>
      <c r="K311" s="33" t="str">
        <f t="shared" si="4"/>
        <v>EDWARD KABUYE</v>
      </c>
      <c r="L311" s="31" t="str">
        <f>_xlfn.IFNA(VLOOKUP(H311, '[1]ACIFM Employees'!$D$3:$BV$3000, 4, FALSE), "---")</f>
        <v>ELECTRICAL TECHNICIAN</v>
      </c>
      <c r="M311" s="18" t="s">
        <v>558</v>
      </c>
      <c r="N311" s="31" t="str">
        <f>_xlfn.IFNA(VLOOKUP(H311, '[1]ACIFM Employees'!$D$3:$BV$3000, 15, FALSE), "---")</f>
        <v>T1</v>
      </c>
      <c r="O311" s="31" t="str">
        <f>_xlfn.IFNA(VLOOKUP(H311, '[1]ACIFM Employees'!$D$3:$BV$3000, 2, FALSE), "---")</f>
        <v>ACTIVE</v>
      </c>
      <c r="P311" s="20">
        <v>44968</v>
      </c>
      <c r="Q311" s="21" t="s">
        <v>693</v>
      </c>
      <c r="R311" s="35" t="s">
        <v>667</v>
      </c>
    </row>
    <row r="312" spans="1:18" customFormat="1" ht="43.2" x14ac:dyDescent="0.3">
      <c r="A312" s="56">
        <v>44964</v>
      </c>
      <c r="B312" s="15" t="s">
        <v>498</v>
      </c>
      <c r="C312" s="15" t="s">
        <v>64</v>
      </c>
      <c r="D312" s="16">
        <v>33585461</v>
      </c>
      <c r="E312" s="15" t="s">
        <v>100</v>
      </c>
      <c r="F312" s="17">
        <v>49.5</v>
      </c>
      <c r="G312" s="17" t="s">
        <v>631</v>
      </c>
      <c r="H312" s="19" t="s">
        <v>574</v>
      </c>
      <c r="I312" s="31" t="str">
        <f>_xlfn.IFNA(VLOOKUP(H312, '[1]ACIFM Employees'!$D$3:$BV$3000, 3, FALSE), "")</f>
        <v>MOHAMMED ABDUL KADER MONSHI</v>
      </c>
      <c r="J312" s="19"/>
      <c r="K312" s="33" t="str">
        <f t="shared" si="4"/>
        <v>MOHAMMED ABDUL KADER MONSHI</v>
      </c>
      <c r="L312" s="31" t="str">
        <f>_xlfn.IFNA(VLOOKUP(H312, '[1]ACIFM Employees'!$D$3:$BV$3000, 4, FALSE), "---")</f>
        <v>MECHANICAL TECHNICIAN</v>
      </c>
      <c r="M312" s="18" t="s">
        <v>558</v>
      </c>
      <c r="N312" s="31" t="str">
        <f>_xlfn.IFNA(VLOOKUP(H312, '[1]ACIFM Employees'!$D$3:$BV$3000, 15, FALSE), "---")</f>
        <v>T2</v>
      </c>
      <c r="O312" s="31" t="str">
        <f>_xlfn.IFNA(VLOOKUP(H312, '[1]ACIFM Employees'!$D$3:$BV$3000, 2, FALSE), "---")</f>
        <v>ACTIVE</v>
      </c>
      <c r="P312" s="20">
        <v>44968</v>
      </c>
      <c r="Q312" s="21" t="s">
        <v>694</v>
      </c>
      <c r="R312" s="35" t="s">
        <v>667</v>
      </c>
    </row>
    <row r="313" spans="1:18" customFormat="1" ht="43.2" x14ac:dyDescent="0.3">
      <c r="A313" s="56">
        <v>44964</v>
      </c>
      <c r="B313" s="15" t="s">
        <v>499</v>
      </c>
      <c r="C313" s="15" t="s">
        <v>64</v>
      </c>
      <c r="D313" s="16">
        <v>33576710</v>
      </c>
      <c r="E313" s="15" t="s">
        <v>100</v>
      </c>
      <c r="F313" s="17">
        <v>49.5</v>
      </c>
      <c r="G313" s="17" t="s">
        <v>631</v>
      </c>
      <c r="H313" s="19" t="s">
        <v>575</v>
      </c>
      <c r="I313" s="31" t="str">
        <f>_xlfn.IFNA(VLOOKUP(H313, '[1]ACIFM Employees'!$D$3:$BV$3000, 3, FALSE), "")</f>
        <v>BISMARK GYAMFI</v>
      </c>
      <c r="J313" s="19"/>
      <c r="K313" s="33" t="str">
        <f t="shared" si="4"/>
        <v>BISMARK GYAMFI</v>
      </c>
      <c r="L313" s="31" t="str">
        <f>_xlfn.IFNA(VLOOKUP(H313, '[1]ACIFM Employees'!$D$3:$BV$3000, 4, FALSE), "---")</f>
        <v>ASSISTANT ELECTRICAL TECHNICIAN</v>
      </c>
      <c r="M313" s="18" t="s">
        <v>558</v>
      </c>
      <c r="N313" s="31" t="str">
        <f>_xlfn.IFNA(VLOOKUP(H313, '[1]ACIFM Employees'!$D$3:$BV$3000, 15, FALSE), "---")</f>
        <v>T1</v>
      </c>
      <c r="O313" s="31" t="str">
        <f>_xlfn.IFNA(VLOOKUP(H313, '[1]ACIFM Employees'!$D$3:$BV$3000, 2, FALSE), "---")</f>
        <v>ACTIVE</v>
      </c>
      <c r="P313" s="20">
        <v>44968</v>
      </c>
      <c r="Q313" s="21" t="s">
        <v>695</v>
      </c>
      <c r="R313" s="35" t="s">
        <v>667</v>
      </c>
    </row>
    <row r="314" spans="1:18" customFormat="1" ht="43.2" x14ac:dyDescent="0.3">
      <c r="A314" s="56">
        <v>44964</v>
      </c>
      <c r="B314" s="15" t="s">
        <v>500</v>
      </c>
      <c r="C314" s="15" t="s">
        <v>64</v>
      </c>
      <c r="D314" s="16">
        <v>33595578</v>
      </c>
      <c r="E314" s="15" t="s">
        <v>100</v>
      </c>
      <c r="F314" s="17">
        <v>49.5</v>
      </c>
      <c r="G314" s="17" t="s">
        <v>631</v>
      </c>
      <c r="H314" s="19" t="s">
        <v>576</v>
      </c>
      <c r="I314" s="31" t="str">
        <f>_xlfn.IFNA(VLOOKUP(H314, '[1]ACIFM Employees'!$D$3:$BV$3000, 3, FALSE), "")</f>
        <v>FARHAN ULLAH INAYAT ULLAH</v>
      </c>
      <c r="J314" s="19"/>
      <c r="K314" s="33" t="str">
        <f t="shared" si="4"/>
        <v>FARHAN ULLAH INAYAT ULLAH</v>
      </c>
      <c r="L314" s="31" t="str">
        <f>_xlfn.IFNA(VLOOKUP(H314, '[1]ACIFM Employees'!$D$3:$BV$3000, 4, FALSE), "---")</f>
        <v>ASSISTANT ELECTRICAL TECHNICIAN</v>
      </c>
      <c r="M314" s="18" t="s">
        <v>558</v>
      </c>
      <c r="N314" s="31" t="str">
        <f>_xlfn.IFNA(VLOOKUP(H314, '[1]ACIFM Employees'!$D$3:$BV$3000, 15, FALSE), "---")</f>
        <v>T1</v>
      </c>
      <c r="O314" s="31" t="str">
        <f>_xlfn.IFNA(VLOOKUP(H314, '[1]ACIFM Employees'!$D$3:$BV$3000, 2, FALSE), "---")</f>
        <v>INACTIVE</v>
      </c>
      <c r="P314" s="20">
        <v>44968</v>
      </c>
      <c r="Q314" s="21" t="s">
        <v>696</v>
      </c>
      <c r="R314" s="35" t="s">
        <v>667</v>
      </c>
    </row>
    <row r="315" spans="1:18" customFormat="1" ht="43.2" x14ac:dyDescent="0.3">
      <c r="A315" s="56">
        <v>44964</v>
      </c>
      <c r="B315" s="15" t="s">
        <v>501</v>
      </c>
      <c r="C315" s="15" t="s">
        <v>64</v>
      </c>
      <c r="D315" s="16">
        <v>33583901</v>
      </c>
      <c r="E315" s="15" t="s">
        <v>100</v>
      </c>
      <c r="F315" s="17">
        <v>49.5</v>
      </c>
      <c r="G315" s="17" t="s">
        <v>631</v>
      </c>
      <c r="H315" s="19" t="s">
        <v>577</v>
      </c>
      <c r="I315" s="31" t="str">
        <f>_xlfn.IFNA(VLOOKUP(H315, '[1]ACIFM Employees'!$D$3:$BV$3000, 3, FALSE), "")</f>
        <v>GILBERT NUWAHEREZA</v>
      </c>
      <c r="J315" s="19"/>
      <c r="K315" s="33" t="str">
        <f t="shared" si="4"/>
        <v>GILBERT NUWAHEREZA</v>
      </c>
      <c r="L315" s="31" t="str">
        <f>_xlfn.IFNA(VLOOKUP(H315, '[1]ACIFM Employees'!$D$3:$BV$3000, 4, FALSE), "---")</f>
        <v>MECHANICAL TECHNICIAN</v>
      </c>
      <c r="M315" s="18" t="s">
        <v>558</v>
      </c>
      <c r="N315" s="31" t="str">
        <f>_xlfn.IFNA(VLOOKUP(H315, '[1]ACIFM Employees'!$D$3:$BV$3000, 15, FALSE), "---")</f>
        <v>T1</v>
      </c>
      <c r="O315" s="31" t="str">
        <f>_xlfn.IFNA(VLOOKUP(H315, '[1]ACIFM Employees'!$D$3:$BV$3000, 2, FALSE), "---")</f>
        <v>INACTIVE</v>
      </c>
      <c r="P315" s="20">
        <v>44968</v>
      </c>
      <c r="Q315" s="21" t="s">
        <v>697</v>
      </c>
      <c r="R315" s="35" t="s">
        <v>667</v>
      </c>
    </row>
    <row r="316" spans="1:18" customFormat="1" ht="43.2" x14ac:dyDescent="0.3">
      <c r="A316" s="56">
        <v>44964</v>
      </c>
      <c r="B316" s="15" t="s">
        <v>502</v>
      </c>
      <c r="C316" s="15" t="s">
        <v>64</v>
      </c>
      <c r="D316" s="16">
        <v>33576317</v>
      </c>
      <c r="E316" s="15" t="s">
        <v>100</v>
      </c>
      <c r="F316" s="17">
        <v>49.5</v>
      </c>
      <c r="G316" s="17" t="s">
        <v>631</v>
      </c>
      <c r="H316" s="19" t="s">
        <v>578</v>
      </c>
      <c r="I316" s="31" t="str">
        <f>_xlfn.IFNA(VLOOKUP(H316, '[1]ACIFM Employees'!$D$3:$BV$3000, 3, FALSE), "")</f>
        <v>SHOBASH KANDEL</v>
      </c>
      <c r="J316" s="19"/>
      <c r="K316" s="33" t="str">
        <f t="shared" si="4"/>
        <v>SHOBASH KANDEL</v>
      </c>
      <c r="L316" s="31" t="str">
        <f>_xlfn.IFNA(VLOOKUP(H316, '[1]ACIFM Employees'!$D$3:$BV$3000, 4, FALSE), "---")</f>
        <v>MECHANICAL TECHNICIAN</v>
      </c>
      <c r="M316" s="18" t="s">
        <v>558</v>
      </c>
      <c r="N316" s="31" t="str">
        <f>_xlfn.IFNA(VLOOKUP(H316, '[1]ACIFM Employees'!$D$3:$BV$3000, 15, FALSE), "---")</f>
        <v>T2</v>
      </c>
      <c r="O316" s="31" t="str">
        <f>_xlfn.IFNA(VLOOKUP(H316, '[1]ACIFM Employees'!$D$3:$BV$3000, 2, FALSE), "---")</f>
        <v>ACTIVE</v>
      </c>
      <c r="P316" s="20">
        <v>44968</v>
      </c>
      <c r="Q316" s="21" t="s">
        <v>698</v>
      </c>
      <c r="R316" s="35" t="s">
        <v>667</v>
      </c>
    </row>
    <row r="317" spans="1:18" customFormat="1" ht="43.2" x14ac:dyDescent="0.3">
      <c r="A317" s="56">
        <v>44964</v>
      </c>
      <c r="B317" s="15" t="s">
        <v>503</v>
      </c>
      <c r="C317" s="15" t="s">
        <v>64</v>
      </c>
      <c r="D317" s="16">
        <v>33581367</v>
      </c>
      <c r="E317" s="15" t="s">
        <v>100</v>
      </c>
      <c r="F317" s="17">
        <v>49.5</v>
      </c>
      <c r="G317" s="17" t="s">
        <v>631</v>
      </c>
      <c r="H317" s="19" t="s">
        <v>579</v>
      </c>
      <c r="I317" s="31" t="str">
        <f>_xlfn.IFNA(VLOOKUP(H317, '[1]ACIFM Employees'!$D$3:$BV$3000, 3, FALSE), "")</f>
        <v>MARGARITO BUSTAMANTE BARRIT</v>
      </c>
      <c r="J317" s="19"/>
      <c r="K317" s="33" t="str">
        <f t="shared" si="4"/>
        <v>MARGARITO BUSTAMANTE BARRIT</v>
      </c>
      <c r="L317" s="31" t="str">
        <f>_xlfn.IFNA(VLOOKUP(H317, '[1]ACIFM Employees'!$D$3:$BV$3000, 4, FALSE), "---")</f>
        <v>SENIOR HVAC TECHNICIAN</v>
      </c>
      <c r="M317" s="18" t="s">
        <v>558</v>
      </c>
      <c r="N317" s="31" t="str">
        <f>_xlfn.IFNA(VLOOKUP(H317, '[1]ACIFM Employees'!$D$3:$BV$3000, 15, FALSE), "---")</f>
        <v>T3</v>
      </c>
      <c r="O317" s="31" t="str">
        <f>_xlfn.IFNA(VLOOKUP(H317, '[1]ACIFM Employees'!$D$3:$BV$3000, 2, FALSE), "---")</f>
        <v>ACTIVE</v>
      </c>
      <c r="P317" s="20">
        <v>44968</v>
      </c>
      <c r="Q317" s="21" t="s">
        <v>699</v>
      </c>
      <c r="R317" s="35" t="s">
        <v>667</v>
      </c>
    </row>
    <row r="318" spans="1:18" customFormat="1" ht="43.2" x14ac:dyDescent="0.3">
      <c r="A318" s="56">
        <v>44964</v>
      </c>
      <c r="B318" s="15" t="s">
        <v>504</v>
      </c>
      <c r="C318" s="15" t="s">
        <v>64</v>
      </c>
      <c r="D318" s="16">
        <v>33585994</v>
      </c>
      <c r="E318" s="15" t="s">
        <v>100</v>
      </c>
      <c r="F318" s="17">
        <v>49.5</v>
      </c>
      <c r="G318" s="17" t="s">
        <v>631</v>
      </c>
      <c r="H318" s="19" t="s">
        <v>580</v>
      </c>
      <c r="I318" s="31" t="str">
        <f>_xlfn.IFNA(VLOOKUP(H318, '[1]ACIFM Employees'!$D$3:$BV$3000, 3, FALSE), "")</f>
        <v>ASAD ABBAS ZAHOOR HUSSAIN</v>
      </c>
      <c r="J318" s="19"/>
      <c r="K318" s="33" t="str">
        <f t="shared" si="4"/>
        <v>ASAD ABBAS ZAHOOR HUSSAIN</v>
      </c>
      <c r="L318" s="31" t="str">
        <f>_xlfn.IFNA(VLOOKUP(H318, '[1]ACIFM Employees'!$D$3:$BV$3000, 4, FALSE), "---")</f>
        <v>SENIOR MECHANICAL TECHNICIAN</v>
      </c>
      <c r="M318" s="18" t="s">
        <v>558</v>
      </c>
      <c r="N318" s="31" t="str">
        <f>_xlfn.IFNA(VLOOKUP(H318, '[1]ACIFM Employees'!$D$3:$BV$3000, 15, FALSE), "---")</f>
        <v>T3</v>
      </c>
      <c r="O318" s="31" t="str">
        <f>_xlfn.IFNA(VLOOKUP(H318, '[1]ACIFM Employees'!$D$3:$BV$3000, 2, FALSE), "---")</f>
        <v>ACTIVE</v>
      </c>
      <c r="P318" s="20">
        <v>44968</v>
      </c>
      <c r="Q318" s="21" t="s">
        <v>700</v>
      </c>
      <c r="R318" s="35" t="s">
        <v>667</v>
      </c>
    </row>
    <row r="319" spans="1:18" customFormat="1" ht="43.2" x14ac:dyDescent="0.3">
      <c r="A319" s="56">
        <v>44964</v>
      </c>
      <c r="B319" s="15" t="s">
        <v>505</v>
      </c>
      <c r="C319" s="15" t="s">
        <v>64</v>
      </c>
      <c r="D319" s="16">
        <v>33596039</v>
      </c>
      <c r="E319" s="15" t="s">
        <v>100</v>
      </c>
      <c r="F319" s="17">
        <v>49.5</v>
      </c>
      <c r="G319" s="17" t="s">
        <v>631</v>
      </c>
      <c r="H319" s="19" t="s">
        <v>581</v>
      </c>
      <c r="I319" s="31" t="str">
        <f>_xlfn.IFNA(VLOOKUP(H319, '[1]ACIFM Employees'!$D$3:$BV$3000, 3, FALSE), "")</f>
        <v>YUSUFU MUBIRU</v>
      </c>
      <c r="J319" s="19"/>
      <c r="K319" s="33" t="str">
        <f t="shared" si="4"/>
        <v>YUSUFU MUBIRU</v>
      </c>
      <c r="L319" s="31" t="str">
        <f>_xlfn.IFNA(VLOOKUP(H319, '[1]ACIFM Employees'!$D$3:$BV$3000, 4, FALSE), "---")</f>
        <v>SENIOR HVAC TECHNICIAN</v>
      </c>
      <c r="M319" s="18" t="s">
        <v>558</v>
      </c>
      <c r="N319" s="31" t="str">
        <f>_xlfn.IFNA(VLOOKUP(H319, '[1]ACIFM Employees'!$D$3:$BV$3000, 15, FALSE), "---")</f>
        <v>T3</v>
      </c>
      <c r="O319" s="31" t="str">
        <f>_xlfn.IFNA(VLOOKUP(H319, '[1]ACIFM Employees'!$D$3:$BV$3000, 2, FALSE), "---")</f>
        <v>ACTIVE</v>
      </c>
      <c r="P319" s="14">
        <v>44968</v>
      </c>
      <c r="Q319" s="21" t="s">
        <v>701</v>
      </c>
      <c r="R319" s="35" t="s">
        <v>667</v>
      </c>
    </row>
    <row r="320" spans="1:18" s="3" customFormat="1" ht="43.2" x14ac:dyDescent="0.3">
      <c r="A320" s="56">
        <v>44964</v>
      </c>
      <c r="B320" s="7" t="s">
        <v>506</v>
      </c>
      <c r="C320" s="7" t="s">
        <v>64</v>
      </c>
      <c r="D320" s="6">
        <v>33583392</v>
      </c>
      <c r="E320" s="7" t="s">
        <v>100</v>
      </c>
      <c r="F320" s="17">
        <v>49.5</v>
      </c>
      <c r="G320" s="17" t="s">
        <v>631</v>
      </c>
      <c r="H320" s="13" t="s">
        <v>582</v>
      </c>
      <c r="I320" s="31" t="str">
        <f>_xlfn.IFNA(VLOOKUP(H320, '[1]ACIFM Employees'!$D$3:$BV$3000, 3, FALSE), "")</f>
        <v>FAIZAN HUSSAIN FIDA HUSSAIN</v>
      </c>
      <c r="J320" s="13"/>
      <c r="K320" s="33" t="str">
        <f t="shared" si="4"/>
        <v>FAIZAN HUSSAIN FIDA HUSSAIN</v>
      </c>
      <c r="L320" s="31" t="str">
        <f>_xlfn.IFNA(VLOOKUP(H320, '[1]ACIFM Employees'!$D$3:$BV$3000, 4, FALSE), "---")</f>
        <v>ASSISTANT ELECTRICAL TECHNICIAN</v>
      </c>
      <c r="M320" s="18" t="s">
        <v>558</v>
      </c>
      <c r="N320" s="31" t="str">
        <f>_xlfn.IFNA(VLOOKUP(H320, '[1]ACIFM Employees'!$D$3:$BV$3000, 15, FALSE), "---")</f>
        <v>T1</v>
      </c>
      <c r="O320" s="31" t="str">
        <f>_xlfn.IFNA(VLOOKUP(H320, '[1]ACIFM Employees'!$D$3:$BV$3000, 2, FALSE), "---")</f>
        <v>ACTIVE</v>
      </c>
      <c r="P320" s="11">
        <v>44968</v>
      </c>
      <c r="Q320" s="12" t="s">
        <v>702</v>
      </c>
      <c r="R320" s="35" t="s">
        <v>667</v>
      </c>
    </row>
    <row r="321" spans="1:18" s="3" customFormat="1" ht="43.2" x14ac:dyDescent="0.3">
      <c r="A321" s="56">
        <v>44964</v>
      </c>
      <c r="B321" s="7" t="s">
        <v>507</v>
      </c>
      <c r="C321" s="7" t="s">
        <v>64</v>
      </c>
      <c r="D321" s="6">
        <v>33598446</v>
      </c>
      <c r="E321" s="7" t="s">
        <v>100</v>
      </c>
      <c r="F321" s="17">
        <v>49.5</v>
      </c>
      <c r="G321" s="17" t="s">
        <v>631</v>
      </c>
      <c r="H321" s="13" t="s">
        <v>583</v>
      </c>
      <c r="I321" s="31" t="str">
        <f>_xlfn.IFNA(VLOOKUP(H321, '[1]ACIFM Employees'!$D$3:$BV$3000, 3, FALSE), "")</f>
        <v>SADDAM HUSSAIN MOHAMMAD SAGHIR</v>
      </c>
      <c r="J321" s="13"/>
      <c r="K321" s="33" t="str">
        <f t="shared" si="4"/>
        <v>SADDAM HUSSAIN MOHAMMAD SAGHIR</v>
      </c>
      <c r="L321" s="31" t="str">
        <f>_xlfn.IFNA(VLOOKUP(H321, '[1]ACIFM Employees'!$D$3:$BV$3000, 4, FALSE), "---")</f>
        <v>HVAC TECHNICIAN</v>
      </c>
      <c r="M321" s="18" t="s">
        <v>558</v>
      </c>
      <c r="N321" s="31" t="str">
        <f>_xlfn.IFNA(VLOOKUP(H321, '[1]ACIFM Employees'!$D$3:$BV$3000, 15, FALSE), "---")</f>
        <v>T2</v>
      </c>
      <c r="O321" s="31" t="str">
        <f>_xlfn.IFNA(VLOOKUP(H321, '[1]ACIFM Employees'!$D$3:$BV$3000, 2, FALSE), "---")</f>
        <v>ACTIVE</v>
      </c>
      <c r="P321" s="11">
        <v>44968</v>
      </c>
      <c r="Q321" s="12" t="s">
        <v>703</v>
      </c>
      <c r="R321" s="35" t="s">
        <v>667</v>
      </c>
    </row>
    <row r="322" spans="1:18" s="3" customFormat="1" ht="43.2" x14ac:dyDescent="0.3">
      <c r="A322" s="56">
        <v>44964</v>
      </c>
      <c r="B322" s="7" t="s">
        <v>508</v>
      </c>
      <c r="C322" s="7" t="s">
        <v>64</v>
      </c>
      <c r="D322" s="6">
        <v>33597912</v>
      </c>
      <c r="E322" s="7" t="s">
        <v>100</v>
      </c>
      <c r="F322" s="17">
        <v>49.5</v>
      </c>
      <c r="G322" s="17" t="s">
        <v>631</v>
      </c>
      <c r="H322" s="13" t="s">
        <v>584</v>
      </c>
      <c r="I322" s="31" t="str">
        <f>_xlfn.IFNA(VLOOKUP(H322, '[1]ACIFM Employees'!$D$3:$BV$3000, 3, FALSE), "")</f>
        <v>MUHAMMAD IMRAN</v>
      </c>
      <c r="J322" s="13"/>
      <c r="K322" s="33" t="str">
        <f t="shared" ref="K322:K373" si="5">I322 &amp; J322</f>
        <v>MUHAMMAD IMRAN</v>
      </c>
      <c r="L322" s="31" t="str">
        <f>_xlfn.IFNA(VLOOKUP(H322, '[1]ACIFM Employees'!$D$3:$BV$3000, 4, FALSE), "---")</f>
        <v>MECHANICAL TECHNICIAN</v>
      </c>
      <c r="M322" s="18" t="s">
        <v>558</v>
      </c>
      <c r="N322" s="31" t="str">
        <f>_xlfn.IFNA(VLOOKUP(H322, '[1]ACIFM Employees'!$D$3:$BV$3000, 15, FALSE), "---")</f>
        <v>T2</v>
      </c>
      <c r="O322" s="31" t="str">
        <f>_xlfn.IFNA(VLOOKUP(H322, '[1]ACIFM Employees'!$D$3:$BV$3000, 2, FALSE), "---")</f>
        <v>ACTIVE</v>
      </c>
      <c r="P322" s="11">
        <v>44968</v>
      </c>
      <c r="Q322" s="12" t="s">
        <v>704</v>
      </c>
      <c r="R322" s="35" t="s">
        <v>667</v>
      </c>
    </row>
    <row r="323" spans="1:18" s="3" customFormat="1" ht="43.2" x14ac:dyDescent="0.3">
      <c r="A323" s="56">
        <v>44964</v>
      </c>
      <c r="B323" s="7" t="s">
        <v>509</v>
      </c>
      <c r="C323" s="7" t="s">
        <v>64</v>
      </c>
      <c r="D323" s="6">
        <v>33601543</v>
      </c>
      <c r="E323" s="7" t="s">
        <v>100</v>
      </c>
      <c r="F323" s="17">
        <v>49.5</v>
      </c>
      <c r="G323" s="17" t="s">
        <v>631</v>
      </c>
      <c r="H323" s="13" t="s">
        <v>310</v>
      </c>
      <c r="I323" s="31" t="str">
        <f>_xlfn.IFNA(VLOOKUP(H323, '[1]ACIFM Employees'!$D$3:$BV$3000, 3, FALSE), "")</f>
        <v>SRIRAM SINGARAVADIVELU</v>
      </c>
      <c r="J323" s="13"/>
      <c r="K323" s="33" t="str">
        <f t="shared" si="5"/>
        <v>SRIRAM SINGARAVADIVELU</v>
      </c>
      <c r="L323" s="31" t="str">
        <f>_xlfn.IFNA(VLOOKUP(H323, '[1]ACIFM Employees'!$D$3:$BV$3000, 4, FALSE), "---")</f>
        <v>SENIOR TECHNICIAN</v>
      </c>
      <c r="M323" s="18" t="s">
        <v>558</v>
      </c>
      <c r="N323" s="31" t="str">
        <f>_xlfn.IFNA(VLOOKUP(H323, '[1]ACIFM Employees'!$D$3:$BV$3000, 15, FALSE), "---")</f>
        <v>T3</v>
      </c>
      <c r="O323" s="31" t="str">
        <f>_xlfn.IFNA(VLOOKUP(H323, '[1]ACIFM Employees'!$D$3:$BV$3000, 2, FALSE), "---")</f>
        <v>ACTIVE</v>
      </c>
      <c r="P323" s="11">
        <v>44968</v>
      </c>
      <c r="Q323" s="12" t="s">
        <v>705</v>
      </c>
      <c r="R323" s="35" t="s">
        <v>667</v>
      </c>
    </row>
    <row r="324" spans="1:18" s="3" customFormat="1" ht="43.2" x14ac:dyDescent="0.3">
      <c r="A324" s="56">
        <v>44964</v>
      </c>
      <c r="B324" s="7" t="s">
        <v>510</v>
      </c>
      <c r="C324" s="7" t="s">
        <v>64</v>
      </c>
      <c r="D324" s="6">
        <v>33596920</v>
      </c>
      <c r="E324" s="7" t="s">
        <v>100</v>
      </c>
      <c r="F324" s="17">
        <v>49.5</v>
      </c>
      <c r="G324" s="17" t="s">
        <v>631</v>
      </c>
      <c r="H324" s="13" t="s">
        <v>585</v>
      </c>
      <c r="I324" s="31" t="str">
        <f>_xlfn.IFNA(VLOOKUP(H324, '[1]ACIFM Employees'!$D$3:$BV$3000, 3, FALSE), "")</f>
        <v>DENIS SEBUGWAWO KATAMBA</v>
      </c>
      <c r="J324" s="13"/>
      <c r="K324" s="33" t="str">
        <f t="shared" si="5"/>
        <v>DENIS SEBUGWAWO KATAMBA</v>
      </c>
      <c r="L324" s="31" t="str">
        <f>_xlfn.IFNA(VLOOKUP(H324, '[1]ACIFM Employees'!$D$3:$BV$3000, 4, FALSE), "---")</f>
        <v>SENIOR ELECTRICAL TECHNICIAN</v>
      </c>
      <c r="M324" s="18" t="s">
        <v>558</v>
      </c>
      <c r="N324" s="31" t="str">
        <f>_xlfn.IFNA(VLOOKUP(H324, '[1]ACIFM Employees'!$D$3:$BV$3000, 15, FALSE), "---")</f>
        <v>T3</v>
      </c>
      <c r="O324" s="31" t="str">
        <f>_xlfn.IFNA(VLOOKUP(H324, '[1]ACIFM Employees'!$D$3:$BV$3000, 2, FALSE), "---")</f>
        <v>ACTIVE</v>
      </c>
      <c r="P324" s="11">
        <v>44968</v>
      </c>
      <c r="Q324" s="12" t="s">
        <v>706</v>
      </c>
      <c r="R324" s="35" t="s">
        <v>667</v>
      </c>
    </row>
    <row r="325" spans="1:18" s="3" customFormat="1" ht="43.2" x14ac:dyDescent="0.3">
      <c r="A325" s="56">
        <v>44964</v>
      </c>
      <c r="B325" s="7" t="s">
        <v>511</v>
      </c>
      <c r="C325" s="7" t="s">
        <v>64</v>
      </c>
      <c r="D325" s="6">
        <v>33579329</v>
      </c>
      <c r="E325" s="7" t="s">
        <v>100</v>
      </c>
      <c r="F325" s="17">
        <v>49.5</v>
      </c>
      <c r="G325" s="17" t="s">
        <v>631</v>
      </c>
      <c r="H325" s="13" t="s">
        <v>586</v>
      </c>
      <c r="I325" s="31" t="str">
        <f>_xlfn.IFNA(VLOOKUP(H325, '[1]ACIFM Employees'!$D$3:$BV$3000, 3, FALSE), "")</f>
        <v>BEDAR AHMAD</v>
      </c>
      <c r="J325" s="13"/>
      <c r="K325" s="33" t="str">
        <f t="shared" si="5"/>
        <v>BEDAR AHMAD</v>
      </c>
      <c r="L325" s="31" t="str">
        <f>_xlfn.IFNA(VLOOKUP(H325, '[1]ACIFM Employees'!$D$3:$BV$3000, 4, FALSE), "---")</f>
        <v>ELECTRICAL TECHNICIAN</v>
      </c>
      <c r="M325" s="18" t="s">
        <v>558</v>
      </c>
      <c r="N325" s="31" t="str">
        <f>_xlfn.IFNA(VLOOKUP(H325, '[1]ACIFM Employees'!$D$3:$BV$3000, 15, FALSE), "---")</f>
        <v>T2</v>
      </c>
      <c r="O325" s="31" t="str">
        <f>_xlfn.IFNA(VLOOKUP(H325, '[1]ACIFM Employees'!$D$3:$BV$3000, 2, FALSE), "---")</f>
        <v>ACTIVE</v>
      </c>
      <c r="P325" s="11">
        <v>44968</v>
      </c>
      <c r="Q325" s="12" t="s">
        <v>707</v>
      </c>
      <c r="R325" s="35" t="s">
        <v>667</v>
      </c>
    </row>
    <row r="326" spans="1:18" s="3" customFormat="1" ht="43.2" x14ac:dyDescent="0.3">
      <c r="A326" s="56">
        <v>44964</v>
      </c>
      <c r="B326" s="7" t="s">
        <v>512</v>
      </c>
      <c r="C326" s="7" t="s">
        <v>64</v>
      </c>
      <c r="D326" s="6">
        <v>33598379</v>
      </c>
      <c r="E326" s="7" t="s">
        <v>100</v>
      </c>
      <c r="F326" s="17">
        <v>49.5</v>
      </c>
      <c r="G326" s="17" t="s">
        <v>631</v>
      </c>
      <c r="H326" s="13" t="s">
        <v>587</v>
      </c>
      <c r="I326" s="31" t="str">
        <f>_xlfn.IFNA(VLOOKUP(H326, '[1]ACIFM Employees'!$D$3:$BV$3000, 3, FALSE), "")</f>
        <v>MATTHEW TIKAWEN</v>
      </c>
      <c r="J326" s="13"/>
      <c r="K326" s="33" t="str">
        <f t="shared" si="5"/>
        <v>MATTHEW TIKAWEN</v>
      </c>
      <c r="L326" s="31" t="str">
        <f>_xlfn.IFNA(VLOOKUP(H326, '[1]ACIFM Employees'!$D$3:$BV$3000, 4, FALSE), "---")</f>
        <v>SENIOR ELECTRICAL TECHNICIAN</v>
      </c>
      <c r="M326" s="18" t="s">
        <v>558</v>
      </c>
      <c r="N326" s="31" t="str">
        <f>_xlfn.IFNA(VLOOKUP(H326, '[1]ACIFM Employees'!$D$3:$BV$3000, 15, FALSE), "---")</f>
        <v>T3</v>
      </c>
      <c r="O326" s="31" t="str">
        <f>_xlfn.IFNA(VLOOKUP(H326, '[1]ACIFM Employees'!$D$3:$BV$3000, 2, FALSE), "---")</f>
        <v>ACTIVE</v>
      </c>
      <c r="P326" s="11">
        <v>44968</v>
      </c>
      <c r="Q326" s="12" t="s">
        <v>708</v>
      </c>
      <c r="R326" s="35" t="s">
        <v>667</v>
      </c>
    </row>
    <row r="327" spans="1:18" s="3" customFormat="1" ht="43.2" x14ac:dyDescent="0.3">
      <c r="A327" s="56">
        <v>44964</v>
      </c>
      <c r="B327" s="7" t="s">
        <v>513</v>
      </c>
      <c r="C327" s="7" t="s">
        <v>64</v>
      </c>
      <c r="D327" s="6">
        <v>33603691</v>
      </c>
      <c r="E327" s="7" t="s">
        <v>100</v>
      </c>
      <c r="F327" s="17">
        <v>49.5</v>
      </c>
      <c r="G327" s="17" t="s">
        <v>631</v>
      </c>
      <c r="H327" s="13" t="s">
        <v>588</v>
      </c>
      <c r="I327" s="31" t="str">
        <f>_xlfn.IFNA(VLOOKUP(H327, '[1]ACIFM Employees'!$D$3:$BV$3000, 3, FALSE), "")</f>
        <v>REY JAY MANZALAY DANAO</v>
      </c>
      <c r="J327" s="13"/>
      <c r="K327" s="33" t="str">
        <f t="shared" si="5"/>
        <v>REY JAY MANZALAY DANAO</v>
      </c>
      <c r="L327" s="31" t="str">
        <f>_xlfn.IFNA(VLOOKUP(H327, '[1]ACIFM Employees'!$D$3:$BV$3000, 4, FALSE), "---")</f>
        <v>MECHANICAL TECHNICIAN</v>
      </c>
      <c r="M327" s="18" t="s">
        <v>558</v>
      </c>
      <c r="N327" s="31" t="str">
        <f>_xlfn.IFNA(VLOOKUP(H327, '[1]ACIFM Employees'!$D$3:$BV$3000, 15, FALSE), "---")</f>
        <v>T2</v>
      </c>
      <c r="O327" s="31" t="str">
        <f>_xlfn.IFNA(VLOOKUP(H327, '[1]ACIFM Employees'!$D$3:$BV$3000, 2, FALSE), "---")</f>
        <v>ACTIVE</v>
      </c>
      <c r="P327" s="11">
        <v>44968</v>
      </c>
      <c r="Q327" s="12" t="s">
        <v>709</v>
      </c>
      <c r="R327" s="35" t="s">
        <v>667</v>
      </c>
    </row>
    <row r="328" spans="1:18" s="3" customFormat="1" ht="43.2" x14ac:dyDescent="0.3">
      <c r="A328" s="56">
        <v>44964</v>
      </c>
      <c r="B328" s="7" t="s">
        <v>514</v>
      </c>
      <c r="C328" s="7" t="s">
        <v>64</v>
      </c>
      <c r="D328" s="6">
        <v>33585246</v>
      </c>
      <c r="E328" s="7" t="s">
        <v>100</v>
      </c>
      <c r="F328" s="17">
        <v>49.5</v>
      </c>
      <c r="G328" s="17" t="s">
        <v>631</v>
      </c>
      <c r="H328" s="13" t="s">
        <v>589</v>
      </c>
      <c r="I328" s="31" t="str">
        <f>_xlfn.IFNA(VLOOKUP(H328, '[1]ACIFM Employees'!$D$3:$BV$3000, 3, FALSE), "")</f>
        <v>WAJID QAMAR BHATTI</v>
      </c>
      <c r="J328" s="13"/>
      <c r="K328" s="33" t="str">
        <f t="shared" si="5"/>
        <v>WAJID QAMAR BHATTI</v>
      </c>
      <c r="L328" s="31" t="str">
        <f>_xlfn.IFNA(VLOOKUP(H328, '[1]ACIFM Employees'!$D$3:$BV$3000, 4, FALSE), "---")</f>
        <v>SENIOR ELECTRICAL TECHNICIAN</v>
      </c>
      <c r="M328" s="18" t="s">
        <v>558</v>
      </c>
      <c r="N328" s="31" t="str">
        <f>_xlfn.IFNA(VLOOKUP(H328, '[1]ACIFM Employees'!$D$3:$BV$3000, 15, FALSE), "---")</f>
        <v>T3</v>
      </c>
      <c r="O328" s="31" t="str">
        <f>_xlfn.IFNA(VLOOKUP(H328, '[1]ACIFM Employees'!$D$3:$BV$3000, 2, FALSE), "---")</f>
        <v>ACTIVE</v>
      </c>
      <c r="P328" s="11">
        <v>44968</v>
      </c>
      <c r="Q328" s="12" t="s">
        <v>710</v>
      </c>
      <c r="R328" s="35" t="s">
        <v>667</v>
      </c>
    </row>
    <row r="329" spans="1:18" s="3" customFormat="1" ht="43.2" x14ac:dyDescent="0.3">
      <c r="A329" s="56">
        <v>44964</v>
      </c>
      <c r="B329" s="7" t="s">
        <v>515</v>
      </c>
      <c r="C329" s="7" t="s">
        <v>64</v>
      </c>
      <c r="D329" s="6">
        <v>33574035</v>
      </c>
      <c r="E329" s="7" t="s">
        <v>100</v>
      </c>
      <c r="F329" s="17">
        <v>49.5</v>
      </c>
      <c r="G329" s="17" t="s">
        <v>631</v>
      </c>
      <c r="H329" s="13" t="s">
        <v>590</v>
      </c>
      <c r="I329" s="31" t="str">
        <f>_xlfn.IFNA(VLOOKUP(H329, '[1]ACIFM Employees'!$D$3:$BV$3000, 3, FALSE), "")</f>
        <v>PATRICK AGYEI MENSAH</v>
      </c>
      <c r="J329" s="13"/>
      <c r="K329" s="33" t="str">
        <f t="shared" si="5"/>
        <v>PATRICK AGYEI MENSAH</v>
      </c>
      <c r="L329" s="31" t="str">
        <f>_xlfn.IFNA(VLOOKUP(H329, '[1]ACIFM Employees'!$D$3:$BV$3000, 4, FALSE), "---")</f>
        <v>ELECTRICAL TECHNICIAN</v>
      </c>
      <c r="M329" s="18" t="s">
        <v>558</v>
      </c>
      <c r="N329" s="31" t="str">
        <f>_xlfn.IFNA(VLOOKUP(H329, '[1]ACIFM Employees'!$D$3:$BV$3000, 15, FALSE), "---")</f>
        <v>T2</v>
      </c>
      <c r="O329" s="31" t="str">
        <f>_xlfn.IFNA(VLOOKUP(H329, '[1]ACIFM Employees'!$D$3:$BV$3000, 2, FALSE), "---")</f>
        <v>ACTIVE</v>
      </c>
      <c r="P329" s="11">
        <v>44968</v>
      </c>
      <c r="Q329" s="12" t="s">
        <v>711</v>
      </c>
      <c r="R329" s="35" t="s">
        <v>667</v>
      </c>
    </row>
    <row r="330" spans="1:18" s="3" customFormat="1" ht="43.2" x14ac:dyDescent="0.3">
      <c r="A330" s="56">
        <v>44964</v>
      </c>
      <c r="B330" s="7" t="s">
        <v>516</v>
      </c>
      <c r="C330" s="7" t="s">
        <v>64</v>
      </c>
      <c r="D330" s="6">
        <v>33597942</v>
      </c>
      <c r="E330" s="7" t="s">
        <v>100</v>
      </c>
      <c r="F330" s="17">
        <v>49.5</v>
      </c>
      <c r="G330" s="17" t="s">
        <v>631</v>
      </c>
      <c r="H330" s="13" t="s">
        <v>591</v>
      </c>
      <c r="I330" s="31" t="str">
        <f>_xlfn.IFNA(VLOOKUP(H330, '[1]ACIFM Employees'!$D$3:$BV$3000, 3, FALSE), "")</f>
        <v>ALIMANSI ISABIRYE</v>
      </c>
      <c r="J330" s="13"/>
      <c r="K330" s="33" t="str">
        <f t="shared" si="5"/>
        <v>ALIMANSI ISABIRYE</v>
      </c>
      <c r="L330" s="31" t="str">
        <f>_xlfn.IFNA(VLOOKUP(H330, '[1]ACIFM Employees'!$D$3:$BV$3000, 4, FALSE), "---")</f>
        <v>MECHANICAL TECHNICIAN</v>
      </c>
      <c r="M330" s="18" t="s">
        <v>558</v>
      </c>
      <c r="N330" s="31" t="str">
        <f>_xlfn.IFNA(VLOOKUP(H330, '[1]ACIFM Employees'!$D$3:$BV$3000, 15, FALSE), "---")</f>
        <v>T2</v>
      </c>
      <c r="O330" s="31" t="str">
        <f>_xlfn.IFNA(VLOOKUP(H330, '[1]ACIFM Employees'!$D$3:$BV$3000, 2, FALSE), "---")</f>
        <v>ACTIVE</v>
      </c>
      <c r="P330" s="11">
        <v>44968</v>
      </c>
      <c r="Q330" s="12" t="s">
        <v>712</v>
      </c>
      <c r="R330" s="35" t="s">
        <v>667</v>
      </c>
    </row>
    <row r="331" spans="1:18" s="3" customFormat="1" ht="43.2" x14ac:dyDescent="0.3">
      <c r="A331" s="56">
        <v>44964</v>
      </c>
      <c r="B331" s="7" t="s">
        <v>517</v>
      </c>
      <c r="C331" s="7" t="s">
        <v>64</v>
      </c>
      <c r="D331" s="6">
        <v>33581276</v>
      </c>
      <c r="E331" s="7" t="s">
        <v>100</v>
      </c>
      <c r="F331" s="17">
        <v>49.5</v>
      </c>
      <c r="G331" s="17" t="s">
        <v>631</v>
      </c>
      <c r="H331" s="13" t="s">
        <v>592</v>
      </c>
      <c r="I331" s="31" t="str">
        <f>_xlfn.IFNA(VLOOKUP(H331, '[1]ACIFM Employees'!$D$3:$BV$3000, 3, FALSE), "")</f>
        <v>ABDULRASHID BYARUGABA</v>
      </c>
      <c r="J331" s="13"/>
      <c r="K331" s="33" t="str">
        <f t="shared" si="5"/>
        <v>ABDULRASHID BYARUGABA</v>
      </c>
      <c r="L331" s="31" t="str">
        <f>_xlfn.IFNA(VLOOKUP(H331, '[1]ACIFM Employees'!$D$3:$BV$3000, 4, FALSE), "---")</f>
        <v>SENIOR ELECTRICAL TECHNICIAN</v>
      </c>
      <c r="M331" s="18" t="s">
        <v>558</v>
      </c>
      <c r="N331" s="31" t="str">
        <f>_xlfn.IFNA(VLOOKUP(H331, '[1]ACIFM Employees'!$D$3:$BV$3000, 15, FALSE), "---")</f>
        <v>T3</v>
      </c>
      <c r="O331" s="31" t="str">
        <f>_xlfn.IFNA(VLOOKUP(H331, '[1]ACIFM Employees'!$D$3:$BV$3000, 2, FALSE), "---")</f>
        <v>ACTIVE</v>
      </c>
      <c r="P331" s="11">
        <v>44968</v>
      </c>
      <c r="Q331" s="12" t="s">
        <v>713</v>
      </c>
      <c r="R331" s="35" t="s">
        <v>667</v>
      </c>
    </row>
    <row r="332" spans="1:18" s="3" customFormat="1" ht="43.2" x14ac:dyDescent="0.3">
      <c r="A332" s="56">
        <v>44964</v>
      </c>
      <c r="B332" s="7" t="s">
        <v>518</v>
      </c>
      <c r="C332" s="7" t="s">
        <v>64</v>
      </c>
      <c r="D332" s="6">
        <v>33583276</v>
      </c>
      <c r="E332" s="7" t="s">
        <v>100</v>
      </c>
      <c r="F332" s="17">
        <v>49.5</v>
      </c>
      <c r="G332" s="17" t="s">
        <v>631</v>
      </c>
      <c r="H332" s="13" t="s">
        <v>593</v>
      </c>
      <c r="I332" s="31" t="str">
        <f>_xlfn.IFNA(VLOOKUP(H332, '[1]ACIFM Employees'!$D$3:$BV$3000, 3, FALSE), "")</f>
        <v>MOHAMMAD NOOR ALAM</v>
      </c>
      <c r="J332" s="13"/>
      <c r="K332" s="33" t="str">
        <f t="shared" si="5"/>
        <v>MOHAMMAD NOOR ALAM</v>
      </c>
      <c r="L332" s="31" t="str">
        <f>_xlfn.IFNA(VLOOKUP(H332, '[1]ACIFM Employees'!$D$3:$BV$3000, 4, FALSE), "---")</f>
        <v>SENIOR HVAC TECHNICIAN</v>
      </c>
      <c r="M332" s="18" t="s">
        <v>558</v>
      </c>
      <c r="N332" s="31" t="str">
        <f>_xlfn.IFNA(VLOOKUP(H332, '[1]ACIFM Employees'!$D$3:$BV$3000, 15, FALSE), "---")</f>
        <v>T3</v>
      </c>
      <c r="O332" s="31" t="str">
        <f>_xlfn.IFNA(VLOOKUP(H332, '[1]ACIFM Employees'!$D$3:$BV$3000, 2, FALSE), "---")</f>
        <v>INACTIVE</v>
      </c>
      <c r="P332" s="11">
        <v>44968</v>
      </c>
      <c r="Q332" s="12" t="s">
        <v>714</v>
      </c>
      <c r="R332" s="35" t="s">
        <v>667</v>
      </c>
    </row>
    <row r="333" spans="1:18" s="3" customFormat="1" ht="43.2" x14ac:dyDescent="0.3">
      <c r="A333" s="56">
        <v>44964</v>
      </c>
      <c r="B333" s="7" t="s">
        <v>519</v>
      </c>
      <c r="C333" s="7" t="s">
        <v>64</v>
      </c>
      <c r="D333" s="6">
        <v>33576136</v>
      </c>
      <c r="E333" s="7" t="s">
        <v>100</v>
      </c>
      <c r="F333" s="17">
        <v>49.5</v>
      </c>
      <c r="G333" s="17" t="s">
        <v>631</v>
      </c>
      <c r="H333" s="13" t="s">
        <v>594</v>
      </c>
      <c r="I333" s="31" t="str">
        <f>_xlfn.IFNA(VLOOKUP(H333, '[1]ACIFM Employees'!$D$3:$BV$3000, 3, FALSE), "")</f>
        <v>DAVID WILLIAM BASAJJASUBI KYEYUNE</v>
      </c>
      <c r="J333" s="13"/>
      <c r="K333" s="33" t="str">
        <f t="shared" si="5"/>
        <v>DAVID WILLIAM BASAJJASUBI KYEYUNE</v>
      </c>
      <c r="L333" s="31" t="str">
        <f>_xlfn.IFNA(VLOOKUP(H333, '[1]ACIFM Employees'!$D$3:$BV$3000, 4, FALSE), "---")</f>
        <v>SENIOR MECHANICAL TECHNICIAN</v>
      </c>
      <c r="M333" s="18" t="s">
        <v>558</v>
      </c>
      <c r="N333" s="31" t="str">
        <f>_xlfn.IFNA(VLOOKUP(H333, '[1]ACIFM Employees'!$D$3:$BV$3000, 15, FALSE), "---")</f>
        <v>T3</v>
      </c>
      <c r="O333" s="31" t="str">
        <f>_xlfn.IFNA(VLOOKUP(H333, '[1]ACIFM Employees'!$D$3:$BV$3000, 2, FALSE), "---")</f>
        <v>ACTIVE</v>
      </c>
      <c r="P333" s="11">
        <v>44968</v>
      </c>
      <c r="Q333" s="12" t="s">
        <v>715</v>
      </c>
      <c r="R333" s="35" t="s">
        <v>667</v>
      </c>
    </row>
    <row r="334" spans="1:18" s="3" customFormat="1" ht="43.2" x14ac:dyDescent="0.3">
      <c r="A334" s="56">
        <v>44964</v>
      </c>
      <c r="B334" s="7" t="s">
        <v>520</v>
      </c>
      <c r="C334" s="7" t="s">
        <v>64</v>
      </c>
      <c r="D334" s="6">
        <v>33603750</v>
      </c>
      <c r="E334" s="7" t="s">
        <v>100</v>
      </c>
      <c r="F334" s="17">
        <v>49.5</v>
      </c>
      <c r="G334" s="17" t="s">
        <v>631</v>
      </c>
      <c r="H334" s="13" t="s">
        <v>595</v>
      </c>
      <c r="I334" s="31" t="str">
        <f>_xlfn.IFNA(VLOOKUP(H334, '[1]ACIFM Employees'!$D$3:$BV$3000, 3, FALSE), "")</f>
        <v>ALEX DAVIDS KISEKKA</v>
      </c>
      <c r="J334" s="13"/>
      <c r="K334" s="33" t="str">
        <f t="shared" si="5"/>
        <v>ALEX DAVIDS KISEKKA</v>
      </c>
      <c r="L334" s="31" t="str">
        <f>_xlfn.IFNA(VLOOKUP(H334, '[1]ACIFM Employees'!$D$3:$BV$3000, 4, FALSE), "---")</f>
        <v>ASSISTANT MECHANICAL TECHNICIAN</v>
      </c>
      <c r="M334" s="18" t="s">
        <v>558</v>
      </c>
      <c r="N334" s="31" t="str">
        <f>_xlfn.IFNA(VLOOKUP(H334, '[1]ACIFM Employees'!$D$3:$BV$3000, 15, FALSE), "---")</f>
        <v>T1</v>
      </c>
      <c r="O334" s="31" t="str">
        <f>_xlfn.IFNA(VLOOKUP(H334, '[1]ACIFM Employees'!$D$3:$BV$3000, 2, FALSE), "---")</f>
        <v>ACTIVE</v>
      </c>
      <c r="P334" s="11">
        <v>44968</v>
      </c>
      <c r="Q334" s="12" t="s">
        <v>716</v>
      </c>
      <c r="R334" s="35" t="s">
        <v>667</v>
      </c>
    </row>
    <row r="335" spans="1:18" s="3" customFormat="1" ht="43.2" x14ac:dyDescent="0.3">
      <c r="A335" s="56">
        <v>44964</v>
      </c>
      <c r="B335" s="7" t="s">
        <v>521</v>
      </c>
      <c r="C335" s="7" t="s">
        <v>64</v>
      </c>
      <c r="D335" s="6">
        <v>33602876</v>
      </c>
      <c r="E335" s="7" t="s">
        <v>100</v>
      </c>
      <c r="F335" s="17">
        <v>49.5</v>
      </c>
      <c r="G335" s="17" t="s">
        <v>631</v>
      </c>
      <c r="H335" s="13" t="s">
        <v>596</v>
      </c>
      <c r="I335" s="31" t="str">
        <f>_xlfn.IFNA(VLOOKUP(H335, '[1]ACIFM Employees'!$D$3:$BV$3000, 3, FALSE), "")</f>
        <v>MUHAMMAD IMRAN MUHAMMAD TAJ</v>
      </c>
      <c r="J335" s="13"/>
      <c r="K335" s="33" t="str">
        <f t="shared" si="5"/>
        <v>MUHAMMAD IMRAN MUHAMMAD TAJ</v>
      </c>
      <c r="L335" s="31" t="str">
        <f>_xlfn.IFNA(VLOOKUP(H335, '[1]ACIFM Employees'!$D$3:$BV$3000, 4, FALSE), "---")</f>
        <v>SENIOR ELECTRICAL TECHNICIAN</v>
      </c>
      <c r="M335" s="18" t="s">
        <v>558</v>
      </c>
      <c r="N335" s="31" t="str">
        <f>_xlfn.IFNA(VLOOKUP(H335, '[1]ACIFM Employees'!$D$3:$BV$3000, 15, FALSE), "---")</f>
        <v>T3</v>
      </c>
      <c r="O335" s="31" t="str">
        <f>_xlfn.IFNA(VLOOKUP(H335, '[1]ACIFM Employees'!$D$3:$BV$3000, 2, FALSE), "---")</f>
        <v>ACTIVE</v>
      </c>
      <c r="P335" s="11">
        <v>44968</v>
      </c>
      <c r="Q335" s="12" t="s">
        <v>717</v>
      </c>
      <c r="R335" s="35" t="s">
        <v>667</v>
      </c>
    </row>
    <row r="336" spans="1:18" s="3" customFormat="1" ht="43.2" x14ac:dyDescent="0.3">
      <c r="A336" s="56">
        <v>44964</v>
      </c>
      <c r="B336" s="7" t="s">
        <v>522</v>
      </c>
      <c r="C336" s="7" t="s">
        <v>64</v>
      </c>
      <c r="D336" s="6">
        <v>33598168</v>
      </c>
      <c r="E336" s="7" t="s">
        <v>100</v>
      </c>
      <c r="F336" s="17">
        <v>49.5</v>
      </c>
      <c r="G336" s="17" t="s">
        <v>631</v>
      </c>
      <c r="H336" s="13" t="s">
        <v>597</v>
      </c>
      <c r="I336" s="31" t="str">
        <f>_xlfn.IFNA(VLOOKUP(H336, '[1]ACIFM Employees'!$D$3:$BV$3000, 3, FALSE), "")</f>
        <v>SALAMATHULLA KHALIFA HAMEED SULTHAN</v>
      </c>
      <c r="J336" s="13"/>
      <c r="K336" s="33" t="str">
        <f t="shared" si="5"/>
        <v>SALAMATHULLA KHALIFA HAMEED SULTHAN</v>
      </c>
      <c r="L336" s="31" t="str">
        <f>_xlfn.IFNA(VLOOKUP(H336, '[1]ACIFM Employees'!$D$3:$BV$3000, 4, FALSE), "---")</f>
        <v>SENIOR MECHANICAL TECHNICIAN</v>
      </c>
      <c r="M336" s="18" t="s">
        <v>558</v>
      </c>
      <c r="N336" s="31" t="str">
        <f>_xlfn.IFNA(VLOOKUP(H336, '[1]ACIFM Employees'!$D$3:$BV$3000, 15, FALSE), "---")</f>
        <v>T3</v>
      </c>
      <c r="O336" s="31" t="str">
        <f>_xlfn.IFNA(VLOOKUP(H336, '[1]ACIFM Employees'!$D$3:$BV$3000, 2, FALSE), "---")</f>
        <v>ACTIVE</v>
      </c>
      <c r="P336" s="11">
        <v>44968</v>
      </c>
      <c r="Q336" s="12" t="s">
        <v>718</v>
      </c>
      <c r="R336" s="35" t="s">
        <v>667</v>
      </c>
    </row>
    <row r="337" spans="1:18" s="3" customFormat="1" ht="43.2" x14ac:dyDescent="0.3">
      <c r="A337" s="56">
        <v>44964</v>
      </c>
      <c r="B337" s="7" t="s">
        <v>523</v>
      </c>
      <c r="C337" s="7" t="s">
        <v>64</v>
      </c>
      <c r="D337" s="6">
        <v>33583060</v>
      </c>
      <c r="E337" s="7" t="s">
        <v>100</v>
      </c>
      <c r="F337" s="17">
        <v>49.5</v>
      </c>
      <c r="G337" s="17" t="s">
        <v>631</v>
      </c>
      <c r="H337" s="13" t="s">
        <v>598</v>
      </c>
      <c r="I337" s="31" t="str">
        <f>_xlfn.IFNA(VLOOKUP(H337, '[1]ACIFM Employees'!$D$3:$BV$3000, 3, FALSE), "")</f>
        <v>STEPHEN OFOSU</v>
      </c>
      <c r="J337" s="13"/>
      <c r="K337" s="33" t="str">
        <f t="shared" si="5"/>
        <v>STEPHEN OFOSU</v>
      </c>
      <c r="L337" s="31" t="str">
        <f>_xlfn.IFNA(VLOOKUP(H337, '[1]ACIFM Employees'!$D$3:$BV$3000, 4, FALSE), "---")</f>
        <v>SENIOR MECHANICAL TECHNICIAN</v>
      </c>
      <c r="M337" s="18" t="s">
        <v>558</v>
      </c>
      <c r="N337" s="31" t="str">
        <f>_xlfn.IFNA(VLOOKUP(H337, '[1]ACIFM Employees'!$D$3:$BV$3000, 15, FALSE), "---")</f>
        <v>T3</v>
      </c>
      <c r="O337" s="31" t="str">
        <f>_xlfn.IFNA(VLOOKUP(H337, '[1]ACIFM Employees'!$D$3:$BV$3000, 2, FALSE), "---")</f>
        <v>ACTIVE</v>
      </c>
      <c r="P337" s="11">
        <v>44968</v>
      </c>
      <c r="Q337" s="12" t="s">
        <v>719</v>
      </c>
      <c r="R337" s="35" t="s">
        <v>667</v>
      </c>
    </row>
    <row r="338" spans="1:18" s="3" customFormat="1" ht="43.2" x14ac:dyDescent="0.3">
      <c r="A338" s="56">
        <v>44964</v>
      </c>
      <c r="B338" s="7" t="s">
        <v>524</v>
      </c>
      <c r="C338" s="7" t="s">
        <v>64</v>
      </c>
      <c r="D338" s="6">
        <v>33583208</v>
      </c>
      <c r="E338" s="7" t="s">
        <v>100</v>
      </c>
      <c r="F338" s="17">
        <v>49.5</v>
      </c>
      <c r="G338" s="17" t="s">
        <v>631</v>
      </c>
      <c r="H338" s="13" t="s">
        <v>599</v>
      </c>
      <c r="I338" s="31" t="str">
        <f>_xlfn.IFNA(VLOOKUP(H338, '[1]ACIFM Employees'!$D$3:$BV$3000, 3, FALSE), "")</f>
        <v>SADDAB HUSSAIN MD KALAM UDDIN</v>
      </c>
      <c r="J338" s="13"/>
      <c r="K338" s="33" t="str">
        <f t="shared" si="5"/>
        <v>SADDAB HUSSAIN MD KALAM UDDIN</v>
      </c>
      <c r="L338" s="31" t="str">
        <f>_xlfn.IFNA(VLOOKUP(H338, '[1]ACIFM Employees'!$D$3:$BV$3000, 4, FALSE), "---")</f>
        <v>MECHANICAL TECHNICIAN</v>
      </c>
      <c r="M338" s="18" t="s">
        <v>558</v>
      </c>
      <c r="N338" s="31" t="str">
        <f>_xlfn.IFNA(VLOOKUP(H338, '[1]ACIFM Employees'!$D$3:$BV$3000, 15, FALSE), "---")</f>
        <v>T2</v>
      </c>
      <c r="O338" s="31" t="str">
        <f>_xlfn.IFNA(VLOOKUP(H338, '[1]ACIFM Employees'!$D$3:$BV$3000, 2, FALSE), "---")</f>
        <v>ACTIVE</v>
      </c>
      <c r="P338" s="11">
        <v>44968</v>
      </c>
      <c r="Q338" s="12" t="s">
        <v>720</v>
      </c>
      <c r="R338" s="35" t="s">
        <v>667</v>
      </c>
    </row>
    <row r="339" spans="1:18" s="3" customFormat="1" ht="43.2" x14ac:dyDescent="0.3">
      <c r="A339" s="56">
        <v>44964</v>
      </c>
      <c r="B339" s="7" t="s">
        <v>525</v>
      </c>
      <c r="C339" s="7" t="s">
        <v>64</v>
      </c>
      <c r="D339" s="6">
        <v>33596804</v>
      </c>
      <c r="E339" s="7" t="s">
        <v>100</v>
      </c>
      <c r="F339" s="17">
        <v>49.5</v>
      </c>
      <c r="G339" s="17" t="s">
        <v>631</v>
      </c>
      <c r="H339" s="13" t="s">
        <v>600</v>
      </c>
      <c r="I339" s="31" t="str">
        <f>_xlfn.IFNA(VLOOKUP(H339, '[1]ACIFM Employees'!$D$3:$BV$3000, 3, FALSE), "")</f>
        <v>ZEESHAN ADIL</v>
      </c>
      <c r="J339" s="13"/>
      <c r="K339" s="33" t="str">
        <f t="shared" si="5"/>
        <v>ZEESHAN ADIL</v>
      </c>
      <c r="L339" s="31" t="str">
        <f>_xlfn.IFNA(VLOOKUP(H339, '[1]ACIFM Employees'!$D$3:$BV$3000, 4, FALSE), "---")</f>
        <v>ELECTRICAL TECHNICIAN</v>
      </c>
      <c r="M339" s="18" t="s">
        <v>558</v>
      </c>
      <c r="N339" s="31" t="str">
        <f>_xlfn.IFNA(VLOOKUP(H339, '[1]ACIFM Employees'!$D$3:$BV$3000, 15, FALSE), "---")</f>
        <v>T2</v>
      </c>
      <c r="O339" s="31" t="str">
        <f>_xlfn.IFNA(VLOOKUP(H339, '[1]ACIFM Employees'!$D$3:$BV$3000, 2, FALSE), "---")</f>
        <v>ACTIVE</v>
      </c>
      <c r="P339" s="11">
        <v>44968</v>
      </c>
      <c r="Q339" s="12" t="s">
        <v>721</v>
      </c>
      <c r="R339" s="35" t="s">
        <v>667</v>
      </c>
    </row>
    <row r="340" spans="1:18" s="3" customFormat="1" ht="43.2" x14ac:dyDescent="0.3">
      <c r="A340" s="56">
        <v>44964</v>
      </c>
      <c r="B340" s="7" t="s">
        <v>526</v>
      </c>
      <c r="C340" s="7" t="s">
        <v>64</v>
      </c>
      <c r="D340" s="6">
        <v>33585715</v>
      </c>
      <c r="E340" s="7" t="s">
        <v>100</v>
      </c>
      <c r="F340" s="17">
        <v>49.5</v>
      </c>
      <c r="G340" s="17" t="s">
        <v>631</v>
      </c>
      <c r="H340" s="13" t="s">
        <v>601</v>
      </c>
      <c r="I340" s="31" t="str">
        <f>_xlfn.IFNA(VLOOKUP(H340, '[1]ACIFM Employees'!$D$3:$BV$3000, 3, FALSE), "")</f>
        <v>JOSEPH NDIBILBE</v>
      </c>
      <c r="J340" s="13"/>
      <c r="K340" s="33" t="str">
        <f t="shared" si="5"/>
        <v>JOSEPH NDIBILBE</v>
      </c>
      <c r="L340" s="31" t="str">
        <f>_xlfn.IFNA(VLOOKUP(H340, '[1]ACIFM Employees'!$D$3:$BV$3000, 4, FALSE), "---")</f>
        <v>MECHANICAL TECHNICIAN</v>
      </c>
      <c r="M340" s="18" t="s">
        <v>558</v>
      </c>
      <c r="N340" s="31" t="str">
        <f>_xlfn.IFNA(VLOOKUP(H340, '[1]ACIFM Employees'!$D$3:$BV$3000, 15, FALSE), "---")</f>
        <v>T2</v>
      </c>
      <c r="O340" s="31" t="str">
        <f>_xlfn.IFNA(VLOOKUP(H340, '[1]ACIFM Employees'!$D$3:$BV$3000, 2, FALSE), "---")</f>
        <v>ACTIVE</v>
      </c>
      <c r="P340" s="11">
        <v>44968</v>
      </c>
      <c r="Q340" s="12" t="s">
        <v>722</v>
      </c>
      <c r="R340" s="35" t="s">
        <v>667</v>
      </c>
    </row>
    <row r="341" spans="1:18" s="3" customFormat="1" ht="43.2" x14ac:dyDescent="0.3">
      <c r="A341" s="56">
        <v>44964</v>
      </c>
      <c r="B341" s="7" t="s">
        <v>527</v>
      </c>
      <c r="C341" s="7" t="s">
        <v>64</v>
      </c>
      <c r="D341" s="6">
        <v>33583569</v>
      </c>
      <c r="E341" s="7" t="s">
        <v>100</v>
      </c>
      <c r="F341" s="17">
        <v>49.5</v>
      </c>
      <c r="G341" s="17" t="s">
        <v>631</v>
      </c>
      <c r="H341" s="13" t="s">
        <v>602</v>
      </c>
      <c r="I341" s="31" t="str">
        <f>_xlfn.IFNA(VLOOKUP(H341, '[1]ACIFM Employees'!$D$3:$BV$3000, 3, FALSE), "")</f>
        <v>CONRADO ANU OS MELENCION</v>
      </c>
      <c r="J341" s="13"/>
      <c r="K341" s="33" t="str">
        <f t="shared" si="5"/>
        <v>CONRADO ANU OS MELENCION</v>
      </c>
      <c r="L341" s="31" t="str">
        <f>_xlfn.IFNA(VLOOKUP(H341, '[1]ACIFM Employees'!$D$3:$BV$3000, 4, FALSE), "---")</f>
        <v>SENIOR ELECTRICAL TECHNICIAN</v>
      </c>
      <c r="M341" s="18" t="s">
        <v>558</v>
      </c>
      <c r="N341" s="31" t="str">
        <f>_xlfn.IFNA(VLOOKUP(H341, '[1]ACIFM Employees'!$D$3:$BV$3000, 15, FALSE), "---")</f>
        <v>T3</v>
      </c>
      <c r="O341" s="31" t="str">
        <f>_xlfn.IFNA(VLOOKUP(H341, '[1]ACIFM Employees'!$D$3:$BV$3000, 2, FALSE), "---")</f>
        <v>ACTIVE</v>
      </c>
      <c r="P341" s="11">
        <v>44968</v>
      </c>
      <c r="Q341" s="12" t="s">
        <v>723</v>
      </c>
      <c r="R341" s="35" t="s">
        <v>667</v>
      </c>
    </row>
    <row r="342" spans="1:18" s="3" customFormat="1" ht="43.2" x14ac:dyDescent="0.3">
      <c r="A342" s="56">
        <v>44964</v>
      </c>
      <c r="B342" s="7" t="s">
        <v>528</v>
      </c>
      <c r="C342" s="7" t="s">
        <v>64</v>
      </c>
      <c r="D342" s="6">
        <v>33586015</v>
      </c>
      <c r="E342" s="7" t="s">
        <v>100</v>
      </c>
      <c r="F342" s="17">
        <v>49.5</v>
      </c>
      <c r="G342" s="17" t="s">
        <v>631</v>
      </c>
      <c r="H342" s="13" t="s">
        <v>603</v>
      </c>
      <c r="I342" s="31" t="str">
        <f>_xlfn.IFNA(VLOOKUP(H342, '[1]ACIFM Employees'!$D$3:$BV$3000, 3, FALSE), "")</f>
        <v>ABDUL SABOOR RAWALPINDI</v>
      </c>
      <c r="J342" s="13"/>
      <c r="K342" s="33" t="str">
        <f t="shared" si="5"/>
        <v>ABDUL SABOOR RAWALPINDI</v>
      </c>
      <c r="L342" s="31" t="str">
        <f>_xlfn.IFNA(VLOOKUP(H342, '[1]ACIFM Employees'!$D$3:$BV$3000, 4, FALSE), "---")</f>
        <v>SENIOR ELECTRICAL TECHNICIAN</v>
      </c>
      <c r="M342" s="18" t="s">
        <v>558</v>
      </c>
      <c r="N342" s="31" t="str">
        <f>_xlfn.IFNA(VLOOKUP(H342, '[1]ACIFM Employees'!$D$3:$BV$3000, 15, FALSE), "---")</f>
        <v>T3</v>
      </c>
      <c r="O342" s="31" t="str">
        <f>_xlfn.IFNA(VLOOKUP(H342, '[1]ACIFM Employees'!$D$3:$BV$3000, 2, FALSE), "---")</f>
        <v>ACTIVE</v>
      </c>
      <c r="P342" s="11">
        <v>44968</v>
      </c>
      <c r="Q342" s="12" t="s">
        <v>724</v>
      </c>
      <c r="R342" s="35" t="s">
        <v>667</v>
      </c>
    </row>
    <row r="343" spans="1:18" s="3" customFormat="1" ht="43.2" x14ac:dyDescent="0.3">
      <c r="A343" s="56">
        <v>44964</v>
      </c>
      <c r="B343" s="7" t="s">
        <v>529</v>
      </c>
      <c r="C343" s="7" t="s">
        <v>64</v>
      </c>
      <c r="D343" s="6">
        <v>33598546</v>
      </c>
      <c r="E343" s="7" t="s">
        <v>100</v>
      </c>
      <c r="F343" s="17">
        <v>49.5</v>
      </c>
      <c r="G343" s="17" t="s">
        <v>631</v>
      </c>
      <c r="H343" s="13" t="s">
        <v>604</v>
      </c>
      <c r="I343" s="31" t="str">
        <f>_xlfn.IFNA(VLOOKUP(H343, '[1]ACIFM Employees'!$D$3:$BV$3000, 3, FALSE), "")</f>
        <v>ISMA KASOLO</v>
      </c>
      <c r="J343" s="13"/>
      <c r="K343" s="33" t="str">
        <f t="shared" si="5"/>
        <v>ISMA KASOLO</v>
      </c>
      <c r="L343" s="31" t="str">
        <f>_xlfn.IFNA(VLOOKUP(H343, '[1]ACIFM Employees'!$D$3:$BV$3000, 4, FALSE), "---")</f>
        <v>HVAC TECHNICIAN</v>
      </c>
      <c r="M343" s="18" t="s">
        <v>558</v>
      </c>
      <c r="N343" s="31" t="str">
        <f>_xlfn.IFNA(VLOOKUP(H343, '[1]ACIFM Employees'!$D$3:$BV$3000, 15, FALSE), "---")</f>
        <v>T2</v>
      </c>
      <c r="O343" s="31" t="str">
        <f>_xlfn.IFNA(VLOOKUP(H343, '[1]ACIFM Employees'!$D$3:$BV$3000, 2, FALSE), "---")</f>
        <v>ACTIVE</v>
      </c>
      <c r="P343" s="11">
        <v>44968</v>
      </c>
      <c r="Q343" s="12" t="s">
        <v>725</v>
      </c>
      <c r="R343" s="35" t="s">
        <v>667</v>
      </c>
    </row>
    <row r="344" spans="1:18" s="3" customFormat="1" ht="43.2" x14ac:dyDescent="0.3">
      <c r="A344" s="56">
        <v>44964</v>
      </c>
      <c r="B344" s="7" t="s">
        <v>530</v>
      </c>
      <c r="C344" s="7" t="s">
        <v>64</v>
      </c>
      <c r="D344" s="6">
        <v>33585194</v>
      </c>
      <c r="E344" s="7" t="s">
        <v>100</v>
      </c>
      <c r="F344" s="17">
        <v>49.5</v>
      </c>
      <c r="G344" s="17" t="s">
        <v>631</v>
      </c>
      <c r="H344" s="13" t="s">
        <v>604</v>
      </c>
      <c r="I344" s="31" t="str">
        <f>_xlfn.IFNA(VLOOKUP(H344, '[1]ACIFM Employees'!$D$3:$BV$3000, 3, FALSE), "")</f>
        <v>ISMA KASOLO</v>
      </c>
      <c r="J344" s="13"/>
      <c r="K344" s="33" t="str">
        <f t="shared" si="5"/>
        <v>ISMA KASOLO</v>
      </c>
      <c r="L344" s="31" t="str">
        <f>_xlfn.IFNA(VLOOKUP(H344, '[1]ACIFM Employees'!$D$3:$BV$3000, 4, FALSE), "---")</f>
        <v>HVAC TECHNICIAN</v>
      </c>
      <c r="M344" s="18" t="s">
        <v>558</v>
      </c>
      <c r="N344" s="31" t="str">
        <f>_xlfn.IFNA(VLOOKUP(H344, '[1]ACIFM Employees'!$D$3:$BV$3000, 15, FALSE), "---")</f>
        <v>T2</v>
      </c>
      <c r="O344" s="31" t="str">
        <f>_xlfn.IFNA(VLOOKUP(H344, '[1]ACIFM Employees'!$D$3:$BV$3000, 2, FALSE), "---")</f>
        <v>ACTIVE</v>
      </c>
      <c r="P344" s="11">
        <v>44968</v>
      </c>
      <c r="Q344" s="12" t="s">
        <v>726</v>
      </c>
      <c r="R344" s="35" t="s">
        <v>667</v>
      </c>
    </row>
    <row r="345" spans="1:18" s="3" customFormat="1" ht="43.2" x14ac:dyDescent="0.3">
      <c r="A345" s="56">
        <v>44964</v>
      </c>
      <c r="B345" s="7" t="s">
        <v>531</v>
      </c>
      <c r="C345" s="7" t="s">
        <v>64</v>
      </c>
      <c r="D345" s="6">
        <v>33585725</v>
      </c>
      <c r="E345" s="7" t="s">
        <v>100</v>
      </c>
      <c r="F345" s="17">
        <v>49.5</v>
      </c>
      <c r="G345" s="17" t="s">
        <v>631</v>
      </c>
      <c r="H345" s="13" t="s">
        <v>575</v>
      </c>
      <c r="I345" s="31" t="str">
        <f>_xlfn.IFNA(VLOOKUP(H345, '[1]ACIFM Employees'!$D$3:$BV$3000, 3, FALSE), "")</f>
        <v>BISMARK GYAMFI</v>
      </c>
      <c r="J345" s="13"/>
      <c r="K345" s="33" t="str">
        <f t="shared" si="5"/>
        <v>BISMARK GYAMFI</v>
      </c>
      <c r="L345" s="31" t="str">
        <f>_xlfn.IFNA(VLOOKUP(H345, '[1]ACIFM Employees'!$D$3:$BV$3000, 4, FALSE), "---")</f>
        <v>ASSISTANT ELECTRICAL TECHNICIAN</v>
      </c>
      <c r="M345" s="18" t="s">
        <v>558</v>
      </c>
      <c r="N345" s="31" t="str">
        <f>_xlfn.IFNA(VLOOKUP(H345, '[1]ACIFM Employees'!$D$3:$BV$3000, 15, FALSE), "---")</f>
        <v>T1</v>
      </c>
      <c r="O345" s="31" t="str">
        <f>_xlfn.IFNA(VLOOKUP(H345, '[1]ACIFM Employees'!$D$3:$BV$3000, 2, FALSE), "---")</f>
        <v>ACTIVE</v>
      </c>
      <c r="P345" s="11">
        <v>44968</v>
      </c>
      <c r="Q345" s="12" t="s">
        <v>727</v>
      </c>
      <c r="R345" s="35" t="s">
        <v>667</v>
      </c>
    </row>
    <row r="346" spans="1:18" s="3" customFormat="1" ht="43.2" x14ac:dyDescent="0.3">
      <c r="A346" s="56">
        <v>44964</v>
      </c>
      <c r="B346" s="7" t="s">
        <v>532</v>
      </c>
      <c r="C346" s="7" t="s">
        <v>64</v>
      </c>
      <c r="D346" s="6">
        <v>33602786</v>
      </c>
      <c r="E346" s="7" t="s">
        <v>100</v>
      </c>
      <c r="F346" s="17">
        <v>49.5</v>
      </c>
      <c r="G346" s="17" t="s">
        <v>631</v>
      </c>
      <c r="H346" s="13" t="s">
        <v>605</v>
      </c>
      <c r="I346" s="31" t="str">
        <f>_xlfn.IFNA(VLOOKUP(H346, '[1]ACIFM Employees'!$D$3:$BV$3000, 3, FALSE), "")</f>
        <v>MD SHAHINUR ISLAM</v>
      </c>
      <c r="J346" s="13"/>
      <c r="K346" s="33" t="str">
        <f t="shared" si="5"/>
        <v>MD SHAHINUR ISLAM</v>
      </c>
      <c r="L346" s="31" t="str">
        <f>_xlfn.IFNA(VLOOKUP(H346, '[1]ACIFM Employees'!$D$3:$BV$3000, 4, FALSE), "---")</f>
        <v>SENIOR MECHANICAL TECHNICIAN</v>
      </c>
      <c r="M346" s="18" t="s">
        <v>558</v>
      </c>
      <c r="N346" s="31" t="str">
        <f>_xlfn.IFNA(VLOOKUP(H346, '[1]ACIFM Employees'!$D$3:$BV$3000, 15, FALSE), "---")</f>
        <v>T3</v>
      </c>
      <c r="O346" s="31" t="str">
        <f>_xlfn.IFNA(VLOOKUP(H346, '[1]ACIFM Employees'!$D$3:$BV$3000, 2, FALSE), "---")</f>
        <v>ACTIVE</v>
      </c>
      <c r="P346" s="11">
        <v>44968</v>
      </c>
      <c r="Q346" s="12" t="s">
        <v>728</v>
      </c>
      <c r="R346" s="35" t="s">
        <v>667</v>
      </c>
    </row>
    <row r="347" spans="1:18" s="3" customFormat="1" ht="43.2" x14ac:dyDescent="0.3">
      <c r="A347" s="56">
        <v>44964</v>
      </c>
      <c r="B347" s="7" t="s">
        <v>533</v>
      </c>
      <c r="C347" s="7" t="s">
        <v>64</v>
      </c>
      <c r="D347" s="6">
        <v>33574061</v>
      </c>
      <c r="E347" s="7" t="s">
        <v>100</v>
      </c>
      <c r="F347" s="17">
        <v>49.5</v>
      </c>
      <c r="G347" s="17" t="s">
        <v>631</v>
      </c>
      <c r="H347" s="13" t="s">
        <v>606</v>
      </c>
      <c r="I347" s="31" t="str">
        <f>_xlfn.IFNA(VLOOKUP(H347, '[1]ACIFM Employees'!$D$3:$BV$3000, 3, FALSE), "")</f>
        <v>MOHAMMED IBRAHIM</v>
      </c>
      <c r="J347" s="13"/>
      <c r="K347" s="33" t="str">
        <f t="shared" si="5"/>
        <v>MOHAMMED IBRAHIM</v>
      </c>
      <c r="L347" s="31" t="str">
        <f>_xlfn.IFNA(VLOOKUP(H347, '[1]ACIFM Employees'!$D$3:$BV$3000, 4, FALSE), "---")</f>
        <v>SENIOR MECHANICAL TECHNICIAN</v>
      </c>
      <c r="M347" s="18" t="s">
        <v>558</v>
      </c>
      <c r="N347" s="31" t="str">
        <f>_xlfn.IFNA(VLOOKUP(H347, '[1]ACIFM Employees'!$D$3:$BV$3000, 15, FALSE), "---")</f>
        <v>T3</v>
      </c>
      <c r="O347" s="31" t="str">
        <f>_xlfn.IFNA(VLOOKUP(H347, '[1]ACIFM Employees'!$D$3:$BV$3000, 2, FALSE), "---")</f>
        <v>ACTIVE</v>
      </c>
      <c r="P347" s="11">
        <v>44968</v>
      </c>
      <c r="Q347" s="12" t="s">
        <v>729</v>
      </c>
      <c r="R347" s="35" t="s">
        <v>667</v>
      </c>
    </row>
    <row r="348" spans="1:18" s="3" customFormat="1" ht="43.2" x14ac:dyDescent="0.3">
      <c r="A348" s="56">
        <v>44964</v>
      </c>
      <c r="B348" s="7" t="s">
        <v>534</v>
      </c>
      <c r="C348" s="7" t="s">
        <v>64</v>
      </c>
      <c r="D348" s="6">
        <v>33603712</v>
      </c>
      <c r="E348" s="7" t="s">
        <v>100</v>
      </c>
      <c r="F348" s="17">
        <v>49.5</v>
      </c>
      <c r="G348" s="17" t="s">
        <v>631</v>
      </c>
      <c r="H348" s="13" t="s">
        <v>607</v>
      </c>
      <c r="I348" s="31" t="str">
        <f>_xlfn.IFNA(VLOOKUP(H348, '[1]ACIFM Employees'!$D$3:$BV$3000, 3, FALSE), "")</f>
        <v>FRANK KATAMBA</v>
      </c>
      <c r="J348" s="13"/>
      <c r="K348" s="33" t="str">
        <f t="shared" si="5"/>
        <v>FRANK KATAMBA</v>
      </c>
      <c r="L348" s="31" t="str">
        <f>_xlfn.IFNA(VLOOKUP(H348, '[1]ACIFM Employees'!$D$3:$BV$3000, 4, FALSE), "---")</f>
        <v>SENIOR HVAC TECHNICIAN</v>
      </c>
      <c r="M348" s="18" t="s">
        <v>558</v>
      </c>
      <c r="N348" s="31" t="str">
        <f>_xlfn.IFNA(VLOOKUP(H348, '[1]ACIFM Employees'!$D$3:$BV$3000, 15, FALSE), "---")</f>
        <v>T3</v>
      </c>
      <c r="O348" s="31" t="str">
        <f>_xlfn.IFNA(VLOOKUP(H348, '[1]ACIFM Employees'!$D$3:$BV$3000, 2, FALSE), "---")</f>
        <v>ACTIVE</v>
      </c>
      <c r="P348" s="11">
        <v>44968</v>
      </c>
      <c r="Q348" s="12" t="s">
        <v>730</v>
      </c>
      <c r="R348" s="35" t="s">
        <v>667</v>
      </c>
    </row>
    <row r="349" spans="1:18" s="3" customFormat="1" ht="43.2" x14ac:dyDescent="0.3">
      <c r="A349" s="56">
        <v>44964</v>
      </c>
      <c r="B349" s="7" t="s">
        <v>535</v>
      </c>
      <c r="C349" s="7" t="s">
        <v>64</v>
      </c>
      <c r="D349" s="6">
        <v>33581478</v>
      </c>
      <c r="E349" s="7" t="s">
        <v>100</v>
      </c>
      <c r="F349" s="17">
        <v>49.5</v>
      </c>
      <c r="G349" s="17" t="s">
        <v>631</v>
      </c>
      <c r="H349" s="13" t="s">
        <v>608</v>
      </c>
      <c r="I349" s="31" t="str">
        <f>_xlfn.IFNA(VLOOKUP(H349, '[1]ACIFM Employees'!$D$3:$BV$3000, 3, FALSE), "")</f>
        <v>SOTHIRASA SELLAMANI</v>
      </c>
      <c r="J349" s="13"/>
      <c r="K349" s="33" t="str">
        <f t="shared" si="5"/>
        <v>SOTHIRASA SELLAMANI</v>
      </c>
      <c r="L349" s="31" t="str">
        <f>_xlfn.IFNA(VLOOKUP(H349, '[1]ACIFM Employees'!$D$3:$BV$3000, 4, FALSE), "---")</f>
        <v xml:space="preserve">SENIOR HVAC TECHNICIAN </v>
      </c>
      <c r="M349" s="18" t="s">
        <v>558</v>
      </c>
      <c r="N349" s="31" t="str">
        <f>_xlfn.IFNA(VLOOKUP(H349, '[1]ACIFM Employees'!$D$3:$BV$3000, 15, FALSE), "---")</f>
        <v>T3</v>
      </c>
      <c r="O349" s="31" t="str">
        <f>_xlfn.IFNA(VLOOKUP(H349, '[1]ACIFM Employees'!$D$3:$BV$3000, 2, FALSE), "---")</f>
        <v>ACTIVE</v>
      </c>
      <c r="P349" s="11">
        <v>44968</v>
      </c>
      <c r="Q349" s="12" t="s">
        <v>731</v>
      </c>
      <c r="R349" s="35" t="s">
        <v>667</v>
      </c>
    </row>
    <row r="350" spans="1:18" s="3" customFormat="1" ht="43.2" x14ac:dyDescent="0.3">
      <c r="A350" s="56">
        <v>44964</v>
      </c>
      <c r="B350" s="7" t="s">
        <v>536</v>
      </c>
      <c r="C350" s="7" t="s">
        <v>64</v>
      </c>
      <c r="D350" s="6">
        <v>33571896</v>
      </c>
      <c r="E350" s="7" t="s">
        <v>100</v>
      </c>
      <c r="F350" s="17">
        <v>49.5</v>
      </c>
      <c r="G350" s="17" t="s">
        <v>631</v>
      </c>
      <c r="H350" s="13" t="s">
        <v>609</v>
      </c>
      <c r="I350" s="31" t="str">
        <f>_xlfn.IFNA(VLOOKUP(H350, '[1]ACIFM Employees'!$D$3:$BV$3000, 3, FALSE), "")</f>
        <v>SHERAZ ARSHAD</v>
      </c>
      <c r="J350" s="13"/>
      <c r="K350" s="33" t="str">
        <f t="shared" si="5"/>
        <v>SHERAZ ARSHAD</v>
      </c>
      <c r="L350" s="31" t="str">
        <f>_xlfn.IFNA(VLOOKUP(H350, '[1]ACIFM Employees'!$D$3:$BV$3000, 4, FALSE), "---")</f>
        <v>SENIOR MECHANICAL TECHNICIAN</v>
      </c>
      <c r="M350" s="18" t="s">
        <v>558</v>
      </c>
      <c r="N350" s="31" t="str">
        <f>_xlfn.IFNA(VLOOKUP(H350, '[1]ACIFM Employees'!$D$3:$BV$3000, 15, FALSE), "---")</f>
        <v>T3</v>
      </c>
      <c r="O350" s="31" t="str">
        <f>_xlfn.IFNA(VLOOKUP(H350, '[1]ACIFM Employees'!$D$3:$BV$3000, 2, FALSE), "---")</f>
        <v>ACTIVE</v>
      </c>
      <c r="P350" s="11">
        <v>44968</v>
      </c>
      <c r="Q350" s="12" t="s">
        <v>732</v>
      </c>
      <c r="R350" s="35" t="s">
        <v>667</v>
      </c>
    </row>
    <row r="351" spans="1:18" s="3" customFormat="1" ht="43.2" x14ac:dyDescent="0.3">
      <c r="A351" s="56">
        <v>44964</v>
      </c>
      <c r="B351" s="7" t="s">
        <v>537</v>
      </c>
      <c r="C351" s="7" t="s">
        <v>64</v>
      </c>
      <c r="D351" s="6">
        <v>33602734</v>
      </c>
      <c r="E351" s="7" t="s">
        <v>100</v>
      </c>
      <c r="F351" s="17">
        <v>49.5</v>
      </c>
      <c r="G351" s="17" t="s">
        <v>631</v>
      </c>
      <c r="H351" s="13" t="s">
        <v>610</v>
      </c>
      <c r="I351" s="31" t="str">
        <f>_xlfn.IFNA(VLOOKUP(H351, '[1]ACIFM Employees'!$D$3:$BV$3000, 3, FALSE), "")</f>
        <v>MD REJBI AHAMED</v>
      </c>
      <c r="J351" s="13"/>
      <c r="K351" s="33" t="str">
        <f t="shared" si="5"/>
        <v>MD REJBI AHAMED</v>
      </c>
      <c r="L351" s="31" t="str">
        <f>_xlfn.IFNA(VLOOKUP(H351, '[1]ACIFM Employees'!$D$3:$BV$3000, 4, FALSE), "---")</f>
        <v>SENIOR ELECTRICAL TECHNICIAN</v>
      </c>
      <c r="M351" s="18" t="s">
        <v>558</v>
      </c>
      <c r="N351" s="31" t="str">
        <f>_xlfn.IFNA(VLOOKUP(H351, '[1]ACIFM Employees'!$D$3:$BV$3000, 15, FALSE), "---")</f>
        <v>T3</v>
      </c>
      <c r="O351" s="31" t="str">
        <f>_xlfn.IFNA(VLOOKUP(H351, '[1]ACIFM Employees'!$D$3:$BV$3000, 2, FALSE), "---")</f>
        <v>ACTIVE</v>
      </c>
      <c r="P351" s="11">
        <v>44968</v>
      </c>
      <c r="Q351" s="12" t="s">
        <v>733</v>
      </c>
      <c r="R351" s="35" t="s">
        <v>667</v>
      </c>
    </row>
    <row r="352" spans="1:18" s="3" customFormat="1" ht="43.2" x14ac:dyDescent="0.3">
      <c r="A352" s="56">
        <v>44964</v>
      </c>
      <c r="B352" s="7" t="s">
        <v>538</v>
      </c>
      <c r="C352" s="7" t="s">
        <v>64</v>
      </c>
      <c r="D352" s="6">
        <v>33575532</v>
      </c>
      <c r="E352" s="7" t="s">
        <v>100</v>
      </c>
      <c r="F352" s="17">
        <v>49.5</v>
      </c>
      <c r="G352" s="17" t="s">
        <v>631</v>
      </c>
      <c r="H352" s="13" t="s">
        <v>611</v>
      </c>
      <c r="I352" s="31" t="str">
        <f>_xlfn.IFNA(VLOOKUP(H352, '[1]ACIFM Employees'!$D$3:$BV$3000, 3, FALSE), "")</f>
        <v>DARWIN VISTA BALINGBING</v>
      </c>
      <c r="J352" s="13"/>
      <c r="K352" s="33" t="str">
        <f t="shared" si="5"/>
        <v>DARWIN VISTA BALINGBING</v>
      </c>
      <c r="L352" s="31" t="str">
        <f>_xlfn.IFNA(VLOOKUP(H352, '[1]ACIFM Employees'!$D$3:$BV$3000, 4, FALSE), "---")</f>
        <v>SENIOR MECHANICAL TECHNICIAN</v>
      </c>
      <c r="M352" s="18" t="s">
        <v>558</v>
      </c>
      <c r="N352" s="31" t="str">
        <f>_xlfn.IFNA(VLOOKUP(H352, '[1]ACIFM Employees'!$D$3:$BV$3000, 15, FALSE), "---")</f>
        <v>T3</v>
      </c>
      <c r="O352" s="31" t="str">
        <f>_xlfn.IFNA(VLOOKUP(H352, '[1]ACIFM Employees'!$D$3:$BV$3000, 2, FALSE), "---")</f>
        <v>ACTIVE</v>
      </c>
      <c r="P352" s="11">
        <v>44968</v>
      </c>
      <c r="Q352" s="12" t="s">
        <v>734</v>
      </c>
      <c r="R352" s="35" t="s">
        <v>667</v>
      </c>
    </row>
    <row r="353" spans="1:18" s="3" customFormat="1" ht="43.2" x14ac:dyDescent="0.3">
      <c r="A353" s="56">
        <v>44964</v>
      </c>
      <c r="B353" s="7" t="s">
        <v>539</v>
      </c>
      <c r="C353" s="7" t="s">
        <v>64</v>
      </c>
      <c r="D353" s="6">
        <v>33585921</v>
      </c>
      <c r="E353" s="7" t="s">
        <v>100</v>
      </c>
      <c r="F353" s="17">
        <v>49.5</v>
      </c>
      <c r="G353" s="17" t="s">
        <v>631</v>
      </c>
      <c r="H353" s="13" t="s">
        <v>612</v>
      </c>
      <c r="I353" s="31" t="str">
        <f>_xlfn.IFNA(VLOOKUP(H353, '[1]ACIFM Employees'!$D$3:$BV$3000, 3, FALSE), "")</f>
        <v>NOMAN SHAH QAIM SHAH</v>
      </c>
      <c r="J353" s="13"/>
      <c r="K353" s="33" t="str">
        <f t="shared" si="5"/>
        <v>NOMAN SHAH QAIM SHAH</v>
      </c>
      <c r="L353" s="31" t="str">
        <f>_xlfn.IFNA(VLOOKUP(H353, '[1]ACIFM Employees'!$D$3:$BV$3000, 4, FALSE), "---")</f>
        <v>ELECTRICAL TECHNICIAN</v>
      </c>
      <c r="M353" s="18" t="s">
        <v>558</v>
      </c>
      <c r="N353" s="31" t="str">
        <f>_xlfn.IFNA(VLOOKUP(H353, '[1]ACIFM Employees'!$D$3:$BV$3000, 15, FALSE), "---")</f>
        <v>T2</v>
      </c>
      <c r="O353" s="31" t="str">
        <f>_xlfn.IFNA(VLOOKUP(H353, '[1]ACIFM Employees'!$D$3:$BV$3000, 2, FALSE), "---")</f>
        <v>ACTIVE</v>
      </c>
      <c r="P353" s="11">
        <v>44968</v>
      </c>
      <c r="Q353" s="12" t="s">
        <v>735</v>
      </c>
      <c r="R353" s="35" t="s">
        <v>667</v>
      </c>
    </row>
    <row r="354" spans="1:18" s="3" customFormat="1" ht="43.2" x14ac:dyDescent="0.3">
      <c r="A354" s="56">
        <v>44964</v>
      </c>
      <c r="B354" s="7" t="s">
        <v>540</v>
      </c>
      <c r="C354" s="7" t="s">
        <v>64</v>
      </c>
      <c r="D354" s="6">
        <v>33603487</v>
      </c>
      <c r="E354" s="7" t="s">
        <v>100</v>
      </c>
      <c r="F354" s="17">
        <v>49.5</v>
      </c>
      <c r="G354" s="17" t="s">
        <v>631</v>
      </c>
      <c r="H354" s="13" t="s">
        <v>613</v>
      </c>
      <c r="I354" s="31" t="str">
        <f>_xlfn.IFNA(VLOOKUP(H354, '[1]ACIFM Employees'!$D$3:$BV$3000, 3, FALSE), "")</f>
        <v>MOHAMMAD SHAMIM KHAN</v>
      </c>
      <c r="J354" s="13"/>
      <c r="K354" s="33" t="str">
        <f t="shared" si="5"/>
        <v>MOHAMMAD SHAMIM KHAN</v>
      </c>
      <c r="L354" s="31" t="str">
        <f>_xlfn.IFNA(VLOOKUP(H354, '[1]ACIFM Employees'!$D$3:$BV$3000, 4, FALSE), "---")</f>
        <v>BMS OPERATOR</v>
      </c>
      <c r="M354" s="18" t="s">
        <v>558</v>
      </c>
      <c r="N354" s="31" t="str">
        <f>_xlfn.IFNA(VLOOKUP(H354, '[1]ACIFM Employees'!$D$3:$BV$3000, 15, FALSE), "---")</f>
        <v>T2</v>
      </c>
      <c r="O354" s="31" t="str">
        <f>_xlfn.IFNA(VLOOKUP(H354, '[1]ACIFM Employees'!$D$3:$BV$3000, 2, FALSE), "---")</f>
        <v>ACTIVE</v>
      </c>
      <c r="P354" s="11">
        <v>44968</v>
      </c>
      <c r="Q354" s="12" t="s">
        <v>736</v>
      </c>
      <c r="R354" s="35" t="s">
        <v>667</v>
      </c>
    </row>
    <row r="355" spans="1:18" s="3" customFormat="1" ht="86.4" x14ac:dyDescent="0.3">
      <c r="A355" s="56">
        <v>44993</v>
      </c>
      <c r="B355" s="7" t="s">
        <v>541</v>
      </c>
      <c r="C355" s="7" t="s">
        <v>64</v>
      </c>
      <c r="D355" s="6">
        <v>55320856</v>
      </c>
      <c r="E355" s="7" t="s">
        <v>738</v>
      </c>
      <c r="F355" s="17">
        <v>104</v>
      </c>
      <c r="G355" s="17" t="s">
        <v>628</v>
      </c>
      <c r="H355" s="10" t="s">
        <v>483</v>
      </c>
      <c r="I355" s="31" t="str">
        <f>_xlfn.IFNA(VLOOKUP(H355, '[1]ACIFM Employees'!$D$3:$BV$3000, 3, FALSE), "")</f>
        <v>CHARLES KAYONGO</v>
      </c>
      <c r="J355" s="10"/>
      <c r="K355" s="33" t="str">
        <f t="shared" si="5"/>
        <v>CHARLES KAYONGO</v>
      </c>
      <c r="L355" s="31" t="str">
        <f>_xlfn.IFNA(VLOOKUP(H355, '[1]ACIFM Employees'!$D$3:$BV$3000, 4, FALSE), "---")</f>
        <v>ADMIN CLERK / FOOD COORDINATOR</v>
      </c>
      <c r="M355" s="18" t="s">
        <v>570</v>
      </c>
      <c r="N355" s="31" t="str">
        <f>_xlfn.IFNA(VLOOKUP(H355, '[1]ACIFM Employees'!$D$3:$BV$3000, 15, FALSE), "---")</f>
        <v>S1</v>
      </c>
      <c r="O355" s="31" t="str">
        <f>_xlfn.IFNA(VLOOKUP(H355, '[1]ACIFM Employees'!$D$3:$BV$3000, 2, FALSE), "---")</f>
        <v>ACTIVE</v>
      </c>
      <c r="P355" s="11">
        <v>44994</v>
      </c>
      <c r="Q355" s="12" t="s">
        <v>772</v>
      </c>
      <c r="R355" s="35" t="s">
        <v>667</v>
      </c>
    </row>
    <row r="356" spans="1:18" s="3" customFormat="1" ht="43.2" x14ac:dyDescent="0.3">
      <c r="A356" s="56">
        <v>44999</v>
      </c>
      <c r="B356" s="7" t="s">
        <v>542</v>
      </c>
      <c r="C356" s="7" t="s">
        <v>64</v>
      </c>
      <c r="D356" s="45">
        <v>66169486</v>
      </c>
      <c r="E356" s="7" t="s">
        <v>101</v>
      </c>
      <c r="F356" s="17">
        <v>50.05</v>
      </c>
      <c r="G356" s="17" t="s">
        <v>630</v>
      </c>
      <c r="H356" s="13" t="s">
        <v>614</v>
      </c>
      <c r="I356" s="31" t="str">
        <f>_xlfn.IFNA(VLOOKUP(H356, '[1]ACIFM Employees'!$D$3:$BV$3000, 3, FALSE), "")</f>
        <v/>
      </c>
      <c r="J356" s="9" t="s">
        <v>543</v>
      </c>
      <c r="K356" s="33" t="str">
        <f t="shared" si="5"/>
        <v>HSET</v>
      </c>
      <c r="L356" s="31" t="str">
        <f>_xlfn.IFNA(VLOOKUP(H356, '[1]ACIFM Employees'!$D$3:$BV$3000, 4, FALSE), "---")</f>
        <v>---</v>
      </c>
      <c r="M356" s="18" t="s">
        <v>543</v>
      </c>
      <c r="N356" s="31" t="str">
        <f>_xlfn.IFNA(VLOOKUP(H356, '[1]ACIFM Employees'!$D$3:$BV$3000, 15, FALSE), "---")</f>
        <v>---</v>
      </c>
      <c r="O356" s="31" t="str">
        <f>_xlfn.IFNA(VLOOKUP(H356, '[1]ACIFM Employees'!$D$3:$BV$3000, 2, FALSE), "---")</f>
        <v>---</v>
      </c>
      <c r="P356" s="11">
        <v>45006</v>
      </c>
      <c r="Q356" s="12" t="s">
        <v>678</v>
      </c>
      <c r="R356" s="35" t="s">
        <v>667</v>
      </c>
    </row>
    <row r="357" spans="1:18" s="3" customFormat="1" ht="43.2" x14ac:dyDescent="0.3">
      <c r="A357" s="56">
        <v>45004</v>
      </c>
      <c r="B357" s="7" t="s">
        <v>544</v>
      </c>
      <c r="C357" s="7" t="s">
        <v>64</v>
      </c>
      <c r="D357" s="45">
        <v>55952391</v>
      </c>
      <c r="E357" s="7" t="s">
        <v>101</v>
      </c>
      <c r="F357" s="17">
        <v>50.05</v>
      </c>
      <c r="G357" s="17" t="s">
        <v>630</v>
      </c>
      <c r="H357" s="13" t="s">
        <v>614</v>
      </c>
      <c r="I357" s="31" t="str">
        <f>_xlfn.IFNA(VLOOKUP(H357, '[1]ACIFM Employees'!$D$3:$BV$3000, 3, FALSE), "")</f>
        <v/>
      </c>
      <c r="J357" s="9" t="s">
        <v>546</v>
      </c>
      <c r="K357" s="33" t="str">
        <f t="shared" si="5"/>
        <v>FINANCE</v>
      </c>
      <c r="L357" s="31" t="str">
        <f>_xlfn.IFNA(VLOOKUP(H357, '[1]ACIFM Employees'!$D$3:$BV$3000, 4, FALSE), "---")</f>
        <v>---</v>
      </c>
      <c r="M357" s="18" t="s">
        <v>546</v>
      </c>
      <c r="N357" s="31" t="str">
        <f>_xlfn.IFNA(VLOOKUP(H357, '[1]ACIFM Employees'!$D$3:$BV$3000, 15, FALSE), "---")</f>
        <v>---</v>
      </c>
      <c r="O357" s="31" t="str">
        <f>_xlfn.IFNA(VLOOKUP(H357, '[1]ACIFM Employees'!$D$3:$BV$3000, 2, FALSE), "---")</f>
        <v>---</v>
      </c>
      <c r="P357" s="11">
        <v>45006</v>
      </c>
      <c r="Q357" s="12" t="s">
        <v>679</v>
      </c>
      <c r="R357" s="35" t="s">
        <v>667</v>
      </c>
    </row>
    <row r="358" spans="1:18" s="3" customFormat="1" ht="43.2" x14ac:dyDescent="0.3">
      <c r="A358" s="56">
        <v>45004</v>
      </c>
      <c r="B358" s="7" t="s">
        <v>545</v>
      </c>
      <c r="C358" s="7" t="s">
        <v>64</v>
      </c>
      <c r="D358" s="45">
        <v>33108762</v>
      </c>
      <c r="E358" s="7" t="s">
        <v>101</v>
      </c>
      <c r="F358" s="17">
        <v>50.05</v>
      </c>
      <c r="G358" s="17" t="s">
        <v>630</v>
      </c>
      <c r="H358" s="13" t="s">
        <v>614</v>
      </c>
      <c r="I358" s="31" t="str">
        <f>_xlfn.IFNA(VLOOKUP(H358, '[1]ACIFM Employees'!$D$3:$BV$3000, 3, FALSE), "")</f>
        <v/>
      </c>
      <c r="J358" s="9" t="s">
        <v>547</v>
      </c>
      <c r="K358" s="33" t="str">
        <f t="shared" si="5"/>
        <v>RISK &amp; QUALITY</v>
      </c>
      <c r="L358" s="31" t="str">
        <f>_xlfn.IFNA(VLOOKUP(H358, '[1]ACIFM Employees'!$D$3:$BV$3000, 4, FALSE), "---")</f>
        <v>---</v>
      </c>
      <c r="M358" s="18" t="s">
        <v>666</v>
      </c>
      <c r="N358" s="31" t="str">
        <f>_xlfn.IFNA(VLOOKUP(H358, '[1]ACIFM Employees'!$D$3:$BV$3000, 15, FALSE), "---")</f>
        <v>---</v>
      </c>
      <c r="O358" s="31" t="str">
        <f>_xlfn.IFNA(VLOOKUP(H358, '[1]ACIFM Employees'!$D$3:$BV$3000, 2, FALSE), "---")</f>
        <v>---</v>
      </c>
      <c r="P358" s="11">
        <v>45006</v>
      </c>
      <c r="Q358" s="12" t="s">
        <v>680</v>
      </c>
      <c r="R358" s="35" t="s">
        <v>667</v>
      </c>
    </row>
    <row r="359" spans="1:18" s="3" customFormat="1" ht="57.6" x14ac:dyDescent="0.3">
      <c r="A359" s="56">
        <v>45005</v>
      </c>
      <c r="B359" s="7" t="s">
        <v>548</v>
      </c>
      <c r="C359" s="7" t="s">
        <v>64</v>
      </c>
      <c r="D359" s="45">
        <v>50766278</v>
      </c>
      <c r="E359" s="7" t="s">
        <v>101</v>
      </c>
      <c r="F359" s="8">
        <v>50.05</v>
      </c>
      <c r="G359" s="17" t="s">
        <v>630</v>
      </c>
      <c r="H359" s="13" t="s">
        <v>398</v>
      </c>
      <c r="I359" s="31" t="str">
        <f>_xlfn.IFNA(VLOOKUP(H359, '[1]ACIFM Employees'!$D$3:$BV$3000, 3, FALSE), "")</f>
        <v>ARUN VENGAGOUNDER SANKARA MOORTHI</v>
      </c>
      <c r="J359" s="13"/>
      <c r="K359" s="33" t="str">
        <f t="shared" si="5"/>
        <v>ARUN VENGAGOUNDER SANKARA MOORTHI</v>
      </c>
      <c r="L359" s="31" t="str">
        <f>_xlfn.IFNA(VLOOKUP(H359, '[1]ACIFM Employees'!$D$3:$BV$3000, 4, FALSE), "---")</f>
        <v>MMS OFFICER</v>
      </c>
      <c r="M359" s="18" t="s">
        <v>640</v>
      </c>
      <c r="N359" s="31" t="str">
        <f>_xlfn.IFNA(VLOOKUP(H359, '[1]ACIFM Employees'!$D$3:$BV$3000, 15, FALSE), "---")</f>
        <v>S3</v>
      </c>
      <c r="O359" s="31" t="str">
        <f>_xlfn.IFNA(VLOOKUP(H359, '[1]ACIFM Employees'!$D$3:$BV$3000, 2, FALSE), "---")</f>
        <v>ACTIVE</v>
      </c>
      <c r="P359" s="11">
        <v>45026</v>
      </c>
      <c r="Q359" s="12" t="s">
        <v>681</v>
      </c>
      <c r="R359" s="35" t="s">
        <v>667</v>
      </c>
    </row>
    <row r="360" spans="1:18" s="3" customFormat="1" ht="43.2" x14ac:dyDescent="0.3">
      <c r="A360" s="56">
        <v>45026</v>
      </c>
      <c r="B360" s="7" t="s">
        <v>549</v>
      </c>
      <c r="C360" s="7" t="s">
        <v>64</v>
      </c>
      <c r="D360" s="45">
        <v>33632251</v>
      </c>
      <c r="E360" s="7" t="s">
        <v>738</v>
      </c>
      <c r="F360" s="8">
        <v>104</v>
      </c>
      <c r="G360" s="17" t="s">
        <v>628</v>
      </c>
      <c r="H360" s="13" t="s">
        <v>550</v>
      </c>
      <c r="I360" s="31" t="str">
        <f>_xlfn.IFNA(VLOOKUP(H360, '[1]ACIFM Employees'!$D$3:$BV$3000, 3, FALSE), "")</f>
        <v>KANNATHASAN KARUNANITHI KARUNANITHI</v>
      </c>
      <c r="J360" s="13"/>
      <c r="K360" s="33" t="str">
        <f t="shared" si="5"/>
        <v>KANNATHASAN KARUNANITHI KARUNANITHI</v>
      </c>
      <c r="L360" s="31" t="str">
        <f>_xlfn.IFNA(VLOOKUP(H360, '[1]ACIFM Employees'!$D$3:$BV$3000, 4, FALSE), "---")</f>
        <v>ECS SUPERVISOR</v>
      </c>
      <c r="M360" s="18" t="s">
        <v>558</v>
      </c>
      <c r="N360" s="31" t="str">
        <f>_xlfn.IFNA(VLOOKUP(H360, '[1]ACIFM Employees'!$D$3:$BV$3000, 15, FALSE), "---")</f>
        <v>T4A</v>
      </c>
      <c r="O360" s="31" t="str">
        <f>_xlfn.IFNA(VLOOKUP(H360, '[1]ACIFM Employees'!$D$3:$BV$3000, 2, FALSE), "---")</f>
        <v>ACTIVE</v>
      </c>
      <c r="P360" s="11">
        <v>45026</v>
      </c>
      <c r="Q360" s="12" t="s">
        <v>773</v>
      </c>
      <c r="R360" s="35" t="s">
        <v>667</v>
      </c>
    </row>
    <row r="361" spans="1:18" s="3" customFormat="1" ht="57.6" x14ac:dyDescent="0.3">
      <c r="A361" s="56">
        <v>45081</v>
      </c>
      <c r="B361" s="7" t="s">
        <v>228</v>
      </c>
      <c r="C361" s="7" t="s">
        <v>64</v>
      </c>
      <c r="D361" s="45">
        <v>50219598</v>
      </c>
      <c r="E361" s="7" t="s">
        <v>777</v>
      </c>
      <c r="F361" s="8">
        <v>75</v>
      </c>
      <c r="G361" s="17" t="s">
        <v>632</v>
      </c>
      <c r="H361" s="13" t="s">
        <v>229</v>
      </c>
      <c r="I361" s="31" t="str">
        <f>_xlfn.IFNA(VLOOKUP(H361, '[1]ACIFM Employees'!$D$3:$BV$3000, 3, FALSE), "")</f>
        <v xml:space="preserve">MOHAMMAD YUNUS SABIR </v>
      </c>
      <c r="J361" s="13"/>
      <c r="K361" s="33" t="str">
        <f t="shared" si="5"/>
        <v xml:space="preserve">MOHAMMAD YUNUS SABIR </v>
      </c>
      <c r="L361" s="31" t="str">
        <f>_xlfn.IFNA(VLOOKUP(H361, '[1]ACIFM Employees'!$D$3:$BV$3000, 4, FALSE), "---")</f>
        <v>WELFARE OFFICER</v>
      </c>
      <c r="M361" s="18" t="s">
        <v>663</v>
      </c>
      <c r="N361" s="31" t="str">
        <f>_xlfn.IFNA(VLOOKUP(H361, '[1]ACIFM Employees'!$D$3:$BV$3000, 15, FALSE), "---")</f>
        <v>S3</v>
      </c>
      <c r="O361" s="31" t="str">
        <f>_xlfn.IFNA(VLOOKUP(H361, '[1]ACIFM Employees'!$D$3:$BV$3000, 2, FALSE), "---")</f>
        <v>ACTIVE</v>
      </c>
      <c r="P361" s="11">
        <v>45081</v>
      </c>
      <c r="Q361" s="12" t="s">
        <v>785</v>
      </c>
      <c r="R361" s="35" t="s">
        <v>667</v>
      </c>
    </row>
    <row r="362" spans="1:18" s="3" customFormat="1" ht="43.2" x14ac:dyDescent="0.3">
      <c r="A362" s="56">
        <v>45083</v>
      </c>
      <c r="B362" s="7" t="s">
        <v>216</v>
      </c>
      <c r="C362" s="7" t="s">
        <v>64</v>
      </c>
      <c r="D362" s="6">
        <v>50319563</v>
      </c>
      <c r="E362" s="7" t="s">
        <v>738</v>
      </c>
      <c r="F362" s="8">
        <v>104</v>
      </c>
      <c r="G362" s="17" t="s">
        <v>628</v>
      </c>
      <c r="H362" s="19" t="s">
        <v>551</v>
      </c>
      <c r="I362" s="31" t="str">
        <f>_xlfn.IFNA(VLOOKUP(H362, '[1]ACIFM Employees'!$D$3:$BV$3000, 3, FALSE), "")</f>
        <v>MUHAMMAD MAZHAR IQBAL</v>
      </c>
      <c r="J362" s="19"/>
      <c r="K362" s="33" t="str">
        <f t="shared" si="5"/>
        <v>MUHAMMAD MAZHAR IQBAL</v>
      </c>
      <c r="L362" s="31" t="str">
        <f>_xlfn.IFNA(VLOOKUP(H362, '[1]ACIFM Employees'!$D$3:$BV$3000, 4, FALSE), "---")</f>
        <v>MECHANICAL SUPERVISOR</v>
      </c>
      <c r="M362" s="18" t="s">
        <v>558</v>
      </c>
      <c r="N362" s="31" t="str">
        <f>_xlfn.IFNA(VLOOKUP(H362, '[1]ACIFM Employees'!$D$3:$BV$3000, 15, FALSE), "---")</f>
        <v>T4A</v>
      </c>
      <c r="O362" s="31" t="str">
        <f>_xlfn.IFNA(VLOOKUP(H362, '[1]ACIFM Employees'!$D$3:$BV$3000, 2, FALSE), "---")</f>
        <v>ACTIVE</v>
      </c>
      <c r="P362" s="11">
        <v>45083</v>
      </c>
      <c r="Q362" s="12" t="s">
        <v>774</v>
      </c>
      <c r="R362" s="35" t="s">
        <v>667</v>
      </c>
    </row>
    <row r="363" spans="1:18" s="3" customFormat="1" ht="72" x14ac:dyDescent="0.3">
      <c r="A363" s="56">
        <v>45111</v>
      </c>
      <c r="B363" s="7" t="s">
        <v>553</v>
      </c>
      <c r="C363" s="7" t="s">
        <v>64</v>
      </c>
      <c r="D363" s="45">
        <v>51159461</v>
      </c>
      <c r="E363" s="7" t="s">
        <v>101</v>
      </c>
      <c r="F363" s="8">
        <v>50.05</v>
      </c>
      <c r="G363" s="17" t="s">
        <v>630</v>
      </c>
      <c r="H363" s="19" t="s">
        <v>552</v>
      </c>
      <c r="I363" s="31" t="str">
        <f>_xlfn.IFNA(VLOOKUP(H363, '[1]ACIFM Employees'!$D$3:$BV$3000, 3, FALSE), "")</f>
        <v>ALAGARSAMY MARIMUTHU MARIMUTHU</v>
      </c>
      <c r="J363" s="19"/>
      <c r="K363" s="33" t="str">
        <f t="shared" si="5"/>
        <v>ALAGARSAMY MARIMUTHU MARIMUTHU</v>
      </c>
      <c r="L363" s="31" t="str">
        <f>_xlfn.IFNA(VLOOKUP(H363, '[1]ACIFM Employees'!$D$3:$BV$3000, 4, FALSE), "---")</f>
        <v>EQUIPMENT TECHNICIAN</v>
      </c>
      <c r="M363" s="18" t="s">
        <v>665</v>
      </c>
      <c r="N363" s="31" t="str">
        <f>_xlfn.IFNA(VLOOKUP(H363, '[1]ACIFM Employees'!$D$3:$BV$3000, 15, FALSE), "---")</f>
        <v>T2</v>
      </c>
      <c r="O363" s="31" t="str">
        <f>_xlfn.IFNA(VLOOKUP(H363, '[1]ACIFM Employees'!$D$3:$BV$3000, 2, FALSE), "---")</f>
        <v>ACTIVE</v>
      </c>
      <c r="P363" s="11">
        <v>45130</v>
      </c>
      <c r="Q363" s="12" t="s">
        <v>682</v>
      </c>
      <c r="R363" s="35" t="s">
        <v>667</v>
      </c>
    </row>
    <row r="364" spans="1:18" s="3" customFormat="1" ht="43.2" x14ac:dyDescent="0.3">
      <c r="A364" s="56">
        <v>45131</v>
      </c>
      <c r="B364" s="7" t="s">
        <v>291</v>
      </c>
      <c r="C364" s="7" t="s">
        <v>64</v>
      </c>
      <c r="D364" s="6">
        <v>66123148</v>
      </c>
      <c r="E364" s="7" t="s">
        <v>738</v>
      </c>
      <c r="F364" s="8">
        <v>104</v>
      </c>
      <c r="G364" s="17" t="s">
        <v>628</v>
      </c>
      <c r="H364" s="19" t="s">
        <v>614</v>
      </c>
      <c r="I364" s="31" t="str">
        <f>_xlfn.IFNA(VLOOKUP(H364, '[1]ACIFM Employees'!$D$3:$BV$3000, 3, FALSE), "")</f>
        <v/>
      </c>
      <c r="J364" s="19" t="s">
        <v>649</v>
      </c>
      <c r="K364" s="33" t="str">
        <f t="shared" si="5"/>
        <v xml:space="preserve">WAREHOUSE </v>
      </c>
      <c r="L364" s="31" t="str">
        <f>_xlfn.IFNA(VLOOKUP(H364, '[1]ACIFM Employees'!$D$3:$BV$3000, 4, FALSE), "---")</f>
        <v>---</v>
      </c>
      <c r="M364" s="18" t="s">
        <v>665</v>
      </c>
      <c r="N364" s="31" t="str">
        <f>_xlfn.IFNA(VLOOKUP(H364, '[1]ACIFM Employees'!$D$3:$BV$3000, 15, FALSE), "---")</f>
        <v>---</v>
      </c>
      <c r="O364" s="31" t="str">
        <f>_xlfn.IFNA(VLOOKUP(H364, '[1]ACIFM Employees'!$D$3:$BV$3000, 2, FALSE), "---")</f>
        <v>---</v>
      </c>
      <c r="P364" s="11">
        <v>45134</v>
      </c>
      <c r="Q364" s="12" t="s">
        <v>775</v>
      </c>
      <c r="R364" s="35" t="s">
        <v>668</v>
      </c>
    </row>
    <row r="365" spans="1:18" s="5" customFormat="1" ht="43.2" x14ac:dyDescent="0.3">
      <c r="A365" s="56">
        <v>45131</v>
      </c>
      <c r="B365" s="7" t="s">
        <v>1</v>
      </c>
      <c r="C365" s="7" t="s">
        <v>64</v>
      </c>
      <c r="D365" s="6">
        <v>66185352</v>
      </c>
      <c r="E365" s="13" t="s">
        <v>101</v>
      </c>
      <c r="F365" s="17">
        <v>50.05</v>
      </c>
      <c r="G365" s="17" t="s">
        <v>630</v>
      </c>
      <c r="H365" s="13" t="s">
        <v>614</v>
      </c>
      <c r="I365" s="31" t="str">
        <f>_xlfn.IFNA(VLOOKUP(H365, '[1]ACIFM Employees'!$D$3:$BV$3000, 3, FALSE), "")</f>
        <v/>
      </c>
      <c r="J365" s="13" t="s">
        <v>649</v>
      </c>
      <c r="K365" s="33" t="str">
        <f t="shared" si="5"/>
        <v xml:space="preserve">WAREHOUSE </v>
      </c>
      <c r="L365" s="31" t="str">
        <f>_xlfn.IFNA(VLOOKUP(H365, '[1]ACIFM Employees'!$D$3:$BV$3000, 4, FALSE), "---")</f>
        <v>---</v>
      </c>
      <c r="M365" s="18" t="s">
        <v>665</v>
      </c>
      <c r="N365" s="31" t="str">
        <f>_xlfn.IFNA(VLOOKUP(H365, '[1]ACIFM Employees'!$D$3:$BV$3000, 15, FALSE), "---")</f>
        <v>---</v>
      </c>
      <c r="O365" s="31" t="str">
        <f>_xlfn.IFNA(VLOOKUP(H365, '[1]ACIFM Employees'!$D$3:$BV$3000, 2, FALSE), "---")</f>
        <v>---</v>
      </c>
      <c r="P365" s="11">
        <v>45134</v>
      </c>
      <c r="Q365" s="12" t="s">
        <v>683</v>
      </c>
      <c r="R365" s="35" t="s">
        <v>668</v>
      </c>
    </row>
    <row r="366" spans="1:18" s="3" customFormat="1" ht="57.6" x14ac:dyDescent="0.3">
      <c r="A366" s="56">
        <v>45138</v>
      </c>
      <c r="B366" s="39" t="s">
        <v>657</v>
      </c>
      <c r="C366" s="7" t="s">
        <v>64</v>
      </c>
      <c r="D366" s="45">
        <v>55715397</v>
      </c>
      <c r="E366" s="7" t="s">
        <v>101</v>
      </c>
      <c r="F366" s="8">
        <v>50.05</v>
      </c>
      <c r="G366" s="17" t="s">
        <v>630</v>
      </c>
      <c r="H366" s="13" t="s">
        <v>648</v>
      </c>
      <c r="I366" s="31" t="str">
        <f>_xlfn.IFNA(VLOOKUP(H366, '[1]ACIFM Employees'!$D$3:$BV$3000, 3, FALSE), "")</f>
        <v>ZAIN UL ABEDIN</v>
      </c>
      <c r="J366" s="13"/>
      <c r="K366" s="33" t="str">
        <f t="shared" si="5"/>
        <v>ZAIN UL ABEDIN</v>
      </c>
      <c r="L366" s="31" t="str">
        <f>_xlfn.IFNA(VLOOKUP(H366, '[1]ACIFM Employees'!$D$3:$BV$3000, 4, FALSE), "---")</f>
        <v>MMS OFFICER</v>
      </c>
      <c r="M366" s="18" t="s">
        <v>338</v>
      </c>
      <c r="N366" s="31" t="str">
        <f>_xlfn.IFNA(VLOOKUP(H366, '[1]ACIFM Employees'!$D$3:$BV$3000, 15, FALSE), "---")</f>
        <v>S3</v>
      </c>
      <c r="O366" s="31" t="str">
        <f>_xlfn.IFNA(VLOOKUP(H366, '[1]ACIFM Employees'!$D$3:$BV$3000, 2, FALSE), "---")</f>
        <v>ACTIVE</v>
      </c>
      <c r="P366" s="11">
        <v>45154</v>
      </c>
      <c r="Q366" s="12" t="s">
        <v>684</v>
      </c>
      <c r="R366" s="35" t="s">
        <v>667</v>
      </c>
    </row>
    <row r="367" spans="1:18" s="3" customFormat="1" ht="43.2" x14ac:dyDescent="0.3">
      <c r="A367" s="56">
        <v>45175</v>
      </c>
      <c r="B367" s="7" t="s">
        <v>326</v>
      </c>
      <c r="C367" s="7" t="s">
        <v>64</v>
      </c>
      <c r="D367" s="6">
        <v>66961826</v>
      </c>
      <c r="E367" s="7" t="s">
        <v>777</v>
      </c>
      <c r="F367" s="8">
        <v>75</v>
      </c>
      <c r="G367" s="17" t="s">
        <v>632</v>
      </c>
      <c r="H367" s="13" t="s">
        <v>327</v>
      </c>
      <c r="I367" s="31" t="str">
        <f>_xlfn.IFNA(VLOOKUP(H367, '[1]ACIFM Employees'!$D$3:$BV$3000, 3, FALSE), "")</f>
        <v>KENAN KILINC</v>
      </c>
      <c r="J367" s="13"/>
      <c r="K367" s="33" t="str">
        <f t="shared" si="5"/>
        <v>KENAN KILINC</v>
      </c>
      <c r="L367" s="31" t="str">
        <f>_xlfn.IFNA(VLOOKUP(H367, '[1]ACIFM Employees'!$D$3:$BV$3000, 4, FALSE), "---")</f>
        <v>ASSISTANT FM MANAGER</v>
      </c>
      <c r="M367" s="18" t="s">
        <v>558</v>
      </c>
      <c r="N367" s="31" t="str">
        <f>_xlfn.IFNA(VLOOKUP(H367, '[1]ACIFM Employees'!$D$3:$BV$3000, 15, FALSE), "---")</f>
        <v>M1B</v>
      </c>
      <c r="O367" s="31" t="str">
        <f>_xlfn.IFNA(VLOOKUP(H367, '[1]ACIFM Employees'!$D$3:$BV$3000, 2, FALSE), "---")</f>
        <v>ACTIVE</v>
      </c>
      <c r="P367" s="11">
        <v>45176</v>
      </c>
      <c r="Q367" s="12" t="s">
        <v>796</v>
      </c>
      <c r="R367" s="35" t="s">
        <v>667</v>
      </c>
    </row>
    <row r="368" spans="1:18" s="3" customFormat="1" ht="43.2" x14ac:dyDescent="0.3">
      <c r="A368" s="56">
        <v>45175</v>
      </c>
      <c r="B368" s="7" t="s">
        <v>226</v>
      </c>
      <c r="C368" s="7" t="s">
        <v>64</v>
      </c>
      <c r="D368" s="6">
        <v>50759349</v>
      </c>
      <c r="E368" s="7" t="s">
        <v>777</v>
      </c>
      <c r="F368" s="8">
        <v>75</v>
      </c>
      <c r="G368" s="17" t="s">
        <v>632</v>
      </c>
      <c r="H368" s="13" t="s">
        <v>227</v>
      </c>
      <c r="I368" s="31" t="str">
        <f>_xlfn.IFNA(VLOOKUP(H368, '[1]ACIFM Employees'!$D$3:$BV$3000, 3, FALSE), "")</f>
        <v>SYED ALI MUDAVAN SHAHUL HAMEED</v>
      </c>
      <c r="J368" s="13"/>
      <c r="K368" s="33" t="str">
        <f t="shared" si="5"/>
        <v>SYED ALI MUDAVAN SHAHUL HAMEED</v>
      </c>
      <c r="L368" s="31" t="str">
        <f>_xlfn.IFNA(VLOOKUP(H368, '[1]ACIFM Employees'!$D$3:$BV$3000, 4, FALSE), "---")</f>
        <v>ASSISTANT FM MANAGER</v>
      </c>
      <c r="M368" s="18" t="s">
        <v>558</v>
      </c>
      <c r="N368" s="31" t="str">
        <f>_xlfn.IFNA(VLOOKUP(H368, '[1]ACIFM Employees'!$D$3:$BV$3000, 15, FALSE), "---")</f>
        <v>M1B</v>
      </c>
      <c r="O368" s="31" t="str">
        <f>_xlfn.IFNA(VLOOKUP(H368, '[1]ACIFM Employees'!$D$3:$BV$3000, 2, FALSE), "---")</f>
        <v>ACTIVE</v>
      </c>
      <c r="P368" s="11">
        <v>45176</v>
      </c>
      <c r="Q368" s="12" t="s">
        <v>797</v>
      </c>
      <c r="R368" s="35" t="s">
        <v>667</v>
      </c>
    </row>
    <row r="369" spans="1:18" s="3" customFormat="1" ht="28.8" x14ac:dyDescent="0.3">
      <c r="A369" s="56">
        <v>45175</v>
      </c>
      <c r="B369" s="7" t="s">
        <v>793</v>
      </c>
      <c r="C369" s="7" t="s">
        <v>64</v>
      </c>
      <c r="D369" s="59">
        <v>51070114</v>
      </c>
      <c r="E369" s="7" t="s">
        <v>738</v>
      </c>
      <c r="F369" s="8">
        <v>104</v>
      </c>
      <c r="G369" s="17" t="s">
        <v>628</v>
      </c>
      <c r="H369" s="13" t="s">
        <v>795</v>
      </c>
      <c r="I369" s="31" t="str">
        <f>_xlfn.IFNA(VLOOKUP(H369, '[1]ACIFM Employees'!$D$3:$BV$3000, 3, FALSE), "")</f>
        <v>MOHAMMED ISSAH</v>
      </c>
      <c r="J369" s="13" t="s">
        <v>794</v>
      </c>
      <c r="K369" s="33" t="str">
        <f t="shared" si="5"/>
        <v>MOHAMMED ISSAH</v>
      </c>
      <c r="L369" s="31" t="str">
        <f>_xlfn.IFNA(VLOOKUP(H369, '[1]ACIFM Employees'!$D$3:$BV$3000, 4, FALSE), "---")</f>
        <v>FLS MECHANICAL SUPERVISOR</v>
      </c>
      <c r="M369" s="18" t="s">
        <v>558</v>
      </c>
      <c r="N369" s="31" t="str">
        <f>_xlfn.IFNA(VLOOKUP(H369, '[1]ACIFM Employees'!$D$3:$BV$3000, 15, FALSE), "---")</f>
        <v>T4A</v>
      </c>
      <c r="O369" s="31" t="str">
        <f>_xlfn.IFNA(VLOOKUP(H369, '[1]ACIFM Employees'!$D$3:$BV$3000, 2, FALSE), "---")</f>
        <v>ACTIVE</v>
      </c>
      <c r="P369" s="57">
        <v>45176</v>
      </c>
      <c r="Q369" s="12" t="s">
        <v>798</v>
      </c>
      <c r="R369" s="35" t="s">
        <v>667</v>
      </c>
    </row>
    <row r="370" spans="1:18" s="3" customFormat="1" ht="43.2" x14ac:dyDescent="0.3">
      <c r="A370" s="56">
        <v>45188</v>
      </c>
      <c r="B370" s="7" t="s">
        <v>650</v>
      </c>
      <c r="C370" s="7" t="s">
        <v>64</v>
      </c>
      <c r="D370" s="6">
        <v>33715783</v>
      </c>
      <c r="E370" s="7" t="s">
        <v>738</v>
      </c>
      <c r="F370" s="8">
        <v>104</v>
      </c>
      <c r="G370" s="17" t="s">
        <v>628</v>
      </c>
      <c r="H370" s="19" t="s">
        <v>799</v>
      </c>
      <c r="I370" s="31" t="str">
        <f>_xlfn.IFNA(VLOOKUP(H370, '[1]ACIFM Employees'!$D$3:$BV$3000, 3, FALSE), "")</f>
        <v>MARVIN SARMIENTO LABRADOR</v>
      </c>
      <c r="J370" s="13"/>
      <c r="K370" s="33" t="str">
        <f t="shared" si="5"/>
        <v>MARVIN SARMIENTO LABRADOR</v>
      </c>
      <c r="L370" s="31" t="str">
        <f>_xlfn.IFNA(VLOOKUP(H370, '[1]ACIFM Employees'!$D$3:$BV$3000, 4, FALSE), "---")</f>
        <v>SENIOR CHILLER TECHNICIAN</v>
      </c>
      <c r="M370" s="18" t="s">
        <v>558</v>
      </c>
      <c r="N370" s="31" t="str">
        <f>_xlfn.IFNA(VLOOKUP(H370, '[1]ACIFM Employees'!$D$3:$BV$3000, 15, FALSE), "---")</f>
        <v>T3</v>
      </c>
      <c r="O370" s="31" t="str">
        <f>_xlfn.IFNA(VLOOKUP(H370, '[1]ACIFM Employees'!$D$3:$BV$3000, 2, FALSE), "---")</f>
        <v>ACTIVE</v>
      </c>
      <c r="P370" s="11">
        <v>45188</v>
      </c>
      <c r="Q370" s="12" t="s">
        <v>802</v>
      </c>
      <c r="R370" s="35" t="s">
        <v>667</v>
      </c>
    </row>
    <row r="371" spans="1:18" s="3" customFormat="1" ht="57.6" x14ac:dyDescent="0.3">
      <c r="A371" s="56">
        <v>45188</v>
      </c>
      <c r="B371" s="7" t="s">
        <v>268</v>
      </c>
      <c r="C371" s="7" t="s">
        <v>64</v>
      </c>
      <c r="D371" s="6">
        <v>55997687</v>
      </c>
      <c r="E371" s="7" t="s">
        <v>738</v>
      </c>
      <c r="F371" s="17">
        <v>104</v>
      </c>
      <c r="G371" s="17" t="s">
        <v>628</v>
      </c>
      <c r="H371" s="19" t="s">
        <v>646</v>
      </c>
      <c r="I371" s="31" t="str">
        <f>_xlfn.IFNA(VLOOKUP(H371, '[1]ACIFM Employees'!$D$3:$BV$3000, 3, FALSE), "")</f>
        <v xml:space="preserve">MD SHARIFUL ISLAM APU </v>
      </c>
      <c r="J371" s="13"/>
      <c r="K371" s="33" t="str">
        <f t="shared" si="5"/>
        <v xml:space="preserve">MD SHARIFUL ISLAM APU </v>
      </c>
      <c r="L371" s="31" t="str">
        <f>_xlfn.IFNA(VLOOKUP(H371, '[1]ACIFM Employees'!$D$3:$BV$3000, 4, FALSE), "---")</f>
        <v>MECHANICAL TECHNICIAN</v>
      </c>
      <c r="M371" s="18" t="s">
        <v>558</v>
      </c>
      <c r="N371" s="31" t="str">
        <f>_xlfn.IFNA(VLOOKUP(H371, '[1]ACIFM Employees'!$D$3:$BV$3000, 15, FALSE), "---")</f>
        <v>T3</v>
      </c>
      <c r="O371" s="31" t="str">
        <f>_xlfn.IFNA(VLOOKUP(H371, '[1]ACIFM Employees'!$D$3:$BV$3000, 2, FALSE), "---")</f>
        <v>ACTIVE</v>
      </c>
      <c r="P371" s="11">
        <v>45188</v>
      </c>
      <c r="Q371" s="12" t="s">
        <v>801</v>
      </c>
      <c r="R371" s="35" t="s">
        <v>667</v>
      </c>
    </row>
    <row r="372" spans="1:18" customFormat="1" ht="43.2" x14ac:dyDescent="0.3">
      <c r="A372" s="56">
        <v>45188</v>
      </c>
      <c r="B372" s="7" t="s">
        <v>246</v>
      </c>
      <c r="C372" s="36" t="s">
        <v>64</v>
      </c>
      <c r="D372" s="6">
        <v>55106355</v>
      </c>
      <c r="E372" s="40" t="s">
        <v>738</v>
      </c>
      <c r="F372" s="17">
        <v>104</v>
      </c>
      <c r="G372" s="8" t="s">
        <v>628</v>
      </c>
      <c r="H372" s="13" t="s">
        <v>669</v>
      </c>
      <c r="I372" s="37" t="str">
        <f>_xlfn.IFNA(VLOOKUP(H372, '[1]ACIFM Employees'!$D$3:$BV$3000, 3, FALSE), "")</f>
        <v>CONRAD MUHUMUZA</v>
      </c>
      <c r="J372" s="13"/>
      <c r="K372" s="34" t="str">
        <f t="shared" si="5"/>
        <v>CONRAD MUHUMUZA</v>
      </c>
      <c r="L372" s="37" t="str">
        <f>_xlfn.IFNA(VLOOKUP(H372, '[1]ACIFM Employees'!$D$3:$BV$3000, 4, FALSE), "---")</f>
        <v>SENIOR FLS ELECTRICAL TECHNICIAN</v>
      </c>
      <c r="M372" s="9" t="s">
        <v>558</v>
      </c>
      <c r="N372" s="37" t="str">
        <f>_xlfn.IFNA(VLOOKUP(H372, '[1]ACIFM Employees'!$D$3:$BV$3000, 15, FALSE), "---")</f>
        <v>T3</v>
      </c>
      <c r="O372" s="37" t="str">
        <f>_xlfn.IFNA(VLOOKUP(H372, '[1]ACIFM Employees'!$D$3:$BV$3000, 2, FALSE), "---")</f>
        <v>ACTIVE</v>
      </c>
      <c r="P372" s="11">
        <v>45188</v>
      </c>
      <c r="Q372" s="38" t="s">
        <v>800</v>
      </c>
      <c r="R372" s="43" t="s">
        <v>667</v>
      </c>
    </row>
    <row r="373" spans="1:18" ht="72.599999999999994" customHeight="1" x14ac:dyDescent="0.3">
      <c r="A373" s="56">
        <v>45207</v>
      </c>
      <c r="B373" s="39" t="s">
        <v>461</v>
      </c>
      <c r="C373" s="36" t="s">
        <v>64</v>
      </c>
      <c r="D373" s="45">
        <v>66769714</v>
      </c>
      <c r="E373" s="40" t="s">
        <v>738</v>
      </c>
      <c r="F373" s="8">
        <v>104</v>
      </c>
      <c r="G373" s="8" t="s">
        <v>628</v>
      </c>
      <c r="H373" s="10" t="s">
        <v>462</v>
      </c>
      <c r="I373" s="37" t="str">
        <f>_xlfn.IFNA(VLOOKUP(H373, '[1]ACIFM Employees'!$D$3:$BV$3000, 3, FALSE), "")</f>
        <v>MOHAMMAD MUDASSIR MOHAMMAD ANEES SHAIKH</v>
      </c>
      <c r="J373" s="10"/>
      <c r="K373" s="34" t="str">
        <f t="shared" si="5"/>
        <v>MOHAMMAD MUDASSIR MOHAMMAD ANEES SHAIKH</v>
      </c>
      <c r="L373" s="37" t="str">
        <f>_xlfn.IFNA(VLOOKUP(H373, '[1]ACIFM Employees'!$D$3:$BV$3000, 4, FALSE), "---")</f>
        <v>MECHANICAL SUPERVISOR</v>
      </c>
      <c r="M373" s="9" t="s">
        <v>558</v>
      </c>
      <c r="N373" s="37" t="str">
        <f>_xlfn.IFNA(VLOOKUP(H373, '[1]ACIFM Employees'!$D$3:$BV$3000, 15, FALSE), "---")</f>
        <v>T4A</v>
      </c>
      <c r="O373" s="37" t="str">
        <f>_xlfn.IFNA(VLOOKUP(H373, '[1]ACIFM Employees'!$D$3:$BV$3000, 2, FALSE), "---")</f>
        <v>ACTIVE</v>
      </c>
      <c r="P373" s="11">
        <v>45207</v>
      </c>
      <c r="Q373" s="38" t="s">
        <v>803</v>
      </c>
      <c r="R373" s="43" t="s">
        <v>667</v>
      </c>
    </row>
  </sheetData>
  <protectedRanges>
    <protectedRange algorithmName="SHA-512" hashValue="w0x4q5z2O0hBKdaeLoFeAKDIhJdZ9PunDIADhz7VZQXgm/hcxq7JVrc+wtYgydbIxtHWyivZw/XWdTvmlDzaxg==" saltValue="Qskrju+9zA7NlzI2A/dnNQ==" spinCount="100000" sqref="H279 J279" name="Range2_7"/>
    <protectedRange algorithmName="SHA-512" hashValue="VOn69kCIhJPEp5fNyicRsZTWI4n6cpwYePqeJDn2AdBqyZDxUDzXUErBOdnjSHJCqzM2mdxlwA6ZKQ3eZHgJGw==" saltValue="K/CRNethjJZ2P0+HnPZE0g==" spinCount="100000" sqref="H279 J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2023-10-09T06:47:46Z</dcterms:modified>
</cp:coreProperties>
</file>