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Emily/Documents/github/epkh.github.io/wireframe/data/"/>
    </mc:Choice>
  </mc:AlternateContent>
  <bookViews>
    <workbookView xWindow="1000" yWindow="460" windowWidth="23140" windowHeight="17460" tabRatio="500"/>
  </bookViews>
  <sheets>
    <sheet name="Sheet2" sheetId="3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0" i="3" l="1"/>
  <c r="F20" i="3"/>
  <c r="G19" i="3"/>
  <c r="F19" i="3"/>
  <c r="G18" i="3"/>
  <c r="F18" i="3"/>
  <c r="E15" i="3"/>
  <c r="E14" i="3"/>
  <c r="E13" i="3"/>
  <c r="G9" i="3"/>
  <c r="G8" i="3"/>
  <c r="G7" i="3"/>
  <c r="F8" i="3"/>
  <c r="F9" i="3"/>
  <c r="F7" i="3"/>
  <c r="E4" i="3"/>
  <c r="E3" i="3"/>
  <c r="E2" i="3"/>
</calcChain>
</file>

<file path=xl/sharedStrings.xml><?xml version="1.0" encoding="utf-8"?>
<sst xmlns="http://schemas.openxmlformats.org/spreadsheetml/2006/main" count="18" uniqueCount="10">
  <si>
    <t>WGTP</t>
  </si>
  <si>
    <t>wgtp</t>
  </si>
  <si>
    <t>wgtp pov</t>
  </si>
  <si>
    <t>WGTP30</t>
  </si>
  <si>
    <t>WGTP50</t>
  </si>
  <si>
    <t>% 30% burden</t>
  </si>
  <si>
    <t>% 50% burden</t>
  </si>
  <si>
    <t>% pov</t>
  </si>
  <si>
    <t>RENTERS</t>
  </si>
  <si>
    <t>OWNERS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</si>
</sst>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9" fontId="0" fillId="0" borderId="0" xfId="1" applyFont="1"/>
    <xf numFmtId="9" fontId="0" fillId="2" borderId="0" xfId="1" applyFont="1" applyFill="1"/>
    <xf numFmtId="9" fontId="0" fillId="3" borderId="0" xfId="1" applyFont="1" applyFill="1"/>
    <xf numFmtId="0" fontId="2" fillId="0" borderId="1" xfId="0" applyFont="1" applyBorder="1"/>
    <xf numFmtId="0" fontId="2" fillId="2" borderId="1" xfId="0" applyFont="1" applyFill="1" applyBorder="1"/>
    <xf numFmtId="0" fontId="2" fillId="3" borderId="1" xfId="0" applyFont="1" applyFill="1" applyBorder="1"/>
    <xf numFmtId="0" fontId="0" fillId="0" borderId="0" xfId="0" applyAlignment="1">
      <alignment horizontal="center" vertical="center"/>
    </xf>
  </cellXfs>
  <cellStyles count="4">
    <cellStyle name="Followed Hyperlink" xfId="3" builtinId="9" hidden="1"/>
    <cellStyle name="Hyperlink" xfId="2" builtinId="8" hidden="1"/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tabSelected="1" zoomScale="120" zoomScaleNormal="120" zoomScalePageLayoutView="120" workbookViewId="0">
      <selection activeCell="F12" sqref="F12"/>
    </sheetView>
  </sheetViews>
  <sheetFormatPr baseColWidth="10" defaultRowHeight="16" x14ac:dyDescent="0.2"/>
  <cols>
    <col min="6" max="7" width="12.83203125" customWidth="1"/>
  </cols>
  <sheetData>
    <row r="1" spans="1:7" x14ac:dyDescent="0.2">
      <c r="A1" s="7" t="s">
        <v>8</v>
      </c>
      <c r="C1" s="4" t="s">
        <v>1</v>
      </c>
      <c r="D1" s="4" t="s">
        <v>2</v>
      </c>
      <c r="E1" s="4" t="s">
        <v>7</v>
      </c>
    </row>
    <row r="2" spans="1:7" x14ac:dyDescent="0.2">
      <c r="A2" s="7"/>
      <c r="B2">
        <v>2005</v>
      </c>
      <c r="C2">
        <v>1339459</v>
      </c>
      <c r="D2">
        <v>346604</v>
      </c>
      <c r="E2" s="1">
        <f>D2/C2</f>
        <v>0.25876417269957497</v>
      </c>
    </row>
    <row r="3" spans="1:7" x14ac:dyDescent="0.2">
      <c r="A3" s="7"/>
      <c r="B3">
        <v>2010</v>
      </c>
      <c r="C3">
        <v>1260969</v>
      </c>
      <c r="D3">
        <v>307443</v>
      </c>
      <c r="E3" s="1">
        <f>D3/C3</f>
        <v>0.24381487570273339</v>
      </c>
    </row>
    <row r="4" spans="1:7" x14ac:dyDescent="0.2">
      <c r="A4" s="7"/>
      <c r="B4">
        <v>2015</v>
      </c>
      <c r="C4">
        <v>1427152</v>
      </c>
      <c r="D4">
        <v>338089</v>
      </c>
      <c r="E4" s="1">
        <f>D4/C4</f>
        <v>0.23689768153637455</v>
      </c>
    </row>
    <row r="5" spans="1:7" x14ac:dyDescent="0.2">
      <c r="A5" s="7"/>
    </row>
    <row r="6" spans="1:7" x14ac:dyDescent="0.2">
      <c r="A6" s="7"/>
      <c r="C6" s="4" t="s">
        <v>0</v>
      </c>
      <c r="D6" s="4" t="s">
        <v>3</v>
      </c>
      <c r="E6" s="4" t="s">
        <v>4</v>
      </c>
      <c r="F6" s="5" t="s">
        <v>5</v>
      </c>
      <c r="G6" s="6" t="s">
        <v>6</v>
      </c>
    </row>
    <row r="7" spans="1:7" x14ac:dyDescent="0.2">
      <c r="A7" s="7"/>
      <c r="B7">
        <v>2005</v>
      </c>
      <c r="C7">
        <v>287310</v>
      </c>
      <c r="D7">
        <v>250498</v>
      </c>
      <c r="E7">
        <v>204191</v>
      </c>
      <c r="F7" s="2">
        <f>D7/C7</f>
        <v>0.87187358602206677</v>
      </c>
      <c r="G7" s="3">
        <f>E7/C7</f>
        <v>0.71069924471824863</v>
      </c>
    </row>
    <row r="8" spans="1:7" x14ac:dyDescent="0.2">
      <c r="A8" s="7"/>
      <c r="B8">
        <v>2010</v>
      </c>
      <c r="C8">
        <v>315217</v>
      </c>
      <c r="D8">
        <v>281238</v>
      </c>
      <c r="E8">
        <v>232912</v>
      </c>
      <c r="F8" s="2">
        <f t="shared" ref="F8:F9" si="0">D8/C8</f>
        <v>0.89220441790893257</v>
      </c>
      <c r="G8" s="3">
        <f>E8/C8</f>
        <v>0.7388941586272314</v>
      </c>
    </row>
    <row r="9" spans="1:7" x14ac:dyDescent="0.2">
      <c r="A9" s="7"/>
      <c r="B9">
        <v>2015</v>
      </c>
      <c r="C9">
        <v>303375</v>
      </c>
      <c r="D9">
        <v>267391</v>
      </c>
      <c r="E9">
        <v>219648</v>
      </c>
      <c r="F9" s="2">
        <f t="shared" si="0"/>
        <v>0.88138772146683153</v>
      </c>
      <c r="G9" s="3">
        <f>E9/C9</f>
        <v>0.72401483312731763</v>
      </c>
    </row>
    <row r="12" spans="1:7" x14ac:dyDescent="0.2">
      <c r="A12" s="7" t="s">
        <v>9</v>
      </c>
      <c r="C12" s="4" t="s">
        <v>1</v>
      </c>
      <c r="D12" s="4" t="s">
        <v>2</v>
      </c>
      <c r="E12" s="4" t="s">
        <v>7</v>
      </c>
    </row>
    <row r="13" spans="1:7" x14ac:dyDescent="0.2">
      <c r="A13" s="7"/>
      <c r="B13">
        <v>2005</v>
      </c>
      <c r="C13">
        <v>3447998</v>
      </c>
      <c r="D13">
        <v>201420</v>
      </c>
      <c r="E13" s="1">
        <f>D13/C13</f>
        <v>5.8416507202150351E-2</v>
      </c>
    </row>
    <row r="14" spans="1:7" x14ac:dyDescent="0.2">
      <c r="A14" s="7"/>
      <c r="B14">
        <v>2010</v>
      </c>
      <c r="C14">
        <v>3439465</v>
      </c>
      <c r="D14">
        <v>200467</v>
      </c>
      <c r="E14" s="1">
        <f>D14/C14</f>
        <v>5.8284355270369084E-2</v>
      </c>
    </row>
    <row r="15" spans="1:7" x14ac:dyDescent="0.2">
      <c r="A15" s="7"/>
      <c r="B15">
        <v>2015</v>
      </c>
      <c r="C15">
        <v>3382860</v>
      </c>
      <c r="D15">
        <v>191255</v>
      </c>
      <c r="E15" s="1">
        <f>D15/C15</f>
        <v>5.6536480965809995E-2</v>
      </c>
    </row>
    <row r="16" spans="1:7" x14ac:dyDescent="0.2">
      <c r="A16" s="7"/>
    </row>
    <row r="17" spans="1:7" x14ac:dyDescent="0.2">
      <c r="A17" s="7"/>
      <c r="C17" s="4" t="s">
        <v>0</v>
      </c>
      <c r="D17" s="4" t="s">
        <v>3</v>
      </c>
      <c r="E17" s="4" t="s">
        <v>4</v>
      </c>
      <c r="F17" s="5" t="s">
        <v>5</v>
      </c>
      <c r="G17" s="6" t="s">
        <v>6</v>
      </c>
    </row>
    <row r="18" spans="1:7" x14ac:dyDescent="0.2">
      <c r="A18" s="7"/>
      <c r="B18">
        <v>2005</v>
      </c>
      <c r="C18">
        <v>185751</v>
      </c>
      <c r="D18">
        <v>166345</v>
      </c>
      <c r="E18">
        <v>127869</v>
      </c>
      <c r="F18" s="2">
        <f>D18/C18</f>
        <v>0.89552680739269241</v>
      </c>
      <c r="G18" s="3">
        <f>E18/C18</f>
        <v>0.68838929534699678</v>
      </c>
    </row>
    <row r="19" spans="1:7" x14ac:dyDescent="0.2">
      <c r="A19" s="7"/>
      <c r="B19">
        <v>2010</v>
      </c>
      <c r="C19">
        <v>176750</v>
      </c>
      <c r="D19">
        <v>155151</v>
      </c>
      <c r="E19">
        <v>119445</v>
      </c>
      <c r="F19" s="2">
        <f t="shared" ref="F19:F20" si="1">D19/C19</f>
        <v>0.87779915134370579</v>
      </c>
      <c r="G19" s="3">
        <f>E19/C19</f>
        <v>0.67578500707213573</v>
      </c>
    </row>
    <row r="20" spans="1:7" x14ac:dyDescent="0.2">
      <c r="A20" s="7"/>
      <c r="B20">
        <v>2015</v>
      </c>
      <c r="C20">
        <v>170208</v>
      </c>
      <c r="D20">
        <v>151350</v>
      </c>
      <c r="E20">
        <v>121062</v>
      </c>
      <c r="F20" s="2">
        <f t="shared" si="1"/>
        <v>0.88920614777213758</v>
      </c>
      <c r="G20" s="3">
        <f>E20/C20</f>
        <v>0.71125916525662713</v>
      </c>
    </row>
  </sheetData>
  <mergeCells count="2">
    <mergeCell ref="A1:A9"/>
    <mergeCell ref="A12:A20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2017-05-08T14:08:18Z</dcterms:created>
  <dcterms:modified xsi:type="dcterms:W3CDTF">2017-05-09T01:53:18Z</dcterms:modified>
</cp:coreProperties>
</file>