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i Pc\Desktop\Business Analytics\Desafios\Entregas\Desafio 3\"/>
    </mc:Choice>
  </mc:AlternateContent>
  <bookViews>
    <workbookView xWindow="0" yWindow="0" windowWidth="20400" windowHeight="7650"/>
  </bookViews>
  <sheets>
    <sheet name="Regresión lineal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2" i="2" l="1"/>
  <c r="B41" i="2"/>
  <c r="B40" i="2"/>
  <c r="B39" i="2"/>
</calcChain>
</file>

<file path=xl/sharedStrings.xml><?xml version="1.0" encoding="utf-8"?>
<sst xmlns="http://schemas.openxmlformats.org/spreadsheetml/2006/main" count="31" uniqueCount="30">
  <si>
    <t>Marketing</t>
  </si>
  <si>
    <t>Total Activos</t>
  </si>
  <si>
    <t>Resumen</t>
  </si>
  <si>
    <t>Estadísticas de la regresión</t>
  </si>
  <si>
    <t>Coeficiente de correlación múltiple</t>
  </si>
  <si>
    <t>Coeficiente de determinación R^2</t>
  </si>
  <si>
    <t>R^2  ajustado</t>
  </si>
  <si>
    <t>Error típico</t>
  </si>
  <si>
    <t>Observaciones</t>
  </si>
  <si>
    <t>ANÁLISIS DE VARIANZA</t>
  </si>
  <si>
    <t>Regresión</t>
  </si>
  <si>
    <t>Residuos</t>
  </si>
  <si>
    <t>Total</t>
  </si>
  <si>
    <t>Intercepción</t>
  </si>
  <si>
    <t>Grados de libertad</t>
  </si>
  <si>
    <t>Suma de cuadrados</t>
  </si>
  <si>
    <t>Promedio de los cuadrados</t>
  </si>
  <si>
    <t>F</t>
  </si>
  <si>
    <t>Valor crítico de F</t>
  </si>
  <si>
    <t>Coeficientes</t>
  </si>
  <si>
    <t>Estadístico t</t>
  </si>
  <si>
    <t>Probabilidad</t>
  </si>
  <si>
    <t>Inferior 95%</t>
  </si>
  <si>
    <t>Superior 95%</t>
  </si>
  <si>
    <t>Inferior 95,0%</t>
  </si>
  <si>
    <t>Superior 95,0%</t>
  </si>
  <si>
    <t>Variable X 1</t>
  </si>
  <si>
    <t>Predicciones</t>
  </si>
  <si>
    <t>Si invierto en marketing</t>
  </si>
  <si>
    <t>Obtengo en activos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</si>
</sst>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Continuous"/>
    </xf>
    <xf numFmtId="0" fontId="1" fillId="2" borderId="0" xfId="0" applyFont="1" applyFill="1" applyBorder="1" applyAlignment="1"/>
    <xf numFmtId="0" fontId="1" fillId="2" borderId="1" xfId="0" applyFont="1" applyFill="1" applyBorder="1" applyAlignment="1"/>
    <xf numFmtId="3" fontId="0" fillId="0" borderId="0" xfId="0" applyNumberFormat="1" applyFont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AR"/>
              <a:t>Relación Marketing - Activos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6622940553483446"/>
                  <c:y val="-1.838534310975256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100" b="1" i="0" u="none" strike="noStrike" kern="1200" baseline="0">
                        <a:solidFill>
                          <a:schemeClr val="lt1">
                            <a:lumMod val="7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100" b="1"/>
                      <a:t>y = 7,0936x + 439793</a:t>
                    </a:r>
                    <a:br>
                      <a:rPr lang="en-US" sz="1100" b="1"/>
                    </a:br>
                    <a:r>
                      <a:rPr lang="en-US" sz="1100" b="1"/>
                      <a:t>R² = 0,968</a:t>
                    </a: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1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trendline>
            <c:spPr>
              <a:ln w="19050" cap="rnd" cmpd="sng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'Regresión lineal'!$A$2:$A$34</c:f>
              <c:numCache>
                <c:formatCode>#,##0</c:formatCode>
                <c:ptCount val="33"/>
                <c:pt idx="0">
                  <c:v>50000</c:v>
                </c:pt>
                <c:pt idx="1">
                  <c:v>60000</c:v>
                </c:pt>
                <c:pt idx="2">
                  <c:v>70000</c:v>
                </c:pt>
                <c:pt idx="3">
                  <c:v>75000</c:v>
                </c:pt>
                <c:pt idx="4">
                  <c:v>80000</c:v>
                </c:pt>
                <c:pt idx="5">
                  <c:v>85000</c:v>
                </c:pt>
                <c:pt idx="6">
                  <c:v>90000</c:v>
                </c:pt>
                <c:pt idx="7">
                  <c:v>98000</c:v>
                </c:pt>
                <c:pt idx="8">
                  <c:v>105000</c:v>
                </c:pt>
                <c:pt idx="9">
                  <c:v>120000</c:v>
                </c:pt>
                <c:pt idx="10">
                  <c:v>130000</c:v>
                </c:pt>
                <c:pt idx="11">
                  <c:v>145000</c:v>
                </c:pt>
                <c:pt idx="12">
                  <c:v>159000</c:v>
                </c:pt>
                <c:pt idx="13">
                  <c:v>168000</c:v>
                </c:pt>
                <c:pt idx="14">
                  <c:v>181000</c:v>
                </c:pt>
                <c:pt idx="15">
                  <c:v>220000</c:v>
                </c:pt>
                <c:pt idx="16">
                  <c:v>222000</c:v>
                </c:pt>
                <c:pt idx="17">
                  <c:v>225000</c:v>
                </c:pt>
                <c:pt idx="18">
                  <c:v>235000</c:v>
                </c:pt>
                <c:pt idx="19">
                  <c:v>245000</c:v>
                </c:pt>
                <c:pt idx="20">
                  <c:v>258000</c:v>
                </c:pt>
                <c:pt idx="21">
                  <c:v>263000</c:v>
                </c:pt>
                <c:pt idx="22">
                  <c:v>271000</c:v>
                </c:pt>
                <c:pt idx="23">
                  <c:v>280000</c:v>
                </c:pt>
                <c:pt idx="24">
                  <c:v>291000</c:v>
                </c:pt>
                <c:pt idx="25">
                  <c:v>293000</c:v>
                </c:pt>
                <c:pt idx="26">
                  <c:v>295000</c:v>
                </c:pt>
                <c:pt idx="27">
                  <c:v>300000</c:v>
                </c:pt>
                <c:pt idx="28">
                  <c:v>310000</c:v>
                </c:pt>
                <c:pt idx="29">
                  <c:v>320000</c:v>
                </c:pt>
                <c:pt idx="30">
                  <c:v>330000</c:v>
                </c:pt>
                <c:pt idx="31">
                  <c:v>340000</c:v>
                </c:pt>
                <c:pt idx="32">
                  <c:v>350000</c:v>
                </c:pt>
              </c:numCache>
            </c:numRef>
          </c:xVal>
          <c:yVal>
            <c:numRef>
              <c:f>'Regresión lineal'!$B$2:$B$34</c:f>
              <c:numCache>
                <c:formatCode>#,##0</c:formatCode>
                <c:ptCount val="33"/>
                <c:pt idx="0">
                  <c:v>800000</c:v>
                </c:pt>
                <c:pt idx="1">
                  <c:v>850000</c:v>
                </c:pt>
                <c:pt idx="2">
                  <c:v>900000</c:v>
                </c:pt>
                <c:pt idx="3">
                  <c:v>920000</c:v>
                </c:pt>
                <c:pt idx="4">
                  <c:v>950000</c:v>
                </c:pt>
                <c:pt idx="5">
                  <c:v>1000000</c:v>
                </c:pt>
                <c:pt idx="6">
                  <c:v>1080000</c:v>
                </c:pt>
                <c:pt idx="7">
                  <c:v>1150000</c:v>
                </c:pt>
                <c:pt idx="8">
                  <c:v>1230000</c:v>
                </c:pt>
                <c:pt idx="9">
                  <c:v>1540000</c:v>
                </c:pt>
                <c:pt idx="10">
                  <c:v>1630000</c:v>
                </c:pt>
                <c:pt idx="11">
                  <c:v>1580000</c:v>
                </c:pt>
                <c:pt idx="12">
                  <c:v>1610000</c:v>
                </c:pt>
                <c:pt idx="13">
                  <c:v>1690000</c:v>
                </c:pt>
                <c:pt idx="14">
                  <c:v>1750000</c:v>
                </c:pt>
                <c:pt idx="15">
                  <c:v>1800000</c:v>
                </c:pt>
                <c:pt idx="16">
                  <c:v>1850000</c:v>
                </c:pt>
                <c:pt idx="17">
                  <c:v>1900000</c:v>
                </c:pt>
                <c:pt idx="18">
                  <c:v>1930000</c:v>
                </c:pt>
                <c:pt idx="19">
                  <c:v>2050000</c:v>
                </c:pt>
                <c:pt idx="20">
                  <c:v>2100000</c:v>
                </c:pt>
                <c:pt idx="21">
                  <c:v>2125000</c:v>
                </c:pt>
                <c:pt idx="22">
                  <c:v>2200000</c:v>
                </c:pt>
                <c:pt idx="23">
                  <c:v>2350000</c:v>
                </c:pt>
                <c:pt idx="24">
                  <c:v>2450000</c:v>
                </c:pt>
                <c:pt idx="25">
                  <c:v>2530000</c:v>
                </c:pt>
                <c:pt idx="26">
                  <c:v>2650000</c:v>
                </c:pt>
                <c:pt idx="27">
                  <c:v>2710000</c:v>
                </c:pt>
                <c:pt idx="28">
                  <c:v>2780000</c:v>
                </c:pt>
                <c:pt idx="29">
                  <c:v>2840000</c:v>
                </c:pt>
                <c:pt idx="30">
                  <c:v>2890000</c:v>
                </c:pt>
                <c:pt idx="31">
                  <c:v>2940000</c:v>
                </c:pt>
                <c:pt idx="32">
                  <c:v>3010000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93-474D-9B13-04556EFA4B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6564607"/>
        <c:axId val="756565023"/>
      </c:scatterChart>
      <c:valAx>
        <c:axId val="756564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56565023"/>
        <c:crosses val="autoZero"/>
        <c:crossBetween val="midCat"/>
      </c:valAx>
      <c:valAx>
        <c:axId val="756565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56564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742950</xdr:colOff>
      <xdr:row>1</xdr:row>
      <xdr:rowOff>152400</xdr:rowOff>
    </xdr:from>
    <xdr:to>
      <xdr:col>9</xdr:col>
      <xdr:colOff>533400</xdr:colOff>
      <xdr:row>21</xdr:row>
      <xdr:rowOff>161925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2"/>
  <sheetViews>
    <sheetView tabSelected="1" zoomScaleNormal="100" workbookViewId="0">
      <selection activeCell="F43" sqref="F43"/>
    </sheetView>
  </sheetViews>
  <sheetFormatPr baseColWidth="10" defaultRowHeight="15" x14ac:dyDescent="0.25"/>
  <cols>
    <col min="1" max="2" width="27.5703125" style="3" bestFit="1" customWidth="1"/>
    <col min="3" max="3" width="11.42578125" style="3"/>
    <col min="4" max="4" width="16" style="1" bestFit="1" customWidth="1"/>
    <col min="5" max="5" width="11.42578125" style="3" customWidth="1"/>
    <col min="6" max="10" width="11.42578125" style="3"/>
    <col min="11" max="11" width="31.7109375" style="3" customWidth="1"/>
    <col min="12" max="16384" width="11.42578125" style="3"/>
  </cols>
  <sheetData>
    <row r="1" spans="1:19" ht="18.75" x14ac:dyDescent="0.25">
      <c r="A1" s="12" t="s">
        <v>0</v>
      </c>
      <c r="B1" s="12" t="s">
        <v>1</v>
      </c>
    </row>
    <row r="2" spans="1:19" x14ac:dyDescent="0.25">
      <c r="A2" s="4">
        <v>50000</v>
      </c>
      <c r="B2" s="2">
        <v>800000</v>
      </c>
      <c r="D2" s="2"/>
    </row>
    <row r="3" spans="1:19" x14ac:dyDescent="0.25">
      <c r="A3" s="4">
        <v>60000</v>
      </c>
      <c r="B3" s="2">
        <v>850000</v>
      </c>
      <c r="D3" s="2"/>
      <c r="K3" t="s">
        <v>2</v>
      </c>
      <c r="L3"/>
      <c r="M3"/>
      <c r="N3"/>
      <c r="O3"/>
      <c r="P3"/>
      <c r="Q3"/>
      <c r="R3"/>
      <c r="S3"/>
    </row>
    <row r="4" spans="1:19" ht="15.75" thickBot="1" x14ac:dyDescent="0.3">
      <c r="A4" s="4">
        <v>70000</v>
      </c>
      <c r="B4" s="4">
        <v>900000</v>
      </c>
      <c r="D4" s="2"/>
      <c r="K4"/>
      <c r="L4"/>
      <c r="M4"/>
      <c r="N4"/>
      <c r="O4"/>
      <c r="P4"/>
      <c r="Q4"/>
      <c r="R4"/>
      <c r="S4"/>
    </row>
    <row r="5" spans="1:19" x14ac:dyDescent="0.25">
      <c r="A5" s="4">
        <v>75000</v>
      </c>
      <c r="B5" s="4">
        <v>920000</v>
      </c>
      <c r="D5" s="2"/>
      <c r="K5" s="8" t="s">
        <v>3</v>
      </c>
      <c r="L5" s="8"/>
      <c r="M5"/>
      <c r="N5"/>
      <c r="O5"/>
      <c r="P5"/>
      <c r="Q5"/>
      <c r="R5"/>
      <c r="S5"/>
    </row>
    <row r="6" spans="1:19" x14ac:dyDescent="0.25">
      <c r="A6" s="4">
        <v>80000</v>
      </c>
      <c r="B6" s="4">
        <v>950000</v>
      </c>
      <c r="D6" s="2"/>
      <c r="K6" s="5" t="s">
        <v>4</v>
      </c>
      <c r="L6" s="9">
        <v>0.98388303398564592</v>
      </c>
      <c r="M6"/>
      <c r="N6"/>
      <c r="O6"/>
      <c r="P6"/>
      <c r="Q6"/>
      <c r="R6"/>
      <c r="S6"/>
    </row>
    <row r="7" spans="1:19" x14ac:dyDescent="0.25">
      <c r="A7" s="4">
        <v>85000</v>
      </c>
      <c r="B7" s="2">
        <v>1000000</v>
      </c>
      <c r="D7" s="2"/>
      <c r="K7" s="5" t="s">
        <v>5</v>
      </c>
      <c r="L7" s="9">
        <v>0.96802582456479969</v>
      </c>
      <c r="M7"/>
      <c r="N7"/>
      <c r="O7"/>
      <c r="P7"/>
      <c r="Q7"/>
      <c r="R7"/>
      <c r="S7"/>
    </row>
    <row r="8" spans="1:19" x14ac:dyDescent="0.25">
      <c r="A8" s="4">
        <v>90000</v>
      </c>
      <c r="B8" s="2">
        <v>1080000</v>
      </c>
      <c r="D8" s="2"/>
      <c r="K8" s="5" t="s">
        <v>6</v>
      </c>
      <c r="L8" s="5">
        <v>0.96699439955076094</v>
      </c>
      <c r="M8"/>
      <c r="N8"/>
      <c r="O8"/>
      <c r="P8"/>
      <c r="Q8"/>
      <c r="R8"/>
      <c r="S8"/>
    </row>
    <row r="9" spans="1:19" x14ac:dyDescent="0.25">
      <c r="A9" s="4">
        <v>98000</v>
      </c>
      <c r="B9" s="2">
        <v>1150000</v>
      </c>
      <c r="D9" s="2"/>
      <c r="K9" s="5" t="s">
        <v>7</v>
      </c>
      <c r="L9" s="5">
        <v>125983.45391588885</v>
      </c>
      <c r="M9"/>
      <c r="N9"/>
      <c r="O9"/>
      <c r="P9"/>
      <c r="Q9"/>
      <c r="R9"/>
      <c r="S9"/>
    </row>
    <row r="10" spans="1:19" ht="15.75" thickBot="1" x14ac:dyDescent="0.3">
      <c r="A10" s="4">
        <v>105000</v>
      </c>
      <c r="B10" s="4">
        <v>1230000</v>
      </c>
      <c r="D10" s="2"/>
      <c r="K10" s="6" t="s">
        <v>8</v>
      </c>
      <c r="L10" s="6">
        <v>33</v>
      </c>
      <c r="M10"/>
      <c r="N10"/>
      <c r="O10"/>
      <c r="P10"/>
      <c r="Q10"/>
      <c r="R10"/>
      <c r="S10"/>
    </row>
    <row r="11" spans="1:19" x14ac:dyDescent="0.25">
      <c r="A11" s="4">
        <v>120000</v>
      </c>
      <c r="B11" s="2">
        <v>1540000</v>
      </c>
      <c r="D11" s="2"/>
      <c r="K11"/>
      <c r="L11"/>
      <c r="M11"/>
      <c r="N11"/>
      <c r="O11"/>
      <c r="P11"/>
      <c r="Q11"/>
      <c r="R11"/>
      <c r="S11"/>
    </row>
    <row r="12" spans="1:19" ht="15.75" thickBot="1" x14ac:dyDescent="0.3">
      <c r="A12" s="4">
        <v>130000</v>
      </c>
      <c r="B12" s="2">
        <v>1630000</v>
      </c>
      <c r="D12" s="2"/>
      <c r="K12" t="s">
        <v>9</v>
      </c>
      <c r="L12"/>
      <c r="M12"/>
      <c r="N12"/>
      <c r="O12"/>
      <c r="P12"/>
      <c r="Q12"/>
      <c r="R12"/>
      <c r="S12"/>
    </row>
    <row r="13" spans="1:19" x14ac:dyDescent="0.25">
      <c r="A13" s="4">
        <v>145000</v>
      </c>
      <c r="B13" s="2">
        <v>1580000</v>
      </c>
      <c r="D13" s="2"/>
      <c r="K13" s="7"/>
      <c r="L13" s="7" t="s">
        <v>14</v>
      </c>
      <c r="M13" s="7" t="s">
        <v>15</v>
      </c>
      <c r="N13" s="7" t="s">
        <v>16</v>
      </c>
      <c r="O13" s="7" t="s">
        <v>17</v>
      </c>
      <c r="P13" s="7" t="s">
        <v>18</v>
      </c>
      <c r="Q13"/>
      <c r="R13"/>
      <c r="S13"/>
    </row>
    <row r="14" spans="1:19" x14ac:dyDescent="0.25">
      <c r="A14" s="4">
        <v>159000</v>
      </c>
      <c r="B14" s="2">
        <v>1610000</v>
      </c>
      <c r="D14" s="2"/>
      <c r="K14" s="5" t="s">
        <v>10</v>
      </c>
      <c r="L14" s="5">
        <v>1</v>
      </c>
      <c r="M14" s="5">
        <v>14896227794976.66</v>
      </c>
      <c r="N14" s="5">
        <v>14896227794976.66</v>
      </c>
      <c r="O14" s="5">
        <v>938.53242978307014</v>
      </c>
      <c r="P14" s="5">
        <v>9.633193183628196E-25</v>
      </c>
      <c r="Q14"/>
      <c r="R14"/>
      <c r="S14"/>
    </row>
    <row r="15" spans="1:19" x14ac:dyDescent="0.25">
      <c r="A15" s="4">
        <v>168000</v>
      </c>
      <c r="B15" s="2">
        <v>1690000</v>
      </c>
      <c r="D15" s="2"/>
      <c r="K15" s="5" t="s">
        <v>11</v>
      </c>
      <c r="L15" s="5">
        <v>31</v>
      </c>
      <c r="M15" s="5">
        <v>492026750477.88361</v>
      </c>
      <c r="N15" s="5">
        <v>15871830660.576891</v>
      </c>
      <c r="O15" s="5"/>
      <c r="P15" s="5"/>
      <c r="Q15"/>
      <c r="R15"/>
      <c r="S15"/>
    </row>
    <row r="16" spans="1:19" ht="15.75" thickBot="1" x14ac:dyDescent="0.3">
      <c r="A16" s="4">
        <v>181000</v>
      </c>
      <c r="B16" s="2">
        <v>1750000</v>
      </c>
      <c r="D16" s="2"/>
      <c r="K16" s="6" t="s">
        <v>12</v>
      </c>
      <c r="L16" s="6">
        <v>32</v>
      </c>
      <c r="M16" s="6">
        <v>15388254545454.543</v>
      </c>
      <c r="N16" s="6"/>
      <c r="O16" s="6"/>
      <c r="P16" s="6"/>
      <c r="Q16"/>
      <c r="R16"/>
      <c r="S16"/>
    </row>
    <row r="17" spans="1:19" ht="15.75" thickBot="1" x14ac:dyDescent="0.3">
      <c r="A17" s="4">
        <v>220000</v>
      </c>
      <c r="B17" s="2">
        <v>1800000</v>
      </c>
      <c r="D17" s="2"/>
      <c r="K17"/>
      <c r="L17"/>
      <c r="M17"/>
      <c r="N17"/>
      <c r="O17"/>
      <c r="P17"/>
      <c r="Q17"/>
      <c r="R17"/>
      <c r="S17"/>
    </row>
    <row r="18" spans="1:19" x14ac:dyDescent="0.25">
      <c r="A18" s="4">
        <v>222000</v>
      </c>
      <c r="B18" s="2">
        <v>1850000</v>
      </c>
      <c r="D18" s="2"/>
      <c r="K18" s="7"/>
      <c r="L18" s="7" t="s">
        <v>19</v>
      </c>
      <c r="M18" s="7" t="s">
        <v>7</v>
      </c>
      <c r="N18" s="7" t="s">
        <v>20</v>
      </c>
      <c r="O18" s="7" t="s">
        <v>21</v>
      </c>
      <c r="P18" s="7" t="s">
        <v>22</v>
      </c>
      <c r="Q18" s="7" t="s">
        <v>23</v>
      </c>
      <c r="R18" s="7" t="s">
        <v>24</v>
      </c>
      <c r="S18" s="7" t="s">
        <v>25</v>
      </c>
    </row>
    <row r="19" spans="1:19" x14ac:dyDescent="0.25">
      <c r="A19" s="4">
        <v>225000</v>
      </c>
      <c r="B19" s="2">
        <v>1900000</v>
      </c>
      <c r="D19" s="2"/>
      <c r="K19" s="5" t="s">
        <v>13</v>
      </c>
      <c r="L19" s="9">
        <v>439792.97107476904</v>
      </c>
      <c r="M19" s="5">
        <v>51646.441504031609</v>
      </c>
      <c r="N19" s="5">
        <v>8.5154554363718944</v>
      </c>
      <c r="O19" s="5">
        <v>1.2831227267197369E-9</v>
      </c>
      <c r="P19" s="5">
        <v>334459.35916877107</v>
      </c>
      <c r="Q19" s="5">
        <v>545126.58298076701</v>
      </c>
      <c r="R19" s="5">
        <v>334459.35916877107</v>
      </c>
      <c r="S19" s="5">
        <v>545126.58298076701</v>
      </c>
    </row>
    <row r="20" spans="1:19" ht="15.75" thickBot="1" x14ac:dyDescent="0.3">
      <c r="A20" s="4">
        <v>235000</v>
      </c>
      <c r="B20" s="2">
        <v>1930000</v>
      </c>
      <c r="D20" s="2"/>
      <c r="K20" s="6" t="s">
        <v>26</v>
      </c>
      <c r="L20" s="10">
        <v>7.0936122380751225</v>
      </c>
      <c r="M20" s="6">
        <v>0.23154894302191625</v>
      </c>
      <c r="N20" s="6">
        <v>30.635476653433514</v>
      </c>
      <c r="O20" s="6">
        <v>9.6331931836282658E-25</v>
      </c>
      <c r="P20" s="6">
        <v>6.6213650552830483</v>
      </c>
      <c r="Q20" s="6">
        <v>7.5658594208671968</v>
      </c>
      <c r="R20" s="6">
        <v>6.6213650552830483</v>
      </c>
      <c r="S20" s="6">
        <v>7.5658594208671968</v>
      </c>
    </row>
    <row r="21" spans="1:19" x14ac:dyDescent="0.25">
      <c r="A21" s="4">
        <v>245000</v>
      </c>
      <c r="B21" s="2">
        <v>2050000</v>
      </c>
      <c r="D21" s="2"/>
      <c r="K21"/>
      <c r="L21"/>
      <c r="M21"/>
      <c r="N21"/>
      <c r="O21"/>
      <c r="P21"/>
      <c r="Q21"/>
      <c r="R21"/>
      <c r="S21"/>
    </row>
    <row r="22" spans="1:19" x14ac:dyDescent="0.25">
      <c r="A22" s="4">
        <v>258000</v>
      </c>
      <c r="B22" s="2">
        <v>2100000</v>
      </c>
      <c r="D22" s="2"/>
      <c r="K22"/>
      <c r="L22"/>
      <c r="M22"/>
      <c r="N22"/>
      <c r="O22"/>
      <c r="P22"/>
      <c r="Q22"/>
      <c r="R22"/>
      <c r="S22"/>
    </row>
    <row r="23" spans="1:19" x14ac:dyDescent="0.25">
      <c r="A23" s="4">
        <v>263000</v>
      </c>
      <c r="B23" s="2">
        <v>2125000</v>
      </c>
      <c r="D23" s="2"/>
      <c r="K23"/>
      <c r="L23"/>
      <c r="M23"/>
      <c r="N23"/>
      <c r="O23"/>
      <c r="P23"/>
      <c r="Q23"/>
      <c r="R23"/>
      <c r="S23"/>
    </row>
    <row r="24" spans="1:19" x14ac:dyDescent="0.25">
      <c r="A24" s="4">
        <v>271000</v>
      </c>
      <c r="B24" s="2">
        <v>2200000</v>
      </c>
      <c r="D24" s="2"/>
    </row>
    <row r="25" spans="1:19" x14ac:dyDescent="0.25">
      <c r="A25" s="4">
        <v>280000</v>
      </c>
      <c r="B25" s="2">
        <v>2350000</v>
      </c>
      <c r="D25" s="2"/>
    </row>
    <row r="26" spans="1:19" x14ac:dyDescent="0.25">
      <c r="A26" s="4">
        <v>291000</v>
      </c>
      <c r="B26" s="2">
        <v>2450000</v>
      </c>
      <c r="D26" s="2"/>
    </row>
    <row r="27" spans="1:19" x14ac:dyDescent="0.25">
      <c r="A27" s="4">
        <v>293000</v>
      </c>
      <c r="B27" s="2">
        <v>2530000</v>
      </c>
      <c r="D27" s="2"/>
    </row>
    <row r="28" spans="1:19" x14ac:dyDescent="0.25">
      <c r="A28" s="4">
        <v>295000</v>
      </c>
      <c r="B28" s="2">
        <v>2650000</v>
      </c>
      <c r="D28" s="2"/>
    </row>
    <row r="29" spans="1:19" x14ac:dyDescent="0.25">
      <c r="A29" s="4">
        <v>300000</v>
      </c>
      <c r="B29" s="2">
        <v>2710000</v>
      </c>
      <c r="D29" s="2"/>
    </row>
    <row r="30" spans="1:19" x14ac:dyDescent="0.25">
      <c r="A30" s="4">
        <v>310000</v>
      </c>
      <c r="B30" s="2">
        <v>2780000</v>
      </c>
      <c r="D30" s="2"/>
    </row>
    <row r="31" spans="1:19" x14ac:dyDescent="0.25">
      <c r="A31" s="4">
        <v>320000</v>
      </c>
      <c r="B31" s="2">
        <v>2840000</v>
      </c>
      <c r="D31" s="2"/>
    </row>
    <row r="32" spans="1:19" x14ac:dyDescent="0.25">
      <c r="A32" s="4">
        <v>330000</v>
      </c>
      <c r="B32" s="2">
        <v>2890000</v>
      </c>
      <c r="D32" s="2"/>
    </row>
    <row r="33" spans="1:4" x14ac:dyDescent="0.25">
      <c r="A33" s="4">
        <v>340000</v>
      </c>
      <c r="B33" s="2">
        <v>2940000</v>
      </c>
      <c r="D33" s="2"/>
    </row>
    <row r="34" spans="1:4" x14ac:dyDescent="0.25">
      <c r="A34" s="4">
        <v>350000</v>
      </c>
      <c r="B34" s="2">
        <v>3010000</v>
      </c>
      <c r="D34" s="2"/>
    </row>
    <row r="35" spans="1:4" x14ac:dyDescent="0.25">
      <c r="D35" s="2"/>
    </row>
    <row r="36" spans="1:4" x14ac:dyDescent="0.25">
      <c r="D36" s="2"/>
    </row>
    <row r="37" spans="1:4" ht="23.25" x14ac:dyDescent="0.25">
      <c r="A37" s="13" t="s">
        <v>27</v>
      </c>
      <c r="B37" s="13"/>
      <c r="D37" s="2"/>
    </row>
    <row r="38" spans="1:4" ht="18.75" x14ac:dyDescent="0.25">
      <c r="A38" s="12" t="s">
        <v>28</v>
      </c>
      <c r="B38" s="12" t="s">
        <v>29</v>
      </c>
    </row>
    <row r="39" spans="1:4" x14ac:dyDescent="0.25">
      <c r="A39" s="4">
        <v>400000</v>
      </c>
      <c r="B39" s="3">
        <f xml:space="preserve"> 7.0936*A39+439793</f>
        <v>3277233</v>
      </c>
    </row>
    <row r="40" spans="1:4" x14ac:dyDescent="0.25">
      <c r="A40" s="4">
        <v>700000</v>
      </c>
      <c r="B40" s="3">
        <f xml:space="preserve"> 7.0936*A40+439793</f>
        <v>5405313</v>
      </c>
    </row>
    <row r="41" spans="1:4" x14ac:dyDescent="0.25">
      <c r="A41" s="4">
        <v>1000000</v>
      </c>
      <c r="B41" s="3">
        <f xml:space="preserve"> 7.0936*A41+439793</f>
        <v>7533393</v>
      </c>
    </row>
    <row r="42" spans="1:4" x14ac:dyDescent="0.25">
      <c r="A42" s="11">
        <v>1500000</v>
      </c>
      <c r="B42" s="3">
        <f xml:space="preserve"> 7.0936*A42+439793</f>
        <v>11080193</v>
      </c>
    </row>
  </sheetData>
  <mergeCells count="1">
    <mergeCell ref="A37:B37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Regresión lineal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 Pc</dc:creator>
  <cp:lastModifiedBy>Mi Pc</cp:lastModifiedBy>
  <dcterms:created xsi:type="dcterms:W3CDTF">2025-01-21T18:15:35Z</dcterms:created>
  <dcterms:modified xsi:type="dcterms:W3CDTF">2025-01-27T13:34:34Z</dcterms:modified>
</cp:coreProperties>
</file>