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20" yWindow="105" windowWidth="24915" windowHeight="1209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I11" i="1"/>
  <c r="I12"/>
  <c r="I6"/>
  <c r="D30"/>
  <c r="D31"/>
  <c r="D32"/>
  <c r="D33"/>
  <c r="D34"/>
  <c r="D37"/>
  <c r="D38"/>
  <c r="D39"/>
  <c r="D40"/>
  <c r="D41"/>
  <c r="D44"/>
  <c r="D45"/>
  <c r="D46"/>
  <c r="D66"/>
  <c r="D67"/>
  <c r="D68"/>
  <c r="D69"/>
  <c r="D73"/>
  <c r="D74"/>
  <c r="D75"/>
  <c r="D76"/>
  <c r="D79"/>
  <c r="D80"/>
  <c r="D81"/>
  <c r="D82"/>
  <c r="D83"/>
  <c r="D87"/>
  <c r="D88"/>
  <c r="D89"/>
  <c r="D90"/>
  <c r="D93"/>
  <c r="D94"/>
  <c r="D95"/>
  <c r="D96"/>
  <c r="D100"/>
  <c r="D101"/>
  <c r="D102"/>
  <c r="D103"/>
  <c r="D104"/>
  <c r="D107"/>
  <c r="D108"/>
  <c r="D109"/>
  <c r="D110"/>
  <c r="D111"/>
  <c r="D114"/>
  <c r="D115"/>
  <c r="D116"/>
  <c r="D117"/>
  <c r="D118"/>
  <c r="D121"/>
  <c r="D122"/>
  <c r="D123"/>
  <c r="D124"/>
  <c r="D125"/>
  <c r="D128"/>
  <c r="D129"/>
  <c r="D130"/>
  <c r="D131"/>
  <c r="D132"/>
  <c r="D135"/>
  <c r="D136"/>
  <c r="D137"/>
  <c r="D138"/>
  <c r="D139"/>
  <c r="D142"/>
  <c r="D143"/>
  <c r="D144"/>
  <c r="D145"/>
  <c r="D146"/>
  <c r="D156"/>
  <c r="D157"/>
  <c r="D158"/>
  <c r="D159"/>
  <c r="D160"/>
  <c r="D163"/>
  <c r="D164"/>
  <c r="D165"/>
  <c r="D166"/>
  <c r="D167"/>
  <c r="D170"/>
  <c r="D171"/>
  <c r="D172"/>
  <c r="D173"/>
  <c r="D174"/>
  <c r="D177"/>
  <c r="D178"/>
  <c r="D179"/>
  <c r="D180"/>
  <c r="D181"/>
  <c r="D184"/>
  <c r="D185"/>
  <c r="D186"/>
  <c r="D187"/>
  <c r="D188"/>
  <c r="D191"/>
  <c r="D192"/>
  <c r="D193"/>
  <c r="D194"/>
  <c r="D195"/>
  <c r="D198"/>
  <c r="D199"/>
  <c r="D200"/>
  <c r="D201"/>
  <c r="D202"/>
  <c r="D23"/>
  <c r="D24"/>
  <c r="D25"/>
  <c r="D26"/>
  <c r="D27"/>
  <c r="D13"/>
  <c r="D16"/>
  <c r="D17"/>
  <c r="D18"/>
  <c r="D12"/>
  <c r="D6"/>
  <c r="D9"/>
  <c r="D10"/>
  <c r="D11"/>
  <c r="D3"/>
  <c r="D4"/>
  <c r="D5"/>
  <c r="D2"/>
  <c r="E3" s="1"/>
  <c r="E4" s="1"/>
  <c r="E5" s="1"/>
  <c r="E6" s="1"/>
  <c r="E7" s="1"/>
  <c r="E8" s="1"/>
  <c r="E9" s="1"/>
  <c r="E10" s="1"/>
  <c r="E11" s="1"/>
  <c r="E12" l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I3"/>
  <c r="I13" s="1"/>
</calcChain>
</file>

<file path=xl/sharedStrings.xml><?xml version="1.0" encoding="utf-8"?>
<sst xmlns="http://schemas.openxmlformats.org/spreadsheetml/2006/main" count="19" uniqueCount="13">
  <si>
    <t>Sortie</t>
  </si>
  <si>
    <t>Arrivée</t>
  </si>
  <si>
    <t>Heures sup</t>
  </si>
  <si>
    <t>Date</t>
  </si>
  <si>
    <t>-</t>
  </si>
  <si>
    <t>Récup</t>
  </si>
  <si>
    <t>Sogeti</t>
  </si>
  <si>
    <t>Recup</t>
  </si>
  <si>
    <t>Disponible</t>
  </si>
  <si>
    <t>Pris</t>
  </si>
  <si>
    <t>Reste à prendre</t>
  </si>
  <si>
    <t>Total disponible</t>
  </si>
  <si>
    <t>Total pris</t>
  </si>
</sst>
</file>

<file path=xl/styles.xml><?xml version="1.0" encoding="utf-8"?>
<styleSheet xmlns="http://schemas.openxmlformats.org/spreadsheetml/2006/main">
  <numFmts count="2">
    <numFmt numFmtId="169" formatCode="[$-F400]h:mm:ss\ AM/PM"/>
    <numFmt numFmtId="170" formatCode="[$-F800]dddd\,\ mmmm\ dd\,\ yyyy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70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/>
    </xf>
    <xf numFmtId="17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20" fontId="2" fillId="0" borderId="0" xfId="0" applyNumberFormat="1" applyFont="1" applyAlignment="1">
      <alignment horizontal="center" wrapText="1"/>
    </xf>
    <xf numFmtId="20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 wrapText="1"/>
    </xf>
    <xf numFmtId="20" fontId="0" fillId="0" borderId="0" xfId="0" applyNumberFormat="1" applyAlignment="1">
      <alignment horizontal="center"/>
    </xf>
    <xf numFmtId="170" fontId="1" fillId="0" borderId="0" xfId="0" applyNumberFormat="1" applyFont="1"/>
    <xf numFmtId="170" fontId="3" fillId="0" borderId="0" xfId="0" applyNumberFormat="1" applyFont="1"/>
    <xf numFmtId="170" fontId="4" fillId="0" borderId="0" xfId="0" applyNumberFormat="1" applyFont="1"/>
    <xf numFmtId="170" fontId="0" fillId="0" borderId="0" xfId="0" applyNumberFormat="1" applyFont="1"/>
    <xf numFmtId="170" fontId="5" fillId="0" borderId="0" xfId="0" applyNumberFormat="1" applyFont="1"/>
    <xf numFmtId="169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 wrapText="1"/>
    </xf>
    <xf numFmtId="170" fontId="6" fillId="0" borderId="0" xfId="0" applyNumberFormat="1" applyFont="1"/>
    <xf numFmtId="170" fontId="7" fillId="0" borderId="0" xfId="0" applyNumberFormat="1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0"/>
  <sheetViews>
    <sheetView tabSelected="1" zoomScale="85" zoomScaleNormal="85" workbookViewId="0">
      <selection activeCell="H25" sqref="H25"/>
    </sheetView>
  </sheetViews>
  <sheetFormatPr baseColWidth="10" defaultRowHeight="15"/>
  <cols>
    <col min="1" max="1" width="27.28515625" style="6" bestFit="1" customWidth="1"/>
    <col min="6" max="6" width="15.85546875" customWidth="1"/>
    <col min="8" max="8" width="23" customWidth="1"/>
  </cols>
  <sheetData>
    <row r="1" spans="1:13">
      <c r="A1" s="9" t="s">
        <v>3</v>
      </c>
      <c r="B1" s="5" t="s">
        <v>1</v>
      </c>
      <c r="C1" s="5" t="s">
        <v>0</v>
      </c>
      <c r="D1" s="5" t="s">
        <v>2</v>
      </c>
      <c r="E1" s="10" t="s">
        <v>5</v>
      </c>
      <c r="F1" s="5" t="s">
        <v>5</v>
      </c>
      <c r="G1" s="4" t="s">
        <v>6</v>
      </c>
      <c r="H1" s="24" t="s">
        <v>6</v>
      </c>
    </row>
    <row r="2" spans="1:13">
      <c r="A2" s="6">
        <v>41065</v>
      </c>
      <c r="B2" s="11">
        <v>0.35416666666666669</v>
      </c>
      <c r="C2" s="12">
        <v>0.77083333333333337</v>
      </c>
      <c r="D2" s="8">
        <f>C2-B2-TIME(8,45,0)</f>
        <v>5.208333333333337E-2</v>
      </c>
      <c r="E2" s="13"/>
      <c r="G2" s="7"/>
      <c r="H2" t="s">
        <v>8</v>
      </c>
      <c r="I2">
        <v>24</v>
      </c>
      <c r="K2" s="3"/>
    </row>
    <row r="3" spans="1:13">
      <c r="A3" s="6">
        <v>41066</v>
      </c>
      <c r="B3" s="12">
        <v>0.3611111111111111</v>
      </c>
      <c r="C3" s="12">
        <v>0.76041666666666663</v>
      </c>
      <c r="D3" s="8">
        <f t="shared" ref="D3:D9" si="0">C3-B3-TIME(8,45,0)</f>
        <v>3.472222222222221E-2</v>
      </c>
      <c r="E3" s="14">
        <f>D2+D3</f>
        <v>8.680555555555558E-2</v>
      </c>
      <c r="G3" s="2"/>
      <c r="H3" s="6" t="s">
        <v>9</v>
      </c>
      <c r="I3">
        <f>SUM(G:G)</f>
        <v>14</v>
      </c>
      <c r="K3" s="3"/>
      <c r="L3" s="3"/>
      <c r="M3" s="3"/>
    </row>
    <row r="4" spans="1:13">
      <c r="A4" s="6">
        <v>41067</v>
      </c>
      <c r="B4" s="12">
        <v>0.36527777777777781</v>
      </c>
      <c r="C4" s="12">
        <v>0.75138888888888899</v>
      </c>
      <c r="D4" s="8">
        <f t="shared" si="0"/>
        <v>2.1527777777777868E-2</v>
      </c>
      <c r="E4" s="14">
        <f t="shared" ref="E4:E11" si="1">E3+D4-TIME(F4*8,0,0)</f>
        <v>0.10833333333333345</v>
      </c>
      <c r="G4" s="2"/>
      <c r="J4" s="3"/>
      <c r="K4" s="3"/>
      <c r="L4" s="3"/>
      <c r="M4" s="3"/>
    </row>
    <row r="5" spans="1:13">
      <c r="A5" s="6">
        <v>41068</v>
      </c>
      <c r="B5" s="12">
        <v>0.36180555555555555</v>
      </c>
      <c r="C5" s="12">
        <v>0.7416666666666667</v>
      </c>
      <c r="D5" s="8">
        <f t="shared" si="0"/>
        <v>1.5277777777777835E-2</v>
      </c>
      <c r="E5" s="14">
        <f t="shared" si="1"/>
        <v>0.12361111111111128</v>
      </c>
      <c r="G5" s="2"/>
      <c r="H5" s="24" t="s">
        <v>7</v>
      </c>
      <c r="J5" s="3"/>
      <c r="K5" s="3"/>
      <c r="L5" s="3"/>
      <c r="M5" s="3"/>
    </row>
    <row r="6" spans="1:13">
      <c r="A6" s="6">
        <v>41069</v>
      </c>
      <c r="B6" s="12">
        <v>0.35972222222222222</v>
      </c>
      <c r="C6" s="12">
        <v>0.7055555555555556</v>
      </c>
      <c r="D6" s="8">
        <f t="shared" si="0"/>
        <v>-1.8749999999999933E-2</v>
      </c>
      <c r="E6" s="14">
        <f t="shared" si="1"/>
        <v>0.10486111111111135</v>
      </c>
      <c r="H6" s="6" t="s">
        <v>9</v>
      </c>
      <c r="I6">
        <f>SUM(F:F)</f>
        <v>11</v>
      </c>
    </row>
    <row r="7" spans="1:13">
      <c r="A7" s="16">
        <v>41070</v>
      </c>
      <c r="B7" s="12" t="s">
        <v>4</v>
      </c>
      <c r="C7" s="12" t="s">
        <v>4</v>
      </c>
      <c r="D7" s="8"/>
      <c r="E7" s="14">
        <f t="shared" si="1"/>
        <v>0.10486111111111135</v>
      </c>
    </row>
    <row r="8" spans="1:13">
      <c r="A8" s="16">
        <v>41071</v>
      </c>
      <c r="B8" s="12" t="s">
        <v>4</v>
      </c>
      <c r="C8" s="12" t="s">
        <v>4</v>
      </c>
      <c r="D8" s="8"/>
      <c r="E8" s="14">
        <f t="shared" si="1"/>
        <v>0.10486111111111135</v>
      </c>
    </row>
    <row r="9" spans="1:13">
      <c r="A9" s="6">
        <v>41072</v>
      </c>
      <c r="B9" s="15">
        <v>0.36736111111111108</v>
      </c>
      <c r="C9" s="15">
        <v>0.71666666666666667</v>
      </c>
      <c r="D9" s="8">
        <f t="shared" si="0"/>
        <v>-1.5277777777777724E-2</v>
      </c>
      <c r="E9" s="14">
        <f t="shared" si="1"/>
        <v>8.9583333333333626E-2</v>
      </c>
    </row>
    <row r="10" spans="1:13">
      <c r="A10" s="6">
        <v>41073</v>
      </c>
      <c r="B10" s="15">
        <v>0.36319444444444443</v>
      </c>
      <c r="C10" s="15">
        <v>0.74444444444444446</v>
      </c>
      <c r="D10" s="8">
        <f t="shared" ref="D10:D73" si="2">C10-B10-TIME(8,45,0)</f>
        <v>1.6666666666666718E-2</v>
      </c>
      <c r="E10" s="14">
        <f t="shared" si="1"/>
        <v>0.10625000000000034</v>
      </c>
    </row>
    <row r="11" spans="1:13">
      <c r="A11" s="6">
        <v>41074</v>
      </c>
      <c r="B11" s="15">
        <v>0.36736111111111108</v>
      </c>
      <c r="C11" s="15">
        <v>0.75208333333333333</v>
      </c>
      <c r="D11" s="8">
        <f t="shared" si="2"/>
        <v>2.0138888888888928E-2</v>
      </c>
      <c r="E11" s="14">
        <f t="shared" si="1"/>
        <v>0.12638888888888927</v>
      </c>
      <c r="H11" s="4" t="s">
        <v>11</v>
      </c>
      <c r="I11" s="4">
        <f>I2+I6</f>
        <v>35</v>
      </c>
    </row>
    <row r="12" spans="1:13">
      <c r="A12" s="6">
        <v>41075</v>
      </c>
      <c r="B12" s="15">
        <v>0.36249999999999999</v>
      </c>
      <c r="C12" s="15">
        <v>0.75</v>
      </c>
      <c r="D12" s="8">
        <f t="shared" si="2"/>
        <v>2.2916666666666696E-2</v>
      </c>
      <c r="E12" s="14">
        <f t="shared" ref="E12:E19" si="3">E11+D12-TIME(F12*8,0,0)</f>
        <v>0.14930555555555597</v>
      </c>
      <c r="H12" s="17" t="s">
        <v>12</v>
      </c>
      <c r="I12" s="26">
        <f>I3+I6</f>
        <v>25</v>
      </c>
    </row>
    <row r="13" spans="1:13">
      <c r="A13" s="6">
        <v>41076</v>
      </c>
      <c r="B13" s="15">
        <v>0.3611111111111111</v>
      </c>
      <c r="C13" s="1">
        <v>0.72916666666666663</v>
      </c>
      <c r="D13" s="8">
        <f t="shared" si="2"/>
        <v>3.4722222222222099E-3</v>
      </c>
      <c r="E13" s="14">
        <f t="shared" si="3"/>
        <v>0.15277777777777818</v>
      </c>
      <c r="H13" s="18" t="s">
        <v>10</v>
      </c>
      <c r="I13" s="25">
        <f>I2-I3</f>
        <v>10</v>
      </c>
    </row>
    <row r="14" spans="1:13">
      <c r="A14" s="16">
        <v>41077</v>
      </c>
      <c r="B14" s="15"/>
      <c r="D14" s="8"/>
      <c r="E14" s="14">
        <f t="shared" si="3"/>
        <v>0.15277777777777818</v>
      </c>
    </row>
    <row r="15" spans="1:13">
      <c r="A15" s="16">
        <v>41078</v>
      </c>
      <c r="D15" s="8"/>
      <c r="E15" s="14">
        <f t="shared" si="3"/>
        <v>0.15277777777777818</v>
      </c>
    </row>
    <row r="16" spans="1:13">
      <c r="A16" s="6">
        <v>41079</v>
      </c>
      <c r="B16" s="1">
        <v>0.34375</v>
      </c>
      <c r="C16" s="1">
        <v>0.75</v>
      </c>
      <c r="D16" s="8">
        <f t="shared" si="2"/>
        <v>4.1666666666666685E-2</v>
      </c>
      <c r="E16" s="14">
        <f t="shared" si="3"/>
        <v>0.19444444444444486</v>
      </c>
    </row>
    <row r="17" spans="1:6">
      <c r="A17" s="6">
        <v>41080</v>
      </c>
      <c r="B17" s="1">
        <v>0.34375</v>
      </c>
      <c r="C17" s="1">
        <v>0.75</v>
      </c>
      <c r="D17" s="8">
        <f t="shared" si="2"/>
        <v>4.1666666666666685E-2</v>
      </c>
      <c r="E17" s="14">
        <f t="shared" si="3"/>
        <v>0.23611111111111155</v>
      </c>
    </row>
    <row r="18" spans="1:6">
      <c r="A18" s="6">
        <v>41081</v>
      </c>
      <c r="B18" s="1">
        <v>0.34375</v>
      </c>
      <c r="C18" s="1">
        <v>0.75</v>
      </c>
      <c r="D18" s="8">
        <f t="shared" si="2"/>
        <v>4.1666666666666685E-2</v>
      </c>
      <c r="E18" s="14">
        <f t="shared" si="3"/>
        <v>0.27777777777777823</v>
      </c>
    </row>
    <row r="19" spans="1:6">
      <c r="A19" s="17">
        <v>41082</v>
      </c>
      <c r="D19" s="8"/>
      <c r="E19" s="14">
        <f t="shared" si="3"/>
        <v>0.27777777777777823</v>
      </c>
    </row>
    <row r="20" spans="1:6">
      <c r="A20" s="18">
        <v>41083</v>
      </c>
      <c r="D20" s="8"/>
      <c r="E20" s="14">
        <f>E19+D20-TIME(F20*8,0,0)</f>
        <v>-5.5555555555555081E-2</v>
      </c>
      <c r="F20">
        <v>1</v>
      </c>
    </row>
    <row r="21" spans="1:6">
      <c r="A21" s="16">
        <v>41084</v>
      </c>
      <c r="D21" s="8"/>
      <c r="E21" s="14">
        <f t="shared" ref="E21:E84" si="4">E20+D21-TIME(F21*8,0,0)</f>
        <v>-5.5555555555555081E-2</v>
      </c>
    </row>
    <row r="22" spans="1:6">
      <c r="A22" s="16">
        <v>41085</v>
      </c>
      <c r="D22" s="8"/>
      <c r="E22" s="14">
        <f t="shared" si="4"/>
        <v>-5.5555555555555081E-2</v>
      </c>
    </row>
    <row r="23" spans="1:6">
      <c r="A23" s="6">
        <v>41086</v>
      </c>
      <c r="B23" s="1">
        <v>0.3611111111111111</v>
      </c>
      <c r="C23" s="1">
        <v>0.75</v>
      </c>
      <c r="D23" s="8">
        <f t="shared" si="2"/>
        <v>2.430555555555558E-2</v>
      </c>
      <c r="E23" s="14">
        <f t="shared" si="4"/>
        <v>-3.12499999999995E-2</v>
      </c>
    </row>
    <row r="24" spans="1:6">
      <c r="A24" s="6">
        <v>41087</v>
      </c>
      <c r="B24" s="1">
        <v>0.34375</v>
      </c>
      <c r="C24" s="1">
        <v>0.75</v>
      </c>
      <c r="D24" s="8">
        <f t="shared" si="2"/>
        <v>4.1666666666666685E-2</v>
      </c>
      <c r="E24" s="14">
        <f t="shared" si="4"/>
        <v>1.0416666666667185E-2</v>
      </c>
    </row>
    <row r="25" spans="1:6">
      <c r="A25" s="6">
        <v>41088</v>
      </c>
      <c r="B25" s="1">
        <v>0.34375</v>
      </c>
      <c r="C25" s="1">
        <v>0.75</v>
      </c>
      <c r="D25" s="8">
        <f t="shared" si="2"/>
        <v>4.1666666666666685E-2</v>
      </c>
      <c r="E25" s="14">
        <f t="shared" si="4"/>
        <v>5.208333333333387E-2</v>
      </c>
    </row>
    <row r="26" spans="1:6">
      <c r="A26" s="6">
        <v>41089</v>
      </c>
      <c r="B26" s="1">
        <v>0.34375</v>
      </c>
      <c r="C26" s="1">
        <v>0.75</v>
      </c>
      <c r="D26" s="8">
        <f t="shared" si="2"/>
        <v>4.1666666666666685E-2</v>
      </c>
      <c r="E26" s="14">
        <f t="shared" si="4"/>
        <v>9.3750000000000555E-2</v>
      </c>
    </row>
    <row r="27" spans="1:6">
      <c r="A27" s="6">
        <v>41090</v>
      </c>
      <c r="B27" s="1">
        <v>0.3611111111111111</v>
      </c>
      <c r="C27" s="1">
        <v>0.72916666666666663</v>
      </c>
      <c r="D27" s="8">
        <f t="shared" si="2"/>
        <v>3.4722222222222099E-3</v>
      </c>
      <c r="E27" s="14">
        <f t="shared" si="4"/>
        <v>9.7222222222222765E-2</v>
      </c>
    </row>
    <row r="28" spans="1:6">
      <c r="A28" s="16">
        <v>41091</v>
      </c>
      <c r="D28" s="8"/>
      <c r="E28" s="14">
        <f t="shared" si="4"/>
        <v>9.7222222222222765E-2</v>
      </c>
    </row>
    <row r="29" spans="1:6">
      <c r="A29" s="16">
        <v>41092</v>
      </c>
      <c r="D29" s="8"/>
      <c r="E29" s="14">
        <f t="shared" si="4"/>
        <v>9.7222222222222765E-2</v>
      </c>
    </row>
    <row r="30" spans="1:6">
      <c r="A30" s="6">
        <v>41093</v>
      </c>
      <c r="B30" s="1">
        <v>0.3611111111111111</v>
      </c>
      <c r="C30" s="1">
        <v>0.75</v>
      </c>
      <c r="D30" s="8">
        <f t="shared" si="2"/>
        <v>2.430555555555558E-2</v>
      </c>
      <c r="E30" s="14">
        <f t="shared" si="4"/>
        <v>0.12152777777777835</v>
      </c>
    </row>
    <row r="31" spans="1:6">
      <c r="A31" s="6">
        <v>41094</v>
      </c>
      <c r="B31" s="1">
        <v>0.34375</v>
      </c>
      <c r="C31" s="1">
        <v>0.75</v>
      </c>
      <c r="D31" s="8">
        <f t="shared" si="2"/>
        <v>4.1666666666666685E-2</v>
      </c>
      <c r="E31" s="14">
        <f t="shared" si="4"/>
        <v>0.16319444444444503</v>
      </c>
    </row>
    <row r="32" spans="1:6">
      <c r="A32" s="6">
        <v>41095</v>
      </c>
      <c r="B32" s="1">
        <v>0.34375</v>
      </c>
      <c r="C32" s="1">
        <v>0.75</v>
      </c>
      <c r="D32" s="8">
        <f t="shared" si="2"/>
        <v>4.1666666666666685E-2</v>
      </c>
      <c r="E32" s="14">
        <f t="shared" si="4"/>
        <v>0.20486111111111172</v>
      </c>
    </row>
    <row r="33" spans="1:7">
      <c r="A33" s="6">
        <v>41096</v>
      </c>
      <c r="B33" s="1">
        <v>0.34375</v>
      </c>
      <c r="C33" s="1">
        <v>0.75</v>
      </c>
      <c r="D33" s="8">
        <f t="shared" si="2"/>
        <v>4.1666666666666685E-2</v>
      </c>
      <c r="E33" s="14">
        <f t="shared" si="4"/>
        <v>0.2465277777777784</v>
      </c>
    </row>
    <row r="34" spans="1:7">
      <c r="A34" s="6">
        <v>41097</v>
      </c>
      <c r="B34" s="1">
        <v>0.3611111111111111</v>
      </c>
      <c r="C34" s="1">
        <v>0.72916666666666663</v>
      </c>
      <c r="D34" s="8">
        <f t="shared" si="2"/>
        <v>3.4722222222222099E-3</v>
      </c>
      <c r="E34" s="14">
        <f t="shared" si="4"/>
        <v>0.25000000000000061</v>
      </c>
    </row>
    <row r="35" spans="1:7">
      <c r="A35" s="16">
        <v>41098</v>
      </c>
      <c r="D35" s="8"/>
      <c r="E35" s="14">
        <f t="shared" si="4"/>
        <v>0.25000000000000061</v>
      </c>
    </row>
    <row r="36" spans="1:7">
      <c r="A36" s="16">
        <v>41099</v>
      </c>
      <c r="D36" s="8"/>
      <c r="E36" s="14">
        <f t="shared" si="4"/>
        <v>0.25000000000000061</v>
      </c>
    </row>
    <row r="37" spans="1:7">
      <c r="A37" s="19">
        <v>41100</v>
      </c>
      <c r="B37" s="1">
        <v>0.3611111111111111</v>
      </c>
      <c r="C37" s="1">
        <v>0.75</v>
      </c>
      <c r="D37" s="8">
        <f t="shared" si="2"/>
        <v>2.430555555555558E-2</v>
      </c>
      <c r="E37" s="14">
        <f t="shared" si="4"/>
        <v>0.27430555555555619</v>
      </c>
    </row>
    <row r="38" spans="1:7">
      <c r="A38" s="19">
        <v>41101</v>
      </c>
      <c r="B38" s="1">
        <v>0.34375</v>
      </c>
      <c r="C38" s="1">
        <v>0.75</v>
      </c>
      <c r="D38" s="8">
        <f t="shared" si="2"/>
        <v>4.1666666666666685E-2</v>
      </c>
      <c r="E38" s="14">
        <f t="shared" si="4"/>
        <v>0.31597222222222288</v>
      </c>
    </row>
    <row r="39" spans="1:7">
      <c r="A39" s="19">
        <v>41102</v>
      </c>
      <c r="B39" s="1">
        <v>0.34375</v>
      </c>
      <c r="C39" s="1">
        <v>0.75</v>
      </c>
      <c r="D39" s="8">
        <f t="shared" si="2"/>
        <v>4.1666666666666685E-2</v>
      </c>
      <c r="E39" s="14">
        <f t="shared" si="4"/>
        <v>0.35763888888888956</v>
      </c>
    </row>
    <row r="40" spans="1:7">
      <c r="A40" s="19">
        <v>41103</v>
      </c>
      <c r="B40" s="1">
        <v>0.34375</v>
      </c>
      <c r="C40" s="1">
        <v>0.75</v>
      </c>
      <c r="D40" s="8">
        <f t="shared" si="2"/>
        <v>4.1666666666666685E-2</v>
      </c>
      <c r="E40" s="14">
        <f t="shared" si="4"/>
        <v>0.39930555555555625</v>
      </c>
    </row>
    <row r="41" spans="1:7">
      <c r="A41" s="19">
        <v>41104</v>
      </c>
      <c r="B41" s="1">
        <v>0.3611111111111111</v>
      </c>
      <c r="C41" s="1">
        <v>0.72916666666666663</v>
      </c>
      <c r="D41" s="8">
        <f t="shared" si="2"/>
        <v>3.4722222222222099E-3</v>
      </c>
      <c r="E41" s="14">
        <f t="shared" si="4"/>
        <v>0.40277777777777846</v>
      </c>
    </row>
    <row r="42" spans="1:7">
      <c r="A42" s="19">
        <v>41105</v>
      </c>
      <c r="D42" s="8"/>
      <c r="E42" s="14">
        <f t="shared" si="4"/>
        <v>0.40277777777777846</v>
      </c>
    </row>
    <row r="43" spans="1:7">
      <c r="A43" s="19">
        <v>41106</v>
      </c>
      <c r="D43" s="8"/>
      <c r="E43" s="14">
        <f t="shared" si="4"/>
        <v>0.40277777777777846</v>
      </c>
    </row>
    <row r="44" spans="1:7">
      <c r="A44" s="19">
        <v>41107</v>
      </c>
      <c r="B44" s="1">
        <v>0.3611111111111111</v>
      </c>
      <c r="C44" s="1">
        <v>0.75</v>
      </c>
      <c r="D44" s="8">
        <f t="shared" si="2"/>
        <v>2.430555555555558E-2</v>
      </c>
      <c r="E44" s="14">
        <f t="shared" si="4"/>
        <v>0.42708333333333404</v>
      </c>
    </row>
    <row r="45" spans="1:7">
      <c r="A45" s="19">
        <v>41108</v>
      </c>
      <c r="B45" s="1">
        <v>0.34375</v>
      </c>
      <c r="C45" s="1">
        <v>0.75</v>
      </c>
      <c r="D45" s="8">
        <f t="shared" si="2"/>
        <v>4.1666666666666685E-2</v>
      </c>
      <c r="E45" s="14">
        <f t="shared" si="4"/>
        <v>0.46875000000000072</v>
      </c>
    </row>
    <row r="46" spans="1:7">
      <c r="A46" s="19">
        <v>41109</v>
      </c>
      <c r="B46" s="1">
        <v>0.34375</v>
      </c>
      <c r="C46" s="1">
        <v>0.75</v>
      </c>
      <c r="D46" s="8">
        <f t="shared" si="2"/>
        <v>4.1666666666666685E-2</v>
      </c>
      <c r="E46" s="14">
        <f t="shared" si="4"/>
        <v>0.17708333333333409</v>
      </c>
      <c r="F46">
        <v>1</v>
      </c>
    </row>
    <row r="47" spans="1:7">
      <c r="A47" s="20">
        <v>41110</v>
      </c>
      <c r="B47" s="1"/>
      <c r="C47" s="1"/>
      <c r="D47" s="8"/>
      <c r="E47" s="14">
        <f t="shared" si="4"/>
        <v>0.17708333333333409</v>
      </c>
      <c r="G47">
        <v>1</v>
      </c>
    </row>
    <row r="48" spans="1:7">
      <c r="A48" s="20">
        <v>41111</v>
      </c>
      <c r="B48" s="1"/>
      <c r="C48" s="1"/>
      <c r="D48" s="8"/>
      <c r="E48" s="14">
        <f t="shared" si="4"/>
        <v>0.17708333333333409</v>
      </c>
      <c r="G48">
        <v>1</v>
      </c>
    </row>
    <row r="49" spans="1:7">
      <c r="A49" s="23">
        <v>41112</v>
      </c>
      <c r="D49" s="8"/>
      <c r="E49" s="14">
        <f t="shared" si="4"/>
        <v>0.17708333333333409</v>
      </c>
    </row>
    <row r="50" spans="1:7">
      <c r="A50" s="23">
        <v>41113</v>
      </c>
      <c r="D50" s="8"/>
      <c r="E50" s="14">
        <f t="shared" si="4"/>
        <v>0.17708333333333409</v>
      </c>
    </row>
    <row r="51" spans="1:7">
      <c r="A51" s="20">
        <v>41114</v>
      </c>
      <c r="B51" s="1"/>
      <c r="C51" s="1"/>
      <c r="D51" s="8"/>
      <c r="E51" s="14">
        <f t="shared" si="4"/>
        <v>0.17708333333333409</v>
      </c>
      <c r="G51">
        <v>1</v>
      </c>
    </row>
    <row r="52" spans="1:7">
      <c r="A52" s="20">
        <v>41115</v>
      </c>
      <c r="B52" s="1"/>
      <c r="C52" s="1"/>
      <c r="D52" s="8"/>
      <c r="E52" s="14">
        <f t="shared" si="4"/>
        <v>0.17708333333333409</v>
      </c>
      <c r="G52">
        <v>1</v>
      </c>
    </row>
    <row r="53" spans="1:7">
      <c r="A53" s="20">
        <v>41116</v>
      </c>
      <c r="B53" s="1"/>
      <c r="C53" s="1"/>
      <c r="D53" s="8"/>
      <c r="E53" s="14">
        <f t="shared" si="4"/>
        <v>0.17708333333333409</v>
      </c>
      <c r="G53">
        <v>1</v>
      </c>
    </row>
    <row r="54" spans="1:7">
      <c r="A54" s="20">
        <v>41117</v>
      </c>
      <c r="B54" s="1"/>
      <c r="C54" s="1"/>
      <c r="D54" s="8"/>
      <c r="E54" s="14">
        <f t="shared" si="4"/>
        <v>0.17708333333333409</v>
      </c>
      <c r="G54">
        <v>1</v>
      </c>
    </row>
    <row r="55" spans="1:7">
      <c r="A55" s="20">
        <v>41118</v>
      </c>
      <c r="B55" s="1"/>
      <c r="C55" s="1"/>
      <c r="D55" s="8"/>
      <c r="E55" s="14">
        <f t="shared" si="4"/>
        <v>0.17708333333333409</v>
      </c>
      <c r="G55">
        <v>1</v>
      </c>
    </row>
    <row r="56" spans="1:7">
      <c r="A56" s="23">
        <v>41119</v>
      </c>
      <c r="D56" s="8"/>
      <c r="E56" s="14">
        <f t="shared" si="4"/>
        <v>0.17708333333333409</v>
      </c>
    </row>
    <row r="57" spans="1:7">
      <c r="A57" s="23">
        <v>41120</v>
      </c>
      <c r="D57" s="8"/>
      <c r="E57" s="14">
        <f t="shared" si="4"/>
        <v>0.17708333333333409</v>
      </c>
    </row>
    <row r="58" spans="1:7">
      <c r="A58" s="20">
        <v>41121</v>
      </c>
      <c r="B58" s="1"/>
      <c r="C58" s="1"/>
      <c r="D58" s="8"/>
      <c r="E58" s="14">
        <f t="shared" si="4"/>
        <v>0.17708333333333409</v>
      </c>
      <c r="G58">
        <v>1</v>
      </c>
    </row>
    <row r="59" spans="1:7">
      <c r="A59" s="20">
        <v>41122</v>
      </c>
      <c r="B59" s="1"/>
      <c r="C59" s="1"/>
      <c r="D59" s="8"/>
      <c r="E59" s="14">
        <f t="shared" si="4"/>
        <v>0.17708333333333409</v>
      </c>
      <c r="G59">
        <v>1</v>
      </c>
    </row>
    <row r="60" spans="1:7">
      <c r="A60" s="20">
        <v>41123</v>
      </c>
      <c r="B60" s="1"/>
      <c r="C60" s="1"/>
      <c r="D60" s="8"/>
      <c r="E60" s="14">
        <f t="shared" si="4"/>
        <v>0.17708333333333409</v>
      </c>
      <c r="G60">
        <v>1</v>
      </c>
    </row>
    <row r="61" spans="1:7">
      <c r="A61" s="20">
        <v>41124</v>
      </c>
      <c r="B61" s="1"/>
      <c r="C61" s="1"/>
      <c r="D61" s="8"/>
      <c r="E61" s="14">
        <f t="shared" si="4"/>
        <v>0.17708333333333409</v>
      </c>
      <c r="G61">
        <v>1</v>
      </c>
    </row>
    <row r="62" spans="1:7">
      <c r="A62" s="20">
        <v>41125</v>
      </c>
      <c r="B62" s="1"/>
      <c r="C62" s="1"/>
      <c r="D62" s="8"/>
      <c r="E62" s="14">
        <f t="shared" si="4"/>
        <v>0.17708333333333409</v>
      </c>
      <c r="G62">
        <v>1</v>
      </c>
    </row>
    <row r="63" spans="1:7">
      <c r="A63" s="16">
        <v>41126</v>
      </c>
      <c r="D63" s="8"/>
      <c r="E63" s="14">
        <f t="shared" si="4"/>
        <v>0.17708333333333409</v>
      </c>
    </row>
    <row r="64" spans="1:7">
      <c r="A64" s="16">
        <v>41127</v>
      </c>
      <c r="D64" s="8"/>
      <c r="E64" s="14">
        <f t="shared" si="4"/>
        <v>0.17708333333333409</v>
      </c>
    </row>
    <row r="65" spans="1:6">
      <c r="A65" s="19">
        <v>41128</v>
      </c>
      <c r="B65" s="1"/>
      <c r="C65" s="1"/>
      <c r="D65" s="8"/>
      <c r="E65" s="14">
        <f t="shared" si="4"/>
        <v>-0.15624999999999922</v>
      </c>
      <c r="F65">
        <v>1</v>
      </c>
    </row>
    <row r="66" spans="1:6">
      <c r="A66" s="19">
        <v>41129</v>
      </c>
      <c r="B66" s="1">
        <v>0.34375</v>
      </c>
      <c r="C66" s="1">
        <v>0.75</v>
      </c>
      <c r="D66" s="8">
        <f t="shared" si="2"/>
        <v>4.1666666666666685E-2</v>
      </c>
      <c r="E66" s="14">
        <f t="shared" si="4"/>
        <v>-0.11458333333333254</v>
      </c>
    </row>
    <row r="67" spans="1:6">
      <c r="A67" s="19">
        <v>41130</v>
      </c>
      <c r="B67" s="1">
        <v>0.34375</v>
      </c>
      <c r="C67" s="1">
        <v>0.75</v>
      </c>
      <c r="D67" s="8">
        <f t="shared" si="2"/>
        <v>4.1666666666666685E-2</v>
      </c>
      <c r="E67" s="14">
        <f t="shared" si="4"/>
        <v>-7.2916666666665853E-2</v>
      </c>
    </row>
    <row r="68" spans="1:6">
      <c r="A68" s="19">
        <v>41131</v>
      </c>
      <c r="B68" s="1">
        <v>0.34375</v>
      </c>
      <c r="C68" s="1">
        <v>0.75</v>
      </c>
      <c r="D68" s="8">
        <f t="shared" si="2"/>
        <v>4.1666666666666685E-2</v>
      </c>
      <c r="E68" s="14">
        <f t="shared" si="4"/>
        <v>-3.1249999999999167E-2</v>
      </c>
    </row>
    <row r="69" spans="1:6">
      <c r="A69" s="19">
        <v>41132</v>
      </c>
      <c r="B69" s="1">
        <v>0.3611111111111111</v>
      </c>
      <c r="C69" s="1">
        <v>0.72916666666666663</v>
      </c>
      <c r="D69" s="8">
        <f t="shared" si="2"/>
        <v>3.4722222222222099E-3</v>
      </c>
      <c r="E69" s="14">
        <f t="shared" si="4"/>
        <v>-2.7777777777776957E-2</v>
      </c>
    </row>
    <row r="70" spans="1:6">
      <c r="A70" s="16">
        <v>41133</v>
      </c>
      <c r="D70" s="8"/>
      <c r="E70" s="14">
        <f t="shared" si="4"/>
        <v>-2.7777777777776957E-2</v>
      </c>
    </row>
    <row r="71" spans="1:6">
      <c r="A71" s="16">
        <v>41134</v>
      </c>
      <c r="D71" s="8"/>
      <c r="E71" s="14">
        <f t="shared" si="4"/>
        <v>-2.7777777777776957E-2</v>
      </c>
    </row>
    <row r="72" spans="1:6">
      <c r="A72" s="17">
        <v>41135</v>
      </c>
      <c r="B72" s="1"/>
      <c r="C72" s="1"/>
      <c r="D72" s="8"/>
      <c r="E72" s="14">
        <f t="shared" si="4"/>
        <v>-2.7777777777776957E-2</v>
      </c>
    </row>
    <row r="73" spans="1:6">
      <c r="A73" s="19">
        <v>41136</v>
      </c>
      <c r="B73" s="1">
        <v>0.34375</v>
      </c>
      <c r="C73" s="1">
        <v>0.75</v>
      </c>
      <c r="D73" s="8">
        <f t="shared" si="2"/>
        <v>4.1666666666666685E-2</v>
      </c>
      <c r="E73" s="14">
        <f t="shared" si="4"/>
        <v>1.3888888888889728E-2</v>
      </c>
    </row>
    <row r="74" spans="1:6">
      <c r="A74" s="19">
        <v>41137</v>
      </c>
      <c r="B74" s="1">
        <v>0.34375</v>
      </c>
      <c r="C74" s="1">
        <v>0.75</v>
      </c>
      <c r="D74" s="8">
        <f t="shared" ref="D74:D137" si="5">C74-B74-TIME(8,45,0)</f>
        <v>4.1666666666666685E-2</v>
      </c>
      <c r="E74" s="14">
        <f t="shared" si="4"/>
        <v>5.5555555555556413E-2</v>
      </c>
    </row>
    <row r="75" spans="1:6">
      <c r="A75" s="19">
        <v>41138</v>
      </c>
      <c r="B75" s="1">
        <v>0.34375</v>
      </c>
      <c r="C75" s="1">
        <v>0.75</v>
      </c>
      <c r="D75" s="8">
        <f t="shared" si="5"/>
        <v>4.1666666666666685E-2</v>
      </c>
      <c r="E75" s="14">
        <f t="shared" si="4"/>
        <v>9.7222222222223098E-2</v>
      </c>
    </row>
    <row r="76" spans="1:6">
      <c r="A76" s="19">
        <v>41139</v>
      </c>
      <c r="B76" s="1">
        <v>0.3611111111111111</v>
      </c>
      <c r="C76" s="1">
        <v>0.72916666666666663</v>
      </c>
      <c r="D76" s="8">
        <f t="shared" si="5"/>
        <v>3.4722222222222099E-3</v>
      </c>
      <c r="E76" s="14">
        <f t="shared" si="4"/>
        <v>0.10069444444444531</v>
      </c>
    </row>
    <row r="77" spans="1:6">
      <c r="A77" s="19">
        <v>41140</v>
      </c>
      <c r="D77" s="8"/>
      <c r="E77" s="14">
        <f t="shared" si="4"/>
        <v>0.10069444444444531</v>
      </c>
    </row>
    <row r="78" spans="1:6">
      <c r="A78" s="19">
        <v>41141</v>
      </c>
      <c r="D78" s="8"/>
      <c r="E78" s="14">
        <f t="shared" si="4"/>
        <v>0.10069444444444531</v>
      </c>
    </row>
    <row r="79" spans="1:6">
      <c r="A79" s="19">
        <v>41142</v>
      </c>
      <c r="B79" s="1">
        <v>0.3611111111111111</v>
      </c>
      <c r="C79" s="1">
        <v>0.75</v>
      </c>
      <c r="D79" s="8">
        <f t="shared" si="5"/>
        <v>2.430555555555558E-2</v>
      </c>
      <c r="E79" s="14">
        <f t="shared" si="4"/>
        <v>0.12500000000000089</v>
      </c>
    </row>
    <row r="80" spans="1:6">
      <c r="A80" s="19">
        <v>41143</v>
      </c>
      <c r="B80" s="1">
        <v>0.34375</v>
      </c>
      <c r="C80" s="1">
        <v>0.75</v>
      </c>
      <c r="D80" s="8">
        <f t="shared" si="5"/>
        <v>4.1666666666666685E-2</v>
      </c>
      <c r="E80" s="14">
        <f t="shared" si="4"/>
        <v>0.16666666666666757</v>
      </c>
    </row>
    <row r="81" spans="1:6">
      <c r="A81" s="19">
        <v>41144</v>
      </c>
      <c r="B81" s="1">
        <v>0.34375</v>
      </c>
      <c r="C81" s="1">
        <v>0.75</v>
      </c>
      <c r="D81" s="8">
        <f t="shared" si="5"/>
        <v>4.1666666666666685E-2</v>
      </c>
      <c r="E81" s="14">
        <f t="shared" si="4"/>
        <v>0.20833333333333426</v>
      </c>
    </row>
    <row r="82" spans="1:6">
      <c r="A82" s="19">
        <v>41145</v>
      </c>
      <c r="B82" s="1">
        <v>0.34375</v>
      </c>
      <c r="C82" s="1">
        <v>0.75</v>
      </c>
      <c r="D82" s="8">
        <f t="shared" si="5"/>
        <v>4.1666666666666685E-2</v>
      </c>
      <c r="E82" s="14">
        <f t="shared" si="4"/>
        <v>0.25000000000000094</v>
      </c>
    </row>
    <row r="83" spans="1:6">
      <c r="A83" s="19">
        <v>41146</v>
      </c>
      <c r="B83" s="1">
        <v>0.3611111111111111</v>
      </c>
      <c r="C83" s="1">
        <v>0.72916666666666663</v>
      </c>
      <c r="D83" s="8">
        <f t="shared" si="5"/>
        <v>3.4722222222222099E-3</v>
      </c>
      <c r="E83" s="14">
        <f t="shared" si="4"/>
        <v>0.25347222222222315</v>
      </c>
    </row>
    <row r="84" spans="1:6">
      <c r="A84" s="16">
        <v>41147</v>
      </c>
      <c r="D84" s="8"/>
      <c r="E84" s="14">
        <f t="shared" si="4"/>
        <v>0.25347222222222315</v>
      </c>
    </row>
    <row r="85" spans="1:6">
      <c r="A85" s="16">
        <v>41148</v>
      </c>
      <c r="D85" s="8"/>
      <c r="E85" s="14">
        <f t="shared" ref="E85:E148" si="6">E84+D85-TIME(F85*8,0,0)</f>
        <v>0.25347222222222315</v>
      </c>
    </row>
    <row r="86" spans="1:6">
      <c r="A86" s="18">
        <v>41149</v>
      </c>
      <c r="B86" s="1"/>
      <c r="C86" s="1"/>
      <c r="D86" s="21"/>
      <c r="E86" s="22">
        <f t="shared" si="6"/>
        <v>-7.9861111111110161E-2</v>
      </c>
      <c r="F86" s="4">
        <v>1</v>
      </c>
    </row>
    <row r="87" spans="1:6">
      <c r="A87" s="19">
        <v>41150</v>
      </c>
      <c r="B87" s="1">
        <v>0.34375</v>
      </c>
      <c r="C87" s="1">
        <v>0.75</v>
      </c>
      <c r="D87" s="8">
        <f t="shared" si="5"/>
        <v>4.1666666666666685E-2</v>
      </c>
      <c r="E87" s="14">
        <f t="shared" si="6"/>
        <v>-3.8194444444443476E-2</v>
      </c>
    </row>
    <row r="88" spans="1:6">
      <c r="A88" s="19">
        <v>41151</v>
      </c>
      <c r="B88" s="1">
        <v>0.34375</v>
      </c>
      <c r="C88" s="1">
        <v>0.75</v>
      </c>
      <c r="D88" s="8">
        <f t="shared" si="5"/>
        <v>4.1666666666666685E-2</v>
      </c>
      <c r="E88" s="14">
        <f t="shared" si="6"/>
        <v>3.4722222222232091E-3</v>
      </c>
    </row>
    <row r="89" spans="1:6">
      <c r="A89" s="19">
        <v>41152</v>
      </c>
      <c r="B89" s="1">
        <v>0.34375</v>
      </c>
      <c r="C89" s="1">
        <v>0.75</v>
      </c>
      <c r="D89" s="8">
        <f t="shared" si="5"/>
        <v>4.1666666666666685E-2</v>
      </c>
      <c r="E89" s="14">
        <f t="shared" si="6"/>
        <v>4.5138888888889894E-2</v>
      </c>
    </row>
    <row r="90" spans="1:6">
      <c r="A90" s="19">
        <v>41153</v>
      </c>
      <c r="B90" s="1">
        <v>0.3611111111111111</v>
      </c>
      <c r="C90" s="1">
        <v>0.72916666666666663</v>
      </c>
      <c r="D90" s="8">
        <f t="shared" si="5"/>
        <v>3.4722222222222099E-3</v>
      </c>
      <c r="E90" s="14">
        <f t="shared" si="6"/>
        <v>4.8611111111112104E-2</v>
      </c>
    </row>
    <row r="91" spans="1:6">
      <c r="A91" s="16">
        <v>41154</v>
      </c>
      <c r="D91" s="8"/>
      <c r="E91" s="14">
        <f t="shared" si="6"/>
        <v>4.8611111111112104E-2</v>
      </c>
    </row>
    <row r="92" spans="1:6">
      <c r="A92" s="16">
        <v>41155</v>
      </c>
      <c r="D92" s="8"/>
      <c r="E92" s="14">
        <f t="shared" si="6"/>
        <v>4.8611111111112104E-2</v>
      </c>
    </row>
    <row r="93" spans="1:6">
      <c r="A93" s="19">
        <v>41156</v>
      </c>
      <c r="B93" s="1">
        <v>0.3611111111111111</v>
      </c>
      <c r="C93" s="1">
        <v>0.75</v>
      </c>
      <c r="D93" s="8">
        <f t="shared" si="5"/>
        <v>2.430555555555558E-2</v>
      </c>
      <c r="E93" s="14">
        <f t="shared" si="6"/>
        <v>7.2916666666667684E-2</v>
      </c>
    </row>
    <row r="94" spans="1:6">
      <c r="A94" s="19">
        <v>41157</v>
      </c>
      <c r="B94" s="1">
        <v>0.34375</v>
      </c>
      <c r="C94" s="1">
        <v>0.75</v>
      </c>
      <c r="D94" s="8">
        <f t="shared" si="5"/>
        <v>4.1666666666666685E-2</v>
      </c>
      <c r="E94" s="14">
        <f t="shared" si="6"/>
        <v>0.11458333333333437</v>
      </c>
    </row>
    <row r="95" spans="1:6">
      <c r="A95" s="19">
        <v>41158</v>
      </c>
      <c r="B95" s="1">
        <v>0.34375</v>
      </c>
      <c r="C95" s="1">
        <v>0.75</v>
      </c>
      <c r="D95" s="8">
        <f t="shared" si="5"/>
        <v>4.1666666666666685E-2</v>
      </c>
      <c r="E95" s="14">
        <f t="shared" si="6"/>
        <v>0.15625000000000105</v>
      </c>
    </row>
    <row r="96" spans="1:6">
      <c r="A96" s="19">
        <v>41159</v>
      </c>
      <c r="B96" s="1">
        <v>0.34375</v>
      </c>
      <c r="C96" s="1">
        <v>0.75</v>
      </c>
      <c r="D96" s="8">
        <f t="shared" si="5"/>
        <v>4.1666666666666685E-2</v>
      </c>
      <c r="E96" s="14">
        <f t="shared" si="6"/>
        <v>0.19791666666666774</v>
      </c>
    </row>
    <row r="97" spans="1:6">
      <c r="A97" s="19">
        <v>41160</v>
      </c>
      <c r="B97" s="1"/>
      <c r="C97" s="1"/>
      <c r="D97" s="8"/>
      <c r="E97" s="14">
        <f t="shared" si="6"/>
        <v>-0.13541666666666557</v>
      </c>
      <c r="F97">
        <v>1</v>
      </c>
    </row>
    <row r="98" spans="1:6">
      <c r="A98" s="16">
        <v>41161</v>
      </c>
      <c r="D98" s="8"/>
      <c r="E98" s="14">
        <f t="shared" si="6"/>
        <v>-0.13541666666666557</v>
      </c>
    </row>
    <row r="99" spans="1:6">
      <c r="A99" s="16">
        <v>41162</v>
      </c>
      <c r="D99" s="8"/>
      <c r="E99" s="14">
        <f t="shared" si="6"/>
        <v>-0.13541666666666557</v>
      </c>
    </row>
    <row r="100" spans="1:6">
      <c r="A100" s="19">
        <v>41163</v>
      </c>
      <c r="B100" s="1">
        <v>0.3611111111111111</v>
      </c>
      <c r="C100" s="1">
        <v>0.75</v>
      </c>
      <c r="D100" s="8">
        <f t="shared" si="5"/>
        <v>2.430555555555558E-2</v>
      </c>
      <c r="E100" s="14">
        <f t="shared" si="6"/>
        <v>-0.11111111111110999</v>
      </c>
    </row>
    <row r="101" spans="1:6">
      <c r="A101" s="19">
        <v>41164</v>
      </c>
      <c r="B101" s="1">
        <v>0.34375</v>
      </c>
      <c r="C101" s="1">
        <v>0.75</v>
      </c>
      <c r="D101" s="8">
        <f t="shared" si="5"/>
        <v>4.1666666666666685E-2</v>
      </c>
      <c r="E101" s="14">
        <f t="shared" si="6"/>
        <v>-6.944444444444331E-2</v>
      </c>
    </row>
    <row r="102" spans="1:6">
      <c r="A102" s="19">
        <v>41165</v>
      </c>
      <c r="B102" s="1">
        <v>0.34375</v>
      </c>
      <c r="C102" s="1">
        <v>0.75</v>
      </c>
      <c r="D102" s="8">
        <f t="shared" si="5"/>
        <v>4.1666666666666685E-2</v>
      </c>
      <c r="E102" s="14">
        <f t="shared" si="6"/>
        <v>-2.7777777777776624E-2</v>
      </c>
    </row>
    <row r="103" spans="1:6">
      <c r="A103" s="19">
        <v>41166</v>
      </c>
      <c r="B103" s="1">
        <v>0.34375</v>
      </c>
      <c r="C103" s="1">
        <v>0.75</v>
      </c>
      <c r="D103" s="8">
        <f t="shared" si="5"/>
        <v>4.1666666666666685E-2</v>
      </c>
      <c r="E103" s="14">
        <f t="shared" si="6"/>
        <v>1.3888888888890061E-2</v>
      </c>
    </row>
    <row r="104" spans="1:6">
      <c r="A104" s="19">
        <v>41167</v>
      </c>
      <c r="B104" s="1">
        <v>0.3611111111111111</v>
      </c>
      <c r="C104" s="1">
        <v>0.72916666666666663</v>
      </c>
      <c r="D104" s="8">
        <f t="shared" si="5"/>
        <v>3.4722222222222099E-3</v>
      </c>
      <c r="E104" s="14">
        <f t="shared" si="6"/>
        <v>1.7361111111112271E-2</v>
      </c>
    </row>
    <row r="105" spans="1:6">
      <c r="A105" s="16">
        <v>41168</v>
      </c>
      <c r="D105" s="8"/>
      <c r="E105" s="14">
        <f t="shared" si="6"/>
        <v>1.7361111111112271E-2</v>
      </c>
    </row>
    <row r="106" spans="1:6">
      <c r="A106" s="16">
        <v>41169</v>
      </c>
      <c r="D106" s="8"/>
      <c r="E106" s="14">
        <f t="shared" si="6"/>
        <v>1.7361111111112271E-2</v>
      </c>
    </row>
    <row r="107" spans="1:6">
      <c r="A107" s="19">
        <v>41170</v>
      </c>
      <c r="B107" s="1">
        <v>0.3611111111111111</v>
      </c>
      <c r="C107" s="1">
        <v>0.75</v>
      </c>
      <c r="D107" s="8">
        <f t="shared" si="5"/>
        <v>2.430555555555558E-2</v>
      </c>
      <c r="E107" s="14">
        <f t="shared" si="6"/>
        <v>4.1666666666667851E-2</v>
      </c>
    </row>
    <row r="108" spans="1:6">
      <c r="A108" s="19">
        <v>41171</v>
      </c>
      <c r="B108" s="1">
        <v>0.34375</v>
      </c>
      <c r="C108" s="1">
        <v>0.75</v>
      </c>
      <c r="D108" s="8">
        <f t="shared" si="5"/>
        <v>4.1666666666666685E-2</v>
      </c>
      <c r="E108" s="14">
        <f t="shared" si="6"/>
        <v>8.3333333333334536E-2</v>
      </c>
    </row>
    <row r="109" spans="1:6">
      <c r="A109" s="19">
        <v>41172</v>
      </c>
      <c r="B109" s="1">
        <v>0.34375</v>
      </c>
      <c r="C109" s="1">
        <v>0.75</v>
      </c>
      <c r="D109" s="8">
        <f t="shared" si="5"/>
        <v>4.1666666666666685E-2</v>
      </c>
      <c r="E109" s="14">
        <f t="shared" si="6"/>
        <v>0.12500000000000122</v>
      </c>
    </row>
    <row r="110" spans="1:6">
      <c r="A110" s="19">
        <v>41173</v>
      </c>
      <c r="B110" s="1">
        <v>0.34375</v>
      </c>
      <c r="C110" s="1">
        <v>0.75</v>
      </c>
      <c r="D110" s="8">
        <f t="shared" si="5"/>
        <v>4.1666666666666685E-2</v>
      </c>
      <c r="E110" s="14">
        <f t="shared" si="6"/>
        <v>0.16666666666666791</v>
      </c>
    </row>
    <row r="111" spans="1:6">
      <c r="A111" s="19">
        <v>41174</v>
      </c>
      <c r="B111" s="1">
        <v>0.3611111111111111</v>
      </c>
      <c r="C111" s="1">
        <v>0.72916666666666663</v>
      </c>
      <c r="D111" s="8">
        <f t="shared" si="5"/>
        <v>3.4722222222222099E-3</v>
      </c>
      <c r="E111" s="14">
        <f t="shared" si="6"/>
        <v>0.17013888888889012</v>
      </c>
    </row>
    <row r="112" spans="1:6">
      <c r="A112" s="16">
        <v>41175</v>
      </c>
      <c r="D112" s="8"/>
      <c r="E112" s="14">
        <f t="shared" si="6"/>
        <v>0.17013888888889012</v>
      </c>
    </row>
    <row r="113" spans="1:5">
      <c r="A113" s="16">
        <v>41176</v>
      </c>
      <c r="D113" s="8"/>
      <c r="E113" s="14">
        <f t="shared" si="6"/>
        <v>0.17013888888889012</v>
      </c>
    </row>
    <row r="114" spans="1:5">
      <c r="A114" s="19">
        <v>41177</v>
      </c>
      <c r="B114" s="1">
        <v>0.3611111111111111</v>
      </c>
      <c r="C114" s="1">
        <v>0.75</v>
      </c>
      <c r="D114" s="8">
        <f t="shared" si="5"/>
        <v>2.430555555555558E-2</v>
      </c>
      <c r="E114" s="14">
        <f t="shared" si="6"/>
        <v>0.1944444444444457</v>
      </c>
    </row>
    <row r="115" spans="1:5">
      <c r="A115" s="19">
        <v>41178</v>
      </c>
      <c r="B115" s="1">
        <v>0.34375</v>
      </c>
      <c r="C115" s="1">
        <v>0.75</v>
      </c>
      <c r="D115" s="8">
        <f t="shared" si="5"/>
        <v>4.1666666666666685E-2</v>
      </c>
      <c r="E115" s="14">
        <f t="shared" si="6"/>
        <v>0.23611111111111238</v>
      </c>
    </row>
    <row r="116" spans="1:5">
      <c r="A116" s="19">
        <v>41179</v>
      </c>
      <c r="B116" s="1">
        <v>0.34375</v>
      </c>
      <c r="C116" s="1">
        <v>0.75</v>
      </c>
      <c r="D116" s="8">
        <f t="shared" si="5"/>
        <v>4.1666666666666685E-2</v>
      </c>
      <c r="E116" s="14">
        <f t="shared" si="6"/>
        <v>0.27777777777777907</v>
      </c>
    </row>
    <row r="117" spans="1:5">
      <c r="A117" s="19">
        <v>41180</v>
      </c>
      <c r="B117" s="1">
        <v>0.34375</v>
      </c>
      <c r="C117" s="1">
        <v>0.75</v>
      </c>
      <c r="D117" s="8">
        <f t="shared" si="5"/>
        <v>4.1666666666666685E-2</v>
      </c>
      <c r="E117" s="14">
        <f t="shared" si="6"/>
        <v>0.31944444444444575</v>
      </c>
    </row>
    <row r="118" spans="1:5">
      <c r="A118" s="19">
        <v>41181</v>
      </c>
      <c r="B118" s="1">
        <v>0.3611111111111111</v>
      </c>
      <c r="C118" s="1">
        <v>0.72916666666666663</v>
      </c>
      <c r="D118" s="8">
        <f t="shared" si="5"/>
        <v>3.4722222222222099E-3</v>
      </c>
      <c r="E118" s="14">
        <f t="shared" si="6"/>
        <v>0.32291666666666796</v>
      </c>
    </row>
    <row r="119" spans="1:5">
      <c r="A119" s="16">
        <v>41182</v>
      </c>
      <c r="D119" s="8"/>
      <c r="E119" s="14">
        <f t="shared" si="6"/>
        <v>0.32291666666666796</v>
      </c>
    </row>
    <row r="120" spans="1:5">
      <c r="A120" s="16">
        <v>41183</v>
      </c>
      <c r="D120" s="8"/>
      <c r="E120" s="14">
        <f t="shared" si="6"/>
        <v>0.32291666666666796</v>
      </c>
    </row>
    <row r="121" spans="1:5">
      <c r="A121" s="19">
        <v>41184</v>
      </c>
      <c r="B121" s="1">
        <v>0.3611111111111111</v>
      </c>
      <c r="C121" s="1">
        <v>0.75</v>
      </c>
      <c r="D121" s="8">
        <f t="shared" si="5"/>
        <v>2.430555555555558E-2</v>
      </c>
      <c r="E121" s="14">
        <f t="shared" si="6"/>
        <v>0.34722222222222354</v>
      </c>
    </row>
    <row r="122" spans="1:5">
      <c r="A122" s="19">
        <v>41185</v>
      </c>
      <c r="B122" s="1">
        <v>0.34375</v>
      </c>
      <c r="C122" s="1">
        <v>0.75</v>
      </c>
      <c r="D122" s="8">
        <f t="shared" si="5"/>
        <v>4.1666666666666685E-2</v>
      </c>
      <c r="E122" s="14">
        <f t="shared" si="6"/>
        <v>0.38888888888889023</v>
      </c>
    </row>
    <row r="123" spans="1:5">
      <c r="A123" s="19">
        <v>41186</v>
      </c>
      <c r="B123" s="1">
        <v>0.34375</v>
      </c>
      <c r="C123" s="1">
        <v>0.75</v>
      </c>
      <c r="D123" s="8">
        <f t="shared" si="5"/>
        <v>4.1666666666666685E-2</v>
      </c>
      <c r="E123" s="14">
        <f t="shared" si="6"/>
        <v>0.43055555555555691</v>
      </c>
    </row>
    <row r="124" spans="1:5">
      <c r="A124" s="19">
        <v>41187</v>
      </c>
      <c r="B124" s="1">
        <v>0.34375</v>
      </c>
      <c r="C124" s="1">
        <v>0.75</v>
      </c>
      <c r="D124" s="8">
        <f t="shared" si="5"/>
        <v>4.1666666666666685E-2</v>
      </c>
      <c r="E124" s="14">
        <f t="shared" si="6"/>
        <v>0.4722222222222236</v>
      </c>
    </row>
    <row r="125" spans="1:5">
      <c r="A125" s="19">
        <v>41188</v>
      </c>
      <c r="B125" s="1">
        <v>0.3611111111111111</v>
      </c>
      <c r="C125" s="1">
        <v>0.72916666666666663</v>
      </c>
      <c r="D125" s="8">
        <f t="shared" si="5"/>
        <v>3.4722222222222099E-3</v>
      </c>
      <c r="E125" s="14">
        <f t="shared" si="6"/>
        <v>0.47569444444444581</v>
      </c>
    </row>
    <row r="126" spans="1:5">
      <c r="A126" s="16">
        <v>41189</v>
      </c>
      <c r="D126" s="8"/>
      <c r="E126" s="14">
        <f t="shared" si="6"/>
        <v>0.47569444444444581</v>
      </c>
    </row>
    <row r="127" spans="1:5">
      <c r="A127" s="16">
        <v>41190</v>
      </c>
      <c r="D127" s="8"/>
      <c r="E127" s="14">
        <f t="shared" si="6"/>
        <v>0.47569444444444581</v>
      </c>
    </row>
    <row r="128" spans="1:5">
      <c r="A128" s="19">
        <v>41191</v>
      </c>
      <c r="B128" s="1">
        <v>0.3611111111111111</v>
      </c>
      <c r="C128" s="1">
        <v>0.75</v>
      </c>
      <c r="D128" s="8">
        <f t="shared" si="5"/>
        <v>2.430555555555558E-2</v>
      </c>
      <c r="E128" s="14">
        <f t="shared" si="6"/>
        <v>0.50000000000000133</v>
      </c>
    </row>
    <row r="129" spans="1:5">
      <c r="A129" s="19">
        <v>41192</v>
      </c>
      <c r="B129" s="1">
        <v>0.34375</v>
      </c>
      <c r="C129" s="1">
        <v>0.75</v>
      </c>
      <c r="D129" s="8">
        <f t="shared" si="5"/>
        <v>4.1666666666666685E-2</v>
      </c>
      <c r="E129" s="14">
        <f t="shared" si="6"/>
        <v>0.54166666666666807</v>
      </c>
    </row>
    <row r="130" spans="1:5">
      <c r="A130" s="19">
        <v>41193</v>
      </c>
      <c r="B130" s="1">
        <v>0.34375</v>
      </c>
      <c r="C130" s="1">
        <v>0.75</v>
      </c>
      <c r="D130" s="8">
        <f t="shared" si="5"/>
        <v>4.1666666666666685E-2</v>
      </c>
      <c r="E130" s="14">
        <f t="shared" si="6"/>
        <v>0.58333333333333481</v>
      </c>
    </row>
    <row r="131" spans="1:5">
      <c r="A131" s="19">
        <v>41194</v>
      </c>
      <c r="B131" s="1">
        <v>0.34375</v>
      </c>
      <c r="C131" s="1">
        <v>0.75</v>
      </c>
      <c r="D131" s="8">
        <f t="shared" si="5"/>
        <v>4.1666666666666685E-2</v>
      </c>
      <c r="E131" s="14">
        <f t="shared" si="6"/>
        <v>0.62500000000000155</v>
      </c>
    </row>
    <row r="132" spans="1:5">
      <c r="A132" s="19">
        <v>41195</v>
      </c>
      <c r="B132" s="1">
        <v>0.3611111111111111</v>
      </c>
      <c r="C132" s="1">
        <v>0.72916666666666663</v>
      </c>
      <c r="D132" s="8">
        <f t="shared" si="5"/>
        <v>3.4722222222222099E-3</v>
      </c>
      <c r="E132" s="14">
        <f t="shared" si="6"/>
        <v>0.62847222222222376</v>
      </c>
    </row>
    <row r="133" spans="1:5">
      <c r="A133" s="16">
        <v>41196</v>
      </c>
      <c r="D133" s="8"/>
      <c r="E133" s="14">
        <f t="shared" si="6"/>
        <v>0.62847222222222376</v>
      </c>
    </row>
    <row r="134" spans="1:5">
      <c r="A134" s="16">
        <v>41197</v>
      </c>
      <c r="D134" s="8"/>
      <c r="E134" s="14">
        <f t="shared" si="6"/>
        <v>0.62847222222222376</v>
      </c>
    </row>
    <row r="135" spans="1:5">
      <c r="A135" s="19">
        <v>41198</v>
      </c>
      <c r="B135" s="1">
        <v>0.3611111111111111</v>
      </c>
      <c r="C135" s="1">
        <v>0.75</v>
      </c>
      <c r="D135" s="8">
        <f t="shared" si="5"/>
        <v>2.430555555555558E-2</v>
      </c>
      <c r="E135" s="14">
        <f t="shared" si="6"/>
        <v>0.65277777777777934</v>
      </c>
    </row>
    <row r="136" spans="1:5">
      <c r="A136" s="19">
        <v>41199</v>
      </c>
      <c r="B136" s="1">
        <v>0.34375</v>
      </c>
      <c r="C136" s="1">
        <v>0.75</v>
      </c>
      <c r="D136" s="8">
        <f t="shared" si="5"/>
        <v>4.1666666666666685E-2</v>
      </c>
      <c r="E136" s="14">
        <f t="shared" si="6"/>
        <v>0.69444444444444597</v>
      </c>
    </row>
    <row r="137" spans="1:5">
      <c r="A137" s="19">
        <v>41200</v>
      </c>
      <c r="B137" s="1">
        <v>0.34375</v>
      </c>
      <c r="C137" s="1">
        <v>0.75</v>
      </c>
      <c r="D137" s="8">
        <f t="shared" si="5"/>
        <v>4.1666666666666685E-2</v>
      </c>
      <c r="E137" s="14">
        <f t="shared" si="6"/>
        <v>0.73611111111111271</v>
      </c>
    </row>
    <row r="138" spans="1:5">
      <c r="A138" s="19">
        <v>41201</v>
      </c>
      <c r="B138" s="1">
        <v>0.34375</v>
      </c>
      <c r="C138" s="1">
        <v>0.75</v>
      </c>
      <c r="D138" s="8">
        <f t="shared" ref="D138:D201" si="7">C138-B138-TIME(8,45,0)</f>
        <v>4.1666666666666685E-2</v>
      </c>
      <c r="E138" s="14">
        <f t="shared" si="6"/>
        <v>0.77777777777777946</v>
      </c>
    </row>
    <row r="139" spans="1:5">
      <c r="A139" s="19">
        <v>41202</v>
      </c>
      <c r="B139" s="1">
        <v>0.3611111111111111</v>
      </c>
      <c r="C139" s="1">
        <v>0.72916666666666663</v>
      </c>
      <c r="D139" s="8">
        <f t="shared" si="7"/>
        <v>3.4722222222222099E-3</v>
      </c>
      <c r="E139" s="14">
        <f t="shared" si="6"/>
        <v>0.78125000000000167</v>
      </c>
    </row>
    <row r="140" spans="1:5">
      <c r="A140" s="16">
        <v>41203</v>
      </c>
      <c r="D140" s="8"/>
      <c r="E140" s="14">
        <f t="shared" si="6"/>
        <v>0.78125000000000167</v>
      </c>
    </row>
    <row r="141" spans="1:5">
      <c r="A141" s="16">
        <v>41204</v>
      </c>
      <c r="D141" s="8"/>
      <c r="E141" s="14">
        <f t="shared" si="6"/>
        <v>0.78125000000000167</v>
      </c>
    </row>
    <row r="142" spans="1:5">
      <c r="A142" s="19">
        <v>41205</v>
      </c>
      <c r="B142" s="1">
        <v>0.3611111111111111</v>
      </c>
      <c r="C142" s="1">
        <v>0.75</v>
      </c>
      <c r="D142" s="8">
        <f t="shared" si="7"/>
        <v>2.430555555555558E-2</v>
      </c>
      <c r="E142" s="14">
        <f t="shared" si="6"/>
        <v>0.80555555555555725</v>
      </c>
    </row>
    <row r="143" spans="1:5">
      <c r="A143" s="19">
        <v>41206</v>
      </c>
      <c r="B143" s="1">
        <v>0.34375</v>
      </c>
      <c r="C143" s="1">
        <v>0.75</v>
      </c>
      <c r="D143" s="8">
        <f t="shared" si="7"/>
        <v>4.1666666666666685E-2</v>
      </c>
      <c r="E143" s="14">
        <f t="shared" si="6"/>
        <v>0.84722222222222388</v>
      </c>
    </row>
    <row r="144" spans="1:5">
      <c r="A144" s="19">
        <v>41207</v>
      </c>
      <c r="B144" s="1">
        <v>0.34375</v>
      </c>
      <c r="C144" s="1">
        <v>0.75</v>
      </c>
      <c r="D144" s="8">
        <f t="shared" si="7"/>
        <v>4.1666666666666685E-2</v>
      </c>
      <c r="E144" s="14">
        <f t="shared" si="6"/>
        <v>0.88888888888889062</v>
      </c>
    </row>
    <row r="145" spans="1:6">
      <c r="A145" s="19">
        <v>41208</v>
      </c>
      <c r="B145" s="1">
        <v>0.34375</v>
      </c>
      <c r="C145" s="1">
        <v>0.75</v>
      </c>
      <c r="D145" s="8">
        <f t="shared" si="7"/>
        <v>4.1666666666666685E-2</v>
      </c>
      <c r="E145" s="14">
        <f t="shared" si="6"/>
        <v>0.93055555555555736</v>
      </c>
    </row>
    <row r="146" spans="1:6">
      <c r="A146" s="19">
        <v>41209</v>
      </c>
      <c r="B146" s="1">
        <v>0.3611111111111111</v>
      </c>
      <c r="C146" s="1">
        <v>0.72916666666666663</v>
      </c>
      <c r="D146" s="8">
        <f t="shared" si="7"/>
        <v>3.4722222222222099E-3</v>
      </c>
      <c r="E146" s="14">
        <f t="shared" si="6"/>
        <v>0.93402777777777957</v>
      </c>
    </row>
    <row r="147" spans="1:6">
      <c r="A147" s="16">
        <v>41210</v>
      </c>
      <c r="D147" s="8"/>
      <c r="E147" s="14">
        <f t="shared" si="6"/>
        <v>0.93402777777777957</v>
      </c>
    </row>
    <row r="148" spans="1:6">
      <c r="A148" s="16">
        <v>41211</v>
      </c>
      <c r="D148" s="8"/>
      <c r="E148" s="14">
        <f t="shared" si="6"/>
        <v>0.93402777777777957</v>
      </c>
    </row>
    <row r="149" spans="1:6">
      <c r="A149" s="18">
        <v>41212</v>
      </c>
      <c r="B149" s="1"/>
      <c r="C149" s="1"/>
      <c r="D149" s="8"/>
      <c r="E149" s="14">
        <f t="shared" ref="E149:E210" si="8">E148+D149-TIME(F149*8,0,0)</f>
        <v>0.6006944444444462</v>
      </c>
      <c r="F149">
        <v>1</v>
      </c>
    </row>
    <row r="150" spans="1:6">
      <c r="A150" s="17">
        <v>41213</v>
      </c>
      <c r="B150" s="1"/>
      <c r="C150" s="1"/>
      <c r="D150" s="8"/>
      <c r="E150" s="14">
        <f t="shared" si="8"/>
        <v>0.6006944444444462</v>
      </c>
    </row>
    <row r="151" spans="1:6">
      <c r="A151" s="18">
        <v>41214</v>
      </c>
      <c r="B151" s="1"/>
      <c r="C151" s="1"/>
      <c r="D151" s="8"/>
      <c r="E151" s="14">
        <f t="shared" si="8"/>
        <v>0.26736111111111288</v>
      </c>
      <c r="F151">
        <v>1</v>
      </c>
    </row>
    <row r="152" spans="1:6">
      <c r="A152" s="18">
        <v>41215</v>
      </c>
      <c r="B152" s="1"/>
      <c r="C152" s="1"/>
      <c r="D152" s="8"/>
      <c r="E152" s="14">
        <f t="shared" si="8"/>
        <v>-6.5972222222220434E-2</v>
      </c>
      <c r="F152">
        <v>1</v>
      </c>
    </row>
    <row r="153" spans="1:6">
      <c r="A153" s="18">
        <v>41216</v>
      </c>
      <c r="B153" s="1"/>
      <c r="C153" s="1"/>
      <c r="D153" s="8"/>
      <c r="E153" s="14">
        <f t="shared" si="8"/>
        <v>-0.39930555555555375</v>
      </c>
      <c r="F153">
        <v>1</v>
      </c>
    </row>
    <row r="154" spans="1:6">
      <c r="A154" s="16">
        <v>41217</v>
      </c>
      <c r="D154" s="8"/>
      <c r="E154" s="14">
        <f t="shared" si="8"/>
        <v>-0.39930555555555375</v>
      </c>
    </row>
    <row r="155" spans="1:6">
      <c r="A155" s="16">
        <v>41218</v>
      </c>
      <c r="D155" s="8"/>
      <c r="E155" s="14">
        <f t="shared" si="8"/>
        <v>-0.39930555555555375</v>
      </c>
    </row>
    <row r="156" spans="1:6">
      <c r="A156" s="19">
        <v>41219</v>
      </c>
      <c r="B156" s="1">
        <v>0.3611111111111111</v>
      </c>
      <c r="C156" s="1">
        <v>0.75</v>
      </c>
      <c r="D156" s="8">
        <f t="shared" si="7"/>
        <v>2.430555555555558E-2</v>
      </c>
      <c r="E156" s="14">
        <f t="shared" si="8"/>
        <v>-0.37499999999999817</v>
      </c>
    </row>
    <row r="157" spans="1:6">
      <c r="A157" s="19">
        <v>41220</v>
      </c>
      <c r="B157" s="1">
        <v>0.34375</v>
      </c>
      <c r="C157" s="1">
        <v>0.75</v>
      </c>
      <c r="D157" s="8">
        <f t="shared" si="7"/>
        <v>4.1666666666666685E-2</v>
      </c>
      <c r="E157" s="14">
        <f t="shared" si="8"/>
        <v>-0.33333333333333148</v>
      </c>
    </row>
    <row r="158" spans="1:6">
      <c r="A158" s="19">
        <v>41221</v>
      </c>
      <c r="B158" s="1">
        <v>0.34375</v>
      </c>
      <c r="C158" s="1">
        <v>0.75</v>
      </c>
      <c r="D158" s="8">
        <f t="shared" si="7"/>
        <v>4.1666666666666685E-2</v>
      </c>
      <c r="E158" s="14">
        <f t="shared" si="8"/>
        <v>-0.2916666666666648</v>
      </c>
    </row>
    <row r="159" spans="1:6">
      <c r="A159" s="19">
        <v>41222</v>
      </c>
      <c r="B159" s="1">
        <v>0.34375</v>
      </c>
      <c r="C159" s="1">
        <v>0.75</v>
      </c>
      <c r="D159" s="8">
        <f t="shared" si="7"/>
        <v>4.1666666666666685E-2</v>
      </c>
      <c r="E159" s="14">
        <f t="shared" si="8"/>
        <v>-0.24999999999999811</v>
      </c>
    </row>
    <row r="160" spans="1:6">
      <c r="A160" s="19">
        <v>41223</v>
      </c>
      <c r="B160" s="1">
        <v>0.3611111111111111</v>
      </c>
      <c r="C160" s="1">
        <v>0.72916666666666663</v>
      </c>
      <c r="D160" s="8">
        <f t="shared" si="7"/>
        <v>3.4722222222222099E-3</v>
      </c>
      <c r="E160" s="14">
        <f t="shared" si="8"/>
        <v>-0.2465277777777759</v>
      </c>
    </row>
    <row r="161" spans="1:5">
      <c r="A161" s="16">
        <v>41224</v>
      </c>
      <c r="D161" s="8"/>
      <c r="E161" s="14">
        <f t="shared" si="8"/>
        <v>-0.2465277777777759</v>
      </c>
    </row>
    <row r="162" spans="1:5">
      <c r="A162" s="16">
        <v>41225</v>
      </c>
      <c r="D162" s="8"/>
      <c r="E162" s="14">
        <f t="shared" si="8"/>
        <v>-0.2465277777777759</v>
      </c>
    </row>
    <row r="163" spans="1:5">
      <c r="A163" s="19">
        <v>41226</v>
      </c>
      <c r="B163" s="1">
        <v>0.3611111111111111</v>
      </c>
      <c r="C163" s="1">
        <v>0.75</v>
      </c>
      <c r="D163" s="8">
        <f t="shared" si="7"/>
        <v>2.430555555555558E-2</v>
      </c>
      <c r="E163" s="14">
        <f t="shared" si="8"/>
        <v>-0.22222222222222032</v>
      </c>
    </row>
    <row r="164" spans="1:5">
      <c r="A164" s="19">
        <v>41227</v>
      </c>
      <c r="B164" s="1">
        <v>0.34375</v>
      </c>
      <c r="C164" s="1">
        <v>0.75</v>
      </c>
      <c r="D164" s="8">
        <f t="shared" si="7"/>
        <v>4.1666666666666685E-2</v>
      </c>
      <c r="E164" s="14">
        <f t="shared" si="8"/>
        <v>-0.18055555555555364</v>
      </c>
    </row>
    <row r="165" spans="1:5">
      <c r="A165" s="19">
        <v>41228</v>
      </c>
      <c r="B165" s="1">
        <v>0.34375</v>
      </c>
      <c r="C165" s="1">
        <v>0.75</v>
      </c>
      <c r="D165" s="8">
        <f t="shared" si="7"/>
        <v>4.1666666666666685E-2</v>
      </c>
      <c r="E165" s="14">
        <f t="shared" si="8"/>
        <v>-0.13888888888888695</v>
      </c>
    </row>
    <row r="166" spans="1:5">
      <c r="A166" s="19">
        <v>41229</v>
      </c>
      <c r="B166" s="1">
        <v>0.34375</v>
      </c>
      <c r="C166" s="1">
        <v>0.75</v>
      </c>
      <c r="D166" s="8">
        <f t="shared" si="7"/>
        <v>4.1666666666666685E-2</v>
      </c>
      <c r="E166" s="14">
        <f t="shared" si="8"/>
        <v>-9.7222222222220267E-2</v>
      </c>
    </row>
    <row r="167" spans="1:5">
      <c r="A167" s="19">
        <v>41230</v>
      </c>
      <c r="B167" s="1">
        <v>0.3611111111111111</v>
      </c>
      <c r="C167" s="1">
        <v>0.72916666666666663</v>
      </c>
      <c r="D167" s="8">
        <f t="shared" si="7"/>
        <v>3.4722222222222099E-3</v>
      </c>
      <c r="E167" s="14">
        <f t="shared" si="8"/>
        <v>-9.3749999999998057E-2</v>
      </c>
    </row>
    <row r="168" spans="1:5">
      <c r="A168" s="16">
        <v>41231</v>
      </c>
      <c r="D168" s="8"/>
      <c r="E168" s="14">
        <f t="shared" si="8"/>
        <v>-9.3749999999998057E-2</v>
      </c>
    </row>
    <row r="169" spans="1:5">
      <c r="A169" s="16">
        <v>41232</v>
      </c>
      <c r="D169" s="8"/>
      <c r="E169" s="14">
        <f t="shared" si="8"/>
        <v>-9.3749999999998057E-2</v>
      </c>
    </row>
    <row r="170" spans="1:5">
      <c r="A170" s="19">
        <v>41233</v>
      </c>
      <c r="B170" s="1">
        <v>0.3611111111111111</v>
      </c>
      <c r="C170" s="1">
        <v>0.75</v>
      </c>
      <c r="D170" s="8">
        <f t="shared" si="7"/>
        <v>2.430555555555558E-2</v>
      </c>
      <c r="E170" s="14">
        <f t="shared" si="8"/>
        <v>-6.9444444444442477E-2</v>
      </c>
    </row>
    <row r="171" spans="1:5">
      <c r="A171" s="19">
        <v>41234</v>
      </c>
      <c r="B171" s="1">
        <v>0.34375</v>
      </c>
      <c r="C171" s="1">
        <v>0.75</v>
      </c>
      <c r="D171" s="8">
        <f t="shared" si="7"/>
        <v>4.1666666666666685E-2</v>
      </c>
      <c r="E171" s="14">
        <f t="shared" si="8"/>
        <v>-2.7777777777775792E-2</v>
      </c>
    </row>
    <row r="172" spans="1:5">
      <c r="A172" s="19">
        <v>41235</v>
      </c>
      <c r="B172" s="1">
        <v>0.34375</v>
      </c>
      <c r="C172" s="1">
        <v>0.75</v>
      </c>
      <c r="D172" s="8">
        <f t="shared" si="7"/>
        <v>4.1666666666666685E-2</v>
      </c>
      <c r="E172" s="14">
        <f t="shared" si="8"/>
        <v>1.3888888888890893E-2</v>
      </c>
    </row>
    <row r="173" spans="1:5">
      <c r="A173" s="19">
        <v>41236</v>
      </c>
      <c r="B173" s="1">
        <v>0.34375</v>
      </c>
      <c r="C173" s="1">
        <v>0.75</v>
      </c>
      <c r="D173" s="8">
        <f t="shared" si="7"/>
        <v>4.1666666666666685E-2</v>
      </c>
      <c r="E173" s="14">
        <f t="shared" si="8"/>
        <v>5.5555555555557579E-2</v>
      </c>
    </row>
    <row r="174" spans="1:5">
      <c r="A174" s="19">
        <v>41237</v>
      </c>
      <c r="B174" s="1">
        <v>0.3611111111111111</v>
      </c>
      <c r="C174" s="1">
        <v>0.72916666666666663</v>
      </c>
      <c r="D174" s="8">
        <f t="shared" si="7"/>
        <v>3.4722222222222099E-3</v>
      </c>
      <c r="E174" s="14">
        <f t="shared" si="8"/>
        <v>5.9027777777779789E-2</v>
      </c>
    </row>
    <row r="175" spans="1:5">
      <c r="A175" s="16">
        <v>41238</v>
      </c>
      <c r="D175" s="8"/>
      <c r="E175" s="14">
        <f t="shared" si="8"/>
        <v>5.9027777777779789E-2</v>
      </c>
    </row>
    <row r="176" spans="1:5">
      <c r="A176" s="16">
        <v>41239</v>
      </c>
      <c r="D176" s="8"/>
      <c r="E176" s="14">
        <f t="shared" si="8"/>
        <v>5.9027777777779789E-2</v>
      </c>
    </row>
    <row r="177" spans="1:5">
      <c r="A177" s="19">
        <v>41240</v>
      </c>
      <c r="B177" s="1">
        <v>0.3611111111111111</v>
      </c>
      <c r="C177" s="1">
        <v>0.75</v>
      </c>
      <c r="D177" s="8">
        <f t="shared" si="7"/>
        <v>2.430555555555558E-2</v>
      </c>
      <c r="E177" s="14">
        <f t="shared" si="8"/>
        <v>8.3333333333335369E-2</v>
      </c>
    </row>
    <row r="178" spans="1:5">
      <c r="A178" s="19">
        <v>41241</v>
      </c>
      <c r="B178" s="1">
        <v>0.34375</v>
      </c>
      <c r="C178" s="1">
        <v>0.75</v>
      </c>
      <c r="D178" s="8">
        <f t="shared" si="7"/>
        <v>4.1666666666666685E-2</v>
      </c>
      <c r="E178" s="14">
        <f t="shared" si="8"/>
        <v>0.12500000000000205</v>
      </c>
    </row>
    <row r="179" spans="1:5">
      <c r="A179" s="19">
        <v>41242</v>
      </c>
      <c r="B179" s="1">
        <v>0.34375</v>
      </c>
      <c r="C179" s="1">
        <v>0.75</v>
      </c>
      <c r="D179" s="8">
        <f t="shared" si="7"/>
        <v>4.1666666666666685E-2</v>
      </c>
      <c r="E179" s="14">
        <f t="shared" si="8"/>
        <v>0.16666666666666874</v>
      </c>
    </row>
    <row r="180" spans="1:5">
      <c r="A180" s="19">
        <v>41243</v>
      </c>
      <c r="B180" s="1">
        <v>0.34375</v>
      </c>
      <c r="C180" s="1">
        <v>0.75</v>
      </c>
      <c r="D180" s="8">
        <f t="shared" si="7"/>
        <v>4.1666666666666685E-2</v>
      </c>
      <c r="E180" s="14">
        <f t="shared" si="8"/>
        <v>0.20833333333333542</v>
      </c>
    </row>
    <row r="181" spans="1:5">
      <c r="A181" s="19">
        <v>41244</v>
      </c>
      <c r="B181" s="1">
        <v>0.3611111111111111</v>
      </c>
      <c r="C181" s="1">
        <v>0.72916666666666663</v>
      </c>
      <c r="D181" s="8">
        <f t="shared" si="7"/>
        <v>3.4722222222222099E-3</v>
      </c>
      <c r="E181" s="14">
        <f t="shared" si="8"/>
        <v>0.21180555555555763</v>
      </c>
    </row>
    <row r="182" spans="1:5">
      <c r="A182" s="16">
        <v>41245</v>
      </c>
      <c r="D182" s="8"/>
      <c r="E182" s="14">
        <f t="shared" si="8"/>
        <v>0.21180555555555763</v>
      </c>
    </row>
    <row r="183" spans="1:5">
      <c r="A183" s="16">
        <v>41246</v>
      </c>
      <c r="D183" s="8"/>
      <c r="E183" s="14">
        <f t="shared" si="8"/>
        <v>0.21180555555555763</v>
      </c>
    </row>
    <row r="184" spans="1:5">
      <c r="A184" s="19">
        <v>41247</v>
      </c>
      <c r="B184" s="1">
        <v>0.3611111111111111</v>
      </c>
      <c r="C184" s="1">
        <v>0.75</v>
      </c>
      <c r="D184" s="8">
        <f t="shared" si="7"/>
        <v>2.430555555555558E-2</v>
      </c>
      <c r="E184" s="14">
        <f t="shared" si="8"/>
        <v>0.23611111111111321</v>
      </c>
    </row>
    <row r="185" spans="1:5">
      <c r="A185" s="19">
        <v>41248</v>
      </c>
      <c r="B185" s="1">
        <v>0.34375</v>
      </c>
      <c r="C185" s="1">
        <v>0.75</v>
      </c>
      <c r="D185" s="8">
        <f t="shared" si="7"/>
        <v>4.1666666666666685E-2</v>
      </c>
      <c r="E185" s="14">
        <f t="shared" si="8"/>
        <v>0.2777777777777799</v>
      </c>
    </row>
    <row r="186" spans="1:5">
      <c r="A186" s="19">
        <v>41249</v>
      </c>
      <c r="B186" s="1">
        <v>0.34375</v>
      </c>
      <c r="C186" s="1">
        <v>0.75</v>
      </c>
      <c r="D186" s="8">
        <f t="shared" si="7"/>
        <v>4.1666666666666685E-2</v>
      </c>
      <c r="E186" s="14">
        <f t="shared" si="8"/>
        <v>0.31944444444444658</v>
      </c>
    </row>
    <row r="187" spans="1:5">
      <c r="A187" s="19">
        <v>41250</v>
      </c>
      <c r="B187" s="1">
        <v>0.34375</v>
      </c>
      <c r="C187" s="1">
        <v>0.75</v>
      </c>
      <c r="D187" s="8">
        <f t="shared" si="7"/>
        <v>4.1666666666666685E-2</v>
      </c>
      <c r="E187" s="14">
        <f t="shared" si="8"/>
        <v>0.36111111111111327</v>
      </c>
    </row>
    <row r="188" spans="1:5">
      <c r="A188" s="19">
        <v>41251</v>
      </c>
      <c r="B188" s="1">
        <v>0.3611111111111111</v>
      </c>
      <c r="C188" s="1">
        <v>0.72916666666666663</v>
      </c>
      <c r="D188" s="8">
        <f t="shared" si="7"/>
        <v>3.4722222222222099E-3</v>
      </c>
      <c r="E188" s="14">
        <f t="shared" si="8"/>
        <v>0.36458333333333548</v>
      </c>
    </row>
    <row r="189" spans="1:5">
      <c r="A189" s="16">
        <v>41252</v>
      </c>
      <c r="D189" s="8"/>
      <c r="E189" s="14">
        <f t="shared" si="8"/>
        <v>0.36458333333333548</v>
      </c>
    </row>
    <row r="190" spans="1:5">
      <c r="A190" s="16">
        <v>41253</v>
      </c>
      <c r="D190" s="8"/>
      <c r="E190" s="14">
        <f t="shared" si="8"/>
        <v>0.36458333333333548</v>
      </c>
    </row>
    <row r="191" spans="1:5">
      <c r="A191" s="19">
        <v>41254</v>
      </c>
      <c r="B191" s="1">
        <v>0.3611111111111111</v>
      </c>
      <c r="C191" s="1">
        <v>0.75</v>
      </c>
      <c r="D191" s="8">
        <f t="shared" si="7"/>
        <v>2.430555555555558E-2</v>
      </c>
      <c r="E191" s="14">
        <f t="shared" si="8"/>
        <v>0.38888888888889106</v>
      </c>
    </row>
    <row r="192" spans="1:5">
      <c r="A192" s="19">
        <v>41255</v>
      </c>
      <c r="B192" s="1">
        <v>0.34375</v>
      </c>
      <c r="C192" s="1">
        <v>0.75</v>
      </c>
      <c r="D192" s="8">
        <f t="shared" si="7"/>
        <v>4.1666666666666685E-2</v>
      </c>
      <c r="E192" s="14">
        <f t="shared" si="8"/>
        <v>0.43055555555555775</v>
      </c>
    </row>
    <row r="193" spans="1:7">
      <c r="A193" s="19">
        <v>41256</v>
      </c>
      <c r="B193" s="1">
        <v>0.34375</v>
      </c>
      <c r="C193" s="1">
        <v>0.75</v>
      </c>
      <c r="D193" s="8">
        <f t="shared" si="7"/>
        <v>4.1666666666666685E-2</v>
      </c>
      <c r="E193" s="14">
        <f t="shared" si="8"/>
        <v>0.47222222222222443</v>
      </c>
    </row>
    <row r="194" spans="1:7">
      <c r="A194" s="19">
        <v>41257</v>
      </c>
      <c r="B194" s="1">
        <v>0.34375</v>
      </c>
      <c r="C194" s="1">
        <v>0.75</v>
      </c>
      <c r="D194" s="8">
        <f t="shared" si="7"/>
        <v>4.1666666666666685E-2</v>
      </c>
      <c r="E194" s="14">
        <f t="shared" si="8"/>
        <v>0.51388888888889106</v>
      </c>
    </row>
    <row r="195" spans="1:7">
      <c r="A195" s="19">
        <v>41258</v>
      </c>
      <c r="B195" s="1">
        <v>0.3611111111111111</v>
      </c>
      <c r="C195" s="1">
        <v>0.72916666666666663</v>
      </c>
      <c r="D195" s="8">
        <f t="shared" si="7"/>
        <v>3.4722222222222099E-3</v>
      </c>
      <c r="E195" s="14">
        <f t="shared" si="8"/>
        <v>0.51736111111111327</v>
      </c>
    </row>
    <row r="196" spans="1:7">
      <c r="A196" s="16">
        <v>41259</v>
      </c>
      <c r="D196" s="8"/>
      <c r="E196" s="14">
        <f t="shared" si="8"/>
        <v>0.51736111111111327</v>
      </c>
    </row>
    <row r="197" spans="1:7">
      <c r="A197" s="16">
        <v>41260</v>
      </c>
      <c r="D197" s="8"/>
      <c r="E197" s="14">
        <f t="shared" si="8"/>
        <v>0.51736111111111327</v>
      </c>
    </row>
    <row r="198" spans="1:7">
      <c r="A198" s="19">
        <v>41261</v>
      </c>
      <c r="B198" s="1">
        <v>0.3611111111111111</v>
      </c>
      <c r="C198" s="1">
        <v>0.75</v>
      </c>
      <c r="D198" s="8">
        <f t="shared" si="7"/>
        <v>2.430555555555558E-2</v>
      </c>
      <c r="E198" s="14">
        <f t="shared" si="8"/>
        <v>0.54166666666666885</v>
      </c>
    </row>
    <row r="199" spans="1:7">
      <c r="A199" s="19">
        <v>41262</v>
      </c>
      <c r="B199" s="1">
        <v>0.34375</v>
      </c>
      <c r="C199" s="1">
        <v>0.75</v>
      </c>
      <c r="D199" s="8">
        <f t="shared" si="7"/>
        <v>4.1666666666666685E-2</v>
      </c>
      <c r="E199" s="14">
        <f t="shared" si="8"/>
        <v>0.58333333333333548</v>
      </c>
    </row>
    <row r="200" spans="1:7">
      <c r="A200" s="19">
        <v>41263</v>
      </c>
      <c r="B200" s="1">
        <v>0.34375</v>
      </c>
      <c r="C200" s="1">
        <v>0.75</v>
      </c>
      <c r="D200" s="8">
        <f t="shared" si="7"/>
        <v>4.1666666666666685E-2</v>
      </c>
      <c r="E200" s="14">
        <f t="shared" si="8"/>
        <v>0.62500000000000222</v>
      </c>
    </row>
    <row r="201" spans="1:7">
      <c r="A201" s="19">
        <v>41264</v>
      </c>
      <c r="B201" s="1">
        <v>0.34375</v>
      </c>
      <c r="C201" s="1">
        <v>0.75</v>
      </c>
      <c r="D201" s="8">
        <f t="shared" si="7"/>
        <v>4.1666666666666685E-2</v>
      </c>
      <c r="E201" s="14">
        <f t="shared" si="8"/>
        <v>0.66666666666666896</v>
      </c>
    </row>
    <row r="202" spans="1:7">
      <c r="A202" s="19">
        <v>41265</v>
      </c>
      <c r="B202" s="1">
        <v>0.3611111111111111</v>
      </c>
      <c r="C202" s="1">
        <v>0.72916666666666663</v>
      </c>
      <c r="D202" s="8">
        <f t="shared" ref="D202" si="9">C202-B202-TIME(8,45,0)</f>
        <v>3.4722222222222099E-3</v>
      </c>
      <c r="E202" s="14">
        <f t="shared" si="8"/>
        <v>0.67013888888889117</v>
      </c>
    </row>
    <row r="203" spans="1:7">
      <c r="A203" s="16">
        <v>41266</v>
      </c>
      <c r="E203" s="14">
        <f t="shared" si="8"/>
        <v>0.67013888888889117</v>
      </c>
    </row>
    <row r="204" spans="1:7">
      <c r="A204" s="16">
        <v>41267</v>
      </c>
      <c r="E204" s="14">
        <f t="shared" si="8"/>
        <v>0.67013888888889117</v>
      </c>
    </row>
    <row r="205" spans="1:7">
      <c r="A205" s="17">
        <v>41268</v>
      </c>
      <c r="E205" s="14">
        <f t="shared" si="8"/>
        <v>0.67013888888889117</v>
      </c>
    </row>
    <row r="206" spans="1:7">
      <c r="A206" s="18">
        <v>41269</v>
      </c>
      <c r="E206" s="14">
        <f t="shared" si="8"/>
        <v>0.33680555555555786</v>
      </c>
      <c r="F206">
        <v>1</v>
      </c>
    </row>
    <row r="207" spans="1:7">
      <c r="A207" s="18">
        <v>41270</v>
      </c>
      <c r="E207" s="14">
        <f t="shared" si="8"/>
        <v>3.4722222222245414E-3</v>
      </c>
      <c r="F207">
        <v>1</v>
      </c>
    </row>
    <row r="208" spans="1:7">
      <c r="A208" s="18">
        <v>41271</v>
      </c>
      <c r="E208" s="14">
        <f t="shared" si="8"/>
        <v>3.4722222222245414E-3</v>
      </c>
      <c r="G208">
        <v>1</v>
      </c>
    </row>
    <row r="209" spans="1:7">
      <c r="A209" s="18">
        <v>41272</v>
      </c>
      <c r="E209" s="14">
        <f t="shared" si="8"/>
        <v>3.4722222222245414E-3</v>
      </c>
      <c r="G209">
        <v>1</v>
      </c>
    </row>
    <row r="210" spans="1:7">
      <c r="A210" s="16">
        <v>41273</v>
      </c>
      <c r="E210" s="14">
        <f t="shared" si="8"/>
        <v>3.4722222222245414E-3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Foyer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</dc:creator>
  <cp:lastModifiedBy>DAU</cp:lastModifiedBy>
  <dcterms:created xsi:type="dcterms:W3CDTF">2016-06-16T12:23:47Z</dcterms:created>
  <dcterms:modified xsi:type="dcterms:W3CDTF">2016-06-16T14:32:14Z</dcterms:modified>
</cp:coreProperties>
</file>