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sumen" sheetId="2" r:id="rId1"/>
    <sheet name="Facilidad de uso" sheetId="3" r:id="rId2"/>
    <sheet name="Utilidad " sheetId="4" r:id="rId3"/>
    <sheet name="Calidad" sheetId="5" r:id="rId4"/>
    <sheet name="Aprendizaje" sheetId="6" r:id="rId5"/>
    <sheet name="Reultados" sheetId="1" r:id="rId6"/>
  </sheets>
  <calcPr calcId="125725"/>
</workbook>
</file>

<file path=xl/calcChain.xml><?xml version="1.0" encoding="utf-8"?>
<calcChain xmlns="http://schemas.openxmlformats.org/spreadsheetml/2006/main">
  <c r="B9" i="4"/>
  <c r="B10" i="3"/>
  <c r="H41" i="1"/>
  <c r="H35"/>
  <c r="H29"/>
  <c r="H15"/>
</calcChain>
</file>

<file path=xl/sharedStrings.xml><?xml version="1.0" encoding="utf-8"?>
<sst xmlns="http://schemas.openxmlformats.org/spreadsheetml/2006/main" count="81" uniqueCount="41">
  <si>
    <t>–</t>
  </si>
  <si>
    <t>1. Encontró simple de usar la página web para la implementación de arquitectura empresarial.</t>
  </si>
  <si>
    <t>2. Aprender a usar la página web para la implementación de arquitectura empresarial fue fácil.</t>
  </si>
  <si>
    <t>3. Interactuar con la página web para la implementación de arquitectura empresariales fue frustrante.</t>
  </si>
  <si>
    <t>5. La interacción con la página web para la implementación de arquitectura empresarial fue clara y comprensible.</t>
  </si>
  <si>
    <t>6. Fue fácil lograr que la página web para la implementación de arquitectura empresarial haga lo que yo quiero.</t>
  </si>
  <si>
    <t>7. En general, creo que la página web para la implementación de arquitectura empresarial fue fácil de usar.</t>
  </si>
  <si>
    <t>8. La página web para la implementación de arquitectura empresarial hará que sea más fácil implementar arquitectura empresarial.</t>
  </si>
  <si>
    <t>9. El uso de la página web para la implementación de arquitectura empresarial me va a ahorrar tiempo.</t>
  </si>
  <si>
    <t>10. La página web para la implementación de arquitectura empresarial me permitirá llevar a cabo tareas más rápidamente.</t>
  </si>
  <si>
    <t>11.La página web para la implementación de arquitectura empresarial es compatible con los aspectos críticos para aplicar Arquitectura Empresarial.</t>
  </si>
  <si>
    <t>12. Usando la página web para la implementación de arquitectura empresarial mejorará la calidad de las tareas que hago.</t>
  </si>
  <si>
    <t>13. Utilizando la página web para la implementación de arquitectura empresarial mejorará mi efectividad en el trabajo.</t>
  </si>
  <si>
    <t>14. En general, creo que la página web para la implementación de arquitectura empresarial será útil para mi trabajo.</t>
  </si>
  <si>
    <t>15. Los datos de la página web para la implementación de arquitectura empresarial son suficientes para lo que necesito realizar en mi trabajo.</t>
  </si>
  <si>
    <t>16. Los datos de la página web para la implementación de arquitectura empresarial se encuentran en un nivel de detalle adecuado y suficiente para mis tareas.</t>
  </si>
  <si>
    <t>17. El procedimiento de la estructura de las tareas podría prevenir el error humano de manera significativa.</t>
  </si>
  <si>
    <t>18. La página web para la implementación de arquitectura empresarial proporciona información útil y suficiente para que los nuevos encargados lleven a cabo sus tareas.</t>
  </si>
  <si>
    <t>19. La página web para la implementación de arquitectura empresarial permite a los nuevos encargados aprender por sí mismos, con facilidad y sin necesidad de formación complementaria.</t>
  </si>
  <si>
    <t>20. La página web para la implementación de arquitectura empresarial con imágenes ofrece una mejor comunicación para lograr el objetivo de tareas.</t>
  </si>
  <si>
    <t>Completamente en desacuerdo  1</t>
  </si>
  <si>
    <t>En desacuerdo 2</t>
  </si>
  <si>
    <t>Neutral 3</t>
  </si>
  <si>
    <t>De acuerdo 4</t>
  </si>
  <si>
    <t>Completamente de acuerdo 5</t>
  </si>
  <si>
    <t>Promedio ponderado</t>
  </si>
  <si>
    <t>4. Me parece que requiere poco esfuerzo el uso de la página web para la implementación de arquitectura empresarial.</t>
  </si>
  <si>
    <t>EOU</t>
  </si>
  <si>
    <t>Facilidad de uso percibida.</t>
  </si>
  <si>
    <t>U</t>
  </si>
  <si>
    <t>Utilidad percibida del sistema.</t>
  </si>
  <si>
    <t>DQ</t>
  </si>
  <si>
    <t>Calidad percibida de la información</t>
  </si>
  <si>
    <t>T</t>
  </si>
  <si>
    <t>Rapidez percibida para aprender a usar la página web.</t>
  </si>
  <si>
    <t>Promedio</t>
  </si>
  <si>
    <t>Criterio Evaluado</t>
  </si>
  <si>
    <t>Resultados TAM</t>
  </si>
  <si>
    <t>Guía de Implementación de Arquitectura Empresarial enfocada en Instituciones Educativas Públicas Colombianas</t>
  </si>
  <si>
    <t>Director: Ing. Rafael Andrés González Rivera ragonzalez@javeriana.edu.co
Estudiante: Ing. Eliana Catalina Villamizar Monroy 
Villamizare@javeriana.edu.co</t>
  </si>
  <si>
    <t>PONTIFICIA UNIVERSIDAD JAVERIANA
FACULTAD DE INGENIERÍA
MAESTRÍA EN INGENIERÍA DE DE SISTEMAS Y COMPUTACIÓN
BOGOTÁ, D.C.
2016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</si>
</sst>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justify" vertical="top" wrapText="1"/>
    </xf>
    <xf numFmtId="0" fontId="0" fillId="0" borderId="1" xfId="0" applyBorder="1"/>
    <xf numFmtId="2" fontId="2" fillId="0" borderId="1" xfId="0" applyNumberFormat="1" applyFont="1" applyBorder="1" applyAlignment="1">
      <alignment horizontal="justify" vertical="top"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3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4" fillId="2" borderId="7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7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2" fillId="0" borderId="3" xfId="0" applyFont="1" applyBorder="1" applyAlignment="1">
      <alignment horizontal="justify" vertical="top" wrapText="1"/>
    </xf>
    <xf numFmtId="0" fontId="0" fillId="0" borderId="0" xfId="0" applyFill="1"/>
    <xf numFmtId="0" fontId="0" fillId="0" borderId="0" xfId="0" applyFill="1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Evaluación</a:t>
            </a:r>
            <a:r>
              <a:rPr lang="en-US" baseline="0"/>
              <a:t> Guía de Implementación</a:t>
            </a:r>
            <a:endParaRPr lang="en-US"/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Resumen!$C$11</c:f>
              <c:strCache>
                <c:ptCount val="1"/>
                <c:pt idx="0">
                  <c:v>Promedio</c:v>
                </c:pt>
              </c:strCache>
            </c:strRef>
          </c:tx>
          <c:dLbls>
            <c:dLbl>
              <c:idx val="0"/>
              <c:layout>
                <c:manualLayout>
                  <c:x val="3.3970283580539218E-2"/>
                  <c:y val="3.4632046436938485E-2"/>
                </c:manualLayout>
              </c:layout>
              <c:showVal val="1"/>
            </c:dLbl>
            <c:dLbl>
              <c:idx val="1"/>
              <c:layout>
                <c:manualLayout>
                  <c:x val="-2.8308569650449349E-2"/>
                  <c:y val="3.4632046436938485E-2"/>
                </c:manualLayout>
              </c:layout>
              <c:showVal val="1"/>
            </c:dLbl>
            <c:dLbl>
              <c:idx val="2"/>
              <c:layout>
                <c:manualLayout>
                  <c:x val="2.8308569650449349E-2"/>
                  <c:y val="-8.6580116092346213E-3"/>
                </c:manualLayout>
              </c:layout>
              <c:showVal val="1"/>
            </c:dLbl>
            <c:dLbl>
              <c:idx val="3"/>
              <c:layout>
                <c:manualLayout>
                  <c:x val="5.0955425370808827E-2"/>
                  <c:y val="-6.4935087069259656E-2"/>
                </c:manualLayout>
              </c:layout>
              <c:showVal val="1"/>
            </c:dLbl>
            <c:txPr>
              <a:bodyPr/>
              <a:lstStyle/>
              <a:p>
                <a:pPr>
                  <a:defRPr b="1"/>
                </a:pPr>
                <a:endParaRPr lang="es-CO"/>
              </a:p>
            </c:txPr>
            <c:showVal val="1"/>
          </c:dLbls>
          <c:cat>
            <c:strRef>
              <c:f>Resumen!$B$12:$B$15</c:f>
              <c:strCache>
                <c:ptCount val="4"/>
                <c:pt idx="0">
                  <c:v>Facilidad de uso percibida.</c:v>
                </c:pt>
                <c:pt idx="1">
                  <c:v>Utilidad percibida del sistema.</c:v>
                </c:pt>
                <c:pt idx="2">
                  <c:v>Calidad percibida de la información</c:v>
                </c:pt>
                <c:pt idx="3">
                  <c:v>Rapidez percibida para aprender a usar la página web.</c:v>
                </c:pt>
              </c:strCache>
            </c:strRef>
          </c:cat>
          <c:val>
            <c:numRef>
              <c:f>Resumen!$C$12:$C$15</c:f>
              <c:numCache>
                <c:formatCode>0.00</c:formatCode>
                <c:ptCount val="4"/>
                <c:pt idx="0">
                  <c:v>4.3957142857142859</c:v>
                </c:pt>
                <c:pt idx="1">
                  <c:v>4.4557142857142855</c:v>
                </c:pt>
                <c:pt idx="2">
                  <c:v>4.33</c:v>
                </c:pt>
                <c:pt idx="3">
                  <c:v>4.4866666666666672</c:v>
                </c:pt>
              </c:numCache>
            </c:numRef>
          </c:val>
        </c:ser>
        <c:dLbls/>
        <c:axId val="69211264"/>
        <c:axId val="69212800"/>
      </c:radarChart>
      <c:catAx>
        <c:axId val="69211264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/>
            </a:pPr>
            <a:endParaRPr lang="es-CO"/>
          </a:p>
        </c:txPr>
        <c:crossAx val="69212800"/>
        <c:crosses val="autoZero"/>
        <c:auto val="1"/>
        <c:lblAlgn val="ctr"/>
        <c:lblOffset val="100"/>
      </c:catAx>
      <c:valAx>
        <c:axId val="69212800"/>
        <c:scaling>
          <c:orientation val="minMax"/>
          <c:max val="6.5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" sourceLinked="1"/>
        <c:majorTickMark val="none"/>
        <c:tickLblPos val="nextTo"/>
        <c:txPr>
          <a:bodyPr/>
          <a:lstStyle/>
          <a:p>
            <a:pPr>
              <a:defRPr sz="800" b="1">
                <a:solidFill>
                  <a:schemeClr val="bg1"/>
                </a:solidFill>
              </a:defRPr>
            </a:pPr>
            <a:endParaRPr lang="es-CO"/>
          </a:p>
        </c:txPr>
        <c:crossAx val="69211264"/>
        <c:crosses val="autoZero"/>
        <c:crossBetween val="between"/>
        <c:majorUnit val="1.1500000000000001"/>
      </c:valAx>
      <c:spPr>
        <a:ln>
          <a:solidFill>
            <a:schemeClr val="bg1">
              <a:lumMod val="95000"/>
            </a:schemeClr>
          </a:solidFill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CO"/>
              <a:t>Facilidad de Uso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b="1"/>
                </a:pPr>
                <a:endParaRPr lang="es-CO"/>
              </a:p>
            </c:txPr>
            <c:showVal val="1"/>
          </c:dLbls>
          <c:cat>
            <c:strRef>
              <c:f>'Facilidad de uso'!$A$3:$A$9</c:f>
              <c:strCache>
                <c:ptCount val="7"/>
                <c:pt idx="0">
                  <c:v>1. Encontró simple de usar la página web para la implementación de arquitectura empresarial.</c:v>
                </c:pt>
                <c:pt idx="1">
                  <c:v>2. Aprender a usar la página web para la implementación de arquitectura empresarial fue fácil.</c:v>
                </c:pt>
                <c:pt idx="2">
                  <c:v>3. Interactuar con la página web para la implementación de arquitectura empresariales fue frustrante.</c:v>
                </c:pt>
                <c:pt idx="3">
                  <c:v>4. Me parece que requiere poco esfuerzo el uso de la página web para la implementación de arquitectura empresarial.</c:v>
                </c:pt>
                <c:pt idx="4">
                  <c:v>5. La interacción con la página web para la implementación de arquitectura empresarial fue clara y comprensible.</c:v>
                </c:pt>
                <c:pt idx="5">
                  <c:v>6. Fue fácil lograr que la página web para la implementación de arquitectura empresarial haga lo que yo quiero.</c:v>
                </c:pt>
                <c:pt idx="6">
                  <c:v>7. En general, creo que la página web para la implementación de arquitectura empresarial fue fácil de usar.</c:v>
                </c:pt>
              </c:strCache>
            </c:strRef>
          </c:cat>
          <c:val>
            <c:numRef>
              <c:f>'Facilidad de uso'!$B$3:$B$9</c:f>
              <c:numCache>
                <c:formatCode>General</c:formatCode>
                <c:ptCount val="7"/>
                <c:pt idx="0">
                  <c:v>4.3099999999999996</c:v>
                </c:pt>
                <c:pt idx="1">
                  <c:v>4.46</c:v>
                </c:pt>
                <c:pt idx="2">
                  <c:v>3.92</c:v>
                </c:pt>
                <c:pt idx="3">
                  <c:v>4.46</c:v>
                </c:pt>
                <c:pt idx="4">
                  <c:v>4.6900000000000004</c:v>
                </c:pt>
                <c:pt idx="5">
                  <c:v>4.62</c:v>
                </c:pt>
                <c:pt idx="6">
                  <c:v>4.3099999999999996</c:v>
                </c:pt>
              </c:numCache>
            </c:numRef>
          </c:val>
        </c:ser>
        <c:axId val="125143680"/>
        <c:axId val="125161856"/>
      </c:barChart>
      <c:catAx>
        <c:axId val="1251436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00" b="1"/>
            </a:pPr>
            <a:endParaRPr lang="es-CO"/>
          </a:p>
        </c:txPr>
        <c:crossAx val="125161856"/>
        <c:crossesAt val="0"/>
        <c:auto val="1"/>
        <c:lblAlgn val="ctr"/>
        <c:lblOffset val="100"/>
      </c:catAx>
      <c:valAx>
        <c:axId val="125161856"/>
        <c:scaling>
          <c:orientation val="minMax"/>
          <c:max val="5"/>
          <c:min val="0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none"/>
        <c:tickLblPos val="none"/>
        <c:crossAx val="12514368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CO"/>
              <a:t>Utilidad percibida del sistema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b="1"/>
                </a:pPr>
                <a:endParaRPr lang="es-CO"/>
              </a:p>
            </c:txPr>
            <c:showVal val="1"/>
          </c:dLbls>
          <c:cat>
            <c:strRef>
              <c:f>'Utilidad '!$A$2:$A$8</c:f>
              <c:strCache>
                <c:ptCount val="7"/>
                <c:pt idx="0">
                  <c:v>8. La página web para la implementación de arquitectura empresarial hará que sea más fácil implementar arquitectura empresarial.</c:v>
                </c:pt>
                <c:pt idx="1">
                  <c:v>9. El uso de la página web para la implementación de arquitectura empresarial me va a ahorrar tiempo.</c:v>
                </c:pt>
                <c:pt idx="2">
                  <c:v>10. La página web para la implementación de arquitectura empresarial me permitirá llevar a cabo tareas más rápidamente.</c:v>
                </c:pt>
                <c:pt idx="3">
                  <c:v>11.La página web para la implementación de arquitectura empresarial es compatible con los aspectos críticos para aplicar Arquitectura Empresarial.</c:v>
                </c:pt>
                <c:pt idx="4">
                  <c:v>12. Usando la página web para la implementación de arquitectura empresarial mejorará la calidad de las tareas que hago.</c:v>
                </c:pt>
                <c:pt idx="5">
                  <c:v>13. Utilizando la página web para la implementación de arquitectura empresarial mejorará mi efectividad en el trabajo.</c:v>
                </c:pt>
                <c:pt idx="6">
                  <c:v>14. En general, creo que la página web para la implementación de arquitectura empresarial será útil para mi trabajo.</c:v>
                </c:pt>
              </c:strCache>
            </c:strRef>
          </c:cat>
          <c:val>
            <c:numRef>
              <c:f>'Utilidad '!$B$2:$B$8</c:f>
              <c:numCache>
                <c:formatCode>General</c:formatCode>
                <c:ptCount val="7"/>
                <c:pt idx="0">
                  <c:v>4.62</c:v>
                </c:pt>
                <c:pt idx="1">
                  <c:v>4.6900000000000004</c:v>
                </c:pt>
                <c:pt idx="2">
                  <c:v>4.2300000000000004</c:v>
                </c:pt>
                <c:pt idx="3">
                  <c:v>4.46</c:v>
                </c:pt>
                <c:pt idx="4">
                  <c:v>4.3099999999999996</c:v>
                </c:pt>
                <c:pt idx="5">
                  <c:v>4.42</c:v>
                </c:pt>
                <c:pt idx="6">
                  <c:v>4.46</c:v>
                </c:pt>
              </c:numCache>
            </c:numRef>
          </c:val>
        </c:ser>
        <c:axId val="133091712"/>
        <c:axId val="133094400"/>
      </c:barChart>
      <c:catAx>
        <c:axId val="1330917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00" b="1"/>
            </a:pPr>
            <a:endParaRPr lang="es-CO"/>
          </a:p>
        </c:txPr>
        <c:crossAx val="133094400"/>
        <c:crossesAt val="0"/>
        <c:auto val="1"/>
        <c:lblAlgn val="ctr"/>
        <c:lblOffset val="100"/>
      </c:catAx>
      <c:valAx>
        <c:axId val="133094400"/>
        <c:scaling>
          <c:orientation val="minMax"/>
          <c:max val="5"/>
          <c:min val="0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none"/>
        <c:tickLblPos val="none"/>
        <c:crossAx val="13309171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CO"/>
              <a:t>Calidad Persividad de la Información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b="1"/>
                </a:pPr>
                <a:endParaRPr lang="es-CO"/>
              </a:p>
            </c:txPr>
            <c:showVal val="1"/>
          </c:dLbls>
          <c:cat>
            <c:strRef>
              <c:f>Calidad!$A$2:$A$4</c:f>
              <c:strCache>
                <c:ptCount val="3"/>
                <c:pt idx="0">
                  <c:v>15. Los datos de la página web para la implementación de arquitectura empresarial son suficientes para lo que necesito realizar en mi trabajo.</c:v>
                </c:pt>
                <c:pt idx="1">
                  <c:v>16. Los datos de la página web para la implementación de arquitectura empresarial se encuentran en un nivel de detalle adecuado y suficiente para mis tareas.</c:v>
                </c:pt>
                <c:pt idx="2">
                  <c:v>17. El procedimiento de la estructura de las tareas podría prevenir el error humano de manera significativa.</c:v>
                </c:pt>
              </c:strCache>
            </c:strRef>
          </c:cat>
          <c:val>
            <c:numRef>
              <c:f>Calidad!$B$2:$B$4</c:f>
              <c:numCache>
                <c:formatCode>General</c:formatCode>
                <c:ptCount val="3"/>
                <c:pt idx="0">
                  <c:v>4.38</c:v>
                </c:pt>
                <c:pt idx="1">
                  <c:v>4.46</c:v>
                </c:pt>
                <c:pt idx="2">
                  <c:v>4.1500000000000004</c:v>
                </c:pt>
              </c:numCache>
            </c:numRef>
          </c:val>
        </c:ser>
        <c:axId val="134836224"/>
        <c:axId val="134838144"/>
      </c:barChart>
      <c:catAx>
        <c:axId val="1348362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00" b="1"/>
            </a:pPr>
            <a:endParaRPr lang="es-CO"/>
          </a:p>
        </c:txPr>
        <c:crossAx val="134838144"/>
        <c:crossesAt val="0"/>
        <c:auto val="1"/>
        <c:lblAlgn val="ctr"/>
        <c:lblOffset val="100"/>
      </c:catAx>
      <c:valAx>
        <c:axId val="134838144"/>
        <c:scaling>
          <c:orientation val="minMax"/>
          <c:max val="5"/>
          <c:min val="0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none"/>
        <c:tickLblPos val="none"/>
        <c:crossAx val="13483622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/>
              <a:t>Rapidez percibida para aprender a usar la página web </a:t>
            </a:r>
            <a:endParaRPr lang="es-CO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b="1"/>
                </a:pPr>
                <a:endParaRPr lang="es-CO"/>
              </a:p>
            </c:txPr>
            <c:showVal val="1"/>
          </c:dLbls>
          <c:cat>
            <c:strRef>
              <c:f>Aprendizaje!$A$2:$A$4</c:f>
              <c:strCache>
                <c:ptCount val="3"/>
                <c:pt idx="0">
                  <c:v>18. La página web para la implementación de arquitectura empresarial proporciona información útil y suficiente para que los nuevos encargados lleven a cabo sus tareas.</c:v>
                </c:pt>
                <c:pt idx="1">
                  <c:v>19. La página web para la implementación de arquitectura empresarial permite a los nuevos encargados aprender por sí mismos, con facilidad y sin necesidad de formación complementaria.</c:v>
                </c:pt>
                <c:pt idx="2">
                  <c:v>20. La página web para la implementación de arquitectura empresarial con imágenes ofrece una mejor comunicación para lograr el objetivo de tareas.</c:v>
                </c:pt>
              </c:strCache>
            </c:strRef>
          </c:cat>
          <c:val>
            <c:numRef>
              <c:f>Aprendizaje!$B$2:$B$4</c:f>
              <c:numCache>
                <c:formatCode>General</c:formatCode>
                <c:ptCount val="3"/>
                <c:pt idx="0">
                  <c:v>4.46</c:v>
                </c:pt>
                <c:pt idx="1">
                  <c:v>4.38</c:v>
                </c:pt>
                <c:pt idx="2">
                  <c:v>4.62</c:v>
                </c:pt>
              </c:numCache>
            </c:numRef>
          </c:val>
        </c:ser>
        <c:dLbls/>
        <c:axId val="129229184"/>
        <c:axId val="129230720"/>
      </c:barChart>
      <c:catAx>
        <c:axId val="1292291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00" b="1"/>
            </a:pPr>
            <a:endParaRPr lang="es-CO"/>
          </a:p>
        </c:txPr>
        <c:crossAx val="129230720"/>
        <c:crossesAt val="0"/>
        <c:auto val="1"/>
        <c:lblAlgn val="ctr"/>
        <c:lblOffset val="100"/>
      </c:catAx>
      <c:valAx>
        <c:axId val="129230720"/>
        <c:scaling>
          <c:orientation val="minMax"/>
          <c:max val="5"/>
          <c:min val="0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none"/>
        <c:tickLblPos val="none"/>
        <c:crossAx val="12922918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85726</xdr:colOff>
      <xdr:row>5</xdr:row>
      <xdr:rowOff>66675</xdr:rowOff>
    </xdr:from>
    <xdr:to>
      <xdr:col>9</xdr:col>
      <xdr:colOff>0</xdr:colOff>
      <xdr:row>20</xdr:row>
      <xdr:rowOff>142874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1371601</xdr:colOff>
      <xdr:row>10</xdr:row>
      <xdr:rowOff>171450</xdr:rowOff>
    </xdr:from>
    <xdr:to>
      <xdr:col>9</xdr:col>
      <xdr:colOff>219076</xdr:colOff>
      <xdr:row>29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0.1061</cdr:y>
    </cdr:from>
    <cdr:to>
      <cdr:x>0.0259</cdr:x>
      <cdr:y>0.16976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0" y="381000"/>
          <a:ext cx="24279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O" sz="1000" b="1"/>
            <a:t>5</a:t>
          </a:r>
        </a:p>
      </cdr:txBody>
    </cdr:sp>
  </cdr:relSizeAnchor>
  <cdr:relSizeAnchor xmlns:cdr="http://schemas.openxmlformats.org/drawingml/2006/chartDrawing">
    <cdr:from>
      <cdr:x>0</cdr:x>
      <cdr:y>0.72149</cdr:y>
    </cdr:from>
    <cdr:to>
      <cdr:x>0.0259</cdr:x>
      <cdr:y>0.78515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0" y="2590799"/>
          <a:ext cx="24279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O" sz="1000" b="1"/>
            <a:t>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1476375</xdr:colOff>
      <xdr:row>9</xdr:row>
      <xdr:rowOff>47624</xdr:rowOff>
    </xdr:from>
    <xdr:to>
      <xdr:col>8</xdr:col>
      <xdr:colOff>438151</xdr:colOff>
      <xdr:row>26</xdr:row>
      <xdr:rowOff>171449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0.11331</cdr:y>
    </cdr:from>
    <cdr:to>
      <cdr:x>0.02723</cdr:x>
      <cdr:y>0.1813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0" y="381001"/>
          <a:ext cx="2381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000" b="1"/>
            <a:t>5</a:t>
          </a:r>
        </a:p>
      </cdr:txBody>
    </cdr:sp>
  </cdr:relSizeAnchor>
  <cdr:relSizeAnchor xmlns:cdr="http://schemas.openxmlformats.org/drawingml/2006/chartDrawing">
    <cdr:from>
      <cdr:x>0</cdr:x>
      <cdr:y>0.62323</cdr:y>
    </cdr:from>
    <cdr:to>
      <cdr:x>0.02723</cdr:x>
      <cdr:y>0.69122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0" y="2095500"/>
          <a:ext cx="24279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000" b="1"/>
            <a:t>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3086099</xdr:colOff>
      <xdr:row>4</xdr:row>
      <xdr:rowOff>180975</xdr:rowOff>
    </xdr:from>
    <xdr:to>
      <xdr:col>5</xdr:col>
      <xdr:colOff>628650</xdr:colOff>
      <xdr:row>19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0.13889</cdr:y>
    </cdr:from>
    <cdr:to>
      <cdr:x>0.0472</cdr:x>
      <cdr:y>0.22222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0" y="381000"/>
          <a:ext cx="24279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O" sz="1000" b="1"/>
            <a:t>5</a:t>
          </a:r>
        </a:p>
      </cdr:txBody>
    </cdr:sp>
  </cdr:relSizeAnchor>
  <cdr:relSizeAnchor xmlns:cdr="http://schemas.openxmlformats.org/drawingml/2006/chartDrawing">
    <cdr:from>
      <cdr:x>0</cdr:x>
      <cdr:y>0.58333</cdr:y>
    </cdr:from>
    <cdr:to>
      <cdr:x>0.0472</cdr:x>
      <cdr:y>0.66667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0" y="1600199"/>
          <a:ext cx="24279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O" sz="1000" b="1"/>
            <a:t>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2647949</xdr:colOff>
      <xdr:row>6</xdr:row>
      <xdr:rowOff>76199</xdr:rowOff>
    </xdr:from>
    <xdr:to>
      <xdr:col>6</xdr:col>
      <xdr:colOff>638174</xdr:colOff>
      <xdr:row>22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0.21166</cdr:y>
    </cdr:from>
    <cdr:to>
      <cdr:x>0.0427</cdr:x>
      <cdr:y>0.28528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0" y="657225"/>
          <a:ext cx="24279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O" sz="1000" b="1"/>
            <a:t>5</a:t>
          </a:r>
        </a:p>
      </cdr:txBody>
    </cdr:sp>
  </cdr:relSizeAnchor>
  <cdr:relSizeAnchor xmlns:cdr="http://schemas.openxmlformats.org/drawingml/2006/chartDrawing">
    <cdr:from>
      <cdr:x>0</cdr:x>
      <cdr:y>0.62883</cdr:y>
    </cdr:from>
    <cdr:to>
      <cdr:x>0.0427</cdr:x>
      <cdr:y>0.70245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0" y="1952624"/>
          <a:ext cx="24279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O" sz="1000" b="1"/>
            <a:t>0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K11" sqref="K11"/>
    </sheetView>
  </sheetViews>
  <sheetFormatPr baseColWidth="10" defaultRowHeight="15"/>
  <cols>
    <col min="1" max="1" width="4.85546875" bestFit="1" customWidth="1"/>
    <col min="2" max="2" width="53.28515625" bestFit="1" customWidth="1"/>
    <col min="3" max="3" width="13.140625" bestFit="1" customWidth="1"/>
  </cols>
  <sheetData>
    <row r="1" spans="1:9" ht="15.75" thickBot="1"/>
    <row r="2" spans="1:9" ht="15.75">
      <c r="B2" s="12" t="s">
        <v>37</v>
      </c>
      <c r="C2" s="13"/>
      <c r="D2" s="13"/>
      <c r="E2" s="13"/>
      <c r="F2" s="13"/>
      <c r="G2" s="13"/>
      <c r="H2" s="13"/>
      <c r="I2" s="14"/>
    </row>
    <row r="3" spans="1:9" ht="18.75">
      <c r="B3" s="15" t="s">
        <v>38</v>
      </c>
      <c r="C3" s="16"/>
      <c r="D3" s="16"/>
      <c r="E3" s="16"/>
      <c r="F3" s="16"/>
      <c r="G3" s="16"/>
      <c r="H3" s="16"/>
      <c r="I3" s="17"/>
    </row>
    <row r="4" spans="1:9" ht="79.5" customHeight="1">
      <c r="B4" s="18" t="s">
        <v>40</v>
      </c>
      <c r="C4" s="16"/>
      <c r="D4" s="16"/>
      <c r="E4" s="16"/>
      <c r="F4" s="16"/>
      <c r="G4" s="16"/>
      <c r="H4" s="16"/>
      <c r="I4" s="17"/>
    </row>
    <row r="5" spans="1:9" ht="63.75" customHeight="1" thickBot="1">
      <c r="B5" s="19" t="s">
        <v>39</v>
      </c>
      <c r="C5" s="20"/>
      <c r="D5" s="20"/>
      <c r="E5" s="20"/>
      <c r="F5" s="20"/>
      <c r="G5" s="20"/>
      <c r="H5" s="20"/>
      <c r="I5" s="21"/>
    </row>
    <row r="6" spans="1:9" s="24" customFormat="1">
      <c r="B6" s="25"/>
      <c r="C6" s="26"/>
      <c r="D6" s="26"/>
      <c r="E6" s="26"/>
      <c r="F6" s="26"/>
      <c r="G6" s="26"/>
      <c r="H6" s="26"/>
      <c r="I6" s="26"/>
    </row>
    <row r="11" spans="1:9">
      <c r="A11" s="7"/>
      <c r="B11" s="22" t="s">
        <v>36</v>
      </c>
      <c r="C11" s="7" t="s">
        <v>35</v>
      </c>
    </row>
    <row r="12" spans="1:9">
      <c r="A12" s="23" t="s">
        <v>27</v>
      </c>
      <c r="B12" s="6" t="s">
        <v>28</v>
      </c>
      <c r="C12" s="8">
        <v>4.3957142857142859</v>
      </c>
    </row>
    <row r="13" spans="1:9">
      <c r="A13" s="6" t="s">
        <v>29</v>
      </c>
      <c r="B13" s="6" t="s">
        <v>30</v>
      </c>
      <c r="C13" s="8">
        <v>4.4557142857142855</v>
      </c>
    </row>
    <row r="14" spans="1:9">
      <c r="A14" s="6" t="s">
        <v>31</v>
      </c>
      <c r="B14" s="6" t="s">
        <v>32</v>
      </c>
      <c r="C14" s="8">
        <v>4.33</v>
      </c>
    </row>
    <row r="15" spans="1:9">
      <c r="A15" s="6" t="s">
        <v>33</v>
      </c>
      <c r="B15" s="6" t="s">
        <v>34</v>
      </c>
      <c r="C15" s="8">
        <v>4.4866666666666672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5"/>
  <sheetViews>
    <sheetView topLeftCell="A10" workbookViewId="0">
      <selection activeCell="A34" sqref="A34"/>
    </sheetView>
  </sheetViews>
  <sheetFormatPr baseColWidth="10" defaultRowHeight="15"/>
  <cols>
    <col min="1" max="1" width="66.28515625" customWidth="1"/>
    <col min="2" max="2" width="11.5703125" bestFit="1" customWidth="1"/>
  </cols>
  <sheetData>
    <row r="3" spans="1:2" ht="30">
      <c r="A3" s="4" t="s">
        <v>1</v>
      </c>
      <c r="B3" s="4">
        <v>4.3099999999999996</v>
      </c>
    </row>
    <row r="4" spans="1:2" ht="30">
      <c r="A4" s="4" t="s">
        <v>2</v>
      </c>
      <c r="B4" s="9">
        <v>4.46</v>
      </c>
    </row>
    <row r="5" spans="1:2" ht="30">
      <c r="A5" s="4" t="s">
        <v>3</v>
      </c>
      <c r="B5" s="9">
        <v>3.92</v>
      </c>
    </row>
    <row r="6" spans="1:2" ht="30">
      <c r="A6" s="4" t="s">
        <v>26</v>
      </c>
      <c r="B6" s="9">
        <v>4.46</v>
      </c>
    </row>
    <row r="7" spans="1:2" ht="30">
      <c r="A7" s="4" t="s">
        <v>4</v>
      </c>
      <c r="B7" s="9">
        <v>4.6900000000000004</v>
      </c>
    </row>
    <row r="8" spans="1:2" ht="30">
      <c r="A8" s="4" t="s">
        <v>5</v>
      </c>
      <c r="B8" s="4">
        <v>4.62</v>
      </c>
    </row>
    <row r="9" spans="1:2" ht="30">
      <c r="A9" s="4" t="s">
        <v>6</v>
      </c>
      <c r="B9" s="4">
        <v>4.3099999999999996</v>
      </c>
    </row>
    <row r="10" spans="1:2">
      <c r="B10" s="4">
        <f>AVERAGE(B3:B9)</f>
        <v>4.3957142857142859</v>
      </c>
    </row>
    <row r="11" spans="1:2">
      <c r="B11" s="10"/>
    </row>
    <row r="12" spans="1:2">
      <c r="B12" s="10"/>
    </row>
    <row r="13" spans="1:2">
      <c r="B13" s="10"/>
    </row>
    <row r="14" spans="1:2">
      <c r="B14" s="10"/>
    </row>
    <row r="15" spans="1:2">
      <c r="B15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9"/>
  <sheetViews>
    <sheetView topLeftCell="A7" workbookViewId="0">
      <selection activeCell="A24" sqref="A24"/>
    </sheetView>
  </sheetViews>
  <sheetFormatPr baseColWidth="10" defaultRowHeight="15"/>
  <cols>
    <col min="1" max="1" width="69.28515625" customWidth="1"/>
  </cols>
  <sheetData>
    <row r="2" spans="1:2" ht="30">
      <c r="A2" s="4" t="s">
        <v>7</v>
      </c>
      <c r="B2" s="9">
        <v>4.62</v>
      </c>
    </row>
    <row r="3" spans="1:2" ht="30">
      <c r="A3" s="4" t="s">
        <v>8</v>
      </c>
      <c r="B3" s="9">
        <v>4.6900000000000004</v>
      </c>
    </row>
    <row r="4" spans="1:2" ht="30">
      <c r="A4" s="4" t="s">
        <v>9</v>
      </c>
      <c r="B4" s="9">
        <v>4.2300000000000004</v>
      </c>
    </row>
    <row r="5" spans="1:2" ht="30">
      <c r="A5" s="4" t="s">
        <v>10</v>
      </c>
      <c r="B5" s="9">
        <v>4.46</v>
      </c>
    </row>
    <row r="6" spans="1:2" ht="30">
      <c r="A6" s="4" t="s">
        <v>11</v>
      </c>
      <c r="B6" s="9">
        <v>4.3099999999999996</v>
      </c>
    </row>
    <row r="7" spans="1:2" ht="30">
      <c r="A7" s="4" t="s">
        <v>12</v>
      </c>
      <c r="B7" s="9">
        <v>4.42</v>
      </c>
    </row>
    <row r="8" spans="1:2" ht="30">
      <c r="A8" s="4" t="s">
        <v>13</v>
      </c>
      <c r="B8" s="4">
        <v>4.46</v>
      </c>
    </row>
    <row r="9" spans="1:2">
      <c r="B9">
        <f>AVERAGE(B2:B8)</f>
        <v>4.4557142857142855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A16" sqref="A16"/>
    </sheetView>
  </sheetViews>
  <sheetFormatPr baseColWidth="10" defaultRowHeight="15"/>
  <cols>
    <col min="1" max="1" width="68.28515625" customWidth="1"/>
  </cols>
  <sheetData>
    <row r="2" spans="1:2" ht="30">
      <c r="A2" s="4" t="s">
        <v>14</v>
      </c>
      <c r="B2" s="9">
        <v>4.38</v>
      </c>
    </row>
    <row r="3" spans="1:2" ht="45">
      <c r="A3" s="4" t="s">
        <v>15</v>
      </c>
      <c r="B3" s="9">
        <v>4.46</v>
      </c>
    </row>
    <row r="4" spans="1:2" ht="30">
      <c r="A4" s="4" t="s">
        <v>16</v>
      </c>
      <c r="B4" s="4">
        <v>4.1500000000000004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B4"/>
  <sheetViews>
    <sheetView topLeftCell="A4" workbookViewId="0">
      <selection activeCell="A19" sqref="A19"/>
    </sheetView>
  </sheetViews>
  <sheetFormatPr baseColWidth="10" defaultRowHeight="15"/>
  <cols>
    <col min="1" max="1" width="58.28515625" customWidth="1"/>
  </cols>
  <sheetData>
    <row r="2" spans="1:2" ht="45">
      <c r="A2" s="4" t="s">
        <v>17</v>
      </c>
      <c r="B2" s="9">
        <v>4.46</v>
      </c>
    </row>
    <row r="3" spans="1:2" ht="60">
      <c r="A3" s="4" t="s">
        <v>18</v>
      </c>
      <c r="B3" s="9">
        <v>4.38</v>
      </c>
    </row>
    <row r="4" spans="1:2" ht="45">
      <c r="A4" s="4" t="s">
        <v>19</v>
      </c>
      <c r="B4" s="4">
        <v>4.62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A58" sqref="A58"/>
    </sheetView>
  </sheetViews>
  <sheetFormatPr baseColWidth="10" defaultRowHeight="15"/>
  <cols>
    <col min="1" max="1" width="59.7109375" customWidth="1"/>
    <col min="2" max="7" width="16.7109375" customWidth="1"/>
  </cols>
  <sheetData>
    <row r="1" spans="1:8" ht="30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8">
      <c r="A2" s="2" t="s">
        <v>0</v>
      </c>
      <c r="B2" s="3">
        <v>0.15379999999999999</v>
      </c>
      <c r="C2" s="3">
        <v>0</v>
      </c>
      <c r="D2" s="3">
        <v>0</v>
      </c>
      <c r="E2" s="3">
        <v>7.6899999999999996E-2</v>
      </c>
      <c r="F2" s="3">
        <v>0.76919999999999999</v>
      </c>
      <c r="G2" s="5">
        <v>4.3099999999999996</v>
      </c>
    </row>
    <row r="3" spans="1:8" ht="30">
      <c r="A3" s="2" t="s">
        <v>1</v>
      </c>
      <c r="B3" s="2">
        <v>2</v>
      </c>
      <c r="C3" s="2">
        <v>0</v>
      </c>
      <c r="D3" s="2">
        <v>0</v>
      </c>
      <c r="E3" s="2">
        <v>1</v>
      </c>
      <c r="F3" s="2">
        <v>10</v>
      </c>
      <c r="G3" s="5"/>
    </row>
    <row r="4" spans="1:8">
      <c r="A4" s="2" t="s">
        <v>0</v>
      </c>
      <c r="B4" s="3">
        <v>0</v>
      </c>
      <c r="C4" s="3">
        <v>0</v>
      </c>
      <c r="D4" s="3">
        <v>0</v>
      </c>
      <c r="E4" s="3">
        <v>0.53849999999999998</v>
      </c>
      <c r="F4" s="3">
        <v>0.46150000000000002</v>
      </c>
      <c r="G4" s="5">
        <v>4.46</v>
      </c>
    </row>
    <row r="5" spans="1:8" ht="30">
      <c r="A5" s="2" t="s">
        <v>2</v>
      </c>
      <c r="B5" s="2">
        <v>0</v>
      </c>
      <c r="C5" s="2">
        <v>0</v>
      </c>
      <c r="D5" s="2">
        <v>0</v>
      </c>
      <c r="E5" s="2">
        <v>7</v>
      </c>
      <c r="F5" s="2">
        <v>6</v>
      </c>
      <c r="G5" s="5"/>
    </row>
    <row r="6" spans="1:8">
      <c r="A6" s="2" t="s">
        <v>0</v>
      </c>
      <c r="B6" s="3">
        <v>7.6899999999999996E-2</v>
      </c>
      <c r="C6" s="3">
        <v>0</v>
      </c>
      <c r="D6" s="3">
        <v>0.30769999999999997</v>
      </c>
      <c r="E6" s="3">
        <v>0.15379999999999999</v>
      </c>
      <c r="F6" s="3">
        <v>0.46150000000000002</v>
      </c>
      <c r="G6" s="5">
        <v>3.92</v>
      </c>
    </row>
    <row r="7" spans="1:8" ht="30">
      <c r="A7" s="2" t="s">
        <v>3</v>
      </c>
      <c r="B7" s="2">
        <v>1</v>
      </c>
      <c r="C7" s="2">
        <v>0</v>
      </c>
      <c r="D7" s="2">
        <v>4</v>
      </c>
      <c r="E7" s="2">
        <v>2</v>
      </c>
      <c r="F7" s="2">
        <v>6</v>
      </c>
      <c r="G7" s="5"/>
    </row>
    <row r="8" spans="1:8">
      <c r="A8" s="2" t="s">
        <v>0</v>
      </c>
      <c r="B8" s="3">
        <v>0</v>
      </c>
      <c r="C8" s="3">
        <v>7.6899999999999996E-2</v>
      </c>
      <c r="D8" s="3">
        <v>7.6899999999999996E-2</v>
      </c>
      <c r="E8" s="3">
        <v>7.6899999999999996E-2</v>
      </c>
      <c r="F8" s="3">
        <v>0.76919999999999999</v>
      </c>
      <c r="G8" s="5">
        <v>4.46</v>
      </c>
    </row>
    <row r="9" spans="1:8" ht="30">
      <c r="A9" s="4" t="s">
        <v>26</v>
      </c>
      <c r="B9" s="2">
        <v>0</v>
      </c>
      <c r="C9" s="2">
        <v>1</v>
      </c>
      <c r="D9" s="2">
        <v>1</v>
      </c>
      <c r="E9" s="2">
        <v>1</v>
      </c>
      <c r="F9" s="2">
        <v>10</v>
      </c>
      <c r="G9" s="5"/>
    </row>
    <row r="10" spans="1:8">
      <c r="A10" s="2" t="s">
        <v>0</v>
      </c>
      <c r="B10" s="3">
        <v>0</v>
      </c>
      <c r="C10" s="3">
        <v>0</v>
      </c>
      <c r="D10" s="3">
        <v>0</v>
      </c>
      <c r="E10" s="3">
        <v>0.30769999999999997</v>
      </c>
      <c r="F10" s="3">
        <v>0.69230000000000003</v>
      </c>
      <c r="G10" s="5">
        <v>4.6900000000000004</v>
      </c>
    </row>
    <row r="11" spans="1:8" ht="30">
      <c r="A11" s="2" t="s">
        <v>4</v>
      </c>
      <c r="B11" s="2">
        <v>0</v>
      </c>
      <c r="C11" s="2">
        <v>0</v>
      </c>
      <c r="D11" s="2">
        <v>0</v>
      </c>
      <c r="E11" s="2">
        <v>4</v>
      </c>
      <c r="F11" s="2">
        <v>9</v>
      </c>
      <c r="G11" s="5"/>
    </row>
    <row r="12" spans="1:8">
      <c r="A12" s="2" t="s">
        <v>0</v>
      </c>
      <c r="B12" s="3">
        <v>0</v>
      </c>
      <c r="C12" s="3">
        <v>0</v>
      </c>
      <c r="D12" s="3">
        <v>0</v>
      </c>
      <c r="E12" s="3">
        <v>0.3846</v>
      </c>
      <c r="F12" s="3">
        <v>0.61539999999999995</v>
      </c>
      <c r="G12" s="5">
        <v>4.62</v>
      </c>
    </row>
    <row r="13" spans="1:8" ht="30">
      <c r="A13" s="2" t="s">
        <v>5</v>
      </c>
      <c r="B13" s="2">
        <v>0</v>
      </c>
      <c r="C13" s="2">
        <v>0</v>
      </c>
      <c r="D13" s="2">
        <v>0</v>
      </c>
      <c r="E13" s="2">
        <v>5</v>
      </c>
      <c r="F13" s="2">
        <v>8</v>
      </c>
      <c r="G13" s="5"/>
    </row>
    <row r="14" spans="1:8">
      <c r="A14" s="2" t="s">
        <v>0</v>
      </c>
      <c r="B14" s="3">
        <v>0</v>
      </c>
      <c r="C14" s="3">
        <v>0</v>
      </c>
      <c r="D14" s="3">
        <v>7.6899999999999996E-2</v>
      </c>
      <c r="E14" s="3">
        <v>0.53849999999999998</v>
      </c>
      <c r="F14" s="3">
        <v>0.3846</v>
      </c>
      <c r="G14" s="5">
        <v>4.3099999999999996</v>
      </c>
    </row>
    <row r="15" spans="1:8" ht="30">
      <c r="A15" s="2" t="s">
        <v>6</v>
      </c>
      <c r="B15" s="2">
        <v>0</v>
      </c>
      <c r="C15" s="2">
        <v>0</v>
      </c>
      <c r="D15" s="2">
        <v>1</v>
      </c>
      <c r="E15" s="2">
        <v>7</v>
      </c>
      <c r="F15" s="2">
        <v>5</v>
      </c>
      <c r="G15" s="5"/>
      <c r="H15">
        <f>AVERAGE(G2:G15)</f>
        <v>4.3957142857142859</v>
      </c>
    </row>
    <row r="16" spans="1:8">
      <c r="A16" s="2" t="s">
        <v>0</v>
      </c>
      <c r="B16" s="3">
        <v>0</v>
      </c>
      <c r="C16" s="3">
        <v>0</v>
      </c>
      <c r="D16" s="3">
        <v>7.6899999999999996E-2</v>
      </c>
      <c r="E16" s="3">
        <v>0.23080000000000001</v>
      </c>
      <c r="F16" s="3">
        <v>0.69230000000000003</v>
      </c>
      <c r="G16" s="5">
        <v>4.62</v>
      </c>
    </row>
    <row r="17" spans="1:8" ht="45">
      <c r="A17" s="2" t="s">
        <v>7</v>
      </c>
      <c r="B17" s="2">
        <v>0</v>
      </c>
      <c r="C17" s="2">
        <v>0</v>
      </c>
      <c r="D17" s="2">
        <v>1</v>
      </c>
      <c r="E17" s="2">
        <v>3</v>
      </c>
      <c r="F17" s="2">
        <v>9</v>
      </c>
      <c r="G17" s="5"/>
    </row>
    <row r="18" spans="1:8">
      <c r="A18" s="2" t="s">
        <v>0</v>
      </c>
      <c r="B18" s="3">
        <v>0</v>
      </c>
      <c r="C18" s="3">
        <v>0</v>
      </c>
      <c r="D18" s="3">
        <v>0</v>
      </c>
      <c r="E18" s="3">
        <v>0.30769999999999997</v>
      </c>
      <c r="F18" s="3">
        <v>0.69230000000000003</v>
      </c>
      <c r="G18" s="5">
        <v>4.6900000000000004</v>
      </c>
    </row>
    <row r="19" spans="1:8" ht="30">
      <c r="A19" s="2" t="s">
        <v>8</v>
      </c>
      <c r="B19" s="2">
        <v>0</v>
      </c>
      <c r="C19" s="2">
        <v>0</v>
      </c>
      <c r="D19" s="2">
        <v>0</v>
      </c>
      <c r="E19" s="2">
        <v>4</v>
      </c>
      <c r="F19" s="2">
        <v>9</v>
      </c>
      <c r="G19" s="5"/>
    </row>
    <row r="20" spans="1:8">
      <c r="A20" s="2" t="s">
        <v>0</v>
      </c>
      <c r="B20" s="3">
        <v>0</v>
      </c>
      <c r="C20" s="3">
        <v>0</v>
      </c>
      <c r="D20" s="3">
        <v>0.23080000000000001</v>
      </c>
      <c r="E20" s="3">
        <v>0.30769999999999997</v>
      </c>
      <c r="F20" s="3">
        <v>0.46150000000000002</v>
      </c>
      <c r="G20" s="5">
        <v>4.2300000000000004</v>
      </c>
    </row>
    <row r="21" spans="1:8" ht="30">
      <c r="A21" s="2" t="s">
        <v>9</v>
      </c>
      <c r="B21" s="2">
        <v>0</v>
      </c>
      <c r="C21" s="2">
        <v>0</v>
      </c>
      <c r="D21" s="2">
        <v>3</v>
      </c>
      <c r="E21" s="2">
        <v>4</v>
      </c>
      <c r="F21" s="2">
        <v>6</v>
      </c>
      <c r="G21" s="5"/>
    </row>
    <row r="22" spans="1:8">
      <c r="A22" s="2" t="s">
        <v>0</v>
      </c>
      <c r="B22" s="3">
        <v>0</v>
      </c>
      <c r="C22" s="3">
        <v>0</v>
      </c>
      <c r="D22" s="3">
        <v>0.15379999999999999</v>
      </c>
      <c r="E22" s="3">
        <v>0.23080000000000001</v>
      </c>
      <c r="F22" s="3">
        <v>0.61539999999999995</v>
      </c>
      <c r="G22" s="5">
        <v>4.46</v>
      </c>
    </row>
    <row r="23" spans="1:8" ht="45">
      <c r="A23" s="2" t="s">
        <v>10</v>
      </c>
      <c r="B23" s="2">
        <v>0</v>
      </c>
      <c r="C23" s="2">
        <v>0</v>
      </c>
      <c r="D23" s="2">
        <v>2</v>
      </c>
      <c r="E23" s="2">
        <v>3</v>
      </c>
      <c r="F23" s="2">
        <v>8</v>
      </c>
      <c r="G23" s="5"/>
    </row>
    <row r="24" spans="1:8">
      <c r="A24" s="2" t="s">
        <v>0</v>
      </c>
      <c r="B24" s="3">
        <v>0</v>
      </c>
      <c r="C24" s="3">
        <v>0</v>
      </c>
      <c r="D24" s="3">
        <v>7.6899999999999996E-2</v>
      </c>
      <c r="E24" s="3">
        <v>0.53849999999999998</v>
      </c>
      <c r="F24" s="3">
        <v>0.3846</v>
      </c>
      <c r="G24" s="5">
        <v>4.3099999999999996</v>
      </c>
    </row>
    <row r="25" spans="1:8" ht="30">
      <c r="A25" s="2" t="s">
        <v>11</v>
      </c>
      <c r="B25" s="2">
        <v>0</v>
      </c>
      <c r="C25" s="2">
        <v>0</v>
      </c>
      <c r="D25" s="2">
        <v>1</v>
      </c>
      <c r="E25" s="2">
        <v>7</v>
      </c>
      <c r="F25" s="2">
        <v>5</v>
      </c>
      <c r="G25" s="5"/>
    </row>
    <row r="26" spans="1:8">
      <c r="A26" s="2" t="s">
        <v>0</v>
      </c>
      <c r="B26" s="3">
        <v>0</v>
      </c>
      <c r="C26" s="3">
        <v>0</v>
      </c>
      <c r="D26" s="3">
        <v>0</v>
      </c>
      <c r="E26" s="3">
        <v>0.58330000000000004</v>
      </c>
      <c r="F26" s="3">
        <v>0.41670000000000001</v>
      </c>
      <c r="G26" s="5">
        <v>4.42</v>
      </c>
    </row>
    <row r="27" spans="1:8" ht="30">
      <c r="A27" s="2" t="s">
        <v>12</v>
      </c>
      <c r="B27" s="2">
        <v>0</v>
      </c>
      <c r="C27" s="2">
        <v>0</v>
      </c>
      <c r="D27" s="2">
        <v>0</v>
      </c>
      <c r="E27" s="2">
        <v>7</v>
      </c>
      <c r="F27" s="2">
        <v>5</v>
      </c>
      <c r="G27" s="5"/>
    </row>
    <row r="28" spans="1:8">
      <c r="A28" s="2" t="s">
        <v>0</v>
      </c>
      <c r="B28" s="3">
        <v>0</v>
      </c>
      <c r="C28" s="3">
        <v>0</v>
      </c>
      <c r="D28" s="3">
        <v>7.6899999999999996E-2</v>
      </c>
      <c r="E28" s="3">
        <v>0.3846</v>
      </c>
      <c r="F28" s="3">
        <v>0.53849999999999998</v>
      </c>
      <c r="G28" s="5">
        <v>4.46</v>
      </c>
    </row>
    <row r="29" spans="1:8" ht="30">
      <c r="A29" s="2" t="s">
        <v>13</v>
      </c>
      <c r="B29" s="2">
        <v>0</v>
      </c>
      <c r="C29" s="2">
        <v>0</v>
      </c>
      <c r="D29" s="2">
        <v>1</v>
      </c>
      <c r="E29" s="2">
        <v>5</v>
      </c>
      <c r="F29" s="2">
        <v>7</v>
      </c>
      <c r="G29" s="5"/>
      <c r="H29">
        <f>AVERAGE(G16:G29)</f>
        <v>4.4557142857142855</v>
      </c>
    </row>
    <row r="30" spans="1:8">
      <c r="A30" s="2" t="s">
        <v>0</v>
      </c>
      <c r="B30" s="3">
        <v>0</v>
      </c>
      <c r="C30" s="3">
        <v>0</v>
      </c>
      <c r="D30" s="3">
        <v>0</v>
      </c>
      <c r="E30" s="3">
        <v>0.61539999999999995</v>
      </c>
      <c r="F30" s="3">
        <v>0.3846</v>
      </c>
      <c r="G30" s="5">
        <v>4.38</v>
      </c>
    </row>
    <row r="31" spans="1:8" ht="45">
      <c r="A31" s="2" t="s">
        <v>14</v>
      </c>
      <c r="B31" s="2">
        <v>0</v>
      </c>
      <c r="C31" s="2">
        <v>0</v>
      </c>
      <c r="D31" s="2">
        <v>0</v>
      </c>
      <c r="E31" s="2">
        <v>8</v>
      </c>
      <c r="F31" s="2">
        <v>5</v>
      </c>
      <c r="G31" s="5"/>
    </row>
    <row r="32" spans="1:8">
      <c r="A32" s="2" t="s">
        <v>0</v>
      </c>
      <c r="B32" s="3">
        <v>0</v>
      </c>
      <c r="C32" s="3">
        <v>0</v>
      </c>
      <c r="D32" s="3">
        <v>7.6899999999999996E-2</v>
      </c>
      <c r="E32" s="3">
        <v>0.3846</v>
      </c>
      <c r="F32" s="3">
        <v>0.53849999999999998</v>
      </c>
      <c r="G32" s="5">
        <v>4.46</v>
      </c>
    </row>
    <row r="33" spans="1:8" ht="45">
      <c r="A33" s="2" t="s">
        <v>15</v>
      </c>
      <c r="B33" s="2">
        <v>0</v>
      </c>
      <c r="C33" s="2">
        <v>0</v>
      </c>
      <c r="D33" s="2">
        <v>1</v>
      </c>
      <c r="E33" s="2">
        <v>5</v>
      </c>
      <c r="F33" s="2">
        <v>7</v>
      </c>
      <c r="G33" s="5"/>
    </row>
    <row r="34" spans="1:8">
      <c r="A34" s="2" t="s">
        <v>0</v>
      </c>
      <c r="B34" s="3">
        <v>0</v>
      </c>
      <c r="C34" s="3">
        <v>0</v>
      </c>
      <c r="D34" s="3">
        <v>0.23080000000000001</v>
      </c>
      <c r="E34" s="3">
        <v>0.3846</v>
      </c>
      <c r="F34" s="3">
        <v>0.3846</v>
      </c>
      <c r="G34" s="5">
        <v>4.1500000000000004</v>
      </c>
    </row>
    <row r="35" spans="1:8" ht="30">
      <c r="A35" s="2" t="s">
        <v>16</v>
      </c>
      <c r="B35" s="2">
        <v>0</v>
      </c>
      <c r="C35" s="2">
        <v>0</v>
      </c>
      <c r="D35" s="2">
        <v>3</v>
      </c>
      <c r="E35" s="2">
        <v>5</v>
      </c>
      <c r="F35" s="2">
        <v>5</v>
      </c>
      <c r="G35" s="5"/>
      <c r="H35">
        <f>AVERAGE(G30:G35)</f>
        <v>4.33</v>
      </c>
    </row>
    <row r="36" spans="1:8">
      <c r="A36" s="2" t="s">
        <v>0</v>
      </c>
      <c r="B36" s="3">
        <v>0</v>
      </c>
      <c r="C36" s="3">
        <v>0</v>
      </c>
      <c r="D36" s="3">
        <v>7.6899999999999996E-2</v>
      </c>
      <c r="E36" s="3">
        <v>0.3846</v>
      </c>
      <c r="F36" s="3">
        <v>0.53849999999999998</v>
      </c>
      <c r="G36" s="5">
        <v>4.46</v>
      </c>
    </row>
    <row r="37" spans="1:8" ht="45">
      <c r="A37" s="2" t="s">
        <v>17</v>
      </c>
      <c r="B37" s="2">
        <v>0</v>
      </c>
      <c r="C37" s="2">
        <v>0</v>
      </c>
      <c r="D37" s="2">
        <v>1</v>
      </c>
      <c r="E37" s="2">
        <v>5</v>
      </c>
      <c r="F37" s="2">
        <v>7</v>
      </c>
      <c r="G37" s="5"/>
    </row>
    <row r="38" spans="1:8">
      <c r="A38" s="2" t="s">
        <v>0</v>
      </c>
      <c r="B38" s="3">
        <v>0</v>
      </c>
      <c r="C38" s="3">
        <v>0</v>
      </c>
      <c r="D38" s="3">
        <v>0.15379999999999999</v>
      </c>
      <c r="E38" s="3">
        <v>0.30769999999999997</v>
      </c>
      <c r="F38" s="3">
        <v>0.53849999999999998</v>
      </c>
      <c r="G38" s="5">
        <v>4.38</v>
      </c>
    </row>
    <row r="39" spans="1:8" ht="60">
      <c r="A39" s="2" t="s">
        <v>18</v>
      </c>
      <c r="B39" s="2">
        <v>0</v>
      </c>
      <c r="C39" s="2">
        <v>0</v>
      </c>
      <c r="D39" s="2">
        <v>2</v>
      </c>
      <c r="E39" s="2">
        <v>4</v>
      </c>
      <c r="F39" s="2">
        <v>7</v>
      </c>
      <c r="G39" s="5"/>
    </row>
    <row r="40" spans="1:8">
      <c r="A40" s="2" t="s">
        <v>0</v>
      </c>
      <c r="B40" s="3">
        <v>0</v>
      </c>
      <c r="C40" s="3">
        <v>0</v>
      </c>
      <c r="D40" s="3">
        <v>0</v>
      </c>
      <c r="E40" s="3">
        <v>0.3846</v>
      </c>
      <c r="F40" s="3">
        <v>0.61539999999999995</v>
      </c>
      <c r="G40" s="5">
        <v>4.62</v>
      </c>
    </row>
    <row r="41" spans="1:8" ht="45">
      <c r="A41" s="2" t="s">
        <v>19</v>
      </c>
      <c r="B41" s="2">
        <v>0</v>
      </c>
      <c r="C41" s="2">
        <v>0</v>
      </c>
      <c r="D41" s="2">
        <v>0</v>
      </c>
      <c r="E41" s="2">
        <v>5</v>
      </c>
      <c r="F41" s="2">
        <v>8</v>
      </c>
      <c r="G41" s="5"/>
      <c r="H41">
        <f>AVERAGE(G36:G41)</f>
        <v>4.4866666666666672</v>
      </c>
    </row>
  </sheetData>
  <mergeCells count="20">
    <mergeCell ref="G2:G3"/>
    <mergeCell ref="G4:G5"/>
    <mergeCell ref="G6:G7"/>
    <mergeCell ref="G14:G15"/>
    <mergeCell ref="G16:G17"/>
    <mergeCell ref="G18:G19"/>
    <mergeCell ref="G8:G9"/>
    <mergeCell ref="G10:G11"/>
    <mergeCell ref="G12:G13"/>
    <mergeCell ref="G26:G27"/>
    <mergeCell ref="G28:G29"/>
    <mergeCell ref="G30:G31"/>
    <mergeCell ref="G20:G21"/>
    <mergeCell ref="G22:G23"/>
    <mergeCell ref="G24:G25"/>
    <mergeCell ref="G38:G39"/>
    <mergeCell ref="G40:G41"/>
    <mergeCell ref="G32:G33"/>
    <mergeCell ref="G34:G35"/>
    <mergeCell ref="G36:G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Facilidad de uso</vt:lpstr>
      <vt:lpstr>Utilidad </vt:lpstr>
      <vt:lpstr>Calidad</vt:lpstr>
      <vt:lpstr>Aprendizaje</vt:lpstr>
      <vt:lpstr>Reultados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villamizare</dc:creator>
  <cp:lastModifiedBy>villamizare</cp:lastModifiedBy>
  <dcterms:created xsi:type="dcterms:W3CDTF">2016-04-27T23:39:16Z</dcterms:created>
  <dcterms:modified xsi:type="dcterms:W3CDTF">2016-04-28T20:12:06Z</dcterms:modified>
</cp:coreProperties>
</file>