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fp365-my.sharepoint.com/personal/dany_garcia_cfpb_gov/Documents/Desktop/"/>
    </mc:Choice>
  </mc:AlternateContent>
  <xr:revisionPtr revIDLastSave="38" documentId="8_{C25E0230-1DC3-4F28-908C-FF7C75E66519}" xr6:coauthVersionLast="47" xr6:coauthVersionMax="47" xr10:uidLastSave="{6A851ED3-1ECA-4D26-B7EF-F486914E8B0F}"/>
  <bookViews>
    <workbookView xWindow="-28230" yWindow="105" windowWidth="26550" windowHeight="15585" xr2:uid="{12331586-7FB1-4DEB-910F-C15ADF9A91D1}"/>
  </bookViews>
  <sheets>
    <sheet name="Knowledge Base Articles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<sst xmlns="http://schemas.openxmlformats.org/spreadsheetml/2006/main" count="174" uniqueCount="160">
  <si>
    <t>Valid to</t>
  </si>
  <si>
    <t>KB No.</t>
  </si>
  <si>
    <t>Vers.</t>
  </si>
  <si>
    <t>Workflow</t>
  </si>
  <si>
    <t>Short description</t>
  </si>
  <si>
    <t>Category</t>
  </si>
  <si>
    <t>Topic</t>
  </si>
  <si>
    <t>KB</t>
  </si>
  <si>
    <t>Group</t>
  </si>
  <si>
    <t>Status</t>
  </si>
  <si>
    <t>Priority</t>
  </si>
  <si>
    <t>SCTASK#</t>
  </si>
  <si>
    <t>Assigned</t>
  </si>
  <si>
    <t>Follow up 1</t>
  </si>
  <si>
    <t>Follow up 2</t>
  </si>
  <si>
    <t>Closed</t>
  </si>
  <si>
    <t>Meta Description</t>
  </si>
  <si>
    <t>Created by</t>
  </si>
  <si>
    <t>Sample 1</t>
  </si>
  <si>
    <t>Published</t>
  </si>
  <si>
    <t>Change Management User Guide – Submitting a Change Request</t>
  </si>
  <si>
    <t>User Guides</t>
  </si>
  <si>
    <t>Customer</t>
  </si>
  <si>
    <t>Enterprise Architecture</t>
  </si>
  <si>
    <t>Open</t>
  </si>
  <si>
    <t>Low</t>
  </si>
  <si>
    <t>SCTASK0221298</t>
  </si>
  <si>
    <t>Sections Submitting a Normal or Emergency Change Request Submitting a Retroactive Emergency Change Request</t>
  </si>
  <si>
    <t>harleya</t>
  </si>
  <si>
    <t>Sample 2</t>
  </si>
  <si>
    <t>Enabling and Disabling Webex Recording Capabilities</t>
  </si>
  <si>
    <t>Email, Conferencing, &amp; Communications</t>
  </si>
  <si>
    <t>SD</t>
  </si>
  <si>
    <t>Work In Progress</t>
  </si>
  <si>
    <t>The Bureau has disabled user-generated recording capabilities as part of its Webex iteration. If a user</t>
  </si>
  <si>
    <t>Sample 3</t>
  </si>
  <si>
    <t>ServiceNow System Upgrade | Madrid | 2019-07-06</t>
  </si>
  <si>
    <t>Release Notes</t>
  </si>
  <si>
    <t>CFPB ServiceNow System Upgrade – July 6, 2019 Effective July 6, 2019, the CFPB ServiceNow system has</t>
  </si>
  <si>
    <t>harradined</t>
  </si>
  <si>
    <t>Age</t>
  </si>
  <si>
    <t>Groups</t>
  </si>
  <si>
    <t>WorkFlow</t>
  </si>
  <si>
    <t>Bucket</t>
  </si>
  <si>
    <t>LoE</t>
  </si>
  <si>
    <t>Impact</t>
  </si>
  <si>
    <t>ABIS O&amp;M</t>
  </si>
  <si>
    <t>Pending</t>
  </si>
  <si>
    <t>Critical</t>
  </si>
  <si>
    <t>Deleted</t>
  </si>
  <si>
    <t>1 - Wiki Reference</t>
  </si>
  <si>
    <t>AD Management</t>
  </si>
  <si>
    <t>High</t>
  </si>
  <si>
    <t>Draft</t>
  </si>
  <si>
    <t>Proof Read</t>
  </si>
  <si>
    <t>2 - 2-3 paragraphs</t>
  </si>
  <si>
    <t>ArcGIS Admins</t>
  </si>
  <si>
    <t>Moderate</t>
  </si>
  <si>
    <t>Outdated</t>
  </si>
  <si>
    <t>Design</t>
  </si>
  <si>
    <t>3 - User Guide</t>
  </si>
  <si>
    <t>Asset Management</t>
  </si>
  <si>
    <t>Closed Complete</t>
  </si>
  <si>
    <t>Pending retirement</t>
  </si>
  <si>
    <t>Retired</t>
  </si>
  <si>
    <t>4 - SOP</t>
  </si>
  <si>
    <t>Audio/Visual</t>
  </si>
  <si>
    <t>Closed Incomplete</t>
  </si>
  <si>
    <t>Planning</t>
  </si>
  <si>
    <t>CFPB eStorefront Support</t>
  </si>
  <si>
    <t>Closed Skipped</t>
  </si>
  <si>
    <t>CFPB Procurement</t>
  </si>
  <si>
    <t>Review</t>
  </si>
  <si>
    <t>Change Management</t>
  </si>
  <si>
    <t>Scheduled for publish</t>
  </si>
  <si>
    <t>Cloud Office Support</t>
  </si>
  <si>
    <t>Concierge Meeting Support Team</t>
  </si>
  <si>
    <t>Consumer Response</t>
  </si>
  <si>
    <t>Customer Service Analysts</t>
  </si>
  <si>
    <t>Cybersecurity - CPM</t>
  </si>
  <si>
    <t>Cybersecurity - CSIRT</t>
  </si>
  <si>
    <t>Cybersecurity - CSIRT Team Leads</t>
  </si>
  <si>
    <t>Cybersecurity - ISS</t>
  </si>
  <si>
    <t>Cybersecurity - Ops</t>
  </si>
  <si>
    <t>Cybersecurity - SAE</t>
  </si>
  <si>
    <t>Cybersecurity - SRM</t>
  </si>
  <si>
    <t>D&amp;D Intake</t>
  </si>
  <si>
    <t>Data Operations</t>
  </si>
  <si>
    <t>Design and Development</t>
  </si>
  <si>
    <t>Desk Side Support</t>
  </si>
  <si>
    <t>Desk Side Support Training</t>
  </si>
  <si>
    <t>Desktop Engineering - Macs</t>
  </si>
  <si>
    <t>Desktop Engineering - Windows</t>
  </si>
  <si>
    <t>Email Management</t>
  </si>
  <si>
    <t>Enterprise Data &amp; Analytics</t>
  </si>
  <si>
    <t>EPT Intake</t>
  </si>
  <si>
    <t>ETS Mobile</t>
  </si>
  <si>
    <t>Event Management Team</t>
  </si>
  <si>
    <t>ExecTech</t>
  </si>
  <si>
    <t>Facilities</t>
  </si>
  <si>
    <t>GovDelivery</t>
  </si>
  <si>
    <t>HC Systems - WebTA</t>
  </si>
  <si>
    <t>HMDA Operations</t>
  </si>
  <si>
    <t>Human Capital Systems</t>
  </si>
  <si>
    <t>ICAM</t>
  </si>
  <si>
    <t>Infrastructure IAC</t>
  </si>
  <si>
    <t>Infrastructure PMO</t>
  </si>
  <si>
    <t>Intranet</t>
  </si>
  <si>
    <t>Jira O&amp;M</t>
  </si>
  <si>
    <t>Laptop Refresh</t>
  </si>
  <si>
    <t>Legal Technology Support Team (LTST)</t>
  </si>
  <si>
    <t>Library and Transit group</t>
  </si>
  <si>
    <t>Mid-West Support</t>
  </si>
  <si>
    <t>Mosaic O&amp;M</t>
  </si>
  <si>
    <t>Move and Transfer Submitters</t>
  </si>
  <si>
    <t>MuleSoft O&amp;M</t>
  </si>
  <si>
    <t>Network Management</t>
  </si>
  <si>
    <t>Northeast Support</t>
  </si>
  <si>
    <t>Office of Personnel Management</t>
  </si>
  <si>
    <t>OHC</t>
  </si>
  <si>
    <t>OHC Learning</t>
  </si>
  <si>
    <t>Personnel Security</t>
  </si>
  <si>
    <t>Physical Security</t>
  </si>
  <si>
    <t>Power Platform Support</t>
  </si>
  <si>
    <t>Printer Management</t>
  </si>
  <si>
    <t>Privacy Approvers</t>
  </si>
  <si>
    <t>Privacy Consultation</t>
  </si>
  <si>
    <t>Procurement Management Team</t>
  </si>
  <si>
    <t>Qualtrics O&amp;M</t>
  </si>
  <si>
    <t>Reasonable Accommodations</t>
  </si>
  <si>
    <t>Records</t>
  </si>
  <si>
    <t>Relativity</t>
  </si>
  <si>
    <t>Salesforce DevOps</t>
  </si>
  <si>
    <t>Salesforce O&amp;M</t>
  </si>
  <si>
    <t>Salesforce O&amp;M Access</t>
  </si>
  <si>
    <t>Salesforce Release Management</t>
  </si>
  <si>
    <t>SD Documentation</t>
  </si>
  <si>
    <t>SD Surge Support</t>
  </si>
  <si>
    <t>Service Desk</t>
  </si>
  <si>
    <t>Service Desk Manager</t>
  </si>
  <si>
    <t>ServiceNow O&amp;M</t>
  </si>
  <si>
    <t>ServiceNow Training</t>
  </si>
  <si>
    <t>Software Asset Managers</t>
  </si>
  <si>
    <t>South East Support</t>
  </si>
  <si>
    <t>System Engineering - Linux</t>
  </si>
  <si>
    <t>System Engineering - Splunk</t>
  </si>
  <si>
    <t>System Management</t>
  </si>
  <si>
    <t>T&amp;I OCM</t>
  </si>
  <si>
    <t>T&amp;I PMO</t>
  </si>
  <si>
    <t>T&amp;I PMO Liaisons</t>
  </si>
  <si>
    <t>T&amp;I Procurement</t>
  </si>
  <si>
    <t>T&amp;I Solution Consulting</t>
  </si>
  <si>
    <t>Tech OPS Center</t>
  </si>
  <si>
    <t>Travel</t>
  </si>
  <si>
    <t>Voice Support</t>
  </si>
  <si>
    <t>Webex O&amp;M</t>
  </si>
  <si>
    <t>West Support</t>
  </si>
  <si>
    <t>Windows 10 Version 2004 Upgrade Project</t>
  </si>
  <si>
    <t>Work Arrangement Support</t>
  </si>
  <si>
    <t>ABIS O&amp;M, AD Management, ArcGIS Admins, Asset Management, Audio/Visual, CFPB eStorefront Support, CFPB Procurement, Change Management, Cloud Office Support, Concierge Meeting Support Team, Consumer Response, Customer Service Analysts, Cybersecurity - CPM, Cybersecurity - CSIRT, Cybersecurity - CSIRT Team Leads, Cybersecurity - ISS, Cybersecurity - Ops, Cybersecurity - SAE, Cybersecurity - SRM, D&amp;D Intake, Data Operations, Design and Development, Desk Side Support, Desk Side Support Training, Desktop Engineering - Macs, Desktop Engineering - Windows, Email Management, Enterprise Architecture, Enterprise Data &amp; Analytics, EPT Intake, ETS Mobile, Event Management Team, ExecTech, Facilities, GovDelivery, HC Systems - WebTA, HMDA Operations, Human Capital Systems, ICAM, Infrastructure IAC, Infrastructure PMO, Intranet, Jira O&amp;M, Laptop Refresh, Legal Technology Support Team (LTST), Library and Transit group, Mid-West Support, Mosaic O&amp;M, Move and Transfer Submitters, MuleSoft O&amp;M, Network Management, Northeast Support, Office of Personnel Management, OHC, OHC Learning, Personnel Security, Physical Security, Power Platform Support, Printer Management, Privacy Approvers, Privacy Consultation, Procurement Management Team, Qualtrics O&amp;M, Reasonable Accommodations, Records, Relativity, Salesforce DevOps, Salesforce O&amp;M, Salesforce O&amp;M Access, Salesforce Release Management, SD Documentation, SD Surge Support, Service Desk, Service Desk Manager, ServiceNow O&amp;M, ServiceNow Training, Software Asset Managers, South East Support, System Engineering - Linux, System Engineering - Splunk, System Management, T&amp;I OCM, T&amp;I PMO, T&amp;I PMO Liaisons, T&amp;I Procurement, T&amp;I Solution Consulting, Tech OPS Center, Travel, Voice Support, Webex O&amp;M, West Support, Windows 10 Version 2004 Upgrade Project, Work Arrangement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</si>
</sst>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1"/>
      <color indexed="8"/>
      <name val="Calibri Light"/>
      <family val="2"/>
      <scheme val="major"/>
    </font>
    <font>
      <i/>
      <sz val="11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0" xfId="1" applyNumberForma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1" fillId="2" borderId="0" xfId="1" applyNumberForma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14" fontId="4" fillId="2" borderId="0" xfId="1" applyNumberFormat="1" applyFont="1" applyFill="1" applyAlignment="1">
      <alignment horizontal="center" vertical="center"/>
    </xf>
    <xf numFmtId="14" fontId="3" fillId="2" borderId="0" xfId="1" applyNumberFormat="1" applyFont="1" applyFill="1" applyAlignment="1">
      <alignment horizontal="center" vertical="center"/>
    </xf>
    <xf numFmtId="49" fontId="1" fillId="2" borderId="0" xfId="1" applyNumberFormat="1" applyFill="1" applyAlignment="1">
      <alignment horizontal="left" vertical="center"/>
    </xf>
    <xf numFmtId="49" fontId="3" fillId="2" borderId="0" xfId="1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Explanatory Text" xfId="1" builtinId="53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major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Calibri Light"/>
        <family val="2"/>
        <scheme val="major"/>
      </font>
      <numFmt numFmtId="1" formatCode="0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E7CC6-FD8F-4906-9A29-E14100EB8DE4}" name="Table169" displayName="Table169" ref="A1:S18" totalsRowShown="0" headerRowDxfId="1" dataDxfId="0">
  <autoFilter ref="A1:S18" xr:uid="{426E7CC6-FD8F-4906-9A29-E14100EB8DE4}"/>
  <tableColumns count="19">
    <tableColumn id="16" xr3:uid="{04EC66AA-3C15-4E05-A43C-0EF9076A22F0}" name="Age" dataDxfId="20">
      <calculatedColumnFormula>Table169[[#This Row],[Valid to]]-TODAY()</calculatedColumnFormula>
    </tableColumn>
    <tableColumn id="1" xr3:uid="{DA633AAD-9FB0-49D7-8B47-39D3E1AA9CCA}" name="Valid to" dataDxfId="19"/>
    <tableColumn id="2" xr3:uid="{9B2EBA7B-C1F6-41C3-90A4-4171CF00BF3C}" name="KB No." dataDxfId="18"/>
    <tableColumn id="3" xr3:uid="{A7533AB5-7C84-4DAF-8B06-E416EA696582}" name="Vers." dataDxfId="17"/>
    <tableColumn id="6" xr3:uid="{44FBF042-1AB4-48CE-AA56-B16760E50AE7}" name="Workflow" dataDxfId="16"/>
    <tableColumn id="4" xr3:uid="{DADDB616-29A0-4376-9570-FA79F182910E}" name="Short description" dataDxfId="15"/>
    <tableColumn id="5" xr3:uid="{47D6EE6B-3D93-48FA-9B0D-EFC9B9C97CB0}" name="Category" dataDxfId="14"/>
    <tableColumn id="17" xr3:uid="{74F4CFD1-72CD-44E4-B3DF-077B89CC1A9E}" name="Topic" dataDxfId="13"/>
    <tableColumn id="8" xr3:uid="{816EDC82-ECA1-422C-AFFE-90A490C59BC6}" name="KB" dataDxfId="12"/>
    <tableColumn id="12" xr3:uid="{31EDDB07-1D92-40DE-A537-D750D49DE106}" name="Group" dataDxfId="11"/>
    <tableColumn id="13" xr3:uid="{DBA15CCF-564B-4341-B30C-5928E46E77FB}" name="Status" dataDxfId="10"/>
    <tableColumn id="15" xr3:uid="{74A55CFD-46D4-4C99-A9DC-208F07634E7B}" name="Priority" dataDxfId="9"/>
    <tableColumn id="14" xr3:uid="{B1914BA7-9092-4922-A5A1-D1F9A29BA128}" name="SCTASK#" dataDxfId="8"/>
    <tableColumn id="7" xr3:uid="{D0464AA9-C9AF-4B9B-A8D3-56A46B56A326}" name="Assigned" dataDxfId="7"/>
    <tableColumn id="19" xr3:uid="{17061BBE-AF56-4571-8165-F228D27D2FD7}" name="Follow up 1" dataDxfId="6"/>
    <tableColumn id="20" xr3:uid="{55D0DB86-8C8E-49B0-9514-A5DC1FBC3AF7}" name="Follow up 2" dataDxfId="5"/>
    <tableColumn id="11" xr3:uid="{A1B8E4A8-AF77-4242-A777-E7CEB588DF5C}" name="Closed" dataDxfId="4"/>
    <tableColumn id="9" xr3:uid="{E3E4358A-9052-446B-9C68-4DE84B11729A}" name="Meta Description" dataDxfId="3"/>
    <tableColumn id="10" xr3:uid="{89F07C4F-EBB4-4C6F-A257-7235CF83E22C}" name="Created b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6338-B1FE-44F4-A953-8BD01DDCEA0B}">
  <dimension ref="A1:S18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10" bestFit="1" customWidth="1"/>
    <col min="2" max="2" width="13.6640625" bestFit="1" customWidth="1"/>
    <col min="4" max="4" width="10.5546875" bestFit="1" customWidth="1"/>
    <col min="5" max="5" width="15.6640625" bestFit="1" customWidth="1"/>
    <col min="6" max="6" width="59.21875" bestFit="1" customWidth="1"/>
    <col min="7" max="7" width="36.77734375" bestFit="1" customWidth="1"/>
    <col min="8" max="8" width="11.44140625" bestFit="1" customWidth="1"/>
    <col min="9" max="9" width="10.109375" bestFit="1" customWidth="1"/>
    <col min="10" max="10" width="22" bestFit="1" customWidth="1"/>
    <col min="11" max="11" width="16.77734375" bestFit="1" customWidth="1"/>
    <col min="12" max="12" width="13.44140625" bestFit="1" customWidth="1"/>
    <col min="13" max="13" width="16.109375" customWidth="1"/>
    <col min="14" max="14" width="14.77734375" bestFit="1" customWidth="1"/>
    <col min="15" max="16" width="17.5546875" bestFit="1" customWidth="1"/>
    <col min="17" max="17" width="12.6640625" bestFit="1" customWidth="1"/>
    <col min="18" max="18" width="103" bestFit="1" customWidth="1"/>
    <col min="19" max="19" width="16.88671875" bestFit="1" customWidth="1"/>
  </cols>
  <sheetData>
    <row r="1" spans="1:19" ht="15.6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6">
        <f ca="1">Table169[[#This Row],[Valid to]]-TODAY()</f>
        <v>-171</v>
      </c>
      <c r="B2" s="7">
        <v>45319</v>
      </c>
      <c r="C2" s="8" t="s">
        <v>18</v>
      </c>
      <c r="D2" s="9">
        <v>1</v>
      </c>
      <c r="E2" s="8" t="s">
        <v>19</v>
      </c>
      <c r="F2" s="10" t="s">
        <v>20</v>
      </c>
      <c r="G2" s="8" t="s">
        <v>21</v>
      </c>
      <c r="H2" s="8"/>
      <c r="I2" s="2" t="s">
        <v>22</v>
      </c>
      <c r="J2" s="2" t="s">
        <v>23</v>
      </c>
      <c r="K2" s="8" t="s">
        <v>24</v>
      </c>
      <c r="L2" s="8" t="s">
        <v>25</v>
      </c>
      <c r="M2" s="8" t="s">
        <v>26</v>
      </c>
      <c r="N2" s="11">
        <v>45314</v>
      </c>
      <c r="O2" s="12">
        <v>45358</v>
      </c>
      <c r="P2" s="7"/>
      <c r="Q2" s="7"/>
      <c r="R2" s="13" t="s">
        <v>27</v>
      </c>
      <c r="S2" s="14" t="s">
        <v>28</v>
      </c>
    </row>
    <row r="3" spans="1:19" x14ac:dyDescent="0.3">
      <c r="A3" s="6">
        <f ca="1">Table169[[#This Row],[Valid to]]-TODAY()</f>
        <v>-108</v>
      </c>
      <c r="B3" s="7">
        <v>45382</v>
      </c>
      <c r="C3" s="8" t="s">
        <v>29</v>
      </c>
      <c r="D3" s="9">
        <v>1</v>
      </c>
      <c r="E3" s="8" t="s">
        <v>19</v>
      </c>
      <c r="F3" s="10" t="s">
        <v>30</v>
      </c>
      <c r="G3" s="8" t="s">
        <v>31</v>
      </c>
      <c r="H3" s="8"/>
      <c r="I3" s="2" t="s">
        <v>32</v>
      </c>
      <c r="J3" s="2"/>
      <c r="K3" s="8" t="s">
        <v>33</v>
      </c>
      <c r="L3" s="8"/>
      <c r="M3" s="8"/>
      <c r="N3" s="11"/>
      <c r="O3" s="12"/>
      <c r="P3" s="7"/>
      <c r="Q3" s="7"/>
      <c r="R3" s="13" t="s">
        <v>34</v>
      </c>
      <c r="S3" s="14" t="s">
        <v>28</v>
      </c>
    </row>
    <row r="4" spans="1:19" x14ac:dyDescent="0.3">
      <c r="A4" s="15">
        <f ca="1">Table169[[#This Row],[Valid to]]-TODAY()</f>
        <v>406</v>
      </c>
      <c r="B4" s="7">
        <v>45896</v>
      </c>
      <c r="C4" s="8" t="s">
        <v>35</v>
      </c>
      <c r="D4" s="9">
        <v>2</v>
      </c>
      <c r="E4" s="8" t="s">
        <v>19</v>
      </c>
      <c r="F4" s="10" t="s">
        <v>36</v>
      </c>
      <c r="G4" s="8" t="s">
        <v>37</v>
      </c>
      <c r="H4" s="8"/>
      <c r="I4" s="2" t="s">
        <v>22</v>
      </c>
      <c r="J4" s="2"/>
      <c r="K4" s="8"/>
      <c r="L4" s="8"/>
      <c r="M4" s="8"/>
      <c r="N4" s="11"/>
      <c r="O4" s="12"/>
      <c r="P4" s="7"/>
      <c r="Q4" s="7"/>
      <c r="R4" s="13" t="s">
        <v>38</v>
      </c>
      <c r="S4" s="14" t="s">
        <v>39</v>
      </c>
    </row>
    <row r="5" spans="1:19" x14ac:dyDescent="0.3">
      <c r="A5" s="3">
        <f ca="1">Table169[[#This Row],[Valid to]]-TODAY()</f>
        <v>-45490</v>
      </c>
      <c r="B5" s="16"/>
      <c r="C5" s="4"/>
      <c r="D5" s="17"/>
      <c r="E5" s="4"/>
      <c r="F5" s="18"/>
      <c r="G5" s="4"/>
      <c r="H5" s="4"/>
      <c r="I5" s="4"/>
      <c r="J5" s="4"/>
      <c r="K5" s="4"/>
      <c r="L5" s="4"/>
      <c r="M5" s="4"/>
      <c r="N5" s="16"/>
      <c r="O5" s="16"/>
      <c r="P5" s="16"/>
      <c r="Q5" s="16"/>
      <c r="R5" s="18"/>
      <c r="S5" s="4"/>
    </row>
    <row r="6" spans="1:19" x14ac:dyDescent="0.3">
      <c r="A6" s="5">
        <f ca="1">Table169[[#This Row],[Valid to]]-TODAY()</f>
        <v>-45490</v>
      </c>
      <c r="B6" s="16"/>
      <c r="C6" s="4"/>
      <c r="D6" s="17"/>
      <c r="E6" s="4"/>
      <c r="F6" s="18"/>
      <c r="G6" s="4"/>
      <c r="H6" s="4"/>
      <c r="I6" s="4"/>
      <c r="J6" s="4"/>
      <c r="K6" s="4"/>
      <c r="L6" s="4"/>
      <c r="M6" s="4"/>
      <c r="N6" s="16"/>
      <c r="O6" s="16"/>
      <c r="P6" s="16"/>
      <c r="Q6" s="16"/>
      <c r="R6" s="18"/>
      <c r="S6" s="4"/>
    </row>
    <row r="7" spans="1:19" x14ac:dyDescent="0.3">
      <c r="A7" s="3">
        <f ca="1">Table169[[#This Row],[Valid to]]-TODAY()</f>
        <v>-45490</v>
      </c>
      <c r="B7" s="16"/>
      <c r="C7" s="4"/>
      <c r="D7" s="17"/>
      <c r="E7" s="4"/>
      <c r="F7" s="18"/>
      <c r="G7" s="4"/>
      <c r="H7" s="4"/>
      <c r="I7" s="4"/>
      <c r="J7" s="4"/>
      <c r="K7" s="4"/>
      <c r="L7" s="4"/>
      <c r="M7" s="4"/>
      <c r="N7" s="16"/>
      <c r="O7" s="16"/>
      <c r="P7" s="16"/>
      <c r="Q7" s="16"/>
      <c r="R7" s="18"/>
      <c r="S7" s="4"/>
    </row>
    <row r="8" spans="1:19" x14ac:dyDescent="0.3">
      <c r="A8" s="5">
        <f ca="1">Table169[[#This Row],[Valid to]]-TODAY()</f>
        <v>-45490</v>
      </c>
      <c r="B8" s="16"/>
      <c r="C8" s="4"/>
      <c r="D8" s="17"/>
      <c r="E8" s="4"/>
      <c r="F8" s="18"/>
      <c r="G8" s="4"/>
      <c r="H8" s="4"/>
      <c r="I8" s="4"/>
      <c r="J8" s="4"/>
      <c r="K8" s="4"/>
      <c r="L8" s="4"/>
      <c r="M8" s="4"/>
      <c r="N8" s="16"/>
      <c r="O8" s="16"/>
      <c r="P8" s="16"/>
      <c r="Q8" s="16"/>
      <c r="R8" s="18"/>
      <c r="S8" s="4"/>
    </row>
    <row r="9" spans="1:19" x14ac:dyDescent="0.3">
      <c r="A9" s="3">
        <f ca="1">Table169[[#This Row],[Valid to]]-TODAY()</f>
        <v>-45490</v>
      </c>
      <c r="B9" s="16"/>
      <c r="C9" s="4"/>
      <c r="D9" s="17"/>
      <c r="E9" s="4"/>
      <c r="F9" s="18"/>
      <c r="G9" s="4"/>
      <c r="H9" s="4"/>
      <c r="I9" s="4"/>
      <c r="J9" s="4"/>
      <c r="K9" s="4"/>
      <c r="L9" s="4"/>
      <c r="M9" s="4"/>
      <c r="N9" s="16"/>
      <c r="O9" s="16"/>
      <c r="P9" s="16"/>
      <c r="Q9" s="16"/>
      <c r="R9" s="18"/>
      <c r="S9" s="4"/>
    </row>
    <row r="10" spans="1:19" x14ac:dyDescent="0.3">
      <c r="A10" s="5">
        <f ca="1">Table169[[#This Row],[Valid to]]-TODAY()</f>
        <v>-45490</v>
      </c>
      <c r="B10" s="16"/>
      <c r="C10" s="4"/>
      <c r="D10" s="17"/>
      <c r="E10" s="4"/>
      <c r="F10" s="18"/>
      <c r="G10" s="4"/>
      <c r="H10" s="4"/>
      <c r="I10" s="4"/>
      <c r="J10" s="4"/>
      <c r="K10" s="4"/>
      <c r="L10" s="4"/>
      <c r="M10" s="4"/>
      <c r="N10" s="16"/>
      <c r="O10" s="16"/>
      <c r="P10" s="16"/>
      <c r="Q10" s="16"/>
      <c r="R10" s="18"/>
      <c r="S10" s="4"/>
    </row>
    <row r="11" spans="1:19" x14ac:dyDescent="0.3">
      <c r="A11" s="3">
        <f ca="1">Table169[[#This Row],[Valid to]]-TODAY()</f>
        <v>-45490</v>
      </c>
      <c r="B11" s="16"/>
      <c r="C11" s="4"/>
      <c r="D11" s="17"/>
      <c r="E11" s="4"/>
      <c r="F11" s="18"/>
      <c r="G11" s="4"/>
      <c r="H11" s="4"/>
      <c r="I11" s="4"/>
      <c r="J11" s="4"/>
      <c r="K11" s="4"/>
      <c r="L11" s="4"/>
      <c r="M11" s="4"/>
      <c r="N11" s="16"/>
      <c r="O11" s="16"/>
      <c r="P11" s="16"/>
      <c r="Q11" s="16"/>
      <c r="R11" s="18"/>
      <c r="S11" s="4"/>
    </row>
    <row r="12" spans="1:19" x14ac:dyDescent="0.3">
      <c r="A12" s="5">
        <f ca="1">Table169[[#This Row],[Valid to]]-TODAY()</f>
        <v>-45490</v>
      </c>
      <c r="B12" s="16"/>
      <c r="C12" s="4"/>
      <c r="D12" s="17"/>
      <c r="E12" s="4"/>
      <c r="F12" s="18"/>
      <c r="G12" s="4"/>
      <c r="H12" s="4"/>
      <c r="I12" s="4"/>
      <c r="J12" s="4"/>
      <c r="K12" s="4"/>
      <c r="L12" s="4"/>
      <c r="M12" s="4"/>
      <c r="N12" s="16"/>
      <c r="O12" s="16"/>
      <c r="P12" s="16"/>
      <c r="Q12" s="16"/>
      <c r="R12" s="18"/>
      <c r="S12" s="4"/>
    </row>
    <row r="13" spans="1:19" x14ac:dyDescent="0.3">
      <c r="A13" s="3">
        <f ca="1">Table169[[#This Row],[Valid to]]-TODAY()</f>
        <v>-45490</v>
      </c>
      <c r="B13" s="16"/>
      <c r="C13" s="4"/>
      <c r="D13" s="17"/>
      <c r="E13" s="4"/>
      <c r="F13" s="18"/>
      <c r="G13" s="4"/>
      <c r="H13" s="4"/>
      <c r="I13" s="4"/>
      <c r="J13" s="3"/>
      <c r="K13" s="4"/>
      <c r="L13" s="4"/>
      <c r="M13" s="4"/>
      <c r="N13" s="16"/>
      <c r="O13" s="16"/>
      <c r="P13" s="16"/>
      <c r="Q13" s="16"/>
      <c r="R13" s="18"/>
      <c r="S13" s="4"/>
    </row>
    <row r="14" spans="1:19" x14ac:dyDescent="0.3">
      <c r="A14" s="5">
        <f ca="1">Table169[[#This Row],[Valid to]]-TODAY()</f>
        <v>-45490</v>
      </c>
      <c r="B14" s="16"/>
      <c r="C14" s="4"/>
      <c r="D14" s="17"/>
      <c r="E14" s="4"/>
      <c r="F14" s="18"/>
      <c r="G14" s="4"/>
      <c r="H14" s="4"/>
      <c r="I14" s="4"/>
      <c r="J14" s="4"/>
      <c r="K14" s="3"/>
      <c r="L14" s="4"/>
      <c r="M14" s="4"/>
      <c r="N14" s="16"/>
      <c r="O14" s="16"/>
      <c r="P14" s="16"/>
      <c r="Q14" s="16"/>
      <c r="R14" s="18"/>
      <c r="S14" s="4"/>
    </row>
    <row r="15" spans="1:19" x14ac:dyDescent="0.3">
      <c r="A15" s="5">
        <f ca="1">Table169[[#This Row],[Valid to]]-TODAY()</f>
        <v>-45490</v>
      </c>
      <c r="B15" s="16"/>
      <c r="C15" s="4"/>
      <c r="D15" s="17"/>
      <c r="E15" s="4"/>
      <c r="F15" s="18"/>
      <c r="G15" s="4"/>
      <c r="H15" s="4"/>
      <c r="I15" s="4"/>
      <c r="J15" s="4"/>
      <c r="K15" s="3"/>
      <c r="L15" s="4"/>
      <c r="M15" s="4"/>
      <c r="N15" s="16"/>
      <c r="O15" s="16"/>
      <c r="P15" s="16"/>
      <c r="Q15" s="16"/>
      <c r="R15" s="18"/>
      <c r="S15" s="4"/>
    </row>
    <row r="16" spans="1:19" x14ac:dyDescent="0.3">
      <c r="A16" s="5">
        <f ca="1">Table169[[#This Row],[Valid to]]-TODAY()</f>
        <v>-45490</v>
      </c>
      <c r="B16" s="16"/>
      <c r="C16" s="4"/>
      <c r="D16" s="17"/>
      <c r="E16" s="4"/>
      <c r="F16" s="18"/>
      <c r="G16" s="4"/>
      <c r="H16" s="4"/>
      <c r="I16" s="4"/>
      <c r="J16" s="4"/>
      <c r="K16" s="3"/>
      <c r="L16" s="4"/>
      <c r="M16" s="4"/>
      <c r="N16" s="16"/>
      <c r="O16" s="16"/>
      <c r="P16" s="16"/>
      <c r="Q16" s="16"/>
      <c r="R16" s="18"/>
      <c r="S16" s="4"/>
    </row>
    <row r="17" spans="1:19" x14ac:dyDescent="0.3">
      <c r="A17" s="3">
        <f ca="1">Table169[[#This Row],[Valid to]]-TODAY()</f>
        <v>-45490</v>
      </c>
      <c r="B17" s="16"/>
      <c r="C17" s="4"/>
      <c r="D17" s="17"/>
      <c r="E17" s="4"/>
      <c r="F17" s="18"/>
      <c r="G17" s="4"/>
      <c r="H17" s="4"/>
      <c r="I17" s="4"/>
      <c r="J17" s="4"/>
      <c r="K17" s="3"/>
      <c r="L17" s="4"/>
      <c r="M17" s="4"/>
      <c r="N17" s="16"/>
      <c r="O17" s="16"/>
      <c r="P17" s="16"/>
      <c r="Q17" s="16"/>
      <c r="R17" s="18"/>
      <c r="S17" s="4"/>
    </row>
    <row r="18" spans="1:19" x14ac:dyDescent="0.3">
      <c r="A18" s="5">
        <f ca="1">Table169[[#This Row],[Valid to]]-TODAY()</f>
        <v>-45490</v>
      </c>
      <c r="B18" s="16"/>
      <c r="C18" s="4"/>
      <c r="D18" s="17"/>
      <c r="E18" s="4"/>
      <c r="F18" s="18"/>
      <c r="G18" s="4"/>
      <c r="H18" s="4"/>
      <c r="I18" s="4"/>
      <c r="J18" s="4"/>
      <c r="K18" s="4"/>
      <c r="L18" s="4"/>
      <c r="M18" s="4"/>
      <c r="N18" s="16"/>
      <c r="O18" s="16"/>
      <c r="P18" s="16"/>
      <c r="Q18" s="16"/>
      <c r="R18" s="18"/>
      <c r="S18" s="4"/>
    </row>
  </sheetData>
  <conditionalFormatting sqref="A2:A18">
    <cfRule type="expression" dxfId="29" priority="2">
      <formula>B2-TODAY()&lt;=-1</formula>
    </cfRule>
    <cfRule type="expression" dxfId="28" priority="3">
      <formula>B2-TODAY()&lt;=7</formula>
    </cfRule>
    <cfRule type="expression" dxfId="27" priority="4">
      <formula>B2-TODAY()&lt;=15</formula>
    </cfRule>
    <cfRule type="expression" dxfId="26" priority="5">
      <formula>B2-TODAY()&lt;=30</formula>
    </cfRule>
    <cfRule type="expression" dxfId="25" priority="6">
      <formula>B2-TODAY()&gt;=31</formula>
    </cfRule>
  </conditionalFormatting>
  <conditionalFormatting sqref="E1:E18">
    <cfRule type="containsText" dxfId="24" priority="1" operator="containsText" text="Draft">
      <formula>NOT(ISERROR(SEARCH("Draft",E1)))</formula>
    </cfRule>
  </conditionalFormatting>
  <conditionalFormatting sqref="C1:C4">
    <cfRule type="duplicateValues" dxfId="23" priority="7"/>
  </conditionalFormatting>
  <conditionalFormatting sqref="C5:C18">
    <cfRule type="duplicateValues" dxfId="21" priority="9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0664-1D64-427C-948C-04E1EC592A40}">
  <dimension ref="A1:M97"/>
  <sheetViews>
    <sheetView workbookViewId="0">
      <selection activeCell="B29" sqref="B29"/>
    </sheetView>
  </sheetViews>
  <sheetFormatPr defaultRowHeight="14.4" x14ac:dyDescent="0.3"/>
  <cols>
    <col min="1" max="1" width="40.77734375" customWidth="1"/>
    <col min="2" max="2" width="23.88671875" customWidth="1"/>
    <col min="3" max="3" width="21.6640625" customWidth="1"/>
    <col min="4" max="4" width="25.33203125" customWidth="1"/>
    <col min="5" max="5" width="16.77734375" customWidth="1"/>
    <col min="6" max="6" width="17.44140625" customWidth="1"/>
    <col min="7" max="7" width="25.21875" customWidth="1"/>
    <col min="8" max="8" width="11.5546875" customWidth="1"/>
  </cols>
  <sheetData>
    <row r="1" spans="1:13" ht="18" x14ac:dyDescent="0.35">
      <c r="A1" s="19" t="s">
        <v>41</v>
      </c>
      <c r="B1" s="19" t="s">
        <v>9</v>
      </c>
      <c r="C1" s="19" t="s">
        <v>10</v>
      </c>
      <c r="D1" s="19" t="s">
        <v>42</v>
      </c>
      <c r="E1" s="19" t="s">
        <v>43</v>
      </c>
      <c r="F1" s="20" t="s">
        <v>10</v>
      </c>
      <c r="G1" s="20" t="s">
        <v>44</v>
      </c>
      <c r="H1" s="20" t="s">
        <v>45</v>
      </c>
    </row>
    <row r="2" spans="1:13" ht="14.4" customHeight="1" x14ac:dyDescent="0.3">
      <c r="A2" t="s">
        <v>46</v>
      </c>
      <c r="B2" t="s">
        <v>47</v>
      </c>
      <c r="C2" t="s">
        <v>48</v>
      </c>
      <c r="D2" t="s">
        <v>49</v>
      </c>
      <c r="E2" s="21" t="s">
        <v>19</v>
      </c>
      <c r="F2" s="22"/>
      <c r="G2" s="23" t="s">
        <v>50</v>
      </c>
      <c r="H2" s="22"/>
      <c r="I2" s="22"/>
      <c r="J2" s="22"/>
      <c r="K2" s="22"/>
      <c r="L2" s="22"/>
      <c r="M2" s="22"/>
    </row>
    <row r="3" spans="1:13" x14ac:dyDescent="0.3">
      <c r="A3" t="s">
        <v>51</v>
      </c>
      <c r="B3" t="s">
        <v>24</v>
      </c>
      <c r="C3" t="s">
        <v>52</v>
      </c>
      <c r="D3" t="s">
        <v>53</v>
      </c>
      <c r="E3" s="21" t="s">
        <v>54</v>
      </c>
      <c r="G3" s="23" t="s">
        <v>55</v>
      </c>
    </row>
    <row r="4" spans="1:13" x14ac:dyDescent="0.3">
      <c r="A4" t="s">
        <v>56</v>
      </c>
      <c r="B4" t="s">
        <v>33</v>
      </c>
      <c r="C4" t="s">
        <v>57</v>
      </c>
      <c r="D4" t="s">
        <v>58</v>
      </c>
      <c r="E4" s="21" t="s">
        <v>59</v>
      </c>
      <c r="G4" s="23" t="s">
        <v>60</v>
      </c>
    </row>
    <row r="5" spans="1:13" x14ac:dyDescent="0.3">
      <c r="A5" t="s">
        <v>61</v>
      </c>
      <c r="B5" t="s">
        <v>62</v>
      </c>
      <c r="C5" t="s">
        <v>25</v>
      </c>
      <c r="D5" t="s">
        <v>63</v>
      </c>
      <c r="E5" s="21" t="s">
        <v>64</v>
      </c>
      <c r="G5" s="23" t="s">
        <v>65</v>
      </c>
    </row>
    <row r="6" spans="1:13" x14ac:dyDescent="0.3">
      <c r="A6" t="s">
        <v>66</v>
      </c>
      <c r="B6" t="s">
        <v>67</v>
      </c>
      <c r="C6" t="s">
        <v>68</v>
      </c>
      <c r="D6" t="s">
        <v>19</v>
      </c>
    </row>
    <row r="7" spans="1:13" x14ac:dyDescent="0.3">
      <c r="A7" t="s">
        <v>69</v>
      </c>
      <c r="B7" t="s">
        <v>70</v>
      </c>
      <c r="D7" t="s">
        <v>64</v>
      </c>
    </row>
    <row r="8" spans="1:13" x14ac:dyDescent="0.3">
      <c r="A8" t="s">
        <v>71</v>
      </c>
      <c r="D8" t="s">
        <v>72</v>
      </c>
    </row>
    <row r="9" spans="1:13" x14ac:dyDescent="0.3">
      <c r="A9" t="s">
        <v>73</v>
      </c>
      <c r="D9" t="s">
        <v>74</v>
      </c>
    </row>
    <row r="10" spans="1:13" x14ac:dyDescent="0.3">
      <c r="A10" t="s">
        <v>75</v>
      </c>
    </row>
    <row r="11" spans="1:13" x14ac:dyDescent="0.3">
      <c r="A11" t="s">
        <v>76</v>
      </c>
    </row>
    <row r="12" spans="1:13" x14ac:dyDescent="0.3">
      <c r="A12" t="s">
        <v>77</v>
      </c>
    </row>
    <row r="13" spans="1:13" x14ac:dyDescent="0.3">
      <c r="A13" t="s">
        <v>78</v>
      </c>
    </row>
    <row r="14" spans="1:13" x14ac:dyDescent="0.3">
      <c r="A14" t="s">
        <v>79</v>
      </c>
    </row>
    <row r="15" spans="1:13" x14ac:dyDescent="0.3">
      <c r="A15" t="s">
        <v>80</v>
      </c>
    </row>
    <row r="16" spans="1:13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2" spans="1:1" x14ac:dyDescent="0.3">
      <c r="A22" t="s">
        <v>87</v>
      </c>
    </row>
    <row r="23" spans="1:1" x14ac:dyDescent="0.3">
      <c r="A23" t="s">
        <v>88</v>
      </c>
    </row>
    <row r="24" spans="1:1" x14ac:dyDescent="0.3">
      <c r="A24" t="s">
        <v>89</v>
      </c>
    </row>
    <row r="25" spans="1:1" x14ac:dyDescent="0.3">
      <c r="A25" t="s">
        <v>90</v>
      </c>
    </row>
    <row r="26" spans="1:1" x14ac:dyDescent="0.3">
      <c r="A26" t="s">
        <v>91</v>
      </c>
    </row>
    <row r="27" spans="1:1" x14ac:dyDescent="0.3">
      <c r="A27" t="s">
        <v>92</v>
      </c>
    </row>
    <row r="28" spans="1:1" x14ac:dyDescent="0.3">
      <c r="A28" t="s">
        <v>93</v>
      </c>
    </row>
    <row r="29" spans="1:1" x14ac:dyDescent="0.3">
      <c r="A29" t="s">
        <v>23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98</v>
      </c>
    </row>
    <row r="35" spans="1:1" x14ac:dyDescent="0.3">
      <c r="A35" t="s">
        <v>99</v>
      </c>
    </row>
    <row r="36" spans="1:1" x14ac:dyDescent="0.3">
      <c r="A36" t="s">
        <v>100</v>
      </c>
    </row>
    <row r="37" spans="1:1" x14ac:dyDescent="0.3">
      <c r="A37" t="s">
        <v>101</v>
      </c>
    </row>
    <row r="38" spans="1:1" x14ac:dyDescent="0.3">
      <c r="A38" t="s">
        <v>102</v>
      </c>
    </row>
    <row r="39" spans="1:1" x14ac:dyDescent="0.3">
      <c r="A39" t="s">
        <v>103</v>
      </c>
    </row>
    <row r="40" spans="1:1" x14ac:dyDescent="0.3">
      <c r="A40" t="s">
        <v>104</v>
      </c>
    </row>
    <row r="41" spans="1:1" x14ac:dyDescent="0.3">
      <c r="A41" t="s">
        <v>105</v>
      </c>
    </row>
    <row r="42" spans="1:1" x14ac:dyDescent="0.3">
      <c r="A42" t="s">
        <v>106</v>
      </c>
    </row>
    <row r="43" spans="1:1" x14ac:dyDescent="0.3">
      <c r="A43" t="s">
        <v>107</v>
      </c>
    </row>
    <row r="44" spans="1:1" x14ac:dyDescent="0.3">
      <c r="A44" t="s">
        <v>108</v>
      </c>
    </row>
    <row r="45" spans="1:1" x14ac:dyDescent="0.3">
      <c r="A45" t="s">
        <v>109</v>
      </c>
    </row>
    <row r="46" spans="1:1" x14ac:dyDescent="0.3">
      <c r="A46" t="s">
        <v>110</v>
      </c>
    </row>
    <row r="47" spans="1:1" x14ac:dyDescent="0.3">
      <c r="A47" t="s">
        <v>111</v>
      </c>
    </row>
    <row r="48" spans="1:1" x14ac:dyDescent="0.3">
      <c r="A48" t="s">
        <v>112</v>
      </c>
    </row>
    <row r="49" spans="1:1" x14ac:dyDescent="0.3">
      <c r="A49" t="s">
        <v>113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116</v>
      </c>
    </row>
    <row r="53" spans="1:1" x14ac:dyDescent="0.3">
      <c r="A53" t="s">
        <v>117</v>
      </c>
    </row>
    <row r="54" spans="1:1" x14ac:dyDescent="0.3">
      <c r="A54" t="s">
        <v>118</v>
      </c>
    </row>
    <row r="55" spans="1:1" x14ac:dyDescent="0.3">
      <c r="A55" t="s">
        <v>119</v>
      </c>
    </row>
    <row r="56" spans="1:1" x14ac:dyDescent="0.3">
      <c r="A56" t="s">
        <v>120</v>
      </c>
    </row>
    <row r="57" spans="1:1" x14ac:dyDescent="0.3">
      <c r="A57" t="s">
        <v>121</v>
      </c>
    </row>
    <row r="58" spans="1:1" x14ac:dyDescent="0.3">
      <c r="A58" t="s">
        <v>122</v>
      </c>
    </row>
    <row r="59" spans="1:1" x14ac:dyDescent="0.3">
      <c r="A59" t="s">
        <v>123</v>
      </c>
    </row>
    <row r="60" spans="1:1" x14ac:dyDescent="0.3">
      <c r="A60" t="s">
        <v>124</v>
      </c>
    </row>
    <row r="61" spans="1:1" x14ac:dyDescent="0.3">
      <c r="A61" t="s">
        <v>125</v>
      </c>
    </row>
    <row r="62" spans="1:1" x14ac:dyDescent="0.3">
      <c r="A62" t="s">
        <v>126</v>
      </c>
    </row>
    <row r="63" spans="1:1" x14ac:dyDescent="0.3">
      <c r="A63" t="s">
        <v>127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130</v>
      </c>
    </row>
    <row r="67" spans="1:1" x14ac:dyDescent="0.3">
      <c r="A67" t="s">
        <v>131</v>
      </c>
    </row>
    <row r="68" spans="1:1" x14ac:dyDescent="0.3">
      <c r="A68" t="s">
        <v>132</v>
      </c>
    </row>
    <row r="69" spans="1:1" x14ac:dyDescent="0.3">
      <c r="A69" t="s">
        <v>133</v>
      </c>
    </row>
    <row r="70" spans="1:1" x14ac:dyDescent="0.3">
      <c r="A70" t="s">
        <v>134</v>
      </c>
    </row>
    <row r="71" spans="1:1" x14ac:dyDescent="0.3">
      <c r="A71" t="s">
        <v>135</v>
      </c>
    </row>
    <row r="72" spans="1:1" x14ac:dyDescent="0.3">
      <c r="A72" t="s">
        <v>136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139</v>
      </c>
    </row>
    <row r="76" spans="1:1" x14ac:dyDescent="0.3">
      <c r="A76" t="s">
        <v>140</v>
      </c>
    </row>
    <row r="77" spans="1:1" x14ac:dyDescent="0.3">
      <c r="A77" t="s">
        <v>141</v>
      </c>
    </row>
    <row r="78" spans="1:1" x14ac:dyDescent="0.3">
      <c r="A78" t="s">
        <v>142</v>
      </c>
    </row>
    <row r="79" spans="1:1" x14ac:dyDescent="0.3">
      <c r="A79" t="s">
        <v>143</v>
      </c>
    </row>
    <row r="80" spans="1:1" x14ac:dyDescent="0.3">
      <c r="A80" t="s">
        <v>144</v>
      </c>
    </row>
    <row r="81" spans="1:1" x14ac:dyDescent="0.3">
      <c r="A81" t="s">
        <v>145</v>
      </c>
    </row>
    <row r="82" spans="1:1" x14ac:dyDescent="0.3">
      <c r="A82" t="s">
        <v>146</v>
      </c>
    </row>
    <row r="83" spans="1:1" x14ac:dyDescent="0.3">
      <c r="A83" t="s">
        <v>147</v>
      </c>
    </row>
    <row r="84" spans="1:1" x14ac:dyDescent="0.3">
      <c r="A84" t="s">
        <v>148</v>
      </c>
    </row>
    <row r="85" spans="1:1" x14ac:dyDescent="0.3">
      <c r="A85" t="s">
        <v>149</v>
      </c>
    </row>
    <row r="86" spans="1:1" x14ac:dyDescent="0.3">
      <c r="A86" t="s">
        <v>150</v>
      </c>
    </row>
    <row r="87" spans="1:1" x14ac:dyDescent="0.3">
      <c r="A87" t="s">
        <v>151</v>
      </c>
    </row>
    <row r="88" spans="1:1" x14ac:dyDescent="0.3">
      <c r="A88" t="s">
        <v>152</v>
      </c>
    </row>
    <row r="89" spans="1:1" x14ac:dyDescent="0.3">
      <c r="A89" t="s">
        <v>153</v>
      </c>
    </row>
    <row r="90" spans="1:1" x14ac:dyDescent="0.3">
      <c r="A90" t="s">
        <v>154</v>
      </c>
    </row>
    <row r="91" spans="1:1" x14ac:dyDescent="0.3">
      <c r="A91" t="s">
        <v>155</v>
      </c>
    </row>
    <row r="92" spans="1:1" x14ac:dyDescent="0.3">
      <c r="A92" t="s">
        <v>156</v>
      </c>
    </row>
    <row r="93" spans="1:1" x14ac:dyDescent="0.3">
      <c r="A93" t="s">
        <v>157</v>
      </c>
    </row>
    <row r="94" spans="1:1" x14ac:dyDescent="0.3">
      <c r="A94" t="s">
        <v>158</v>
      </c>
    </row>
    <row r="97" spans="1:1" ht="409.6" x14ac:dyDescent="0.3">
      <c r="A97" s="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Knowledge Base Articles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Dany (Contractor)(CFPB)</dc:creator>
  <cp:lastModifiedBy>Garcia, Dany (Contractor)(CFPB)</cp:lastModifiedBy>
  <dcterms:created xsi:type="dcterms:W3CDTF">2024-07-17T15:18:52Z</dcterms:created>
  <dcterms:modified xsi:type="dcterms:W3CDTF">2024-07-17T16:02:55Z</dcterms:modified>
</cp:coreProperties>
</file>