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6380" windowHeight="8190"/>
  </bookViews>
  <sheets>
    <sheet name="Sheet1" sheetId="1" r:id="rId1"/>
    <sheet name="Sheet2" sheetId="2" r:id="rId2"/>
    <sheet name="Sheet3" sheetId="3" r:id="rId3"/>
  </sheets>
  <definedNames>
    <definedName name="_xlnm._FilterDatabase" localSheetId="0">Sheet1!$A$1:$K$31</definedName>
  </definedNames>
  <calcPr calcId="125725"/>
</workbook>
</file>

<file path=xl/calcChain.xml><?xml version="1.0" encoding="utf-8"?>
<calcChain xmlns="http://schemas.openxmlformats.org/spreadsheetml/2006/main">
  <c r="I27" i="1"/>
  <c r="J27" s="1"/>
  <c r="I26"/>
  <c r="J26" s="1"/>
  <c r="I25"/>
  <c r="J25" s="1"/>
  <c r="I24"/>
  <c r="J24" s="1"/>
  <c r="I23"/>
  <c r="J23" s="1"/>
  <c r="I22"/>
  <c r="J22" s="1"/>
  <c r="I21"/>
  <c r="J21" s="1"/>
  <c r="I20"/>
  <c r="J20" s="1"/>
  <c r="I19"/>
  <c r="J19" s="1"/>
  <c r="I18"/>
  <c r="J18" s="1"/>
  <c r="I13"/>
  <c r="J13" s="1"/>
  <c r="I12"/>
  <c r="J12" s="1"/>
  <c r="I11"/>
  <c r="J11" s="1"/>
  <c r="I10"/>
  <c r="J10" s="1"/>
  <c r="I8"/>
  <c r="J8" s="1"/>
  <c r="I7"/>
  <c r="J7" s="1"/>
  <c r="I6"/>
  <c r="J6" s="1"/>
  <c r="I4"/>
  <c r="J4" s="1"/>
  <c r="I3"/>
  <c r="J3" s="1"/>
  <c r="J112" l="1"/>
</calcChain>
</file>

<file path=xl/sharedStrings.xml><?xml version="1.0" encoding="utf-8"?>
<sst xmlns="http://schemas.openxmlformats.org/spreadsheetml/2006/main" count="436" uniqueCount="208">
  <si>
    <t>空间</t>
  </si>
  <si>
    <t>产品</t>
  </si>
  <si>
    <t>品牌</t>
  </si>
  <si>
    <t>型号/规格</t>
  </si>
  <si>
    <t>产品尺寸</t>
  </si>
  <si>
    <t>单位</t>
  </si>
  <si>
    <t>数量</t>
  </si>
  <si>
    <t>单价</t>
  </si>
  <si>
    <t>小计</t>
  </si>
  <si>
    <t>合计</t>
  </si>
  <si>
    <t>购物来源</t>
  </si>
  <si>
    <t>备注</t>
  </si>
  <si>
    <t>厨房</t>
  </si>
  <si>
    <t>电烤箱</t>
  </si>
  <si>
    <t>老板</t>
  </si>
  <si>
    <t>台</t>
  </si>
  <si>
    <t>1.齐家网</t>
  </si>
  <si>
    <t>爱芭</t>
  </si>
  <si>
    <t>211-600</t>
  </si>
  <si>
    <t>客浦</t>
  </si>
  <si>
    <t>C2361SC（57Ｌ）</t>
  </si>
  <si>
    <t>面板尺寸：高590*宽595*深550
开孔尺寸：
高580-583宽560深550</t>
  </si>
  <si>
    <t>１号店
http://www.yihaodian.com/product/2698379_3829?from=search</t>
  </si>
  <si>
    <t>燃气热水器</t>
  </si>
  <si>
    <t>海尔</t>
  </si>
  <si>
    <t>JSQ22-TFLB(12T) 燃气热水器 11L</t>
  </si>
  <si>
    <t>540*320*140</t>
  </si>
  <si>
    <t>能率</t>
  </si>
  <si>
    <t>11L 恒温GQ-1180AFE</t>
  </si>
  <si>
    <t>高564*宽350*深130</t>
  </si>
  <si>
    <t>11L 恒温GQ-1150FE</t>
  </si>
  <si>
    <t>高564*宽350*深131</t>
  </si>
  <si>
    <t>Midea/美的</t>
  </si>
  <si>
    <t>10L 恒温变升JSQ20-10HP1</t>
  </si>
  <si>
    <t>550*340*150</t>
  </si>
  <si>
    <t>京东网
http://www.yihaodian.com/product/2482618_5253?from=search</t>
  </si>
  <si>
    <t>抽油烟机</t>
  </si>
  <si>
    <t>近吸型油烟机：CXW-200-5362N</t>
  </si>
  <si>
    <t>745*386*540</t>
  </si>
  <si>
    <t>CXW-200-8210N 欧式</t>
  </si>
  <si>
    <t>老板平板型油烟机：CXW-200-8307N</t>
  </si>
  <si>
    <t>老板跨界型油烟机：CXW-200-8216N</t>
  </si>
  <si>
    <t>京东网
http://www.360buy.com/product/491140.html</t>
  </si>
  <si>
    <t>8008和8009（3999元套）、8307（4199元套）区别是后者有触摸按键和冷光灯
8310（4999元套）使用精钢面板，更易清洗</t>
  </si>
  <si>
    <t>西门子</t>
  </si>
  <si>
    <t>煤气灶</t>
  </si>
  <si>
    <t>JZY(R.T).2-7G12N</t>
  </si>
  <si>
    <t>外形：720*420
挖孔：596*354</t>
  </si>
  <si>
    <t>JZY(R.T).2-7G12N</t>
  </si>
  <si>
    <t>外形：720*420
挖孔：596*355</t>
  </si>
  <si>
    <t>JZY-Q83(20Y) 嵌入式 钢化玻璃</t>
  </si>
  <si>
    <t>外形：760*450*150高
挖孔：650*350</t>
  </si>
  <si>
    <t>JZT-QHA913A(12T)</t>
  </si>
  <si>
    <t>外形：760*450*150高
挖孔：700*400</t>
  </si>
  <si>
    <t>JZT-QHA93A(12T)嵌入式钢化玻璃</t>
  </si>
  <si>
    <t>ER32942MP</t>
  </si>
  <si>
    <t>外形：720*400*80高
挖孔：665*345</t>
  </si>
  <si>
    <t>ER35K943MP</t>
  </si>
  <si>
    <t>水槽及水龙头</t>
  </si>
  <si>
    <t>摩恩</t>
  </si>
  <si>
    <t>普乐美</t>
  </si>
  <si>
    <t>可勒</t>
  </si>
  <si>
    <t>封窗内容</t>
  </si>
  <si>
    <t>新做移窗</t>
  </si>
  <si>
    <t>凤铝牌</t>
  </si>
  <si>
    <t>凤美牌</t>
  </si>
  <si>
    <t>海螺</t>
  </si>
  <si>
    <t>新做开窗</t>
  </si>
  <si>
    <t>纱窗</t>
  </si>
  <si>
    <t>平移纱窗、折叠纱窗、单拉纱窗、对拉纱窗</t>
  </si>
  <si>
    <t>窗台板</t>
  </si>
  <si>
    <t>人造大理石</t>
  </si>
  <si>
    <t>木板</t>
  </si>
  <si>
    <t>成品套装门</t>
  </si>
  <si>
    <t>地板</t>
  </si>
  <si>
    <t>实木地板</t>
  </si>
  <si>
    <t>广日</t>
  </si>
  <si>
    <t>复合地板</t>
  </si>
  <si>
    <t>汇丽</t>
  </si>
  <si>
    <t>复合地板1.2</t>
  </si>
  <si>
    <t>威尔舒</t>
  </si>
  <si>
    <t>复合地板1.2  短板</t>
  </si>
  <si>
    <t>复合地板1.3  淋漆面</t>
  </si>
  <si>
    <t>地砖</t>
  </si>
  <si>
    <t>墙砖</t>
  </si>
  <si>
    <t>卫生间</t>
  </si>
  <si>
    <t>移门</t>
  </si>
  <si>
    <t>铝框移门（含移门轨道）</t>
  </si>
  <si>
    <t>吊顶</t>
  </si>
  <si>
    <t>扣板角线</t>
  </si>
  <si>
    <t>地坪找平</t>
  </si>
  <si>
    <t>地砖铺贴</t>
  </si>
  <si>
    <t>墙砖拆除后找平</t>
  </si>
  <si>
    <t>墙砖铺贴</t>
  </si>
  <si>
    <t>基层防水处理</t>
  </si>
  <si>
    <t>德国-美德兰</t>
  </si>
  <si>
    <t>柔性防水沙浆，24h闭水试验</t>
  </si>
  <si>
    <t>座便器</t>
  </si>
  <si>
    <t>浴霸</t>
  </si>
  <si>
    <t>通风</t>
  </si>
  <si>
    <t>吸顶灯</t>
  </si>
  <si>
    <t>淋浴套装</t>
  </si>
  <si>
    <t>台盆套装</t>
  </si>
  <si>
    <t>配套下水管件</t>
  </si>
  <si>
    <t>明管管道封管</t>
  </si>
  <si>
    <t>水电施工项目</t>
  </si>
  <si>
    <t>PPR水管</t>
  </si>
  <si>
    <t>基材</t>
  </si>
  <si>
    <t>电线</t>
  </si>
  <si>
    <t>多通</t>
  </si>
  <si>
    <t>1.5照明</t>
  </si>
  <si>
    <t>100Ｍ／卷</t>
  </si>
  <si>
    <t>淘宝商城
http://detail.tmall.com/item.htm?id=17558712042&amp;</t>
  </si>
  <si>
    <t>2.5卧室空调和所有插座</t>
  </si>
  <si>
    <t>4客厅空调和厨房烤箱和厨房插座</t>
  </si>
  <si>
    <t>10入户线</t>
  </si>
  <si>
    <t>Ｍ</t>
  </si>
  <si>
    <t>9/M</t>
  </si>
  <si>
    <t>有线电视线</t>
  </si>
  <si>
    <t>SYWV同轴电缆</t>
  </si>
  <si>
    <t>3.65／Ｍ</t>
  </si>
  <si>
    <t>电话线</t>
  </si>
  <si>
    <t>HSYV全铜四芯电话线</t>
  </si>
  <si>
    <t>1.47/M</t>
  </si>
  <si>
    <t>网线</t>
  </si>
  <si>
    <t>HSYV6类网线</t>
  </si>
  <si>
    <t>熊猫</t>
  </si>
  <si>
    <t>齐家网
http://mall.jia.com/item/14916</t>
  </si>
  <si>
    <t>4.10/M</t>
  </si>
  <si>
    <t>M</t>
  </si>
  <si>
    <t>11/M</t>
  </si>
  <si>
    <t>海锚牌</t>
  </si>
  <si>
    <t>海锚牌东方有线电视线TV线</t>
  </si>
  <si>
    <t>5.80/M</t>
  </si>
  <si>
    <t>四芯</t>
  </si>
  <si>
    <t>1.6/Ｍ</t>
  </si>
  <si>
    <t>安普</t>
  </si>
  <si>
    <t>安普六类</t>
  </si>
  <si>
    <t>6.00/Ｍ</t>
  </si>
  <si>
    <t>熊猫线套餐</t>
  </si>
  <si>
    <t>熊猫电线1.5平方单色线   4卷
熊猫电线2.5平方单色线   6卷
熊猫四芯电话线          50米
东方有线宽屏电视线      50米
安普六类电脑线          50米</t>
  </si>
  <si>
    <t>齐家网
http://mall.jia.com/item/8112</t>
  </si>
  <si>
    <t>水管</t>
  </si>
  <si>
    <t>伟星PPR水管</t>
  </si>
  <si>
    <t>6分</t>
  </si>
  <si>
    <t>4Ｍ</t>
  </si>
  <si>
    <t>京东网
http://www.360buy.com/product/1005852040.html</t>
  </si>
  <si>
    <t>灯具</t>
    <phoneticPr fontId="4" type="noConversion"/>
  </si>
  <si>
    <t>飞利浦</t>
    <phoneticPr fontId="6" type="noConversion"/>
  </si>
  <si>
    <t>欧普</t>
    <phoneticPr fontId="6" type="noConversion"/>
  </si>
  <si>
    <t>开关</t>
    <phoneticPr fontId="4" type="noConversion"/>
  </si>
  <si>
    <t>护角条</t>
    <phoneticPr fontId="4" type="noConversion"/>
  </si>
  <si>
    <t>厨房</t>
    <phoneticPr fontId="4" type="noConversion"/>
  </si>
  <si>
    <t>欧琳</t>
    <phoneticPr fontId="4" type="noConversion"/>
  </si>
  <si>
    <t>外形：760*450*80高
挖孔：700*400</t>
    <phoneticPr fontId="4" type="noConversion"/>
  </si>
  <si>
    <r>
      <t>OLC81462</t>
    </r>
    <r>
      <rPr>
        <sz val="10"/>
        <color rgb="FF333333"/>
        <rFont val="宋体"/>
        <family val="3"/>
        <charset val="134"/>
      </rPr>
      <t>水槽</t>
    </r>
    <r>
      <rPr>
        <sz val="10"/>
        <color rgb="FF333333"/>
        <rFont val="Arial"/>
        <family val="2"/>
      </rPr>
      <t>+OL8101</t>
    </r>
    <r>
      <rPr>
        <sz val="10"/>
        <color rgb="FF333333"/>
        <rFont val="宋体"/>
        <family val="3"/>
        <charset val="134"/>
      </rPr>
      <t>龙头，下水管配件</t>
    </r>
    <phoneticPr fontId="4" type="noConversion"/>
  </si>
  <si>
    <t>外形：810*460</t>
    <phoneticPr fontId="4" type="noConversion"/>
  </si>
  <si>
    <t>套</t>
    <phoneticPr fontId="4" type="noConversion"/>
  </si>
  <si>
    <t>京东网
http://www.360buy.com/product/551337.html</t>
    <phoneticPr fontId="4" type="noConversion"/>
  </si>
  <si>
    <t>OLH9813水槽+OL8006L龙头 优质304不锈钢五件套</t>
    <phoneticPr fontId="4" type="noConversion"/>
  </si>
  <si>
    <t>外形：830*430</t>
    <phoneticPr fontId="4" type="noConversion"/>
  </si>
  <si>
    <t>京东网
http://www.360buy.com/product/504642.html</t>
    <phoneticPr fontId="4" type="noConversion"/>
  </si>
  <si>
    <t>居逸</t>
    <phoneticPr fontId="4" type="noConversion"/>
  </si>
  <si>
    <r>
      <t>GE3003801 6</t>
    </r>
    <r>
      <rPr>
        <sz val="10"/>
        <color rgb="FF333333"/>
        <rFont val="宋体"/>
        <family val="3"/>
        <charset val="134"/>
      </rPr>
      <t>件套餐水槽</t>
    </r>
    <r>
      <rPr>
        <sz val="10"/>
        <color rgb="FF333333"/>
        <rFont val="Arial"/>
        <family val="2"/>
      </rPr>
      <t xml:space="preserve"> </t>
    </r>
    <r>
      <rPr>
        <sz val="10"/>
        <color rgb="FF333333"/>
        <rFont val="宋体"/>
        <family val="3"/>
        <charset val="134"/>
      </rPr>
      <t>×</t>
    </r>
    <r>
      <rPr>
        <sz val="10"/>
        <color rgb="FF333333"/>
        <rFont val="Arial"/>
        <family val="2"/>
      </rPr>
      <t xml:space="preserve"> 1 </t>
    </r>
    <r>
      <rPr>
        <sz val="10"/>
        <color rgb="FF333333"/>
        <rFont val="宋体"/>
        <family val="3"/>
        <charset val="134"/>
      </rPr>
      <t>水龙头</t>
    </r>
    <r>
      <rPr>
        <sz val="10"/>
        <color rgb="FF333333"/>
        <rFont val="Arial"/>
        <family val="2"/>
      </rPr>
      <t xml:space="preserve"> </t>
    </r>
    <r>
      <rPr>
        <sz val="10"/>
        <color rgb="FF333333"/>
        <rFont val="宋体"/>
        <family val="3"/>
        <charset val="134"/>
      </rPr>
      <t>×</t>
    </r>
    <r>
      <rPr>
        <sz val="10"/>
        <color rgb="FF333333"/>
        <rFont val="Arial"/>
        <family val="2"/>
      </rPr>
      <t xml:space="preserve"> 1 </t>
    </r>
    <r>
      <rPr>
        <sz val="10"/>
        <color rgb="FF333333"/>
        <rFont val="宋体"/>
        <family val="3"/>
        <charset val="134"/>
      </rPr>
      <t>皂液器</t>
    </r>
    <r>
      <rPr>
        <sz val="10"/>
        <color rgb="FF333333"/>
        <rFont val="Arial"/>
        <family val="2"/>
      </rPr>
      <t xml:space="preserve"> </t>
    </r>
    <r>
      <rPr>
        <sz val="10"/>
        <color rgb="FF333333"/>
        <rFont val="宋体"/>
        <family val="3"/>
        <charset val="134"/>
      </rPr>
      <t>×</t>
    </r>
    <r>
      <rPr>
        <sz val="10"/>
        <color rgb="FF333333"/>
        <rFont val="Arial"/>
        <family val="2"/>
      </rPr>
      <t xml:space="preserve"> 1 </t>
    </r>
    <r>
      <rPr>
        <sz val="10"/>
        <color rgb="FF333333"/>
        <rFont val="宋体"/>
        <family val="3"/>
        <charset val="134"/>
      </rPr>
      <t>沥水篮</t>
    </r>
    <r>
      <rPr>
        <sz val="10"/>
        <color rgb="FF333333"/>
        <rFont val="Arial"/>
        <family val="2"/>
      </rPr>
      <t xml:space="preserve"> </t>
    </r>
    <r>
      <rPr>
        <sz val="10"/>
        <color rgb="FF333333"/>
        <rFont val="宋体"/>
        <family val="3"/>
        <charset val="134"/>
      </rPr>
      <t>×</t>
    </r>
    <r>
      <rPr>
        <sz val="10"/>
        <color rgb="FF333333"/>
        <rFont val="Arial"/>
        <family val="2"/>
      </rPr>
      <t xml:space="preserve"> 1 </t>
    </r>
    <r>
      <rPr>
        <sz val="10"/>
        <color rgb="FF333333"/>
        <rFont val="宋体"/>
        <family val="3"/>
        <charset val="134"/>
      </rPr>
      <t>下水管</t>
    </r>
    <r>
      <rPr>
        <sz val="10"/>
        <color rgb="FF333333"/>
        <rFont val="Arial"/>
        <family val="2"/>
      </rPr>
      <t xml:space="preserve"> </t>
    </r>
    <r>
      <rPr>
        <sz val="10"/>
        <color rgb="FF333333"/>
        <rFont val="宋体"/>
        <family val="3"/>
        <charset val="134"/>
      </rPr>
      <t>×</t>
    </r>
    <r>
      <rPr>
        <sz val="10"/>
        <color rgb="FF333333"/>
        <rFont val="Arial"/>
        <family val="2"/>
      </rPr>
      <t xml:space="preserve"> 1 </t>
    </r>
    <r>
      <rPr>
        <sz val="10"/>
        <color rgb="FF333333"/>
        <rFont val="宋体"/>
        <family val="3"/>
        <charset val="134"/>
      </rPr>
      <t>落水口</t>
    </r>
    <r>
      <rPr>
        <sz val="10"/>
        <color rgb="FF333333"/>
        <rFont val="Arial"/>
        <family val="2"/>
      </rPr>
      <t xml:space="preserve"> </t>
    </r>
    <r>
      <rPr>
        <sz val="10"/>
        <color rgb="FF333333"/>
        <rFont val="宋体"/>
        <family val="3"/>
        <charset val="134"/>
      </rPr>
      <t>×</t>
    </r>
    <r>
      <rPr>
        <sz val="10"/>
        <color rgb="FF333333"/>
        <rFont val="Arial"/>
        <family val="2"/>
      </rPr>
      <t xml:space="preserve"> 2</t>
    </r>
    <phoneticPr fontId="4" type="noConversion"/>
  </si>
  <si>
    <t>外形：780*430*200</t>
    <phoneticPr fontId="4" type="noConversion"/>
  </si>
  <si>
    <t>莱尔诗丹</t>
    <phoneticPr fontId="4" type="noConversion"/>
  </si>
  <si>
    <t xml:space="preserve">水槽 × 1 龙头 × 1 皂液器 × 1 菜板 × 1 下水 × 1 封边条 × 1 沥水篮 × 1 </t>
    <phoneticPr fontId="4" type="noConversion"/>
  </si>
  <si>
    <t>780x430x230</t>
    <phoneticPr fontId="4" type="noConversion"/>
  </si>
  <si>
    <t>京东网
http://www.360buy.com/product/613887.html</t>
    <phoneticPr fontId="4" type="noConversion"/>
  </si>
  <si>
    <t>摩恩</t>
    <phoneticPr fontId="4" type="noConversion"/>
  </si>
  <si>
    <t xml:space="preserve">双槽厨盆 × 1 U型下水 × 1 落水 × 2 厨盆龙头 × 1 皂液器 × 1 </t>
    <phoneticPr fontId="4" type="noConversion"/>
  </si>
  <si>
    <t>760*430*180mm</t>
    <phoneticPr fontId="4" type="noConversion"/>
  </si>
  <si>
    <t>京东网
http://www.360buy.com/product/481552.html</t>
    <phoneticPr fontId="4" type="noConversion"/>
  </si>
  <si>
    <t>花洒</t>
    <phoneticPr fontId="4" type="noConversion"/>
  </si>
  <si>
    <t>150*630*1320</t>
    <phoneticPr fontId="4" type="noConversion"/>
  </si>
  <si>
    <t xml:space="preserve">GE4006025 淋浴花洒 纯铜镀铬 龙头主体 × 1 顶喷花洒 × 1 手持花洒 × 1 软管 × 1 升降杆 × 1 安装底座 × 2 装饰盖 × 2 升降杆固定安装座 × 1 说明书 × 1 合格证 × 1 </t>
    <phoneticPr fontId="4" type="noConversion"/>
  </si>
  <si>
    <t>京东网
http://www.360buy.com/product/495628.html</t>
    <phoneticPr fontId="4" type="noConversion"/>
  </si>
  <si>
    <t>暖风机</t>
    <phoneticPr fontId="4" type="noConversion"/>
  </si>
  <si>
    <t>2048w</t>
    <phoneticPr fontId="4" type="noConversion"/>
  </si>
  <si>
    <t>京东网
http://www.360buy.com/product/233326.html</t>
    <phoneticPr fontId="4" type="noConversion"/>
  </si>
  <si>
    <t>奥普QDP520D</t>
    <phoneticPr fontId="4" type="noConversion"/>
  </si>
  <si>
    <t xml:space="preserve"> 面罩尺寸（mm） 440×320 
开孔尺寸（mm） 395×275 
</t>
    <phoneticPr fontId="4" type="noConversion"/>
  </si>
  <si>
    <t>挂件套装</t>
    <phoneticPr fontId="4" type="noConversion"/>
  </si>
  <si>
    <t>京东网
http://www.360buy.com/product/1003902903.html</t>
    <phoneticPr fontId="4" type="noConversion"/>
  </si>
  <si>
    <t>陶的 太空铝</t>
    <phoneticPr fontId="4" type="noConversion"/>
  </si>
  <si>
    <t>浴巾架 毛巾架 衣钩 厕纸架 厕刷架 双层置物蓝</t>
  </si>
  <si>
    <t>浴巾架 毛巾架 衣钩 厕纸架 厕刷架 双层置物蓝</t>
    <phoneticPr fontId="4" type="noConversion"/>
  </si>
  <si>
    <t>卫因美 铜镀铬</t>
    <phoneticPr fontId="4" type="noConversion"/>
  </si>
  <si>
    <t>淘宝商城
http://detail.tmall.com/item.htm?spm=a230r.1.10.12.6cd1e9&amp;id=10848557025&amp;ad_id=&amp;am_id=&amp;cm_id=&amp;pm_id=</t>
    <phoneticPr fontId="4" type="noConversion"/>
  </si>
  <si>
    <t>西门子</t>
    <phoneticPr fontId="4" type="noConversion"/>
  </si>
  <si>
    <t>烟机：LC35SK955W
灶具：ER75K253MP</t>
    <phoneticPr fontId="4" type="noConversion"/>
  </si>
  <si>
    <t xml:space="preserve">700mm×400mm </t>
    <phoneticPr fontId="4" type="noConversion"/>
  </si>
  <si>
    <t>套</t>
    <phoneticPr fontId="4" type="noConversion"/>
  </si>
  <si>
    <t>京东网
http://www.360buy.com/product/549480.html</t>
    <phoneticPr fontId="4" type="noConversion"/>
  </si>
  <si>
    <t>CXW-200-8008N＋JZ(Y/T/R)-9B13(送刀具７件套)</t>
    <phoneticPr fontId="4" type="noConversion"/>
  </si>
  <si>
    <t>CXW-200-8310N+9B13N(送刀具７件套)</t>
    <phoneticPr fontId="4" type="noConversion"/>
  </si>
  <si>
    <t>开孔尺寸（mm） 596×354 R25</t>
    <phoneticPr fontId="4" type="noConversion"/>
  </si>
  <si>
    <t>台</t>
    <phoneticPr fontId="4" type="noConversion"/>
  </si>
  <si>
    <t>京东网
http://www.360buy.com/product/491141.html</t>
    <phoneticPr fontId="4" type="noConversion"/>
  </si>
  <si>
    <t>地漏</t>
    <phoneticPr fontId="4" type="noConversion"/>
  </si>
  <si>
    <t>六防</t>
    <phoneticPr fontId="4" type="noConversion"/>
  </si>
  <si>
    <t>全铜六防</t>
    <phoneticPr fontId="4" type="noConversion"/>
  </si>
  <si>
    <t>件</t>
    <phoneticPr fontId="4" type="noConversion"/>
  </si>
  <si>
    <t>京东网
http://www.360buy.com/product/1005306069.html</t>
    <phoneticPr fontId="4" type="noConversion"/>
  </si>
  <si>
    <t>六防洗衣机地漏</t>
    <phoneticPr fontId="4" type="noConversion"/>
  </si>
  <si>
    <t>京东网
http://www.360buy.com/product/1005431225.html</t>
    <phoneticPr fontId="4" type="noConversion"/>
  </si>
  <si>
    <t>外形：760*450*150高
挖孔：650*350</t>
    <phoneticPr fontId="4" type="noConversion"/>
  </si>
  <si>
    <t>KWS290-008N</t>
    <phoneticPr fontId="4" type="noConversion"/>
  </si>
</sst>
</file>

<file path=xl/styles.xml><?xml version="1.0" encoding="utf-8"?>
<styleSheet xmlns="http://schemas.openxmlformats.org/spreadsheetml/2006/main">
  <fonts count="9">
    <font>
      <sz val="11"/>
      <color rgb="FF000000"/>
      <name val="宋体"/>
      <family val="2"/>
      <charset val="1"/>
    </font>
    <font>
      <sz val="9"/>
      <color rgb="FF000000"/>
      <name val="宋体"/>
      <family val="2"/>
      <charset val="1"/>
    </font>
    <font>
      <b/>
      <sz val="9"/>
      <color rgb="FF000000"/>
      <name val="宋体"/>
      <family val="3"/>
      <charset val="134"/>
    </font>
    <font>
      <sz val="9"/>
      <color rgb="FF000000"/>
      <name val="宋体"/>
      <family val="2"/>
    </font>
    <font>
      <sz val="9"/>
      <name val="宋体"/>
      <family val="3"/>
      <charset val="134"/>
    </font>
    <font>
      <sz val="9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rgb="FF333333"/>
      <name val="Arial"/>
      <family val="2"/>
    </font>
    <font>
      <sz val="10"/>
      <color rgb="FF333333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wrapText="1"/>
    </xf>
    <xf numFmtId="0" fontId="1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1" fillId="0" borderId="0" xfId="0" applyFont="1" applyAlignment="1">
      <alignment wrapText="1"/>
    </xf>
    <xf numFmtId="0" fontId="5" fillId="0" borderId="2" xfId="0" applyFont="1" applyBorder="1" applyAlignment="1">
      <alignment wrapText="1"/>
    </xf>
  </cellXfs>
  <cellStyles count="1">
    <cellStyle name="常规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4F4F4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://www.360buy.com/product/491140.html" TargetMode="External"/><Relationship Id="rId7" Type="http://schemas.openxmlformats.org/officeDocument/2006/relationships/hyperlink" Target="http://www.360buy.com/product/1005852040.html" TargetMode="External"/><Relationship Id="rId2" Type="http://schemas.openxmlformats.org/officeDocument/2006/relationships/hyperlink" Target="http://www.yihaodian.com/product/2482618_5253?from=search" TargetMode="External"/><Relationship Id="rId1" Type="http://schemas.openxmlformats.org/officeDocument/2006/relationships/hyperlink" Target="http://www.yihaodian.com/product/2698379_3829?from=search" TargetMode="External"/><Relationship Id="rId6" Type="http://schemas.openxmlformats.org/officeDocument/2006/relationships/hyperlink" Target="http://mall.jia.com/item/8112" TargetMode="External"/><Relationship Id="rId5" Type="http://schemas.openxmlformats.org/officeDocument/2006/relationships/hyperlink" Target="http://mall.jia.com/item/14916" TargetMode="External"/><Relationship Id="rId4" Type="http://schemas.openxmlformats.org/officeDocument/2006/relationships/hyperlink" Target="http://detail.tmall.com/item.htm?id=17558712042&amp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MK124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K6" sqref="K6"/>
    </sheetView>
  </sheetViews>
  <sheetFormatPr defaultRowHeight="13.5"/>
  <cols>
    <col min="1" max="3" width="9" style="1"/>
    <col min="4" max="4" width="15.125" style="1"/>
    <col min="5" max="5" width="11.375" style="1"/>
    <col min="6" max="10" width="9" style="1"/>
    <col min="11" max="11" width="36.25" style="1"/>
    <col min="12" max="12" width="19" style="1" customWidth="1"/>
    <col min="13" max="1025" width="9" style="1"/>
  </cols>
  <sheetData>
    <row r="1" spans="1:1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1" t="s">
        <v>11</v>
      </c>
    </row>
    <row r="2" spans="1:12">
      <c r="A2" s="3" t="s">
        <v>12</v>
      </c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>
      <c r="A3" s="3" t="s">
        <v>12</v>
      </c>
      <c r="B3" s="3" t="s">
        <v>13</v>
      </c>
      <c r="C3" s="3" t="s">
        <v>14</v>
      </c>
      <c r="D3" s="3" t="s">
        <v>207</v>
      </c>
      <c r="E3" s="3"/>
      <c r="F3" s="3" t="s">
        <v>15</v>
      </c>
      <c r="G3" s="3">
        <v>1</v>
      </c>
      <c r="H3" s="3">
        <v>5688</v>
      </c>
      <c r="I3" s="3">
        <f>H3*G3</f>
        <v>5688</v>
      </c>
      <c r="J3" s="3">
        <f>I3</f>
        <v>5688</v>
      </c>
      <c r="K3" s="3" t="s">
        <v>16</v>
      </c>
    </row>
    <row r="4" spans="1:12">
      <c r="A4" s="3" t="s">
        <v>12</v>
      </c>
      <c r="B4" s="3" t="s">
        <v>13</v>
      </c>
      <c r="C4" s="3" t="s">
        <v>17</v>
      </c>
      <c r="D4" s="3" t="s">
        <v>18</v>
      </c>
      <c r="E4" s="3"/>
      <c r="F4" s="3" t="s">
        <v>15</v>
      </c>
      <c r="G4" s="3">
        <v>1</v>
      </c>
      <c r="H4" s="3">
        <v>6538</v>
      </c>
      <c r="I4" s="3">
        <f>H4*G4</f>
        <v>6538</v>
      </c>
      <c r="J4" s="3">
        <f>I4</f>
        <v>6538</v>
      </c>
      <c r="K4" s="3" t="s">
        <v>16</v>
      </c>
    </row>
    <row r="5" spans="1:12" ht="73.900000000000006" customHeight="1">
      <c r="A5" s="3" t="s">
        <v>12</v>
      </c>
      <c r="B5" s="3" t="s">
        <v>13</v>
      </c>
      <c r="C5" s="3" t="s">
        <v>19</v>
      </c>
      <c r="D5" s="3" t="s">
        <v>20</v>
      </c>
      <c r="E5" s="3" t="s">
        <v>21</v>
      </c>
      <c r="F5" s="3" t="s">
        <v>15</v>
      </c>
      <c r="G5" s="3">
        <v>1</v>
      </c>
      <c r="H5" s="3">
        <v>3138</v>
      </c>
      <c r="I5" s="3">
        <v>3138</v>
      </c>
      <c r="J5" s="4">
        <v>3138</v>
      </c>
      <c r="K5" s="3" t="s">
        <v>22</v>
      </c>
    </row>
    <row r="6" spans="1:12" ht="22.5">
      <c r="A6" s="3" t="s">
        <v>12</v>
      </c>
      <c r="B6" s="3" t="s">
        <v>23</v>
      </c>
      <c r="C6" s="3" t="s">
        <v>24</v>
      </c>
      <c r="D6" s="3" t="s">
        <v>25</v>
      </c>
      <c r="E6" s="3" t="s">
        <v>26</v>
      </c>
      <c r="F6" s="3" t="s">
        <v>15</v>
      </c>
      <c r="G6" s="3">
        <v>1</v>
      </c>
      <c r="H6" s="3">
        <v>1999</v>
      </c>
      <c r="I6" s="3">
        <f>H6*G6</f>
        <v>1999</v>
      </c>
      <c r="J6" s="3">
        <f>I6</f>
        <v>1999</v>
      </c>
      <c r="K6" s="3" t="s">
        <v>16</v>
      </c>
    </row>
    <row r="7" spans="1:12" ht="22.5">
      <c r="A7" s="3" t="s">
        <v>12</v>
      </c>
      <c r="B7" s="3" t="s">
        <v>23</v>
      </c>
      <c r="C7" s="3" t="s">
        <v>27</v>
      </c>
      <c r="D7" s="3" t="s">
        <v>28</v>
      </c>
      <c r="E7" s="3" t="s">
        <v>29</v>
      </c>
      <c r="F7" s="3" t="s">
        <v>15</v>
      </c>
      <c r="G7" s="3">
        <v>1</v>
      </c>
      <c r="H7" s="3">
        <v>2798</v>
      </c>
      <c r="I7" s="3">
        <f>H7*G7</f>
        <v>2798</v>
      </c>
      <c r="J7" s="3">
        <f>I7</f>
        <v>2798</v>
      </c>
      <c r="K7" s="3" t="s">
        <v>16</v>
      </c>
    </row>
    <row r="8" spans="1:12" ht="22.5">
      <c r="A8" s="3" t="s">
        <v>12</v>
      </c>
      <c r="B8" s="3" t="s">
        <v>23</v>
      </c>
      <c r="C8" s="3" t="s">
        <v>27</v>
      </c>
      <c r="D8" s="3" t="s">
        <v>30</v>
      </c>
      <c r="E8" s="3" t="s">
        <v>31</v>
      </c>
      <c r="F8" s="3" t="s">
        <v>15</v>
      </c>
      <c r="G8" s="3">
        <v>1</v>
      </c>
      <c r="H8" s="3">
        <v>2380</v>
      </c>
      <c r="I8" s="3">
        <f>H8*G8</f>
        <v>2380</v>
      </c>
      <c r="J8" s="3">
        <f>I8</f>
        <v>2380</v>
      </c>
      <c r="K8" s="3" t="s">
        <v>16</v>
      </c>
    </row>
    <row r="9" spans="1:12" ht="33.75">
      <c r="A9" s="3" t="s">
        <v>12</v>
      </c>
      <c r="B9" s="3" t="s">
        <v>23</v>
      </c>
      <c r="C9" s="3" t="s">
        <v>32</v>
      </c>
      <c r="D9" s="3" t="s">
        <v>33</v>
      </c>
      <c r="E9" s="3" t="s">
        <v>34</v>
      </c>
      <c r="F9" s="3" t="s">
        <v>15</v>
      </c>
      <c r="G9" s="3">
        <v>1</v>
      </c>
      <c r="H9" s="3">
        <v>1199</v>
      </c>
      <c r="I9" s="3">
        <v>1199</v>
      </c>
      <c r="J9" s="4">
        <v>1199</v>
      </c>
      <c r="K9" s="3" t="s">
        <v>35</v>
      </c>
    </row>
    <row r="10" spans="1:12" ht="22.5">
      <c r="A10" s="3" t="s">
        <v>12</v>
      </c>
      <c r="B10" s="3" t="s">
        <v>36</v>
      </c>
      <c r="C10" s="3" t="s">
        <v>14</v>
      </c>
      <c r="D10" s="3" t="s">
        <v>37</v>
      </c>
      <c r="E10" s="3" t="s">
        <v>38</v>
      </c>
      <c r="F10" s="3" t="s">
        <v>15</v>
      </c>
      <c r="G10" s="3">
        <v>1</v>
      </c>
      <c r="H10" s="3">
        <v>3639</v>
      </c>
      <c r="I10" s="3">
        <f>H10*G10</f>
        <v>3639</v>
      </c>
      <c r="J10" s="3">
        <f>I10</f>
        <v>3639</v>
      </c>
      <c r="K10" s="3" t="s">
        <v>16</v>
      </c>
    </row>
    <row r="11" spans="1:12">
      <c r="A11" s="3" t="s">
        <v>12</v>
      </c>
      <c r="B11" s="3" t="s">
        <v>36</v>
      </c>
      <c r="C11" s="3" t="s">
        <v>14</v>
      </c>
      <c r="D11" s="3" t="s">
        <v>39</v>
      </c>
      <c r="E11" s="3"/>
      <c r="F11" s="3" t="s">
        <v>15</v>
      </c>
      <c r="G11" s="3">
        <v>1</v>
      </c>
      <c r="H11" s="3">
        <v>4288</v>
      </c>
      <c r="I11" s="3">
        <f>H11*G11</f>
        <v>4288</v>
      </c>
      <c r="J11" s="3">
        <f>I11</f>
        <v>4288</v>
      </c>
      <c r="K11" s="3" t="s">
        <v>16</v>
      </c>
    </row>
    <row r="12" spans="1:12" ht="22.5">
      <c r="A12" s="3" t="s">
        <v>12</v>
      </c>
      <c r="B12" s="3" t="s">
        <v>36</v>
      </c>
      <c r="C12" s="3" t="s">
        <v>14</v>
      </c>
      <c r="D12" s="3" t="s">
        <v>40</v>
      </c>
      <c r="E12" s="3"/>
      <c r="F12" s="3" t="s">
        <v>15</v>
      </c>
      <c r="G12" s="3">
        <v>1</v>
      </c>
      <c r="H12" s="3">
        <v>3999</v>
      </c>
      <c r="I12" s="3">
        <f>H12*G12</f>
        <v>3999</v>
      </c>
      <c r="J12" s="3">
        <f>I12</f>
        <v>3999</v>
      </c>
      <c r="K12" s="3" t="s">
        <v>16</v>
      </c>
    </row>
    <row r="13" spans="1:12" ht="22.5">
      <c r="A13" s="3" t="s">
        <v>12</v>
      </c>
      <c r="B13" s="3" t="s">
        <v>36</v>
      </c>
      <c r="C13" s="3" t="s">
        <v>14</v>
      </c>
      <c r="D13" s="3" t="s">
        <v>41</v>
      </c>
      <c r="E13" s="3"/>
      <c r="F13" s="3" t="s">
        <v>15</v>
      </c>
      <c r="G13" s="3">
        <v>1</v>
      </c>
      <c r="H13" s="3">
        <v>5999</v>
      </c>
      <c r="I13" s="3">
        <f>H13*G13</f>
        <v>5999</v>
      </c>
      <c r="J13" s="3">
        <f>I13</f>
        <v>5999</v>
      </c>
      <c r="K13" s="3" t="s">
        <v>16</v>
      </c>
    </row>
    <row r="14" spans="1:12" ht="35.25" customHeight="1" thickBot="1">
      <c r="A14" s="3" t="s">
        <v>12</v>
      </c>
      <c r="B14" s="3" t="s">
        <v>36</v>
      </c>
      <c r="C14" s="3" t="s">
        <v>14</v>
      </c>
      <c r="D14" s="3" t="s">
        <v>194</v>
      </c>
      <c r="E14" s="3" t="s">
        <v>196</v>
      </c>
      <c r="F14" s="3" t="s">
        <v>15</v>
      </c>
      <c r="G14" s="3">
        <v>2</v>
      </c>
      <c r="H14" s="3">
        <v>3588</v>
      </c>
      <c r="I14" s="3">
        <v>3588</v>
      </c>
      <c r="J14" s="3">
        <v>3588</v>
      </c>
      <c r="K14" s="3" t="s">
        <v>42</v>
      </c>
      <c r="L14" s="5" t="s">
        <v>43</v>
      </c>
    </row>
    <row r="15" spans="1:12" ht="34.5" thickBot="1">
      <c r="A15" s="3" t="s">
        <v>12</v>
      </c>
      <c r="B15" s="3" t="s">
        <v>36</v>
      </c>
      <c r="C15" s="3" t="s">
        <v>14</v>
      </c>
      <c r="D15" s="3" t="s">
        <v>195</v>
      </c>
      <c r="E15" s="3"/>
      <c r="F15" s="3" t="s">
        <v>197</v>
      </c>
      <c r="G15" s="3">
        <v>2</v>
      </c>
      <c r="H15" s="3">
        <v>4999</v>
      </c>
      <c r="I15" s="3">
        <v>4999</v>
      </c>
      <c r="J15" s="3">
        <v>4999</v>
      </c>
      <c r="K15" s="3" t="s">
        <v>198</v>
      </c>
      <c r="L15" s="5"/>
    </row>
    <row r="16" spans="1:12" ht="23.25" thickBot="1">
      <c r="A16" s="3" t="s">
        <v>12</v>
      </c>
      <c r="B16" s="3" t="s">
        <v>36</v>
      </c>
      <c r="C16" s="3" t="s">
        <v>189</v>
      </c>
      <c r="D16" s="3" t="s">
        <v>190</v>
      </c>
      <c r="E16" s="3" t="s">
        <v>191</v>
      </c>
      <c r="F16" s="3" t="s">
        <v>192</v>
      </c>
      <c r="G16" s="3">
        <v>2</v>
      </c>
      <c r="H16" s="3">
        <v>5329</v>
      </c>
      <c r="I16" s="3">
        <v>5329</v>
      </c>
      <c r="J16" s="3">
        <v>5329</v>
      </c>
      <c r="K16" s="3" t="s">
        <v>193</v>
      </c>
      <c r="L16" s="5"/>
    </row>
    <row r="17" spans="1:12" ht="14.25" thickBot="1">
      <c r="A17" s="3" t="s">
        <v>12</v>
      </c>
      <c r="B17" s="3" t="s">
        <v>36</v>
      </c>
      <c r="C17" s="3"/>
      <c r="D17" s="3"/>
      <c r="E17" s="3"/>
      <c r="F17" s="3"/>
      <c r="G17" s="3"/>
      <c r="H17" s="3"/>
      <c r="I17" s="3"/>
      <c r="J17" s="3"/>
      <c r="K17" s="3"/>
      <c r="L17" s="5"/>
    </row>
    <row r="18" spans="1:12" ht="14.25" thickBot="1">
      <c r="A18" s="3" t="s">
        <v>12</v>
      </c>
      <c r="B18" s="3" t="s">
        <v>36</v>
      </c>
      <c r="C18" s="3" t="s">
        <v>17</v>
      </c>
      <c r="D18" s="3"/>
      <c r="E18" s="3"/>
      <c r="F18" s="3"/>
      <c r="G18" s="3"/>
      <c r="H18" s="3"/>
      <c r="I18" s="3">
        <f t="shared" ref="I18:I27" si="0">H18*G18</f>
        <v>0</v>
      </c>
      <c r="J18" s="3">
        <f t="shared" ref="J18:J27" si="1">I18</f>
        <v>0</v>
      </c>
      <c r="K18" s="3"/>
    </row>
    <row r="19" spans="1:12">
      <c r="A19" s="3" t="s">
        <v>12</v>
      </c>
      <c r="B19" s="3" t="s">
        <v>36</v>
      </c>
      <c r="C19" s="3" t="s">
        <v>24</v>
      </c>
      <c r="D19" s="3"/>
      <c r="E19" s="3"/>
      <c r="F19" s="3"/>
      <c r="G19" s="3"/>
      <c r="H19" s="3"/>
      <c r="I19" s="3">
        <f t="shared" si="0"/>
        <v>0</v>
      </c>
      <c r="J19" s="3">
        <f t="shared" si="1"/>
        <v>0</v>
      </c>
      <c r="K19" s="3"/>
    </row>
    <row r="20" spans="1:12">
      <c r="A20" s="3" t="s">
        <v>12</v>
      </c>
      <c r="B20" s="3" t="s">
        <v>36</v>
      </c>
      <c r="C20" s="3" t="s">
        <v>44</v>
      </c>
      <c r="D20" s="3"/>
      <c r="E20" s="3"/>
      <c r="F20" s="3"/>
      <c r="G20" s="3"/>
      <c r="H20" s="3"/>
      <c r="I20" s="3">
        <f t="shared" si="0"/>
        <v>0</v>
      </c>
      <c r="J20" s="3">
        <f t="shared" si="1"/>
        <v>0</v>
      </c>
      <c r="K20" s="3"/>
    </row>
    <row r="21" spans="1:12" ht="22.5">
      <c r="A21" s="3" t="s">
        <v>12</v>
      </c>
      <c r="B21" s="3" t="s">
        <v>45</v>
      </c>
      <c r="C21" s="3" t="s">
        <v>14</v>
      </c>
      <c r="D21" s="3" t="s">
        <v>46</v>
      </c>
      <c r="E21" s="3" t="s">
        <v>47</v>
      </c>
      <c r="F21" s="3" t="s">
        <v>15</v>
      </c>
      <c r="G21" s="3">
        <v>1</v>
      </c>
      <c r="H21" s="3">
        <v>1899</v>
      </c>
      <c r="I21" s="3">
        <f t="shared" si="0"/>
        <v>1899</v>
      </c>
      <c r="J21" s="3">
        <f t="shared" si="1"/>
        <v>1899</v>
      </c>
      <c r="K21" s="3" t="s">
        <v>16</v>
      </c>
    </row>
    <row r="22" spans="1:12" ht="22.5">
      <c r="A22" s="3" t="s">
        <v>12</v>
      </c>
      <c r="B22" s="3" t="s">
        <v>45</v>
      </c>
      <c r="C22" s="3" t="s">
        <v>14</v>
      </c>
      <c r="D22" s="3" t="s">
        <v>48</v>
      </c>
      <c r="E22" s="3" t="s">
        <v>49</v>
      </c>
      <c r="F22" s="3" t="s">
        <v>15</v>
      </c>
      <c r="G22" s="3">
        <v>1</v>
      </c>
      <c r="H22" s="3">
        <v>2259</v>
      </c>
      <c r="I22" s="3">
        <f t="shared" si="0"/>
        <v>2259</v>
      </c>
      <c r="J22" s="3">
        <f t="shared" si="1"/>
        <v>2259</v>
      </c>
      <c r="K22" s="3" t="s">
        <v>16</v>
      </c>
    </row>
    <row r="23" spans="1:12" ht="33.75">
      <c r="A23" s="3" t="s">
        <v>12</v>
      </c>
      <c r="B23" s="3" t="s">
        <v>45</v>
      </c>
      <c r="C23" s="3" t="s">
        <v>24</v>
      </c>
      <c r="D23" s="3" t="s">
        <v>50</v>
      </c>
      <c r="E23" s="3" t="s">
        <v>51</v>
      </c>
      <c r="F23" s="3" t="s">
        <v>15</v>
      </c>
      <c r="G23" s="3">
        <v>1</v>
      </c>
      <c r="H23" s="3">
        <v>1899</v>
      </c>
      <c r="I23" s="3">
        <f t="shared" si="0"/>
        <v>1899</v>
      </c>
      <c r="J23" s="3">
        <f t="shared" si="1"/>
        <v>1899</v>
      </c>
      <c r="K23" s="3" t="s">
        <v>16</v>
      </c>
    </row>
    <row r="24" spans="1:12" ht="33.75">
      <c r="A24" s="3" t="s">
        <v>12</v>
      </c>
      <c r="B24" s="3" t="s">
        <v>45</v>
      </c>
      <c r="C24" s="3" t="s">
        <v>24</v>
      </c>
      <c r="D24" s="3" t="s">
        <v>52</v>
      </c>
      <c r="E24" s="3" t="s">
        <v>53</v>
      </c>
      <c r="F24" s="3" t="s">
        <v>15</v>
      </c>
      <c r="G24" s="3">
        <v>1</v>
      </c>
      <c r="H24" s="3">
        <v>2699</v>
      </c>
      <c r="I24" s="3">
        <f t="shared" si="0"/>
        <v>2699</v>
      </c>
      <c r="J24" s="3">
        <f t="shared" si="1"/>
        <v>2699</v>
      </c>
      <c r="K24" s="3" t="s">
        <v>16</v>
      </c>
    </row>
    <row r="25" spans="1:12" ht="33.75">
      <c r="A25" s="3" t="s">
        <v>12</v>
      </c>
      <c r="B25" s="3" t="s">
        <v>45</v>
      </c>
      <c r="C25" s="3" t="s">
        <v>24</v>
      </c>
      <c r="D25" s="3" t="s">
        <v>54</v>
      </c>
      <c r="E25" s="3" t="s">
        <v>206</v>
      </c>
      <c r="F25" s="3" t="s">
        <v>15</v>
      </c>
      <c r="G25" s="3">
        <v>1</v>
      </c>
      <c r="H25" s="3">
        <v>2399</v>
      </c>
      <c r="I25" s="3">
        <f t="shared" si="0"/>
        <v>2399</v>
      </c>
      <c r="J25" s="3">
        <f t="shared" si="1"/>
        <v>2399</v>
      </c>
      <c r="K25" s="3" t="s">
        <v>16</v>
      </c>
    </row>
    <row r="26" spans="1:12" ht="33.75">
      <c r="A26" s="3" t="s">
        <v>12</v>
      </c>
      <c r="B26" s="3" t="s">
        <v>45</v>
      </c>
      <c r="C26" s="3" t="s">
        <v>44</v>
      </c>
      <c r="D26" s="3" t="s">
        <v>55</v>
      </c>
      <c r="E26" s="3" t="s">
        <v>56</v>
      </c>
      <c r="F26" s="3" t="s">
        <v>15</v>
      </c>
      <c r="G26" s="3">
        <v>1</v>
      </c>
      <c r="H26" s="3">
        <v>1588</v>
      </c>
      <c r="I26" s="3">
        <f t="shared" si="0"/>
        <v>1588</v>
      </c>
      <c r="J26" s="3">
        <f t="shared" si="1"/>
        <v>1588</v>
      </c>
      <c r="K26" s="3" t="s">
        <v>16</v>
      </c>
    </row>
    <row r="27" spans="1:12" ht="33.75">
      <c r="A27" s="3" t="s">
        <v>12</v>
      </c>
      <c r="B27" s="3" t="s">
        <v>45</v>
      </c>
      <c r="C27" s="3" t="s">
        <v>44</v>
      </c>
      <c r="D27" s="3" t="s">
        <v>57</v>
      </c>
      <c r="E27" s="3" t="s">
        <v>154</v>
      </c>
      <c r="F27" s="3" t="s">
        <v>15</v>
      </c>
      <c r="G27" s="3">
        <v>1</v>
      </c>
      <c r="H27" s="3">
        <v>2538</v>
      </c>
      <c r="I27" s="3">
        <f t="shared" si="0"/>
        <v>2538</v>
      </c>
      <c r="J27" s="3">
        <f t="shared" si="1"/>
        <v>2538</v>
      </c>
      <c r="K27" s="3" t="s">
        <v>16</v>
      </c>
    </row>
    <row r="28" spans="1:12">
      <c r="A28" s="3" t="s">
        <v>12</v>
      </c>
      <c r="B28" s="3" t="s">
        <v>45</v>
      </c>
      <c r="C28" s="3" t="s">
        <v>27</v>
      </c>
      <c r="D28" s="3"/>
      <c r="E28" s="3"/>
      <c r="F28" s="3"/>
      <c r="G28" s="3"/>
      <c r="H28" s="3"/>
      <c r="I28" s="3"/>
      <c r="J28" s="3"/>
      <c r="K28" s="3"/>
    </row>
    <row r="29" spans="1:12" ht="22.5">
      <c r="A29" s="3" t="s">
        <v>12</v>
      </c>
      <c r="B29" s="3" t="s">
        <v>58</v>
      </c>
      <c r="C29" s="3" t="s">
        <v>59</v>
      </c>
      <c r="D29" s="3"/>
      <c r="E29" s="3"/>
      <c r="F29" s="3"/>
      <c r="G29" s="3"/>
      <c r="H29" s="3"/>
      <c r="I29" s="3"/>
      <c r="J29" s="3"/>
      <c r="K29" s="3"/>
    </row>
    <row r="30" spans="1:12" ht="22.5">
      <c r="A30" s="3" t="s">
        <v>12</v>
      </c>
      <c r="B30" s="3" t="s">
        <v>58</v>
      </c>
      <c r="C30" s="3" t="s">
        <v>60</v>
      </c>
      <c r="D30" s="3"/>
      <c r="E30" s="3"/>
      <c r="F30" s="3"/>
      <c r="G30" s="3"/>
      <c r="H30" s="3"/>
      <c r="I30" s="3"/>
      <c r="J30" s="3"/>
      <c r="K30" s="3"/>
    </row>
    <row r="31" spans="1:12" ht="23.25" thickBot="1">
      <c r="A31" s="3" t="s">
        <v>152</v>
      </c>
      <c r="B31" s="3" t="s">
        <v>58</v>
      </c>
      <c r="C31" s="3" t="s">
        <v>61</v>
      </c>
      <c r="D31" s="3"/>
      <c r="E31" s="3"/>
      <c r="F31" s="3"/>
      <c r="G31" s="3"/>
      <c r="H31" s="3"/>
      <c r="I31" s="3"/>
      <c r="J31" s="3"/>
      <c r="K31" s="3"/>
    </row>
    <row r="32" spans="1:12" ht="37.5" thickBot="1">
      <c r="A32" s="3" t="s">
        <v>152</v>
      </c>
      <c r="B32" s="3" t="s">
        <v>58</v>
      </c>
      <c r="C32" s="3" t="s">
        <v>153</v>
      </c>
      <c r="D32" s="3" t="s">
        <v>155</v>
      </c>
      <c r="E32" s="3" t="s">
        <v>156</v>
      </c>
      <c r="F32" s="3" t="s">
        <v>157</v>
      </c>
      <c r="G32" s="3">
        <v>1</v>
      </c>
      <c r="H32" s="3">
        <v>999</v>
      </c>
      <c r="I32" s="3">
        <v>999</v>
      </c>
      <c r="J32" s="3">
        <v>999</v>
      </c>
      <c r="K32" s="3" t="s">
        <v>158</v>
      </c>
    </row>
    <row r="33" spans="1:11" ht="34.5" thickBot="1">
      <c r="A33" s="3" t="s">
        <v>152</v>
      </c>
      <c r="B33" s="3" t="s">
        <v>58</v>
      </c>
      <c r="C33" s="3" t="s">
        <v>153</v>
      </c>
      <c r="D33" s="3" t="s">
        <v>159</v>
      </c>
      <c r="E33" s="3" t="s">
        <v>160</v>
      </c>
      <c r="F33" s="3" t="s">
        <v>157</v>
      </c>
      <c r="G33" s="3">
        <v>1</v>
      </c>
      <c r="H33" s="3">
        <v>899</v>
      </c>
      <c r="I33" s="3">
        <v>899</v>
      </c>
      <c r="J33" s="3">
        <v>899</v>
      </c>
      <c r="K33" s="3" t="s">
        <v>161</v>
      </c>
    </row>
    <row r="34" spans="1:11" ht="63.75" thickBot="1">
      <c r="A34" s="3" t="s">
        <v>152</v>
      </c>
      <c r="B34" s="3" t="s">
        <v>58</v>
      </c>
      <c r="C34" s="3" t="s">
        <v>162</v>
      </c>
      <c r="D34" s="3" t="s">
        <v>163</v>
      </c>
      <c r="E34" s="3" t="s">
        <v>164</v>
      </c>
      <c r="F34" s="3"/>
      <c r="G34" s="3"/>
      <c r="H34" s="3"/>
      <c r="I34" s="3"/>
      <c r="J34" s="3"/>
      <c r="K34" s="3"/>
    </row>
    <row r="35" spans="1:11" ht="45.75" thickBot="1">
      <c r="A35" s="3" t="s">
        <v>152</v>
      </c>
      <c r="B35" s="3" t="s">
        <v>58</v>
      </c>
      <c r="C35" s="3" t="s">
        <v>165</v>
      </c>
      <c r="D35" s="3" t="s">
        <v>166</v>
      </c>
      <c r="E35" s="3" t="s">
        <v>167</v>
      </c>
      <c r="F35" s="3" t="s">
        <v>157</v>
      </c>
      <c r="G35" s="3">
        <v>1</v>
      </c>
      <c r="H35" s="3">
        <v>789</v>
      </c>
      <c r="I35" s="3">
        <v>789</v>
      </c>
      <c r="J35" s="3">
        <v>789</v>
      </c>
      <c r="K35" s="3" t="s">
        <v>168</v>
      </c>
    </row>
    <row r="36" spans="1:11" ht="45.75" thickBot="1">
      <c r="A36" s="3" t="s">
        <v>152</v>
      </c>
      <c r="B36" s="3" t="s">
        <v>58</v>
      </c>
      <c r="C36" s="3" t="s">
        <v>169</v>
      </c>
      <c r="D36" s="3" t="s">
        <v>170</v>
      </c>
      <c r="E36" s="3" t="s">
        <v>171</v>
      </c>
      <c r="F36" s="3" t="s">
        <v>157</v>
      </c>
      <c r="G36" s="3">
        <v>1</v>
      </c>
      <c r="H36" s="3">
        <v>899</v>
      </c>
      <c r="I36" s="3">
        <v>899</v>
      </c>
      <c r="J36" s="3">
        <v>899</v>
      </c>
      <c r="K36" s="3" t="s">
        <v>172</v>
      </c>
    </row>
    <row r="37" spans="1:11" ht="14.25" thickBo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</row>
    <row r="38" spans="1:11" ht="14.25" thickBo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</row>
    <row r="39" spans="1:11" ht="14.25" thickBo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</row>
    <row r="40" spans="1:11" ht="14.25" thickBo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</row>
    <row r="41" spans="1:11" ht="14.25" thickBot="1">
      <c r="A41" s="3" t="s">
        <v>62</v>
      </c>
      <c r="B41" s="3" t="s">
        <v>63</v>
      </c>
      <c r="C41" s="3" t="s">
        <v>64</v>
      </c>
      <c r="D41" s="3"/>
      <c r="E41" s="3"/>
      <c r="F41" s="3"/>
      <c r="G41" s="3"/>
      <c r="H41" s="3"/>
      <c r="I41" s="3"/>
      <c r="J41" s="3"/>
      <c r="K41" s="3"/>
    </row>
    <row r="42" spans="1:11">
      <c r="A42" s="3" t="s">
        <v>62</v>
      </c>
      <c r="B42" s="3" t="s">
        <v>63</v>
      </c>
      <c r="C42" s="3" t="s">
        <v>65</v>
      </c>
      <c r="D42" s="3"/>
      <c r="E42" s="3"/>
      <c r="F42" s="3"/>
      <c r="G42" s="3"/>
      <c r="H42" s="3"/>
      <c r="I42" s="3"/>
      <c r="J42" s="3"/>
      <c r="K42" s="3"/>
    </row>
    <row r="43" spans="1:11">
      <c r="A43" s="3" t="s">
        <v>62</v>
      </c>
      <c r="B43" s="3" t="s">
        <v>63</v>
      </c>
      <c r="C43" s="3" t="s">
        <v>66</v>
      </c>
      <c r="D43" s="3"/>
      <c r="E43" s="3"/>
      <c r="F43" s="3"/>
      <c r="G43" s="3"/>
      <c r="H43" s="3"/>
      <c r="I43" s="3"/>
      <c r="J43" s="3"/>
      <c r="K43" s="3"/>
    </row>
    <row r="44" spans="1:11">
      <c r="A44" s="3" t="s">
        <v>62</v>
      </c>
      <c r="B44" s="3" t="s">
        <v>67</v>
      </c>
      <c r="C44" s="3"/>
      <c r="D44" s="3"/>
      <c r="E44" s="3"/>
      <c r="F44" s="3"/>
      <c r="G44" s="3"/>
      <c r="H44" s="3"/>
      <c r="I44" s="3"/>
      <c r="J44" s="3"/>
      <c r="K44" s="3"/>
    </row>
    <row r="45" spans="1:11" ht="45">
      <c r="A45" s="3" t="s">
        <v>62</v>
      </c>
      <c r="B45" s="3" t="s">
        <v>68</v>
      </c>
      <c r="C45" s="3" t="s">
        <v>69</v>
      </c>
      <c r="D45" s="3"/>
      <c r="E45" s="3"/>
      <c r="F45" s="3"/>
      <c r="G45" s="3"/>
      <c r="H45" s="3"/>
      <c r="I45" s="3"/>
      <c r="J45" s="3"/>
      <c r="K45" s="3"/>
    </row>
    <row r="46" spans="1:11">
      <c r="A46" s="3" t="s">
        <v>62</v>
      </c>
      <c r="B46" s="3" t="s">
        <v>70</v>
      </c>
      <c r="C46" s="3" t="s">
        <v>71</v>
      </c>
      <c r="D46" s="3"/>
      <c r="E46" s="3"/>
      <c r="F46" s="3"/>
      <c r="G46" s="3"/>
      <c r="H46" s="3"/>
      <c r="I46" s="3"/>
      <c r="J46" s="3"/>
      <c r="K46" s="3"/>
    </row>
    <row r="47" spans="1:11">
      <c r="A47" s="3" t="s">
        <v>62</v>
      </c>
      <c r="B47" s="3" t="s">
        <v>70</v>
      </c>
      <c r="C47" s="3" t="s">
        <v>72</v>
      </c>
      <c r="D47" s="3"/>
      <c r="E47" s="3"/>
      <c r="F47" s="3"/>
      <c r="G47" s="3"/>
      <c r="H47" s="3"/>
      <c r="I47" s="3"/>
      <c r="J47" s="3"/>
      <c r="K47" s="3"/>
    </row>
    <row r="48" spans="1:11">
      <c r="A48" s="3" t="s">
        <v>73</v>
      </c>
      <c r="B48" s="3"/>
      <c r="C48" s="3"/>
      <c r="D48" s="3"/>
      <c r="E48" s="3"/>
      <c r="F48" s="3"/>
      <c r="G48" s="3"/>
      <c r="H48" s="3"/>
      <c r="I48" s="3"/>
      <c r="J48" s="3"/>
      <c r="K48" s="3"/>
    </row>
    <row r="49" spans="1:11">
      <c r="A49" s="3" t="s">
        <v>74</v>
      </c>
      <c r="B49" s="3" t="s">
        <v>75</v>
      </c>
      <c r="C49" s="3" t="s">
        <v>76</v>
      </c>
      <c r="D49" s="3" t="s">
        <v>75</v>
      </c>
      <c r="E49" s="3"/>
      <c r="F49" s="3"/>
      <c r="G49" s="3"/>
      <c r="H49" s="3"/>
      <c r="I49" s="3"/>
      <c r="J49" s="3"/>
      <c r="K49" s="3"/>
    </row>
    <row r="50" spans="1:11">
      <c r="A50" s="3" t="s">
        <v>74</v>
      </c>
      <c r="B50" s="3" t="s">
        <v>77</v>
      </c>
      <c r="C50" s="3" t="s">
        <v>78</v>
      </c>
      <c r="D50" s="3" t="s">
        <v>79</v>
      </c>
      <c r="E50" s="3"/>
      <c r="F50" s="3"/>
      <c r="G50" s="3"/>
      <c r="H50" s="3"/>
      <c r="I50" s="3"/>
      <c r="J50" s="3"/>
      <c r="K50" s="3"/>
    </row>
    <row r="51" spans="1:11">
      <c r="A51" s="3" t="s">
        <v>74</v>
      </c>
      <c r="B51" s="3" t="s">
        <v>77</v>
      </c>
      <c r="C51" s="3" t="s">
        <v>80</v>
      </c>
      <c r="D51" s="3" t="s">
        <v>81</v>
      </c>
      <c r="E51" s="3"/>
      <c r="F51" s="3"/>
      <c r="G51" s="3"/>
      <c r="H51" s="3"/>
      <c r="I51" s="3"/>
      <c r="J51" s="3"/>
      <c r="K51" s="3"/>
    </row>
    <row r="52" spans="1:11">
      <c r="A52" s="3" t="s">
        <v>74</v>
      </c>
      <c r="B52" s="3" t="s">
        <v>77</v>
      </c>
      <c r="C52" s="3" t="s">
        <v>80</v>
      </c>
      <c r="D52" s="3" t="s">
        <v>82</v>
      </c>
      <c r="E52" s="3"/>
      <c r="F52" s="3"/>
      <c r="G52" s="3"/>
      <c r="H52" s="3"/>
      <c r="I52" s="3"/>
      <c r="J52" s="3"/>
      <c r="K52" s="3"/>
    </row>
    <row r="53" spans="1:11">
      <c r="A53" s="3" t="s">
        <v>83</v>
      </c>
      <c r="B53" s="3"/>
      <c r="C53" s="3"/>
      <c r="D53" s="3"/>
      <c r="E53" s="3"/>
      <c r="F53" s="3"/>
      <c r="G53" s="3"/>
      <c r="H53" s="3"/>
      <c r="I53" s="3"/>
      <c r="J53" s="3"/>
      <c r="K53" s="3"/>
    </row>
    <row r="54" spans="1:11">
      <c r="A54" s="3" t="s">
        <v>84</v>
      </c>
      <c r="B54" s="3"/>
      <c r="C54" s="3"/>
      <c r="D54" s="3"/>
      <c r="E54" s="3"/>
      <c r="F54" s="3"/>
      <c r="G54" s="3"/>
      <c r="H54" s="3"/>
      <c r="I54" s="3"/>
      <c r="J54" s="3"/>
      <c r="K54" s="3"/>
    </row>
    <row r="55" spans="1:11" ht="33.75">
      <c r="A55" s="3" t="s">
        <v>85</v>
      </c>
      <c r="B55" s="3" t="s">
        <v>86</v>
      </c>
      <c r="C55" s="3" t="s">
        <v>87</v>
      </c>
      <c r="D55" s="3"/>
      <c r="E55" s="3"/>
      <c r="F55" s="3"/>
      <c r="G55" s="3"/>
      <c r="H55" s="3"/>
      <c r="I55" s="3"/>
      <c r="J55" s="3"/>
      <c r="K55" s="3"/>
    </row>
    <row r="56" spans="1:11">
      <c r="A56" s="3" t="s">
        <v>85</v>
      </c>
      <c r="B56" s="3" t="s">
        <v>88</v>
      </c>
      <c r="C56" s="3"/>
      <c r="D56" s="3"/>
      <c r="E56" s="3"/>
      <c r="F56" s="3"/>
      <c r="G56" s="3"/>
      <c r="H56" s="3"/>
      <c r="I56" s="3"/>
      <c r="J56" s="3"/>
      <c r="K56" s="3"/>
    </row>
    <row r="57" spans="1:11">
      <c r="A57" s="3" t="s">
        <v>85</v>
      </c>
      <c r="B57" s="3" t="s">
        <v>89</v>
      </c>
      <c r="C57" s="3"/>
      <c r="D57" s="3"/>
      <c r="E57" s="3"/>
      <c r="F57" s="3"/>
      <c r="G57" s="3"/>
      <c r="H57" s="3"/>
      <c r="I57" s="3"/>
      <c r="J57" s="3"/>
      <c r="K57" s="3"/>
    </row>
    <row r="58" spans="1:11">
      <c r="A58" s="3" t="s">
        <v>85</v>
      </c>
      <c r="B58" s="3" t="s">
        <v>90</v>
      </c>
      <c r="C58" s="3"/>
      <c r="D58" s="3"/>
      <c r="E58" s="3"/>
      <c r="F58" s="3"/>
      <c r="G58" s="3"/>
      <c r="H58" s="3"/>
      <c r="I58" s="3"/>
      <c r="J58" s="3"/>
      <c r="K58" s="3"/>
    </row>
    <row r="59" spans="1:11">
      <c r="A59" s="3" t="s">
        <v>85</v>
      </c>
      <c r="B59" s="3" t="s">
        <v>91</v>
      </c>
      <c r="C59" s="3"/>
      <c r="D59" s="3"/>
      <c r="E59" s="3"/>
      <c r="F59" s="3"/>
      <c r="G59" s="3"/>
      <c r="H59" s="3"/>
      <c r="I59" s="3"/>
      <c r="J59" s="3"/>
      <c r="K59" s="3"/>
    </row>
    <row r="60" spans="1:11" ht="22.5">
      <c r="A60" s="3" t="s">
        <v>85</v>
      </c>
      <c r="B60" s="3" t="s">
        <v>92</v>
      </c>
      <c r="C60" s="3"/>
      <c r="D60" s="3"/>
      <c r="E60" s="3"/>
      <c r="F60" s="3"/>
      <c r="G60" s="3"/>
      <c r="H60" s="3"/>
      <c r="I60" s="3"/>
      <c r="J60" s="3"/>
      <c r="K60" s="3"/>
    </row>
    <row r="61" spans="1:11">
      <c r="A61" s="3" t="s">
        <v>85</v>
      </c>
      <c r="B61" s="3" t="s">
        <v>93</v>
      </c>
      <c r="C61" s="3"/>
      <c r="D61" s="3"/>
      <c r="E61" s="3"/>
      <c r="F61" s="3"/>
      <c r="G61" s="3"/>
      <c r="H61" s="3"/>
      <c r="I61" s="3"/>
      <c r="J61" s="3"/>
      <c r="K61" s="3"/>
    </row>
    <row r="62" spans="1:11" ht="22.5">
      <c r="A62" s="3" t="s">
        <v>85</v>
      </c>
      <c r="B62" s="3" t="s">
        <v>94</v>
      </c>
      <c r="C62" s="3" t="s">
        <v>95</v>
      </c>
      <c r="D62" s="3" t="s">
        <v>96</v>
      </c>
      <c r="E62" s="3"/>
      <c r="F62" s="3"/>
      <c r="G62" s="3"/>
      <c r="H62" s="3"/>
      <c r="I62" s="3"/>
      <c r="J62" s="3"/>
      <c r="K62" s="3"/>
    </row>
    <row r="63" spans="1:11">
      <c r="A63" s="3" t="s">
        <v>85</v>
      </c>
      <c r="B63" s="3" t="s">
        <v>97</v>
      </c>
      <c r="C63" s="3"/>
      <c r="D63" s="3"/>
      <c r="E63" s="3"/>
      <c r="F63" s="3"/>
      <c r="G63" s="3"/>
      <c r="H63" s="3"/>
      <c r="I63" s="3"/>
      <c r="J63" s="3"/>
      <c r="K63" s="3"/>
    </row>
    <row r="64" spans="1:11">
      <c r="A64" s="3" t="s">
        <v>85</v>
      </c>
      <c r="B64" s="3" t="s">
        <v>98</v>
      </c>
      <c r="C64" s="3"/>
      <c r="D64" s="3"/>
      <c r="E64" s="3"/>
      <c r="F64" s="3"/>
      <c r="G64" s="3"/>
      <c r="H64" s="3"/>
      <c r="I64" s="3"/>
      <c r="J64" s="3"/>
      <c r="K64" s="3"/>
    </row>
    <row r="65" spans="1:11">
      <c r="A65" s="3" t="s">
        <v>85</v>
      </c>
      <c r="B65" s="3" t="s">
        <v>99</v>
      </c>
      <c r="C65" s="3"/>
      <c r="D65" s="3"/>
      <c r="E65" s="3"/>
      <c r="F65" s="3"/>
      <c r="G65" s="3"/>
      <c r="H65" s="3"/>
      <c r="I65" s="3"/>
      <c r="J65" s="3"/>
      <c r="K65" s="3"/>
    </row>
    <row r="66" spans="1:11">
      <c r="A66" s="3" t="s">
        <v>85</v>
      </c>
      <c r="B66" s="3" t="s">
        <v>100</v>
      </c>
      <c r="C66" s="3"/>
      <c r="D66" s="3"/>
      <c r="E66" s="3"/>
      <c r="F66" s="3"/>
      <c r="G66" s="3"/>
      <c r="H66" s="3"/>
      <c r="I66" s="3"/>
      <c r="J66" s="3"/>
      <c r="K66" s="3"/>
    </row>
    <row r="67" spans="1:11">
      <c r="A67" s="3" t="s">
        <v>85</v>
      </c>
      <c r="B67" s="3" t="s">
        <v>101</v>
      </c>
      <c r="C67" s="3"/>
      <c r="D67" s="3"/>
      <c r="E67" s="3"/>
      <c r="F67" s="3"/>
      <c r="G67" s="3"/>
      <c r="H67" s="3"/>
      <c r="I67" s="3"/>
      <c r="J67" s="3"/>
      <c r="K67" s="3"/>
    </row>
    <row r="68" spans="1:11">
      <c r="A68" s="3" t="s">
        <v>85</v>
      </c>
      <c r="B68" s="3" t="s">
        <v>102</v>
      </c>
      <c r="C68" s="3"/>
      <c r="D68" s="3"/>
      <c r="E68" s="3"/>
      <c r="F68" s="3"/>
      <c r="G68" s="3"/>
      <c r="H68" s="3"/>
      <c r="I68" s="3"/>
      <c r="J68" s="3"/>
      <c r="K68" s="3"/>
    </row>
    <row r="69" spans="1:11" ht="23.25" thickBot="1">
      <c r="A69" s="3" t="s">
        <v>85</v>
      </c>
      <c r="B69" s="3" t="s">
        <v>199</v>
      </c>
      <c r="C69" s="3" t="s">
        <v>200</v>
      </c>
      <c r="D69" s="3" t="s">
        <v>201</v>
      </c>
      <c r="E69" s="3"/>
      <c r="F69" s="3" t="s">
        <v>202</v>
      </c>
      <c r="G69" s="3">
        <v>1</v>
      </c>
      <c r="H69" s="3">
        <v>89</v>
      </c>
      <c r="I69" s="3">
        <v>89</v>
      </c>
      <c r="J69" s="3">
        <v>89</v>
      </c>
      <c r="K69" s="3" t="s">
        <v>203</v>
      </c>
    </row>
    <row r="70" spans="1:11" ht="23.25" thickBot="1">
      <c r="A70" s="3" t="s">
        <v>85</v>
      </c>
      <c r="B70" s="3" t="s">
        <v>199</v>
      </c>
      <c r="C70" s="3" t="s">
        <v>200</v>
      </c>
      <c r="D70" s="3" t="s">
        <v>204</v>
      </c>
      <c r="E70" s="3"/>
      <c r="F70" s="3" t="s">
        <v>202</v>
      </c>
      <c r="G70" s="3">
        <v>1</v>
      </c>
      <c r="H70" s="3">
        <v>59</v>
      </c>
      <c r="I70" s="3">
        <v>59</v>
      </c>
      <c r="J70" s="3">
        <v>59</v>
      </c>
      <c r="K70" s="3" t="s">
        <v>205</v>
      </c>
    </row>
    <row r="71" spans="1:11" ht="14.25" thickBot="1">
      <c r="A71" s="3" t="s">
        <v>85</v>
      </c>
      <c r="B71" s="3" t="s">
        <v>199</v>
      </c>
      <c r="C71" s="3"/>
      <c r="D71" s="3"/>
      <c r="E71" s="3"/>
      <c r="F71" s="3"/>
      <c r="G71" s="3"/>
      <c r="H71" s="3"/>
      <c r="I71" s="3"/>
      <c r="J71" s="3"/>
      <c r="K71" s="3"/>
    </row>
    <row r="72" spans="1:11" ht="14.25" thickBo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1:11" ht="23.25" thickBot="1">
      <c r="A73" s="3" t="s">
        <v>85</v>
      </c>
      <c r="B73" s="3" t="s">
        <v>103</v>
      </c>
      <c r="C73" s="3"/>
      <c r="D73" s="3"/>
      <c r="E73" s="3"/>
      <c r="F73" s="3"/>
      <c r="G73" s="3"/>
      <c r="H73" s="3"/>
      <c r="I73" s="3"/>
      <c r="J73" s="3"/>
      <c r="K73" s="3"/>
    </row>
    <row r="74" spans="1:11" ht="23.25" thickBot="1">
      <c r="A74" s="3" t="s">
        <v>85</v>
      </c>
      <c r="B74" s="3" t="s">
        <v>104</v>
      </c>
      <c r="C74" s="3"/>
      <c r="D74" s="3"/>
      <c r="E74" s="3"/>
      <c r="F74" s="3"/>
      <c r="G74" s="3"/>
      <c r="H74" s="3"/>
      <c r="I74" s="3"/>
      <c r="J74" s="3"/>
      <c r="K74" s="3"/>
    </row>
    <row r="75" spans="1:11" ht="102" thickBot="1">
      <c r="A75" s="3" t="s">
        <v>85</v>
      </c>
      <c r="B75" s="3" t="s">
        <v>173</v>
      </c>
      <c r="C75" s="3" t="s">
        <v>162</v>
      </c>
      <c r="D75" s="3" t="s">
        <v>175</v>
      </c>
      <c r="E75" s="3" t="s">
        <v>174</v>
      </c>
      <c r="F75" s="3" t="s">
        <v>157</v>
      </c>
      <c r="G75" s="3">
        <v>1</v>
      </c>
      <c r="H75" s="3">
        <v>699</v>
      </c>
      <c r="I75" s="3">
        <v>699</v>
      </c>
      <c r="J75" s="3">
        <v>699</v>
      </c>
      <c r="K75" s="3" t="s">
        <v>176</v>
      </c>
    </row>
    <row r="76" spans="1:11" ht="14.25" thickBot="1">
      <c r="A76" s="3" t="s">
        <v>85</v>
      </c>
      <c r="B76" s="3" t="s">
        <v>173</v>
      </c>
      <c r="C76" s="3"/>
      <c r="D76" s="3"/>
      <c r="E76" s="3"/>
      <c r="F76" s="3"/>
      <c r="G76" s="3"/>
      <c r="H76" s="3"/>
      <c r="I76" s="3"/>
      <c r="J76" s="3"/>
      <c r="K76" s="3"/>
    </row>
    <row r="77" spans="1:11" ht="57" thickBot="1">
      <c r="A77" s="3" t="s">
        <v>85</v>
      </c>
      <c r="B77" s="3" t="s">
        <v>177</v>
      </c>
      <c r="C77" s="3" t="s">
        <v>180</v>
      </c>
      <c r="D77" s="3" t="s">
        <v>181</v>
      </c>
      <c r="E77" s="3" t="s">
        <v>178</v>
      </c>
      <c r="F77" s="3" t="s">
        <v>157</v>
      </c>
      <c r="G77" s="3">
        <v>1</v>
      </c>
      <c r="H77" s="3">
        <v>810</v>
      </c>
      <c r="I77" s="3">
        <v>810</v>
      </c>
      <c r="J77" s="3">
        <v>810</v>
      </c>
      <c r="K77" s="3" t="s">
        <v>179</v>
      </c>
    </row>
    <row r="78" spans="1:11" ht="34.5" thickBot="1">
      <c r="A78" s="3" t="s">
        <v>85</v>
      </c>
      <c r="B78" s="3" t="s">
        <v>182</v>
      </c>
      <c r="C78" s="3" t="s">
        <v>184</v>
      </c>
      <c r="D78" s="3" t="s">
        <v>186</v>
      </c>
      <c r="E78" s="3"/>
      <c r="F78" s="3" t="s">
        <v>157</v>
      </c>
      <c r="G78" s="3">
        <v>1</v>
      </c>
      <c r="H78" s="3">
        <v>233</v>
      </c>
      <c r="I78" s="3">
        <v>233</v>
      </c>
      <c r="J78" s="3">
        <v>233</v>
      </c>
      <c r="K78" s="3" t="s">
        <v>183</v>
      </c>
    </row>
    <row r="79" spans="1:11" ht="45.75" thickBot="1">
      <c r="A79" s="3" t="s">
        <v>85</v>
      </c>
      <c r="B79" s="3" t="s">
        <v>182</v>
      </c>
      <c r="C79" s="3" t="s">
        <v>187</v>
      </c>
      <c r="D79" s="3" t="s">
        <v>185</v>
      </c>
      <c r="E79" s="3"/>
      <c r="F79" s="3" t="s">
        <v>157</v>
      </c>
      <c r="G79" s="3">
        <v>1</v>
      </c>
      <c r="H79" s="3">
        <v>400</v>
      </c>
      <c r="I79" s="3">
        <v>400</v>
      </c>
      <c r="J79" s="3">
        <v>400</v>
      </c>
      <c r="K79" s="3" t="s">
        <v>188</v>
      </c>
    </row>
    <row r="80" spans="1:11" ht="14.25" thickBo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 ht="14.25" thickBo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 ht="23.25" thickBot="1">
      <c r="A82" s="3" t="s">
        <v>105</v>
      </c>
      <c r="B82" s="3" t="s">
        <v>106</v>
      </c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 t="s">
        <v>147</v>
      </c>
      <c r="B83" s="6" t="s">
        <v>148</v>
      </c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 t="s">
        <v>147</v>
      </c>
      <c r="B84" s="6" t="s">
        <v>149</v>
      </c>
      <c r="C84" s="3"/>
      <c r="D84" s="3"/>
      <c r="E84" s="3"/>
      <c r="F84" s="3"/>
      <c r="G84" s="3"/>
      <c r="H84" s="3"/>
      <c r="I84" s="3"/>
      <c r="J84" s="3"/>
      <c r="K84" s="3"/>
    </row>
    <row r="85" spans="1:11" ht="33.75">
      <c r="A85" s="3" t="s">
        <v>107</v>
      </c>
      <c r="B85" s="3" t="s">
        <v>108</v>
      </c>
      <c r="C85" s="3" t="s">
        <v>109</v>
      </c>
      <c r="D85" s="3" t="s">
        <v>110</v>
      </c>
      <c r="E85" s="3"/>
      <c r="F85" s="4" t="s">
        <v>111</v>
      </c>
      <c r="G85" s="3"/>
      <c r="H85" s="3">
        <v>127</v>
      </c>
      <c r="I85" s="3"/>
      <c r="J85" s="3"/>
      <c r="K85" s="3" t="s">
        <v>112</v>
      </c>
    </row>
    <row r="86" spans="1:11" ht="22.5">
      <c r="A86" s="3" t="s">
        <v>107</v>
      </c>
      <c r="B86" s="3" t="s">
        <v>108</v>
      </c>
      <c r="C86" s="3" t="s">
        <v>109</v>
      </c>
      <c r="D86" s="3" t="s">
        <v>113</v>
      </c>
      <c r="E86" s="3"/>
      <c r="F86" s="4" t="s">
        <v>111</v>
      </c>
      <c r="G86" s="3"/>
      <c r="H86" s="3">
        <v>208</v>
      </c>
      <c r="I86" s="3"/>
      <c r="J86" s="3"/>
      <c r="K86" s="3"/>
    </row>
    <row r="87" spans="1:11" ht="22.5">
      <c r="A87" s="3" t="s">
        <v>107</v>
      </c>
      <c r="B87" s="3" t="s">
        <v>108</v>
      </c>
      <c r="C87" s="3" t="s">
        <v>109</v>
      </c>
      <c r="D87" s="3" t="s">
        <v>114</v>
      </c>
      <c r="E87" s="3"/>
      <c r="F87" s="3" t="s">
        <v>111</v>
      </c>
      <c r="G87" s="3"/>
      <c r="H87" s="3">
        <v>317</v>
      </c>
      <c r="I87" s="3"/>
      <c r="J87" s="3"/>
      <c r="K87" s="3"/>
    </row>
    <row r="88" spans="1:11">
      <c r="A88" s="3" t="s">
        <v>107</v>
      </c>
      <c r="B88" s="3" t="s">
        <v>108</v>
      </c>
      <c r="C88" s="3" t="s">
        <v>109</v>
      </c>
      <c r="D88" s="3" t="s">
        <v>115</v>
      </c>
      <c r="E88" s="3"/>
      <c r="F88" s="3" t="s">
        <v>116</v>
      </c>
      <c r="G88" s="3"/>
      <c r="H88" s="3" t="s">
        <v>117</v>
      </c>
      <c r="I88" s="3"/>
      <c r="J88" s="3"/>
      <c r="K88" s="3"/>
    </row>
    <row r="89" spans="1:11">
      <c r="A89" s="3" t="s">
        <v>107</v>
      </c>
      <c r="B89" s="3" t="s">
        <v>118</v>
      </c>
      <c r="C89" s="3" t="s">
        <v>109</v>
      </c>
      <c r="D89" s="3" t="s">
        <v>119</v>
      </c>
      <c r="E89" s="3"/>
      <c r="F89" s="3" t="s">
        <v>116</v>
      </c>
      <c r="G89" s="3"/>
      <c r="H89" s="3" t="s">
        <v>120</v>
      </c>
      <c r="I89" s="3"/>
      <c r="J89" s="3"/>
      <c r="K89" s="3"/>
    </row>
    <row r="90" spans="1:11">
      <c r="A90" s="3" t="s">
        <v>107</v>
      </c>
      <c r="B90" s="3" t="s">
        <v>121</v>
      </c>
      <c r="C90" s="3" t="s">
        <v>109</v>
      </c>
      <c r="D90" s="3" t="s">
        <v>122</v>
      </c>
      <c r="E90" s="3"/>
      <c r="F90" s="3" t="s">
        <v>116</v>
      </c>
      <c r="G90" s="3"/>
      <c r="H90" s="3" t="s">
        <v>123</v>
      </c>
      <c r="I90" s="3"/>
      <c r="J90" s="3"/>
      <c r="K90" s="3"/>
    </row>
    <row r="91" spans="1:11">
      <c r="A91" s="3" t="s">
        <v>107</v>
      </c>
      <c r="B91" s="3" t="s">
        <v>124</v>
      </c>
      <c r="C91" s="3" t="s">
        <v>109</v>
      </c>
      <c r="D91" s="3" t="s">
        <v>125</v>
      </c>
      <c r="E91" s="3"/>
      <c r="F91" s="3" t="s">
        <v>111</v>
      </c>
      <c r="G91" s="3">
        <v>1</v>
      </c>
      <c r="H91" s="3">
        <v>294</v>
      </c>
      <c r="I91" s="3">
        <v>294</v>
      </c>
      <c r="J91" s="3"/>
      <c r="K91" s="3"/>
    </row>
    <row r="92" spans="1:11" ht="22.5">
      <c r="A92" s="3" t="s">
        <v>107</v>
      </c>
      <c r="B92" s="3" t="s">
        <v>108</v>
      </c>
      <c r="C92" s="3" t="s">
        <v>126</v>
      </c>
      <c r="D92" s="3" t="s">
        <v>110</v>
      </c>
      <c r="E92" s="3"/>
      <c r="F92" s="3" t="s">
        <v>111</v>
      </c>
      <c r="G92" s="3"/>
      <c r="H92" s="3">
        <v>128</v>
      </c>
      <c r="I92" s="3"/>
      <c r="J92" s="3"/>
      <c r="K92" s="3" t="s">
        <v>127</v>
      </c>
    </row>
    <row r="93" spans="1:11" ht="22.5">
      <c r="A93" s="3" t="s">
        <v>107</v>
      </c>
      <c r="B93" s="3" t="s">
        <v>108</v>
      </c>
      <c r="C93" s="3" t="s">
        <v>126</v>
      </c>
      <c r="D93" s="4" t="s">
        <v>113</v>
      </c>
      <c r="E93" s="3"/>
      <c r="F93" s="3" t="s">
        <v>111</v>
      </c>
      <c r="G93" s="3"/>
      <c r="H93" s="3">
        <v>204</v>
      </c>
      <c r="I93" s="3"/>
      <c r="J93" s="3"/>
      <c r="K93" s="3"/>
    </row>
    <row r="94" spans="1:11" ht="22.5">
      <c r="A94" s="3" t="s">
        <v>107</v>
      </c>
      <c r="B94" s="3" t="s">
        <v>108</v>
      </c>
      <c r="C94" s="3" t="s">
        <v>126</v>
      </c>
      <c r="D94" s="4" t="s">
        <v>114</v>
      </c>
      <c r="E94" s="3"/>
      <c r="F94" s="3" t="s">
        <v>116</v>
      </c>
      <c r="G94" s="3"/>
      <c r="H94" s="3" t="s">
        <v>128</v>
      </c>
      <c r="I94" s="3"/>
      <c r="J94" s="3"/>
      <c r="K94" s="3"/>
    </row>
    <row r="95" spans="1:11">
      <c r="A95" s="3" t="s">
        <v>107</v>
      </c>
      <c r="B95" s="3" t="s">
        <v>108</v>
      </c>
      <c r="C95" s="3" t="s">
        <v>126</v>
      </c>
      <c r="D95" s="4" t="s">
        <v>115</v>
      </c>
      <c r="E95" s="3"/>
      <c r="F95" s="3" t="s">
        <v>129</v>
      </c>
      <c r="G95" s="3"/>
      <c r="H95" s="3" t="s">
        <v>130</v>
      </c>
      <c r="I95" s="3"/>
      <c r="J95" s="3"/>
      <c r="K95" s="3"/>
    </row>
    <row r="96" spans="1:11" ht="22.5">
      <c r="A96" s="3" t="s">
        <v>107</v>
      </c>
      <c r="B96" s="4" t="s">
        <v>118</v>
      </c>
      <c r="C96" s="4" t="s">
        <v>131</v>
      </c>
      <c r="D96" s="3" t="s">
        <v>132</v>
      </c>
      <c r="E96" s="3"/>
      <c r="F96" s="3" t="s">
        <v>129</v>
      </c>
      <c r="G96" s="3"/>
      <c r="H96" s="3" t="s">
        <v>133</v>
      </c>
      <c r="I96" s="3"/>
      <c r="J96" s="3"/>
      <c r="K96" s="3"/>
    </row>
    <row r="97" spans="1:11">
      <c r="A97" s="3" t="s">
        <v>107</v>
      </c>
      <c r="B97" s="4" t="s">
        <v>121</v>
      </c>
      <c r="C97" s="4" t="s">
        <v>126</v>
      </c>
      <c r="D97" s="3" t="s">
        <v>134</v>
      </c>
      <c r="E97" s="3"/>
      <c r="F97" s="3" t="s">
        <v>116</v>
      </c>
      <c r="G97" s="3"/>
      <c r="H97" s="3" t="s">
        <v>135</v>
      </c>
      <c r="I97" s="3"/>
      <c r="J97" s="3"/>
      <c r="K97" s="3"/>
    </row>
    <row r="98" spans="1:11">
      <c r="A98" s="3" t="s">
        <v>107</v>
      </c>
      <c r="B98" s="4" t="s">
        <v>124</v>
      </c>
      <c r="C98" s="3" t="s">
        <v>136</v>
      </c>
      <c r="D98" s="3" t="s">
        <v>137</v>
      </c>
      <c r="E98" s="3"/>
      <c r="F98" s="3" t="s">
        <v>129</v>
      </c>
      <c r="G98" s="3"/>
      <c r="H98" s="3" t="s">
        <v>138</v>
      </c>
      <c r="I98" s="3"/>
      <c r="J98" s="3"/>
      <c r="K98" s="3"/>
    </row>
    <row r="99" spans="1:11" ht="168.75">
      <c r="A99" s="3" t="s">
        <v>107</v>
      </c>
      <c r="B99" s="3" t="s">
        <v>139</v>
      </c>
      <c r="C99" s="3" t="s">
        <v>140</v>
      </c>
      <c r="D99" s="3"/>
      <c r="E99" s="3"/>
      <c r="F99" s="3"/>
      <c r="G99" s="3"/>
      <c r="H99" s="3">
        <v>2302</v>
      </c>
      <c r="I99" s="3"/>
      <c r="J99" s="3"/>
      <c r="K99" s="3" t="s">
        <v>141</v>
      </c>
    </row>
    <row r="100" spans="1:11" ht="22.5">
      <c r="A100" s="3" t="s">
        <v>107</v>
      </c>
      <c r="B100" s="3" t="s">
        <v>142</v>
      </c>
      <c r="C100" s="3" t="s">
        <v>143</v>
      </c>
      <c r="D100" s="3" t="s">
        <v>144</v>
      </c>
      <c r="E100" s="3" t="s">
        <v>145</v>
      </c>
      <c r="F100" s="3"/>
      <c r="G100" s="3"/>
      <c r="H100" s="3">
        <v>63</v>
      </c>
      <c r="I100" s="3"/>
      <c r="J100" s="3"/>
      <c r="K100" s="3" t="s">
        <v>146</v>
      </c>
    </row>
    <row r="101" spans="1:11">
      <c r="A101" s="3" t="s">
        <v>107</v>
      </c>
      <c r="B101" s="3" t="s">
        <v>150</v>
      </c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 t="s">
        <v>107</v>
      </c>
      <c r="B102" s="3" t="s">
        <v>151</v>
      </c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 t="s">
        <v>107</v>
      </c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 t="s">
        <v>107</v>
      </c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 t="s">
        <v>107</v>
      </c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 t="s">
        <v>107</v>
      </c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 t="s">
        <v>107</v>
      </c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 t="s">
        <v>107</v>
      </c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 t="s">
        <v>107</v>
      </c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 t="s">
        <v>107</v>
      </c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 t="s">
        <v>107</v>
      </c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>
        <f>SUM(J3:J87)</f>
        <v>76738</v>
      </c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</sheetData>
  <autoFilter ref="A1:K31"/>
  <phoneticPr fontId="4" type="noConversion"/>
  <hyperlinks>
    <hyperlink ref="K5" r:id="rId1" display="http://www.yihaodian.com/product/2698379_3829?from=search"/>
    <hyperlink ref="K9" r:id="rId2" display="http://www.yihaodian.com/product/2482618_5253?from=search"/>
    <hyperlink ref="K14" r:id="rId3" display="http://www.360buy.com/product/491140.html"/>
    <hyperlink ref="K85" r:id="rId4" display="http://detail.tmall.com/item.htm?id=17558712042&amp;"/>
    <hyperlink ref="K92" r:id="rId5" display="http://mall.jia.com/item/14916"/>
    <hyperlink ref="K99" r:id="rId6" display="http://mall.jia.com/item/8112"/>
    <hyperlink ref="K100" r:id="rId7" display="http://www.360buy.com/product/1005852040.html"/>
  </hyperlinks>
  <pageMargins left="0.7" right="0.7" top="0.75" bottom="0.75" header="0.51180555555555496" footer="0.51180555555555496"/>
  <pageSetup paperSize="9" firstPageNumber="0" orientation="portrait" r:id="rId8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zoomScaleNormal="100" workbookViewId="0"/>
  </sheetViews>
  <sheetFormatPr defaultRowHeight="13.5"/>
  <cols>
    <col min="1" max="1025" width="8.625"/>
  </cols>
  <sheetData/>
  <phoneticPr fontId="4" type="noConversion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zoomScaleNormal="100" workbookViewId="0"/>
  </sheetViews>
  <sheetFormatPr defaultRowHeight="13.5"/>
  <cols>
    <col min="1" max="1025" width="8.625"/>
  </cols>
  <sheetData/>
  <phoneticPr fontId="4" type="noConversion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Sheet1!_FilterDatabase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番茄花园</cp:lastModifiedBy>
  <cp:revision>0</cp:revision>
  <dcterms:created xsi:type="dcterms:W3CDTF">2006-09-16T00:00:00Z</dcterms:created>
  <dcterms:modified xsi:type="dcterms:W3CDTF">2006-01-03T20:14:11Z</dcterms:modified>
</cp:coreProperties>
</file>