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650"/>
  </bookViews>
  <sheets>
    <sheet name="Báo cáo" sheetId="19" r:id="rId1"/>
    <sheet name="Kế hoạch" sheetId="12" r:id="rId2"/>
  </sheets>
  <calcPr calcId="162913"/>
</workbook>
</file>

<file path=xl/calcChain.xml><?xml version="1.0" encoding="utf-8"?>
<calcChain xmlns="http://schemas.openxmlformats.org/spreadsheetml/2006/main">
  <c r="K28" i="19" l="1"/>
  <c r="P27" i="19"/>
  <c r="Q26" i="19"/>
  <c r="P26" i="19"/>
  <c r="P25" i="19"/>
  <c r="H21" i="19"/>
  <c r="Q27" i="19" s="1"/>
  <c r="P28" i="19" l="1"/>
  <c r="I23" i="19" s="1"/>
  <c r="Q25" i="19"/>
  <c r="Q28" i="19" s="1"/>
  <c r="H23" i="19" s="1"/>
  <c r="K22" i="12" l="1"/>
  <c r="P21" i="12"/>
  <c r="P20" i="12"/>
  <c r="P19" i="12"/>
  <c r="P22" i="12" l="1"/>
  <c r="I17" i="12" s="1"/>
  <c r="H15" i="12"/>
  <c r="Q21" i="12" s="1"/>
  <c r="Q19" i="12" l="1"/>
  <c r="Q20" i="12"/>
  <c r="Q22" i="12" l="1"/>
  <c r="H17" i="12" s="1"/>
</calcChain>
</file>

<file path=xl/sharedStrings.xml><?xml version="1.0" encoding="utf-8"?>
<sst xmlns="http://schemas.openxmlformats.org/spreadsheetml/2006/main" count="211" uniqueCount="91">
  <si>
    <t>KẾ HOẠCH</t>
  </si>
  <si>
    <t>WO</t>
  </si>
  <si>
    <t>Nội dung</t>
  </si>
  <si>
    <t>Ưu tiên</t>
  </si>
  <si>
    <t>Nhân sự phụ trách</t>
  </si>
  <si>
    <t>Nhân sự phối hợp</t>
  </si>
  <si>
    <t xml:space="preserve">Thời gian </t>
  </si>
  <si>
    <t>Mục tiêu</t>
  </si>
  <si>
    <t>Sản phẩm bàn giao</t>
  </si>
  <si>
    <t>Bắt đầu</t>
  </si>
  <si>
    <t>Kết thúc</t>
  </si>
  <si>
    <t>Tên</t>
  </si>
  <si>
    <t>Bản mềm</t>
  </si>
  <si>
    <t>Lưu tại</t>
  </si>
  <si>
    <t>Bản cứng</t>
  </si>
  <si>
    <t>Nguyên nhân</t>
  </si>
  <si>
    <t>Giải pháp</t>
  </si>
  <si>
    <t>I. CÔNG VIỆC TRONG KẾ HOẠCH</t>
  </si>
  <si>
    <t>Lương KPI/ tháng</t>
  </si>
  <si>
    <t>Tỷ lệ</t>
  </si>
  <si>
    <t>Lương cứng/ tháng</t>
  </si>
  <si>
    <t>Tổng thu nhập</t>
  </si>
  <si>
    <t>Họ và tên</t>
  </si>
  <si>
    <t>Chức vụ</t>
  </si>
  <si>
    <t>Nội dung công việc</t>
  </si>
  <si>
    <t>Yêu cầu kết quả</t>
  </si>
  <si>
    <t>Trọng số</t>
  </si>
  <si>
    <t>Min</t>
  </si>
  <si>
    <t>Max</t>
  </si>
  <si>
    <t>Nhân viên tự đánh giá</t>
  </si>
  <si>
    <t>Trưởng BP đánh giá</t>
  </si>
  <si>
    <t>Tỷ lệ hoàn thành/tổng trọng số</t>
  </si>
  <si>
    <t>Tính tiền lương KPI</t>
  </si>
  <si>
    <t>Ghi chú</t>
  </si>
  <si>
    <t>Thực chỉ tiêu doanh thu của dịch vụ</t>
  </si>
  <si>
    <t>Thực hiện đầy đủ các nhiệm vụ: tạo, nhân, giao, thực hiện, báo cáo, đánh giá</t>
  </si>
  <si>
    <t>Thực hiện quy định về các công việc: Đảm bảo tiến độ, ít lỗi, không phát sinh sự cố, đúng kịch bản công việc. Giám sát các hệ thống mình xây dựng, đưa ra kế hoạch bảo trì. Báo cáo công việc đầy đủ và đúng hạn. Tinh thần hỗ trợ team và KD.</t>
  </si>
  <si>
    <t>Thực hiện tốt, không vi phạm</t>
  </si>
  <si>
    <t>Tình hình thực hiện các quy định, quy chế, nội quy khác trong công ty</t>
  </si>
  <si>
    <t>TỔNG</t>
  </si>
  <si>
    <t>THỰC HIỆN ĐÁNH GIÁ</t>
  </si>
  <si>
    <t>NGƯỜI DUYỆT</t>
  </si>
  <si>
    <t>Nhánh Công việc</t>
  </si>
  <si>
    <t>Công ty</t>
  </si>
  <si>
    <t>Telco</t>
  </si>
  <si>
    <t>Non-Telco</t>
  </si>
  <si>
    <t>SubCP</t>
  </si>
  <si>
    <t>Khác</t>
  </si>
  <si>
    <t>Đã đạt đuợc</t>
  </si>
  <si>
    <t>Chưa đạt đuợc</t>
  </si>
  <si>
    <t>BÁO CÁO</t>
  </si>
  <si>
    <t>Báo cáo công việc</t>
  </si>
  <si>
    <t>Số/Mã</t>
  </si>
  <si>
    <t>Nhân viên thử việc bộ phận Tech VAS</t>
  </si>
  <si>
    <t>Đào Chính Nghĩa</t>
  </si>
  <si>
    <t>TB</t>
  </si>
  <si>
    <t>Nghia DC</t>
  </si>
  <si>
    <t>x</t>
  </si>
  <si>
    <t>Ứng dụng nội bộ</t>
  </si>
  <si>
    <t>Viết api quản lí đơn đề xuất</t>
  </si>
  <si>
    <t>Viết api đánh giá đơn đề xuất</t>
  </si>
  <si>
    <t>Demo hệ thống</t>
  </si>
  <si>
    <t>Quan NDH</t>
  </si>
  <si>
    <t>Fix bug hệ thống</t>
  </si>
  <si>
    <t>Bổ sung chức năng cho hệ thống</t>
  </si>
  <si>
    <t>15/3/2020</t>
  </si>
  <si>
    <t>II. CÔNG VIỆC PHÁT SINH</t>
  </si>
  <si>
    <t>Nghiên cứu Voice OTP</t>
  </si>
  <si>
    <r>
      <rPr>
        <sz val="12"/>
        <color theme="1"/>
        <rFont val="Times New Roman"/>
        <family val="1"/>
      </rPr>
      <t>Nghiên cứu</t>
    </r>
    <r>
      <rPr>
        <b/>
        <sz val="12"/>
        <color theme="1"/>
        <rFont val="Times New Roman"/>
        <family val="1"/>
      </rPr>
      <t xml:space="preserve"> </t>
    </r>
    <r>
      <rPr>
        <sz val="12"/>
        <color theme="1"/>
        <rFont val="Times New Roman"/>
        <family val="1"/>
      </rPr>
      <t>tạo cuộc gọi</t>
    </r>
  </si>
  <si>
    <t>24/3/2020</t>
  </si>
  <si>
    <t>28/3/2020</t>
  </si>
  <si>
    <t>Nghiên cứu xử lý stream file audio trong cuộc gọi</t>
  </si>
  <si>
    <t>Nghiên cứu xử lí OTP và xác nhận device rảnh</t>
  </si>
  <si>
    <t>Nghiên cứu xử lí cân bằng tải</t>
  </si>
  <si>
    <t xml:space="preserve">Viết báo cáo </t>
  </si>
  <si>
    <t>31/3/2020</t>
  </si>
  <si>
    <t>Updated: 2020-03-31</t>
  </si>
  <si>
    <t>ĐÁNH GIÁ KPI THÁNG 3 NĂM 2020</t>
  </si>
  <si>
    <t>Tool lọc data</t>
  </si>
  <si>
    <t>Lên kế hoạch triển khai dự án</t>
  </si>
  <si>
    <t>Nghiên cứu file, database lưu trữ dữ liệu lớn</t>
  </si>
  <si>
    <t>Dựng front end</t>
  </si>
  <si>
    <t>Dựng backend</t>
  </si>
  <si>
    <t>Fix bug nếu có</t>
  </si>
  <si>
    <t>Bach NQ, Quan NDH</t>
  </si>
  <si>
    <t>13/4/2020</t>
  </si>
  <si>
    <t>29/4/2020</t>
  </si>
  <si>
    <t>30/4/2020</t>
  </si>
  <si>
    <t>ĐĂNG KÝ KPI THÁNG 4 NĂM 2020</t>
  </si>
  <si>
    <t>KẾ HOẠCH TEAM KỸ THUẬT PHÒNG KINH DOANH THÁNG 4/2020</t>
  </si>
  <si>
    <t>BÁO CÁO TEAM KỸ THUẬT PHÒNG KINH DOANH THÁNG 3/2020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</si>
</sst>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_(* #,##0_);_(* \(#,##0\);_(* &quot;-&quot;??_);_(@_)"/>
    <numFmt numFmtId="165" formatCode="m/d;@"/>
    <numFmt numFmtId="166" formatCode="[$-409]d\-mmm;@"/>
    <numFmt numFmtId="167" formatCode="_(* #,##0.00_);_(* \(#,##0.00\);_(* \-??_);_(@_)"/>
    <numFmt numFmtId="168" formatCode="m/d/yyyy;@"/>
  </numFmts>
  <fonts count="60"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2"/>
      <color rgb="FF000000"/>
      <name val="Times New Roman"/>
      <family val="1"/>
    </font>
    <font>
      <b/>
      <sz val="12"/>
      <color rgb="FFFF0000"/>
      <name val="Times New Roman"/>
      <family val="1"/>
    </font>
    <font>
      <sz val="12"/>
      <color rgb="FF000000"/>
      <name val="Times New Roman"/>
      <family val="1"/>
    </font>
    <font>
      <b/>
      <sz val="12"/>
      <name val="Times New Roman"/>
      <family val="1"/>
    </font>
    <font>
      <sz val="12"/>
      <name val="Times New Roman"/>
      <family val="1"/>
    </font>
    <font>
      <b/>
      <sz val="14"/>
      <name val="Times New Roman"/>
      <family val="1"/>
    </font>
    <font>
      <sz val="12"/>
      <color rgb="FFFF0000"/>
      <name val="Times New Roman"/>
      <family val="1"/>
    </font>
    <font>
      <sz val="12"/>
      <color theme="1"/>
      <name val="Times New Roman"/>
      <family val="1"/>
    </font>
    <font>
      <b/>
      <sz val="12"/>
      <color theme="1"/>
      <name val="Times New Roman"/>
      <family val="1"/>
    </font>
    <font>
      <sz val="10"/>
      <color rgb="FF000000"/>
      <name val="Arial"/>
      <family val="2"/>
    </font>
    <font>
      <sz val="11"/>
      <color theme="1"/>
      <name val="Times New Roman"/>
      <family val="1"/>
    </font>
    <font>
      <sz val="10"/>
      <name val="Arial"/>
      <family val="2"/>
    </font>
    <font>
      <sz val="10"/>
      <color rgb="FF000000"/>
      <name val="Times New Roman"/>
      <family val="1"/>
    </font>
    <font>
      <b/>
      <sz val="10"/>
      <name val="Times New Roman"/>
      <family val="1"/>
    </font>
    <font>
      <b/>
      <sz val="18"/>
      <color rgb="FF000000"/>
      <name val="Times New Roman"/>
      <family val="1"/>
    </font>
    <font>
      <sz val="12"/>
      <color rgb="FF000000"/>
      <name val="Arial"/>
      <family val="2"/>
    </font>
    <font>
      <b/>
      <sz val="11"/>
      <color indexed="63"/>
      <name val="Calibri"/>
      <family val="2"/>
    </font>
    <font>
      <u/>
      <sz val="10"/>
      <color theme="10"/>
      <name val="Arial"/>
      <family val="2"/>
    </font>
    <font>
      <sz val="10"/>
      <name val="Arial"/>
      <family val="2"/>
    </font>
    <font>
      <sz val="10"/>
      <name val="Arial"/>
      <family val="2"/>
      <charset val="163"/>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8"/>
      <color indexed="56"/>
      <name val="Cambria"/>
      <family val="2"/>
    </font>
    <font>
      <b/>
      <sz val="11"/>
      <color indexed="8"/>
      <name val="Calibri"/>
      <family val="2"/>
    </font>
    <font>
      <sz val="11"/>
      <color indexed="10"/>
      <name val="Calibri"/>
      <family val="2"/>
    </font>
    <font>
      <sz val="11"/>
      <color rgb="FF000000"/>
      <name val="Calibri"/>
      <family val="2"/>
      <charset val="163"/>
    </font>
    <font>
      <sz val="12"/>
      <name val="Times New Roman"/>
      <family val="1"/>
      <charset val="163"/>
    </font>
    <font>
      <sz val="11"/>
      <color theme="1"/>
      <name val="Calibri"/>
      <family val="2"/>
      <charset val="163"/>
      <scheme val="minor"/>
    </font>
    <font>
      <sz val="11"/>
      <color rgb="FF000000"/>
      <name val="Calibri"/>
      <family val="2"/>
    </font>
    <font>
      <sz val="10"/>
      <color rgb="FF000000"/>
      <name val="Arial"/>
      <family val="2"/>
      <charset val="163"/>
    </font>
    <font>
      <sz val="11"/>
      <color rgb="FF000000"/>
      <name val="Calibri"/>
      <family val="2"/>
    </font>
    <font>
      <u/>
      <sz val="11"/>
      <color theme="10"/>
      <name val="Calibri"/>
      <family val="2"/>
      <scheme val="minor"/>
    </font>
    <font>
      <sz val="11"/>
      <color rgb="FF000000"/>
      <name val="Calibri"/>
      <family val="2"/>
      <charset val="1"/>
    </font>
    <font>
      <sz val="11"/>
      <color rgb="FF000000"/>
      <name val="Calibri"/>
      <family val="2"/>
    </font>
    <font>
      <sz val="10"/>
      <color rgb="FF000000"/>
      <name val="Arial"/>
      <family val="2"/>
      <charset val="1"/>
    </font>
    <font>
      <sz val="10"/>
      <name val="Arial"/>
      <family val="2"/>
      <charset val="1"/>
    </font>
    <font>
      <b/>
      <sz val="11"/>
      <color rgb="FF333333"/>
      <name val="Calibri"/>
      <family val="2"/>
      <charset val="1"/>
    </font>
    <font>
      <sz val="10"/>
      <color rgb="FF000000"/>
      <name val="Arial"/>
      <family val="2"/>
    </font>
  </fonts>
  <fills count="34">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indexed="22"/>
        <bgColor indexed="31"/>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5" tint="0.39997558519241921"/>
        <bgColor indexed="64"/>
      </patternFill>
    </fill>
    <fill>
      <patternFill patternType="solid">
        <fgColor theme="3" tint="0.59999389629810485"/>
        <bgColor indexed="64"/>
      </patternFill>
    </fill>
    <fill>
      <patternFill patternType="solid">
        <fgColor rgb="FFFFC000"/>
        <bgColor indexed="64"/>
      </patternFill>
    </fill>
    <fill>
      <patternFill patternType="solid">
        <fgColor rgb="FFC0C0C0"/>
        <bgColor rgb="FFCCCCFF"/>
      </patternFill>
    </fill>
    <fill>
      <patternFill patternType="solid">
        <fgColor theme="4" tint="0.59999389629810485"/>
        <bgColor indexed="64"/>
      </patternFill>
    </fill>
    <fill>
      <patternFill patternType="solid">
        <fgColor theme="7"/>
        <bgColor indexed="64"/>
      </patternFill>
    </fill>
  </fills>
  <borders count="2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rgb="FF333333"/>
      </left>
      <right style="thin">
        <color rgb="FF333333"/>
      </right>
      <top style="thin">
        <color rgb="FF333333"/>
      </top>
      <bottom style="thin">
        <color rgb="FF333333"/>
      </bottom>
      <diagonal/>
    </border>
    <border>
      <left style="thin">
        <color indexed="64"/>
      </left>
      <right/>
      <top style="thin">
        <color indexed="64"/>
      </top>
      <bottom/>
      <diagonal/>
    </border>
    <border>
      <left style="thin">
        <color indexed="64"/>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9906">
    <xf numFmtId="0" fontId="0" fillId="0" borderId="0"/>
    <xf numFmtId="0" fontId="9" fillId="0" borderId="1"/>
    <xf numFmtId="0" fontId="20" fillId="0" borderId="1"/>
    <xf numFmtId="43" fontId="22" fillId="0" borderId="1" applyFont="0" applyFill="0" applyBorder="0" applyAlignment="0" applyProtection="0"/>
    <xf numFmtId="9" fontId="22" fillId="0" borderId="1" applyFont="0" applyFill="0" applyBorder="0" applyAlignment="0" applyProtection="0"/>
    <xf numFmtId="0" fontId="9" fillId="0" borderId="1"/>
    <xf numFmtId="0" fontId="27" fillId="6" borderId="5" applyNumberFormat="0" applyAlignment="0" applyProtection="0"/>
    <xf numFmtId="0" fontId="8" fillId="0" borderId="1"/>
    <xf numFmtId="0" fontId="20" fillId="0" borderId="1"/>
    <xf numFmtId="0" fontId="29" fillId="0" borderId="1"/>
    <xf numFmtId="0" fontId="31" fillId="7" borderId="1" applyNumberFormat="0" applyBorder="0" applyAlignment="0" applyProtection="0"/>
    <xf numFmtId="0" fontId="31" fillId="8" borderId="1" applyNumberFormat="0" applyBorder="0" applyAlignment="0" applyProtection="0"/>
    <xf numFmtId="0" fontId="31" fillId="9" borderId="1" applyNumberFormat="0" applyBorder="0" applyAlignment="0" applyProtection="0"/>
    <xf numFmtId="0" fontId="31" fillId="10" borderId="1" applyNumberFormat="0" applyBorder="0" applyAlignment="0" applyProtection="0"/>
    <xf numFmtId="0" fontId="31" fillId="11" borderId="1" applyNumberFormat="0" applyBorder="0" applyAlignment="0" applyProtection="0"/>
    <xf numFmtId="0" fontId="31" fillId="12" borderId="1" applyNumberFormat="0" applyBorder="0" applyAlignment="0" applyProtection="0"/>
    <xf numFmtId="0" fontId="31" fillId="13" borderId="1" applyNumberFormat="0" applyBorder="0" applyAlignment="0" applyProtection="0"/>
    <xf numFmtId="0" fontId="31" fillId="14" borderId="1" applyNumberFormat="0" applyBorder="0" applyAlignment="0" applyProtection="0"/>
    <xf numFmtId="0" fontId="31" fillId="15" borderId="1" applyNumberFormat="0" applyBorder="0" applyAlignment="0" applyProtection="0"/>
    <xf numFmtId="0" fontId="31" fillId="10" borderId="1" applyNumberFormat="0" applyBorder="0" applyAlignment="0" applyProtection="0"/>
    <xf numFmtId="0" fontId="31" fillId="13" borderId="1" applyNumberFormat="0" applyBorder="0" applyAlignment="0" applyProtection="0"/>
    <xf numFmtId="0" fontId="31" fillId="16" borderId="1" applyNumberFormat="0" applyBorder="0" applyAlignment="0" applyProtection="0"/>
    <xf numFmtId="0" fontId="32" fillId="17" borderId="1" applyNumberFormat="0" applyBorder="0" applyAlignment="0" applyProtection="0"/>
    <xf numFmtId="0" fontId="32" fillId="14" borderId="1" applyNumberFormat="0" applyBorder="0" applyAlignment="0" applyProtection="0"/>
    <xf numFmtId="0" fontId="32" fillId="15" borderId="1" applyNumberFormat="0" applyBorder="0" applyAlignment="0" applyProtection="0"/>
    <xf numFmtId="0" fontId="32" fillId="18" borderId="1" applyNumberFormat="0" applyBorder="0" applyAlignment="0" applyProtection="0"/>
    <xf numFmtId="0" fontId="32" fillId="19" borderId="1" applyNumberFormat="0" applyBorder="0" applyAlignment="0" applyProtection="0"/>
    <xf numFmtId="0" fontId="32" fillId="20" borderId="1" applyNumberFormat="0" applyBorder="0" applyAlignment="0" applyProtection="0"/>
    <xf numFmtId="0" fontId="32" fillId="21" borderId="1" applyNumberFormat="0" applyBorder="0" applyAlignment="0" applyProtection="0"/>
    <xf numFmtId="0" fontId="32" fillId="22" borderId="1" applyNumberFormat="0" applyBorder="0" applyAlignment="0" applyProtection="0"/>
    <xf numFmtId="0" fontId="32" fillId="23" borderId="1" applyNumberFormat="0" applyBorder="0" applyAlignment="0" applyProtection="0"/>
    <xf numFmtId="0" fontId="32" fillId="18" borderId="1" applyNumberFormat="0" applyBorder="0" applyAlignment="0" applyProtection="0"/>
    <xf numFmtId="0" fontId="32" fillId="19" borderId="1" applyNumberFormat="0" applyBorder="0" applyAlignment="0" applyProtection="0"/>
    <xf numFmtId="0" fontId="32" fillId="24" borderId="1" applyNumberFormat="0" applyBorder="0" applyAlignment="0" applyProtection="0"/>
    <xf numFmtId="0" fontId="33" fillId="8" borderId="1" applyNumberFormat="0" applyBorder="0" applyAlignment="0" applyProtection="0"/>
    <xf numFmtId="0" fontId="34" fillId="6" borderId="6" applyNumberFormat="0" applyAlignment="0" applyProtection="0"/>
    <xf numFmtId="43" fontId="30" fillId="0" borderId="1" applyFont="0" applyFill="0" applyBorder="0" applyAlignment="0" applyProtection="0"/>
    <xf numFmtId="43" fontId="7" fillId="0" borderId="1" applyFont="0" applyFill="0" applyBorder="0" applyAlignment="0" applyProtection="0"/>
    <xf numFmtId="43" fontId="10" fillId="0" borderId="1" applyFont="0" applyFill="0" applyBorder="0" applyAlignment="0" applyProtection="0"/>
    <xf numFmtId="0" fontId="35" fillId="25" borderId="7" applyNumberFormat="0" applyAlignment="0" applyProtection="0"/>
    <xf numFmtId="0" fontId="36" fillId="0" borderId="1" applyNumberFormat="0" applyFill="0" applyBorder="0" applyAlignment="0" applyProtection="0"/>
    <xf numFmtId="0" fontId="37" fillId="9" borderId="1" applyNumberFormat="0" applyBorder="0" applyAlignment="0" applyProtection="0"/>
    <xf numFmtId="0" fontId="38" fillId="0" borderId="8" applyNumberFormat="0" applyFill="0" applyAlignment="0" applyProtection="0"/>
    <xf numFmtId="0" fontId="39" fillId="0" borderId="9" applyNumberFormat="0" applyFill="0" applyAlignment="0" applyProtection="0"/>
    <xf numFmtId="0" fontId="40" fillId="0" borderId="10" applyNumberFormat="0" applyFill="0" applyAlignment="0" applyProtection="0"/>
    <xf numFmtId="0" fontId="40" fillId="0" borderId="1" applyNumberFormat="0" applyFill="0" applyBorder="0" applyAlignment="0" applyProtection="0"/>
    <xf numFmtId="0" fontId="28" fillId="0" borderId="1" applyNumberFormat="0" applyFill="0" applyBorder="0" applyAlignment="0" applyProtection="0"/>
    <xf numFmtId="0" fontId="41" fillId="12" borderId="6" applyNumberFormat="0" applyAlignment="0" applyProtection="0"/>
    <xf numFmtId="0" fontId="42" fillId="0" borderId="11" applyNumberFormat="0" applyFill="0" applyAlignment="0" applyProtection="0"/>
    <xf numFmtId="0" fontId="43" fillId="26" borderId="1" applyNumberFormat="0" applyBorder="0" applyAlignment="0" applyProtection="0"/>
    <xf numFmtId="0" fontId="30" fillId="0" borderId="1"/>
    <xf numFmtId="0" fontId="10"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30" fillId="27" borderId="12" applyNumberFormat="0" applyAlignment="0" applyProtection="0"/>
    <xf numFmtId="0" fontId="10" fillId="27" borderId="12" applyNumberFormat="0" applyAlignment="0" applyProtection="0"/>
    <xf numFmtId="9" fontId="30" fillId="0" borderId="1" applyFont="0" applyFill="0" applyBorder="0" applyAlignment="0" applyProtection="0"/>
    <xf numFmtId="9" fontId="10" fillId="0" borderId="1" applyFont="0" applyFill="0" applyBorder="0" applyAlignment="0" applyProtection="0"/>
    <xf numFmtId="0" fontId="44" fillId="0" borderId="1" applyNumberFormat="0" applyFill="0" applyBorder="0" applyAlignment="0" applyProtection="0"/>
    <xf numFmtId="0" fontId="45" fillId="0" borderId="13" applyNumberFormat="0" applyFill="0" applyAlignment="0" applyProtection="0"/>
    <xf numFmtId="0" fontId="46" fillId="0" borderId="1" applyNumberFormat="0" applyFill="0" applyBorder="0" applyAlignment="0" applyProtection="0"/>
    <xf numFmtId="0" fontId="7" fillId="0" borderId="1"/>
    <xf numFmtId="43" fontId="6" fillId="0" borderId="1" applyFont="0" applyFill="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47" fillId="0" borderId="1"/>
    <xf numFmtId="0" fontId="5" fillId="0" borderId="1"/>
    <xf numFmtId="0" fontId="5" fillId="0" borderId="1"/>
    <xf numFmtId="0" fontId="49" fillId="0" borderId="1"/>
    <xf numFmtId="0" fontId="4" fillId="0" borderId="1"/>
    <xf numFmtId="0" fontId="4" fillId="0" borderId="1"/>
    <xf numFmtId="0" fontId="4" fillId="0" borderId="1"/>
    <xf numFmtId="0" fontId="3" fillId="0" borderId="1"/>
    <xf numFmtId="0" fontId="3" fillId="0" borderId="1"/>
    <xf numFmtId="0" fontId="3" fillId="0" borderId="1"/>
    <xf numFmtId="0" fontId="3" fillId="0" borderId="1"/>
    <xf numFmtId="0" fontId="3" fillId="0" borderId="1"/>
    <xf numFmtId="0" fontId="10" fillId="0" borderId="1"/>
    <xf numFmtId="43" fontId="3" fillId="0" borderId="1" applyFont="0" applyFill="0" applyBorder="0" applyAlignment="0" applyProtection="0"/>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43" fontId="3" fillId="0" borderId="1" applyFont="0" applyFill="0" applyBorder="0" applyAlignment="0" applyProtection="0"/>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2" fillId="0" borderId="1"/>
    <xf numFmtId="0" fontId="2" fillId="0" borderId="1"/>
    <xf numFmtId="0" fontId="2" fillId="0" borderId="1"/>
    <xf numFmtId="0" fontId="2" fillId="0" borderId="1"/>
    <xf numFmtId="0" fontId="2" fillId="0" borderId="1"/>
    <xf numFmtId="0" fontId="50" fillId="0" borderId="1"/>
    <xf numFmtId="0" fontId="1" fillId="0" borderId="1"/>
    <xf numFmtId="0" fontId="1" fillId="0" borderId="1"/>
    <xf numFmtId="0" fontId="1" fillId="0" borderId="1"/>
    <xf numFmtId="0" fontId="1" fillId="0" borderId="1"/>
    <xf numFmtId="0" fontId="1" fillId="0" borderId="1"/>
    <xf numFmtId="0" fontId="1" fillId="0" borderId="1"/>
    <xf numFmtId="0" fontId="50" fillId="0" borderId="1"/>
    <xf numFmtId="0" fontId="1" fillId="0" borderId="1"/>
    <xf numFmtId="0" fontId="1" fillId="0" borderId="1"/>
    <xf numFmtId="0" fontId="1" fillId="0" borderId="1"/>
    <xf numFmtId="0" fontId="47" fillId="0" borderId="1"/>
    <xf numFmtId="0" fontId="1" fillId="0" borderId="1"/>
    <xf numFmtId="0" fontId="1" fillId="0" borderId="1"/>
    <xf numFmtId="0" fontId="50" fillId="0" borderId="1"/>
    <xf numFmtId="0" fontId="50" fillId="0" borderId="1"/>
    <xf numFmtId="0" fontId="1" fillId="0" borderId="1"/>
    <xf numFmtId="0" fontId="5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0" fillId="0" borderId="1"/>
    <xf numFmtId="0" fontId="1" fillId="0" borderId="1"/>
    <xf numFmtId="0" fontId="50"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50"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52"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47"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50"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49" fillId="0" borderId="1"/>
    <xf numFmtId="0" fontId="50" fillId="0" borderId="1"/>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50"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47"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0" fillId="0" borderId="1"/>
    <xf numFmtId="0" fontId="30" fillId="0" borderId="1"/>
    <xf numFmtId="0" fontId="28" fillId="0" borderId="1" applyNumberFormat="0" applyFill="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47"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53" fillId="0" borderId="1" applyNumberFormat="0" applyFill="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7" fillId="6" borderId="5" applyNumberFormat="0" applyAlignment="0" applyProtection="0"/>
    <xf numFmtId="0" fontId="27" fillId="6" borderId="5" applyNumberFormat="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9" fontId="54" fillId="0" borderId="1" applyBorder="0" applyProtection="0"/>
    <xf numFmtId="0" fontId="54" fillId="0" borderId="1"/>
    <xf numFmtId="0" fontId="55" fillId="0" borderId="1"/>
    <xf numFmtId="9" fontId="55" fillId="0" borderId="1" applyBorder="0" applyProtection="0"/>
    <xf numFmtId="9" fontId="50" fillId="0" borderId="1" applyBorder="0" applyProtection="0"/>
    <xf numFmtId="0" fontId="1" fillId="0" borderId="1"/>
    <xf numFmtId="0" fontId="50" fillId="0" borderId="1"/>
    <xf numFmtId="9" fontId="50" fillId="0" borderId="1" applyBorder="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9" fontId="54" fillId="0" borderId="1" applyBorder="0" applyProtection="0"/>
    <xf numFmtId="0" fontId="58" fillId="31" borderId="15" applyProtection="0"/>
    <xf numFmtId="0" fontId="58" fillId="31" borderId="15" applyProtection="0"/>
    <xf numFmtId="0" fontId="58" fillId="31" borderId="15" applyProtection="0"/>
    <xf numFmtId="0" fontId="58" fillId="31" borderId="15" applyProtection="0"/>
    <xf numFmtId="0" fontId="58" fillId="31" borderId="15" applyProtection="0"/>
    <xf numFmtId="0" fontId="58" fillId="31" borderId="15" applyProtection="0"/>
    <xf numFmtId="0" fontId="47" fillId="0" borderId="1"/>
    <xf numFmtId="0" fontId="54" fillId="0" borderId="1"/>
    <xf numFmtId="0" fontId="56"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7"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6"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0" fontId="54" fillId="0" borderId="1"/>
    <xf numFmtId="167" fontId="54" fillId="0" borderId="1" applyBorder="0" applyProtection="0"/>
    <xf numFmtId="0" fontId="54" fillId="0" borderId="1"/>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30" fillId="27" borderId="12" applyNumberFormat="0" applyAlignment="0" applyProtection="0"/>
    <xf numFmtId="0" fontId="41" fillId="12" borderId="6"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34" fillId="6" borderId="6" applyNumberFormat="0" applyAlignment="0" applyProtection="0"/>
    <xf numFmtId="0" fontId="45" fillId="0" borderId="13" applyNumberFormat="0" applyFill="0" applyAlignment="0" applyProtection="0"/>
    <xf numFmtId="0" fontId="10" fillId="27" borderId="12" applyNumberFormat="0" applyAlignment="0" applyProtection="0"/>
    <xf numFmtId="0" fontId="52" fillId="0" borderId="1"/>
    <xf numFmtId="0" fontId="55" fillId="0" borderId="1"/>
    <xf numFmtId="9" fontId="55" fillId="0" borderId="1" applyBorder="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27" fillId="6" borderId="5" applyNumberFormat="0" applyAlignment="0" applyProtection="0"/>
    <xf numFmtId="0" fontId="50" fillId="0" borderId="1"/>
    <xf numFmtId="0" fontId="50" fillId="0" borderId="1"/>
    <xf numFmtId="9" fontId="50" fillId="0" borderId="1" applyBorder="0" applyProtection="0"/>
    <xf numFmtId="0" fontId="59" fillId="0" borderId="1"/>
  </cellStyleXfs>
  <cellXfs count="179">
    <xf numFmtId="0" fontId="0" fillId="0" borderId="0" xfId="0" applyFont="1" applyAlignment="1"/>
    <xf numFmtId="0" fontId="18" fillId="0" borderId="1" xfId="1" applyFont="1" applyFill="1" applyAlignment="1">
      <alignment vertical="center" wrapText="1"/>
    </xf>
    <xf numFmtId="0" fontId="18" fillId="3" borderId="1" xfId="1" applyFont="1" applyFill="1" applyAlignment="1">
      <alignment horizontal="center" vertical="center" wrapText="1"/>
    </xf>
    <xf numFmtId="166" fontId="18" fillId="3" borderId="1" xfId="1" applyNumberFormat="1" applyFont="1" applyFill="1" applyAlignment="1">
      <alignment horizontal="center" vertical="center" wrapText="1"/>
    </xf>
    <xf numFmtId="0" fontId="18" fillId="3" borderId="1" xfId="1" applyFont="1" applyFill="1" applyAlignment="1">
      <alignment vertical="center" wrapText="1"/>
    </xf>
    <xf numFmtId="0" fontId="18" fillId="3" borderId="4" xfId="1" applyFont="1" applyFill="1" applyBorder="1" applyAlignment="1">
      <alignment vertical="center" wrapText="1"/>
    </xf>
    <xf numFmtId="0" fontId="21" fillId="0" borderId="1" xfId="1" applyFont="1" applyFill="1" applyAlignment="1">
      <alignment vertical="center" wrapText="1"/>
    </xf>
    <xf numFmtId="0" fontId="21" fillId="4" borderId="1" xfId="1" applyFont="1" applyFill="1" applyAlignment="1">
      <alignment vertical="center" wrapText="1"/>
    </xf>
    <xf numFmtId="0" fontId="21" fillId="3" borderId="1" xfId="1" applyFont="1" applyFill="1" applyAlignment="1">
      <alignment vertical="center" wrapText="1"/>
    </xf>
    <xf numFmtId="0" fontId="18" fillId="0" borderId="4" xfId="1" applyFont="1" applyFill="1" applyBorder="1" applyAlignment="1">
      <alignment vertical="center" wrapText="1"/>
    </xf>
    <xf numFmtId="0" fontId="23" fillId="3" borderId="1" xfId="2" applyFont="1" applyFill="1"/>
    <xf numFmtId="0" fontId="24" fillId="3" borderId="1" xfId="2" applyFont="1" applyFill="1"/>
    <xf numFmtId="0" fontId="18" fillId="3" borderId="1" xfId="1" applyFont="1" applyFill="1" applyAlignment="1">
      <alignment horizontal="left" vertical="center" wrapText="1"/>
    </xf>
    <xf numFmtId="0" fontId="18" fillId="4" borderId="1" xfId="1" applyFont="1" applyFill="1" applyAlignment="1">
      <alignment horizontal="left" vertical="center" wrapText="1"/>
    </xf>
    <xf numFmtId="0" fontId="18" fillId="4" borderId="1" xfId="1" applyFont="1" applyFill="1" applyAlignment="1">
      <alignment vertical="center" wrapText="1"/>
    </xf>
    <xf numFmtId="0" fontId="18" fillId="4" borderId="1" xfId="1" applyFont="1" applyFill="1" applyAlignment="1">
      <alignment horizontal="center" vertical="center" wrapText="1"/>
    </xf>
    <xf numFmtId="166" fontId="18" fillId="4" borderId="1" xfId="1" applyNumberFormat="1" applyFont="1" applyFill="1" applyAlignment="1">
      <alignment horizontal="center" vertical="center" wrapText="1"/>
    </xf>
    <xf numFmtId="0" fontId="26" fillId="0" borderId="2" xfId="0" applyFont="1" applyBorder="1" applyAlignment="1">
      <alignment horizontal="center" vertical="center" wrapText="1"/>
    </xf>
    <xf numFmtId="0" fontId="26" fillId="0" borderId="2" xfId="0" applyFont="1" applyBorder="1" applyAlignment="1">
      <alignment horizontal="left" vertical="center" wrapText="1"/>
    </xf>
    <xf numFmtId="0" fontId="0" fillId="0" borderId="0" xfId="0" applyFont="1" applyAlignment="1"/>
    <xf numFmtId="0" fontId="26" fillId="0" borderId="0" xfId="0" applyFont="1" applyAlignment="1"/>
    <xf numFmtId="0" fontId="19" fillId="3" borderId="1" xfId="1" applyFont="1" applyFill="1" applyBorder="1" applyAlignment="1">
      <alignment horizontal="center" vertical="center" wrapText="1"/>
    </xf>
    <xf numFmtId="0" fontId="21" fillId="3" borderId="1" xfId="2" applyFont="1" applyFill="1" applyBorder="1" applyAlignment="1">
      <alignment vertical="center" wrapText="1"/>
    </xf>
    <xf numFmtId="0" fontId="12" fillId="3" borderId="1" xfId="1" applyFont="1" applyFill="1" applyBorder="1" applyAlignment="1">
      <alignment horizontal="center" vertical="center" wrapText="1"/>
    </xf>
    <xf numFmtId="0" fontId="18" fillId="3" borderId="1" xfId="1" applyFont="1" applyFill="1" applyBorder="1" applyAlignment="1">
      <alignment horizontal="center" vertical="center" wrapText="1"/>
    </xf>
    <xf numFmtId="166" fontId="18" fillId="3" borderId="1" xfId="1" applyNumberFormat="1" applyFont="1" applyFill="1" applyBorder="1" applyAlignment="1">
      <alignment horizontal="center" vertical="center" wrapText="1"/>
    </xf>
    <xf numFmtId="9" fontId="15" fillId="0" borderId="4" xfId="2" applyNumberFormat="1" applyFont="1" applyBorder="1" applyAlignment="1">
      <alignment vertical="center"/>
    </xf>
    <xf numFmtId="9" fontId="15" fillId="0" borderId="4" xfId="2" applyNumberFormat="1" applyFont="1" applyFill="1" applyBorder="1" applyAlignment="1">
      <alignment vertical="center"/>
    </xf>
    <xf numFmtId="0" fontId="15" fillId="0" borderId="4" xfId="2" applyFont="1" applyBorder="1" applyAlignment="1">
      <alignment vertical="center"/>
    </xf>
    <xf numFmtId="0" fontId="17" fillId="0" borderId="4" xfId="2" applyFont="1" applyBorder="1" applyAlignment="1">
      <alignment vertical="center"/>
    </xf>
    <xf numFmtId="0" fontId="17" fillId="0" borderId="1" xfId="1" applyFont="1" applyFill="1" applyAlignment="1">
      <alignment vertical="center" wrapText="1"/>
    </xf>
    <xf numFmtId="9" fontId="14" fillId="0" borderId="4" xfId="2" applyNumberFormat="1" applyFont="1" applyBorder="1" applyAlignment="1">
      <alignment vertical="center"/>
    </xf>
    <xf numFmtId="0" fontId="14" fillId="0" borderId="1" xfId="2" applyFont="1" applyAlignment="1">
      <alignment horizontal="center" vertical="center" wrapText="1"/>
    </xf>
    <xf numFmtId="0" fontId="12" fillId="3" borderId="1" xfId="1" applyFont="1" applyFill="1" applyAlignment="1">
      <alignment horizontal="center" vertical="center" wrapText="1"/>
    </xf>
    <xf numFmtId="0" fontId="12" fillId="4" borderId="1" xfId="1" applyFont="1" applyFill="1" applyAlignment="1">
      <alignment horizontal="center" vertical="center" wrapText="1"/>
    </xf>
    <xf numFmtId="0" fontId="26" fillId="0" borderId="3" xfId="0" applyFont="1" applyBorder="1" applyAlignment="1">
      <alignment horizontal="left" vertical="center" wrapText="1"/>
    </xf>
    <xf numFmtId="0" fontId="14" fillId="0" borderId="1" xfId="2" applyFont="1" applyAlignment="1">
      <alignment horizontal="center" vertical="center"/>
    </xf>
    <xf numFmtId="0" fontId="23" fillId="3" borderId="1" xfId="2" applyFont="1" applyFill="1" applyAlignment="1">
      <alignment horizontal="center" vertical="center"/>
    </xf>
    <xf numFmtId="0" fontId="15" fillId="0" borderId="1" xfId="2" applyFont="1" applyBorder="1" applyAlignment="1">
      <alignment horizontal="center" vertical="center" wrapText="1"/>
    </xf>
    <xf numFmtId="0" fontId="23" fillId="3" borderId="1" xfId="2" applyFont="1" applyFill="1" applyAlignment="1">
      <alignment horizontal="center" wrapText="1"/>
    </xf>
    <xf numFmtId="3" fontId="14" fillId="0" borderId="4" xfId="2" applyNumberFormat="1" applyFont="1" applyBorder="1" applyAlignment="1">
      <alignment horizontal="center" vertical="center"/>
    </xf>
    <xf numFmtId="168" fontId="18" fillId="4" borderId="1" xfId="1" applyNumberFormat="1" applyFont="1" applyFill="1" applyAlignment="1">
      <alignment horizontal="center" vertical="center" wrapText="1"/>
    </xf>
    <xf numFmtId="168" fontId="18" fillId="3" borderId="1" xfId="1" applyNumberFormat="1" applyFont="1" applyFill="1" applyAlignment="1">
      <alignment horizontal="center" vertical="center" wrapText="1"/>
    </xf>
    <xf numFmtId="168" fontId="23" fillId="3" borderId="1" xfId="2" applyNumberFormat="1" applyFont="1" applyFill="1"/>
    <xf numFmtId="168" fontId="14" fillId="0" borderId="1" xfId="2" applyNumberFormat="1" applyFont="1" applyAlignment="1">
      <alignment vertical="center"/>
    </xf>
    <xf numFmtId="168" fontId="14" fillId="0" borderId="1" xfId="2" applyNumberFormat="1" applyFont="1" applyBorder="1" applyAlignment="1">
      <alignment horizontal="center" vertical="center"/>
    </xf>
    <xf numFmtId="168" fontId="18" fillId="3" borderId="1" xfId="1" applyNumberFormat="1" applyFont="1" applyFill="1" applyBorder="1" applyAlignment="1">
      <alignment horizontal="center" vertical="center" wrapText="1"/>
    </xf>
    <xf numFmtId="0" fontId="23" fillId="3" borderId="1" xfId="2" applyFont="1" applyFill="1" applyAlignment="1">
      <alignment horizontal="center"/>
    </xf>
    <xf numFmtId="0" fontId="14" fillId="5" borderId="4" xfId="2" applyFont="1" applyFill="1" applyBorder="1" applyAlignment="1">
      <alignment horizontal="center" vertical="center" wrapText="1"/>
    </xf>
    <xf numFmtId="0" fontId="23" fillId="3" borderId="1" xfId="2" applyFont="1" applyFill="1" applyAlignment="1">
      <alignment horizontal="center"/>
    </xf>
    <xf numFmtId="0" fontId="14" fillId="0" borderId="1" xfId="2" applyFont="1" applyBorder="1" applyAlignment="1">
      <alignment horizontal="center" vertical="center"/>
    </xf>
    <xf numFmtId="0" fontId="23" fillId="3" borderId="1" xfId="2" applyFont="1" applyFill="1" applyAlignment="1">
      <alignment horizontal="center"/>
    </xf>
    <xf numFmtId="0" fontId="14" fillId="0" borderId="1" xfId="2" applyFont="1" applyAlignment="1">
      <alignment horizontal="center" vertical="center"/>
    </xf>
    <xf numFmtId="0" fontId="14" fillId="0" borderId="1" xfId="2" applyFont="1" applyBorder="1" applyAlignment="1">
      <alignment horizontal="center" vertical="center"/>
    </xf>
    <xf numFmtId="0" fontId="19" fillId="30" borderId="16" xfId="7" applyFont="1" applyFill="1" applyBorder="1" applyAlignment="1">
      <alignment vertical="center" wrapText="1"/>
    </xf>
    <xf numFmtId="0" fontId="26" fillId="0" borderId="3" xfId="0" applyFont="1" applyBorder="1" applyAlignment="1">
      <alignment horizontal="center" vertical="center" wrapText="1"/>
    </xf>
    <xf numFmtId="0" fontId="11" fillId="2" borderId="1" xfId="51" applyFont="1" applyFill="1" applyBorder="1" applyAlignment="1">
      <alignment horizontal="center" vertical="center" wrapText="1"/>
    </xf>
    <xf numFmtId="0" fontId="11" fillId="2" borderId="1" xfId="51" applyFont="1" applyFill="1" applyBorder="1" applyAlignment="1">
      <alignment vertical="center" wrapText="1"/>
    </xf>
    <xf numFmtId="164" fontId="14" fillId="0" borderId="14" xfId="3" applyNumberFormat="1" applyFont="1" applyBorder="1" applyAlignment="1">
      <alignment horizontal="center" vertical="center"/>
    </xf>
    <xf numFmtId="0" fontId="14" fillId="0" borderId="14" xfId="2" applyFont="1" applyBorder="1" applyAlignment="1">
      <alignment horizontal="center" vertical="center"/>
    </xf>
    <xf numFmtId="164" fontId="14" fillId="0" borderId="14" xfId="3" applyNumberFormat="1" applyFont="1" applyFill="1" applyBorder="1" applyAlignment="1">
      <alignment horizontal="center" vertical="center"/>
    </xf>
    <xf numFmtId="9" fontId="14" fillId="0" borderId="14" xfId="4" applyFont="1" applyBorder="1" applyAlignment="1">
      <alignment horizontal="center" vertical="center"/>
    </xf>
    <xf numFmtId="0" fontId="15" fillId="0" borderId="1" xfId="2" applyFont="1" applyAlignment="1">
      <alignment horizontal="center" vertical="center"/>
    </xf>
    <xf numFmtId="3" fontId="15" fillId="0" borderId="4" xfId="2" applyNumberFormat="1" applyFont="1" applyBorder="1" applyAlignment="1">
      <alignment horizontal="center" vertical="center" wrapText="1"/>
    </xf>
    <xf numFmtId="0" fontId="16" fillId="3" borderId="1" xfId="2" applyFont="1" applyFill="1" applyBorder="1" applyAlignment="1">
      <alignment horizontal="center" vertical="center" wrapText="1"/>
    </xf>
    <xf numFmtId="0" fontId="14" fillId="5" borderId="14" xfId="2" applyFont="1" applyFill="1" applyBorder="1" applyAlignment="1">
      <alignment horizontal="center" vertical="center" wrapText="1"/>
    </xf>
    <xf numFmtId="0" fontId="14" fillId="5" borderId="14" xfId="2" applyFont="1" applyFill="1" applyBorder="1" applyAlignment="1">
      <alignment horizontal="center" vertical="center"/>
    </xf>
    <xf numFmtId="0" fontId="14" fillId="5" borderId="14" xfId="2" applyFont="1" applyFill="1" applyBorder="1" applyAlignment="1">
      <alignment horizontal="center" vertical="center" wrapText="1"/>
    </xf>
    <xf numFmtId="0" fontId="18" fillId="4" borderId="14" xfId="1" applyFont="1" applyFill="1" applyBorder="1" applyAlignment="1">
      <alignment vertical="center" wrapText="1"/>
    </xf>
    <xf numFmtId="9" fontId="15" fillId="0" borderId="14" xfId="2" applyNumberFormat="1" applyFont="1" applyBorder="1" applyAlignment="1">
      <alignment vertical="center"/>
    </xf>
    <xf numFmtId="9" fontId="15" fillId="0" borderId="14" xfId="2" applyNumberFormat="1" applyFont="1" applyBorder="1" applyAlignment="1">
      <alignment horizontal="right" vertical="center" wrapText="1"/>
    </xf>
    <xf numFmtId="9" fontId="14" fillId="0" borderId="14" xfId="2" applyNumberFormat="1" applyFont="1" applyBorder="1" applyAlignment="1">
      <alignment vertical="center"/>
    </xf>
    <xf numFmtId="9" fontId="14" fillId="0" borderId="14" xfId="2" applyNumberFormat="1" applyFont="1" applyBorder="1" applyAlignment="1">
      <alignment horizontal="center" vertical="center"/>
    </xf>
    <xf numFmtId="3" fontId="14" fillId="0" borderId="14" xfId="2" applyNumberFormat="1" applyFont="1" applyBorder="1" applyAlignment="1">
      <alignment horizontal="center" vertical="center" wrapText="1"/>
    </xf>
    <xf numFmtId="0" fontId="15" fillId="0" borderId="14" xfId="2" applyFont="1" applyBorder="1" applyAlignment="1">
      <alignment vertical="center"/>
    </xf>
    <xf numFmtId="0" fontId="13" fillId="0" borderId="1" xfId="0" applyFont="1" applyBorder="1" applyAlignment="1">
      <alignment vertical="center" wrapText="1"/>
    </xf>
    <xf numFmtId="0" fontId="0" fillId="0" borderId="1" xfId="0" applyFont="1" applyBorder="1" applyAlignment="1"/>
    <xf numFmtId="0" fontId="26" fillId="0" borderId="1" xfId="0" applyFont="1" applyBorder="1" applyAlignment="1">
      <alignment horizontal="left" vertical="center" wrapText="1"/>
    </xf>
    <xf numFmtId="0" fontId="26" fillId="0" borderId="1" xfId="0" applyFont="1" applyBorder="1" applyAlignment="1">
      <alignment horizontal="center" vertical="center" wrapText="1"/>
    </xf>
    <xf numFmtId="0" fontId="19" fillId="30" borderId="1" xfId="7" applyFont="1" applyFill="1" applyBorder="1" applyAlignment="1">
      <alignment vertical="center" wrapText="1"/>
    </xf>
    <xf numFmtId="0" fontId="11" fillId="3" borderId="0" xfId="0" applyFont="1" applyFill="1" applyAlignment="1">
      <alignment vertical="center" wrapText="1"/>
    </xf>
    <xf numFmtId="0" fontId="0" fillId="3" borderId="0" xfId="0" applyFont="1" applyFill="1" applyAlignment="1"/>
    <xf numFmtId="0" fontId="14" fillId="3" borderId="0" xfId="0" applyFont="1" applyFill="1" applyAlignment="1">
      <alignment horizontal="center" vertical="center" wrapText="1"/>
    </xf>
    <xf numFmtId="0" fontId="19" fillId="3" borderId="1" xfId="7" applyFont="1" applyFill="1" applyBorder="1" applyAlignment="1">
      <alignment vertical="center" wrapText="1"/>
    </xf>
    <xf numFmtId="0" fontId="14" fillId="28" borderId="4" xfId="7" applyFont="1" applyFill="1" applyBorder="1" applyAlignment="1">
      <alignment horizontal="center" vertical="center" wrapText="1"/>
    </xf>
    <xf numFmtId="0" fontId="10" fillId="0" borderId="4" xfId="8" applyFont="1" applyBorder="1"/>
    <xf numFmtId="0" fontId="15" fillId="0" borderId="4" xfId="8" applyFont="1" applyBorder="1"/>
    <xf numFmtId="0" fontId="15" fillId="0" borderId="1" xfId="2" applyFont="1" applyBorder="1" applyAlignment="1">
      <alignment vertical="center"/>
    </xf>
    <xf numFmtId="0" fontId="17" fillId="0" borderId="1" xfId="2" applyFont="1" applyBorder="1" applyAlignment="1">
      <alignment vertical="center"/>
    </xf>
    <xf numFmtId="0" fontId="18" fillId="0" borderId="1" xfId="1" applyFont="1" applyFill="1" applyBorder="1" applyAlignment="1">
      <alignment vertical="center" wrapText="1"/>
    </xf>
    <xf numFmtId="0" fontId="14" fillId="29" borderId="4" xfId="347" applyFont="1" applyFill="1" applyBorder="1" applyAlignment="1">
      <alignment horizontal="center" vertical="center" wrapText="1"/>
    </xf>
    <xf numFmtId="0" fontId="14" fillId="28" borderId="4" xfId="347" applyFont="1" applyFill="1" applyBorder="1" applyAlignment="1">
      <alignment horizontal="center" vertical="center" wrapText="1"/>
    </xf>
    <xf numFmtId="0" fontId="15" fillId="2" borderId="4" xfId="8" applyFont="1" applyFill="1" applyBorder="1" applyAlignment="1">
      <alignment horizontal="center" vertical="center" wrapText="1"/>
    </xf>
    <xf numFmtId="0" fontId="14" fillId="2" borderId="4" xfId="8" applyFont="1" applyFill="1" applyBorder="1" applyAlignment="1">
      <alignment horizontal="center" vertical="center" wrapText="1"/>
    </xf>
    <xf numFmtId="168" fontId="14" fillId="28" borderId="4" xfId="7" applyNumberFormat="1" applyFont="1" applyFill="1" applyBorder="1" applyAlignment="1">
      <alignment horizontal="center" vertical="center" wrapText="1"/>
    </xf>
    <xf numFmtId="0" fontId="11" fillId="0" borderId="4" xfId="0" applyFont="1" applyBorder="1" applyAlignment="1">
      <alignment horizontal="right" vertical="center"/>
    </xf>
    <xf numFmtId="0" fontId="19" fillId="0" borderId="4" xfId="0" applyFont="1" applyBorder="1" applyAlignment="1">
      <alignment horizontal="left" vertical="center" wrapText="1"/>
    </xf>
    <xf numFmtId="0" fontId="12" fillId="2" borderId="4" xfId="8" applyFont="1" applyFill="1" applyBorder="1" applyAlignment="1">
      <alignment horizontal="center" vertical="center" wrapText="1"/>
    </xf>
    <xf numFmtId="0" fontId="18" fillId="0" borderId="4" xfId="0" applyFont="1" applyBorder="1" applyAlignment="1">
      <alignment horizontal="center" vertical="center"/>
    </xf>
    <xf numFmtId="165" fontId="18" fillId="3" borderId="4" xfId="347" applyNumberFormat="1" applyFont="1" applyFill="1" applyBorder="1" applyAlignment="1">
      <alignment horizontal="center" vertical="center" wrapText="1"/>
    </xf>
    <xf numFmtId="168" fontId="48" fillId="0" borderId="4" xfId="8" applyNumberFormat="1" applyFont="1" applyBorder="1" applyAlignment="1">
      <alignment horizontal="center" vertical="center"/>
    </xf>
    <xf numFmtId="0" fontId="10" fillId="0" borderId="4" xfId="8" applyFont="1" applyBorder="1" applyAlignment="1">
      <alignment horizontal="center"/>
    </xf>
    <xf numFmtId="0" fontId="10" fillId="0" borderId="4" xfId="8" applyFont="1" applyBorder="1" applyAlignment="1">
      <alignment horizontal="center" wrapText="1"/>
    </xf>
    <xf numFmtId="0" fontId="11" fillId="3" borderId="4" xfId="0" applyFont="1" applyFill="1" applyBorder="1" applyAlignment="1">
      <alignment vertical="center" wrapText="1"/>
    </xf>
    <xf numFmtId="0" fontId="13" fillId="0" borderId="4" xfId="0" applyFont="1" applyBorder="1" applyAlignment="1">
      <alignment horizontal="right" vertical="center"/>
    </xf>
    <xf numFmtId="0" fontId="15" fillId="0" borderId="4" xfId="0" applyFont="1" applyBorder="1" applyAlignment="1">
      <alignment vertical="center" wrapText="1"/>
    </xf>
    <xf numFmtId="168" fontId="15" fillId="0" borderId="4" xfId="8" applyNumberFormat="1" applyFont="1" applyBorder="1" applyAlignment="1">
      <alignment horizontal="center" vertical="center"/>
    </xf>
    <xf numFmtId="0" fontId="15" fillId="0" borderId="4" xfId="8" applyFont="1" applyBorder="1" applyAlignment="1">
      <alignment horizontal="center"/>
    </xf>
    <xf numFmtId="0" fontId="15" fillId="0" borderId="4" xfId="8" applyFont="1" applyBorder="1" applyAlignment="1">
      <alignment horizontal="center" wrapText="1"/>
    </xf>
    <xf numFmtId="0" fontId="18" fillId="0" borderId="4" xfId="0" applyFont="1" applyBorder="1" applyAlignment="1">
      <alignment horizontal="left" vertical="center" wrapText="1"/>
    </xf>
    <xf numFmtId="0" fontId="11" fillId="28" borderId="4" xfId="0" applyFont="1" applyFill="1" applyBorder="1" applyAlignment="1">
      <alignment horizontal="center" vertical="center" wrapText="1"/>
    </xf>
    <xf numFmtId="0" fontId="0" fillId="0" borderId="4" xfId="0" applyFont="1" applyBorder="1" applyAlignment="1">
      <alignment wrapText="1"/>
    </xf>
    <xf numFmtId="0" fontId="11" fillId="0" borderId="4" xfId="0" applyFont="1" applyBorder="1" applyAlignment="1">
      <alignment horizontal="right" vertical="center" wrapText="1"/>
    </xf>
    <xf numFmtId="0" fontId="13" fillId="0" borderId="4" xfId="0" applyFont="1" applyBorder="1" applyAlignment="1">
      <alignment horizontal="right" vertical="center" wrapText="1"/>
    </xf>
    <xf numFmtId="0" fontId="23" fillId="3" borderId="1" xfId="2" applyFont="1" applyFill="1" applyAlignment="1">
      <alignment wrapText="1"/>
    </xf>
    <xf numFmtId="0" fontId="15" fillId="0" borderId="1" xfId="2" applyFont="1" applyBorder="1" applyAlignment="1">
      <alignment vertical="center" wrapText="1"/>
    </xf>
    <xf numFmtId="0" fontId="17" fillId="0" borderId="1" xfId="2" applyFont="1" applyBorder="1" applyAlignment="1">
      <alignment vertical="center" wrapText="1"/>
    </xf>
    <xf numFmtId="0" fontId="14" fillId="3" borderId="1" xfId="2" applyFont="1" applyFill="1" applyBorder="1" applyAlignment="1">
      <alignment horizontal="center" vertical="center" wrapText="1"/>
    </xf>
    <xf numFmtId="0" fontId="11" fillId="3" borderId="4" xfId="0" applyFont="1" applyFill="1" applyBorder="1" applyAlignment="1">
      <alignment horizontal="center" vertical="center" wrapText="1"/>
    </xf>
    <xf numFmtId="0" fontId="19" fillId="3" borderId="14" xfId="1" applyFont="1" applyFill="1" applyBorder="1" applyAlignment="1">
      <alignment horizontal="center" vertical="center" wrapText="1"/>
    </xf>
    <xf numFmtId="0" fontId="14" fillId="28" borderId="4" xfId="7" applyFont="1" applyFill="1" applyBorder="1" applyAlignment="1">
      <alignment horizontal="center" vertical="center" wrapText="1"/>
    </xf>
    <xf numFmtId="9" fontId="0" fillId="0" borderId="20" xfId="0" applyNumberFormat="1" applyFont="1" applyBorder="1" applyAlignment="1">
      <alignment horizontal="center" vertical="center" wrapText="1"/>
    </xf>
    <xf numFmtId="0" fontId="23" fillId="3" borderId="1" xfId="2" applyFont="1" applyFill="1" applyAlignment="1">
      <alignment horizontal="center"/>
    </xf>
    <xf numFmtId="0" fontId="14" fillId="0" borderId="14" xfId="2" applyFont="1" applyBorder="1" applyAlignment="1">
      <alignment horizontal="center" vertical="center"/>
    </xf>
    <xf numFmtId="0" fontId="14" fillId="0" borderId="14" xfId="2" applyFont="1" applyBorder="1" applyAlignment="1">
      <alignment horizontal="center" vertical="center" wrapText="1"/>
    </xf>
    <xf numFmtId="0" fontId="14" fillId="5" borderId="14" xfId="2" applyFont="1" applyFill="1" applyBorder="1" applyAlignment="1">
      <alignment horizontal="center" vertical="center" wrapText="1"/>
    </xf>
    <xf numFmtId="0" fontId="19" fillId="3" borderId="14" xfId="1" applyFont="1" applyFill="1" applyBorder="1" applyAlignment="1">
      <alignment horizontal="center" vertical="center" wrapText="1"/>
    </xf>
    <xf numFmtId="0" fontId="18" fillId="32" borderId="14" xfId="1" applyFont="1" applyFill="1" applyBorder="1" applyAlignment="1">
      <alignment horizontal="center" vertical="center" wrapText="1"/>
    </xf>
    <xf numFmtId="0" fontId="15" fillId="0" borderId="14" xfId="2" applyFont="1" applyBorder="1" applyAlignment="1">
      <alignment horizontal="left" vertical="center" wrapText="1"/>
    </xf>
    <xf numFmtId="0" fontId="25" fillId="2" borderId="1" xfId="8" applyFont="1" applyFill="1" applyBorder="1" applyAlignment="1">
      <alignment horizontal="center" vertical="center" wrapText="1"/>
    </xf>
    <xf numFmtId="0" fontId="14" fillId="0" borderId="1" xfId="2" applyFont="1" applyAlignment="1">
      <alignment horizontal="center" vertical="center"/>
    </xf>
    <xf numFmtId="0" fontId="14" fillId="0" borderId="1" xfId="2" applyFont="1" applyBorder="1" applyAlignment="1">
      <alignment horizontal="center" vertical="center"/>
    </xf>
    <xf numFmtId="168" fontId="14" fillId="28" borderId="4" xfId="7" applyNumberFormat="1" applyFont="1" applyFill="1" applyBorder="1" applyAlignment="1">
      <alignment horizontal="center" vertical="center" wrapText="1"/>
    </xf>
    <xf numFmtId="166" fontId="14" fillId="28" borderId="4" xfId="7" applyNumberFormat="1" applyFont="1" applyFill="1" applyBorder="1" applyAlignment="1">
      <alignment horizontal="center" vertical="center" wrapText="1"/>
    </xf>
    <xf numFmtId="0" fontId="14" fillId="28" borderId="4" xfId="347" applyFont="1" applyFill="1" applyBorder="1" applyAlignment="1">
      <alignment horizontal="center" vertical="center" wrapText="1"/>
    </xf>
    <xf numFmtId="0" fontId="14" fillId="29" borderId="4" xfId="347" applyFont="1" applyFill="1" applyBorder="1" applyAlignment="1">
      <alignment horizontal="center" vertical="center" wrapText="1"/>
    </xf>
    <xf numFmtId="0" fontId="19" fillId="30" borderId="4" xfId="7" applyFont="1" applyFill="1" applyBorder="1" applyAlignment="1">
      <alignment horizontal="left" vertical="center" wrapText="1"/>
    </xf>
    <xf numFmtId="0" fontId="16" fillId="3" borderId="1" xfId="2" applyFont="1" applyFill="1" applyBorder="1" applyAlignment="1">
      <alignment horizontal="center" vertical="center" wrapText="1"/>
    </xf>
    <xf numFmtId="0" fontId="11" fillId="2" borderId="1" xfId="51" applyFont="1" applyFill="1" applyBorder="1" applyAlignment="1">
      <alignment horizontal="left" vertical="center" wrapText="1"/>
    </xf>
    <xf numFmtId="0" fontId="19" fillId="28" borderId="17" xfId="7" applyFont="1" applyFill="1" applyBorder="1" applyAlignment="1">
      <alignment horizontal="center" vertical="center" wrapText="1"/>
    </xf>
    <xf numFmtId="0" fontId="19" fillId="28" borderId="18" xfId="7" applyFont="1" applyFill="1" applyBorder="1" applyAlignment="1">
      <alignment horizontal="center" vertical="center" wrapText="1"/>
    </xf>
    <xf numFmtId="0" fontId="19" fillId="28" borderId="19" xfId="7" applyFont="1" applyFill="1" applyBorder="1" applyAlignment="1">
      <alignment horizontal="center" vertical="center" wrapText="1"/>
    </xf>
    <xf numFmtId="0" fontId="11" fillId="28" borderId="4" xfId="0" applyFont="1" applyFill="1" applyBorder="1" applyAlignment="1">
      <alignment horizontal="center" wrapText="1"/>
    </xf>
    <xf numFmtId="0" fontId="13" fillId="0" borderId="20" xfId="0" applyFont="1" applyBorder="1" applyAlignment="1">
      <alignment horizontal="right" vertical="center"/>
    </xf>
    <xf numFmtId="0" fontId="0" fillId="0" borderId="20" xfId="0" applyFont="1" applyBorder="1" applyAlignment="1">
      <alignment wrapText="1"/>
    </xf>
    <xf numFmtId="0" fontId="13" fillId="0" borderId="20" xfId="0" applyFont="1" applyBorder="1" applyAlignment="1">
      <alignment horizontal="right" vertical="center" wrapText="1"/>
    </xf>
    <xf numFmtId="0" fontId="15" fillId="0" borderId="20" xfId="0" applyFont="1" applyBorder="1" applyAlignment="1">
      <alignment vertical="center" wrapText="1"/>
    </xf>
    <xf numFmtId="0" fontId="14" fillId="2" borderId="20" xfId="8" applyFont="1" applyFill="1" applyBorder="1" applyAlignment="1">
      <alignment horizontal="center" vertical="center" wrapText="1"/>
    </xf>
    <xf numFmtId="0" fontId="15" fillId="2" borderId="20" xfId="8" applyFont="1" applyFill="1" applyBorder="1" applyAlignment="1">
      <alignment horizontal="center" vertical="center" wrapText="1"/>
    </xf>
    <xf numFmtId="165" fontId="18" fillId="3" borderId="20" xfId="347" applyNumberFormat="1" applyFont="1" applyFill="1" applyBorder="1" applyAlignment="1">
      <alignment horizontal="center" vertical="center" wrapText="1"/>
    </xf>
    <xf numFmtId="168" fontId="15" fillId="0" borderId="20" xfId="8" applyNumberFormat="1" applyFont="1" applyBorder="1" applyAlignment="1">
      <alignment horizontal="center" vertical="center"/>
    </xf>
    <xf numFmtId="0" fontId="15" fillId="0" borderId="20" xfId="8" applyFont="1" applyBorder="1"/>
    <xf numFmtId="0" fontId="15" fillId="0" borderId="20" xfId="8" applyFont="1" applyBorder="1" applyAlignment="1">
      <alignment horizontal="center"/>
    </xf>
    <xf numFmtId="0" fontId="15" fillId="0" borderId="20" xfId="8" applyFont="1" applyBorder="1" applyAlignment="1">
      <alignment horizontal="center" wrapText="1"/>
    </xf>
    <xf numFmtId="0" fontId="11" fillId="3" borderId="20" xfId="0" applyFont="1" applyFill="1" applyBorder="1" applyAlignment="1">
      <alignment vertical="center" wrapText="1"/>
    </xf>
    <xf numFmtId="0" fontId="11" fillId="3" borderId="1" xfId="0" applyFont="1" applyFill="1" applyBorder="1" applyAlignment="1">
      <alignment vertical="center" wrapText="1"/>
    </xf>
    <xf numFmtId="0" fontId="0" fillId="3" borderId="1" xfId="0" applyFont="1" applyFill="1" applyBorder="1" applyAlignment="1"/>
    <xf numFmtId="0" fontId="18" fillId="3" borderId="14" xfId="1" applyFont="1" applyFill="1" applyBorder="1" applyAlignment="1">
      <alignment horizontal="center" vertical="center" wrapText="1"/>
    </xf>
    <xf numFmtId="0" fontId="21" fillId="0" borderId="14" xfId="1" applyFont="1" applyFill="1" applyBorder="1" applyAlignment="1">
      <alignment vertical="center" wrapText="1"/>
    </xf>
    <xf numFmtId="0" fontId="21" fillId="4" borderId="14" xfId="1" applyFont="1" applyFill="1" applyBorder="1" applyAlignment="1">
      <alignment vertical="center" wrapText="1"/>
    </xf>
    <xf numFmtId="0" fontId="0" fillId="0" borderId="21" xfId="0" applyFont="1" applyBorder="1" applyAlignment="1">
      <alignment horizontal="center" vertical="center" wrapText="1"/>
    </xf>
    <xf numFmtId="0" fontId="0" fillId="0" borderId="22" xfId="0" applyFont="1" applyBorder="1" applyAlignment="1">
      <alignment horizontal="center" vertical="center" wrapText="1"/>
    </xf>
    <xf numFmtId="0" fontId="11" fillId="3" borderId="20" xfId="0" applyFont="1" applyFill="1" applyBorder="1" applyAlignment="1">
      <alignment horizontal="center" vertical="center" wrapText="1"/>
    </xf>
    <xf numFmtId="0" fontId="14" fillId="33" borderId="23" xfId="1" applyFont="1" applyFill="1" applyBorder="1" applyAlignment="1">
      <alignment horizontal="left" vertical="center" wrapText="1"/>
    </xf>
    <xf numFmtId="0" fontId="18" fillId="33" borderId="24" xfId="1" applyFont="1" applyFill="1" applyBorder="1" applyAlignment="1">
      <alignment horizontal="left" vertical="center" wrapText="1"/>
    </xf>
    <xf numFmtId="0" fontId="18" fillId="33" borderId="25" xfId="1" applyFont="1" applyFill="1" applyBorder="1" applyAlignment="1">
      <alignment horizontal="left" vertical="center" wrapText="1"/>
    </xf>
    <xf numFmtId="0" fontId="21" fillId="0" borderId="1" xfId="1" applyFont="1" applyFill="1" applyBorder="1" applyAlignment="1">
      <alignment vertical="center" wrapText="1"/>
    </xf>
    <xf numFmtId="0" fontId="21" fillId="4" borderId="1" xfId="1" applyFont="1" applyFill="1" applyBorder="1" applyAlignment="1">
      <alignment vertical="center" wrapText="1"/>
    </xf>
    <xf numFmtId="0" fontId="18" fillId="3" borderId="14" xfId="1" applyFont="1" applyFill="1" applyBorder="1" applyAlignment="1">
      <alignment horizontal="left" vertical="center" wrapText="1"/>
    </xf>
    <xf numFmtId="0" fontId="19" fillId="3" borderId="14" xfId="1" applyFont="1" applyFill="1" applyBorder="1" applyAlignment="1">
      <alignment horizontal="left" vertical="center" wrapText="1"/>
    </xf>
    <xf numFmtId="0" fontId="14" fillId="3" borderId="14" xfId="1" applyFont="1" applyFill="1" applyBorder="1" applyAlignment="1">
      <alignment horizontal="right" vertical="center" wrapText="1"/>
    </xf>
    <xf numFmtId="0" fontId="15" fillId="3" borderId="14" xfId="1" applyFont="1" applyFill="1" applyBorder="1" applyAlignment="1">
      <alignment horizontal="right" vertical="center" wrapText="1"/>
    </xf>
    <xf numFmtId="0" fontId="15" fillId="3" borderId="20" xfId="1" applyFont="1" applyFill="1" applyBorder="1" applyAlignment="1">
      <alignment horizontal="right" vertical="center" wrapText="1"/>
    </xf>
    <xf numFmtId="0" fontId="18" fillId="3" borderId="20" xfId="1" applyFont="1" applyFill="1" applyBorder="1" applyAlignment="1">
      <alignment horizontal="left" vertical="center" wrapText="1"/>
    </xf>
    <xf numFmtId="0" fontId="19" fillId="3" borderId="20" xfId="1" applyFont="1" applyFill="1" applyBorder="1" applyAlignment="1">
      <alignment horizontal="center" vertical="center" wrapText="1"/>
    </xf>
    <xf numFmtId="0" fontId="18" fillId="3" borderId="20" xfId="1" applyFont="1" applyFill="1" applyBorder="1" applyAlignment="1">
      <alignment horizontal="center" vertical="center" wrapText="1"/>
    </xf>
    <xf numFmtId="0" fontId="18" fillId="3" borderId="21" xfId="1" applyFont="1" applyFill="1" applyBorder="1" applyAlignment="1">
      <alignment horizontal="center" vertical="center" wrapText="1"/>
    </xf>
    <xf numFmtId="0" fontId="18" fillId="3" borderId="22" xfId="1" applyFont="1" applyFill="1" applyBorder="1" applyAlignment="1">
      <alignment horizontal="center" vertical="center" wrapText="1"/>
    </xf>
    <xf numFmtId="9" fontId="18" fillId="3" borderId="20" xfId="1" applyNumberFormat="1" applyFont="1" applyFill="1" applyBorder="1" applyAlignment="1">
      <alignment horizontal="center" vertical="center" wrapText="1"/>
    </xf>
  </cellXfs>
  <cellStyles count="19906">
    <cellStyle name="20% - Accent1 2" xfId="10"/>
    <cellStyle name="20% - Accent2 2" xfId="11"/>
    <cellStyle name="20% - Accent3 2" xfId="12"/>
    <cellStyle name="20% - Accent4 2" xfId="13"/>
    <cellStyle name="20% - Accent5 2" xfId="14"/>
    <cellStyle name="20% - Accent6 2" xfId="15"/>
    <cellStyle name="40% - Accent1 2" xfId="16"/>
    <cellStyle name="40% - Accent2 2" xfId="17"/>
    <cellStyle name="40% - Accent3 2" xfId="18"/>
    <cellStyle name="40% - Accent4 2" xfId="19"/>
    <cellStyle name="40% - Accent5 2" xfId="20"/>
    <cellStyle name="40% - Accent6 2" xfId="21"/>
    <cellStyle name="60% - Accent1 2" xfId="22"/>
    <cellStyle name="60% - Accent2 2" xfId="23"/>
    <cellStyle name="60% - Accent3 2" xfId="24"/>
    <cellStyle name="60% - Accent4 2" xfId="25"/>
    <cellStyle name="60% - Accent5 2" xfId="26"/>
    <cellStyle name="60% - Accent6 2" xfId="27"/>
    <cellStyle name="Accent1 2" xfId="28"/>
    <cellStyle name="Accent2 2" xfId="29"/>
    <cellStyle name="Accent3 2" xfId="30"/>
    <cellStyle name="Accent4 2" xfId="31"/>
    <cellStyle name="Accent5 2" xfId="32"/>
    <cellStyle name="Accent6 2" xfId="33"/>
    <cellStyle name="Bad 2" xfId="34"/>
    <cellStyle name="Calculation 2" xfId="35"/>
    <cellStyle name="Calculation 2 2" xfId="19881"/>
    <cellStyle name="Check Cell 2" xfId="39"/>
    <cellStyle name="Comma 2" xfId="37"/>
    <cellStyle name="Comma 2 2" xfId="70"/>
    <cellStyle name="Comma 2 2 2" xfId="108"/>
    <cellStyle name="Comma 2 2 3" xfId="19487"/>
    <cellStyle name="Comma 2 3" xfId="96"/>
    <cellStyle name="Comma 2 4" xfId="19483"/>
    <cellStyle name="Comma 3" xfId="3"/>
    <cellStyle name="Comma 3 2" xfId="38"/>
    <cellStyle name="Comma 3 2 2" xfId="19638"/>
    <cellStyle name="Comma 4" xfId="36"/>
    <cellStyle name="Explanatory Text 2" xfId="40"/>
    <cellStyle name="Explanatory Text 3" xfId="19489"/>
    <cellStyle name="Explanatory Text 4" xfId="19492"/>
    <cellStyle name="Explanatory Text 4 2" xfId="19496"/>
    <cellStyle name="Explanatory Text 4 3" xfId="19886"/>
    <cellStyle name="Explanatory Text 4 3 2" xfId="19904"/>
    <cellStyle name="Explanatory Text 5" xfId="19493"/>
    <cellStyle name="Good 2" xfId="41"/>
    <cellStyle name="Heading 1 2" xfId="42"/>
    <cellStyle name="Heading 2 2" xfId="43"/>
    <cellStyle name="Heading 3 2" xfId="44"/>
    <cellStyle name="Heading 4 2" xfId="45"/>
    <cellStyle name="Hyperlink 2" xfId="46"/>
    <cellStyle name="Hyperlink 2 2" xfId="5947"/>
    <cellStyle name="Hyperlink 2 3" xfId="10777"/>
    <cellStyle name="Input 2" xfId="47"/>
    <cellStyle name="Input 2 2" xfId="19763"/>
    <cellStyle name="Linked Cell 2" xfId="48"/>
    <cellStyle name="Neutral 2" xfId="49"/>
    <cellStyle name="Normal" xfId="0" builtinId="0"/>
    <cellStyle name="Normal 10" xfId="137"/>
    <cellStyle name="Normal 10 10" xfId="5299"/>
    <cellStyle name="Normal 10 18" xfId="125"/>
    <cellStyle name="Normal 10 18 2" xfId="135"/>
    <cellStyle name="Normal 10 2" xfId="84"/>
    <cellStyle name="Normal 10 2 10" xfId="5691"/>
    <cellStyle name="Normal 10 2 11" xfId="814"/>
    <cellStyle name="Normal 10 2 2" xfId="1240"/>
    <cellStyle name="Normal 10 2 2 2" xfId="10899"/>
    <cellStyle name="Normal 10 2 2 3" xfId="15739"/>
    <cellStyle name="Normal 10 2 2 4" xfId="6069"/>
    <cellStyle name="Normal 10 2 22" xfId="134"/>
    <cellStyle name="Normal 10 2 3" xfId="1908"/>
    <cellStyle name="Normal 10 2 3 2" xfId="11567"/>
    <cellStyle name="Normal 10 2 3 3" xfId="16392"/>
    <cellStyle name="Normal 10 2 3 4" xfId="6737"/>
    <cellStyle name="Normal 10 2 4" xfId="2284"/>
    <cellStyle name="Normal 10 2 4 2" xfId="11942"/>
    <cellStyle name="Normal 10 2 4 3" xfId="16767"/>
    <cellStyle name="Normal 10 2 4 4" xfId="7112"/>
    <cellStyle name="Normal 10 2 5" xfId="123"/>
    <cellStyle name="Normal 10 2 5 2" xfId="12758"/>
    <cellStyle name="Normal 10 2 5 3" xfId="17563"/>
    <cellStyle name="Normal 10 2 5 4" xfId="7930"/>
    <cellStyle name="Normal 10 2 5 5" xfId="3088"/>
    <cellStyle name="Normal 10 2 6" xfId="90"/>
    <cellStyle name="Normal 10 2 6 2" xfId="14316"/>
    <cellStyle name="Normal 10 2 6 3" xfId="88"/>
    <cellStyle name="Normal 10 2 6 3 2" xfId="121"/>
    <cellStyle name="Normal 10 2 6 3 3" xfId="19105"/>
    <cellStyle name="Normal 10 2 6 4" xfId="9488"/>
    <cellStyle name="Normal 10 2 6 5" xfId="4648"/>
    <cellStyle name="Normal 10 2 7" xfId="1072"/>
    <cellStyle name="Normal 10 2 7 2" xfId="10776"/>
    <cellStyle name="Normal 10 2 7 3" xfId="89"/>
    <cellStyle name="Normal 10 2 7 3 2" xfId="15617"/>
    <cellStyle name="Normal 10 2 7 4" xfId="9866"/>
    <cellStyle name="Normal 10 2 8" xfId="10079"/>
    <cellStyle name="Normal 10 2 9" xfId="15361"/>
    <cellStyle name="Normal 10 3" xfId="133"/>
    <cellStyle name="Normal 10 3 2" xfId="126"/>
    <cellStyle name="Normal 10 4" xfId="948"/>
    <cellStyle name="Normal 10 5" xfId="1069"/>
    <cellStyle name="Normal 10 5 2" xfId="2162"/>
    <cellStyle name="Normal 10 5 3" xfId="4902"/>
    <cellStyle name="Normal 10 6" xfId="1507"/>
    <cellStyle name="Normal 10 6 2" xfId="11166"/>
    <cellStyle name="Normal 10 6 3" xfId="16000"/>
    <cellStyle name="Normal 10 6 4" xfId="6336"/>
    <cellStyle name="Normal 10 7" xfId="4241"/>
    <cellStyle name="Normal 10 7 2" xfId="13912"/>
    <cellStyle name="Normal 10 7 3" xfId="18701"/>
    <cellStyle name="Normal 10 7 4" xfId="9084"/>
    <cellStyle name="Normal 10 8" xfId="10610"/>
    <cellStyle name="Normal 10 9" xfId="14960"/>
    <cellStyle name="Normal 11" xfId="545"/>
    <cellStyle name="Normal 11 10" xfId="19639"/>
    <cellStyle name="Normal 11 2" xfId="946"/>
    <cellStyle name="Normal 11 2 2" xfId="2040"/>
    <cellStyle name="Normal 11 2 2 2" xfId="11699"/>
    <cellStyle name="Normal 11 2 2 3" xfId="16524"/>
    <cellStyle name="Normal 11 2 2 4" xfId="6869"/>
    <cellStyle name="Normal 11 2 3" xfId="2952"/>
    <cellStyle name="Normal 11 2 3 2" xfId="12622"/>
    <cellStyle name="Normal 11 2 3 3" xfId="17429"/>
    <cellStyle name="Normal 11 2 3 4" xfId="7793"/>
    <cellStyle name="Normal 11 2 4" xfId="3872"/>
    <cellStyle name="Normal 11 2 4 2" xfId="13543"/>
    <cellStyle name="Normal 11 2 4 3" xfId="18332"/>
    <cellStyle name="Normal 11 2 4 4" xfId="8715"/>
    <cellStyle name="Normal 11 2 5" xfId="4780"/>
    <cellStyle name="Normal 11 2 5 2" xfId="14448"/>
    <cellStyle name="Normal 11 2 5 3" xfId="19237"/>
    <cellStyle name="Normal 11 2 5 4" xfId="9620"/>
    <cellStyle name="Normal 11 2 6" xfId="10108"/>
    <cellStyle name="Normal 11 2 7" xfId="15493"/>
    <cellStyle name="Normal 11 2 8" xfId="5823"/>
    <cellStyle name="Normal 11 3" xfId="1639"/>
    <cellStyle name="Normal 11 3 2" xfId="11298"/>
    <cellStyle name="Normal 11 3 3" xfId="16132"/>
    <cellStyle name="Normal 11 3 4" xfId="6468"/>
    <cellStyle name="Normal 11 4" xfId="2562"/>
    <cellStyle name="Normal 11 4 2" xfId="12223"/>
    <cellStyle name="Normal 11 4 3" xfId="17039"/>
    <cellStyle name="Normal 11 4 4" xfId="7393"/>
    <cellStyle name="Normal 11 5" xfId="3472"/>
    <cellStyle name="Normal 11 5 2" xfId="13143"/>
    <cellStyle name="Normal 11 5 3" xfId="17941"/>
    <cellStyle name="Normal 11 5 4" xfId="8315"/>
    <cellStyle name="Normal 11 6" xfId="4388"/>
    <cellStyle name="Normal 11 6 2" xfId="14056"/>
    <cellStyle name="Normal 11 6 3" xfId="18845"/>
    <cellStyle name="Normal 11 6 4" xfId="9228"/>
    <cellStyle name="Normal 11 7" xfId="10478"/>
    <cellStyle name="Normal 11 8" xfId="15092"/>
    <cellStyle name="Normal 11 9" xfId="5431"/>
    <cellStyle name="Normal 12" xfId="85"/>
    <cellStyle name="Normal 12 10" xfId="5824"/>
    <cellStyle name="Normal 12 11" xfId="947"/>
    <cellStyle name="Normal 12 12" xfId="91"/>
    <cellStyle name="Normal 12 12 2" xfId="19488"/>
    <cellStyle name="Normal 12 2" xfId="1241"/>
    <cellStyle name="Normal 12 2 2" xfId="10900"/>
    <cellStyle name="Normal 12 2 3" xfId="15740"/>
    <cellStyle name="Normal 12 2 4" xfId="6070"/>
    <cellStyle name="Normal 12 21" xfId="1073"/>
    <cellStyle name="Normal 12 21 2" xfId="130"/>
    <cellStyle name="Normal 12 3" xfId="2041"/>
    <cellStyle name="Normal 12 3 2" xfId="11700"/>
    <cellStyle name="Normal 12 3 3" xfId="16525"/>
    <cellStyle name="Normal 12 3 4" xfId="6870"/>
    <cellStyle name="Normal 12 4" xfId="2285"/>
    <cellStyle name="Normal 12 4 2" xfId="11943"/>
    <cellStyle name="Normal 12 4 3" xfId="16768"/>
    <cellStyle name="Normal 12 4 4" xfId="7113"/>
    <cellStyle name="Normal 12 5" xfId="3087"/>
    <cellStyle name="Normal 12 5 2" xfId="12757"/>
    <cellStyle name="Normal 12 5 3" xfId="17562"/>
    <cellStyle name="Normal 12 5 4" xfId="7929"/>
    <cellStyle name="Normal 12 6" xfId="4781"/>
    <cellStyle name="Normal 12 6 2" xfId="14449"/>
    <cellStyle name="Normal 12 6 3" xfId="19238"/>
    <cellStyle name="Normal 12 6 4" xfId="9621"/>
    <cellStyle name="Normal 12 7" xfId="5036"/>
    <cellStyle name="Normal 12 7 2" xfId="14693"/>
    <cellStyle name="Normal 12 7 3" xfId="19482"/>
    <cellStyle name="Normal 12 7 4" xfId="9865"/>
    <cellStyle name="Normal 12 8" xfId="10116"/>
    <cellStyle name="Normal 12 9" xfId="15494"/>
    <cellStyle name="Normal 13" xfId="373"/>
    <cellStyle name="Normal 13 2" xfId="1100"/>
    <cellStyle name="Normal 13 2 2" xfId="10778"/>
    <cellStyle name="Normal 13 3" xfId="15618"/>
    <cellStyle name="Normal 13 4" xfId="5948"/>
    <cellStyle name="Normal 13 5" xfId="1119"/>
    <cellStyle name="Normal 13 6" xfId="19884"/>
    <cellStyle name="Normal 13 6 2" xfId="19902"/>
    <cellStyle name="Normal 14" xfId="2163"/>
    <cellStyle name="Normal 14 2" xfId="11821"/>
    <cellStyle name="Normal 14 3" xfId="16646"/>
    <cellStyle name="Normal 14 4" xfId="6991"/>
    <cellStyle name="Normal 15" xfId="3993"/>
    <cellStyle name="Normal 15 2" xfId="13664"/>
    <cellStyle name="Normal 15 3" xfId="18453"/>
    <cellStyle name="Normal 15 4" xfId="8836"/>
    <cellStyle name="Normal 16" xfId="87"/>
    <cellStyle name="Normal 16 2" xfId="14572"/>
    <cellStyle name="Normal 16 3" xfId="19361"/>
    <cellStyle name="Normal 16 4" xfId="9744"/>
    <cellStyle name="Normal 16 5" xfId="4915"/>
    <cellStyle name="Normal 17" xfId="9867"/>
    <cellStyle name="Normal 18" xfId="14694"/>
    <cellStyle name="Normal 19" xfId="19490"/>
    <cellStyle name="Normal 2" xfId="5"/>
    <cellStyle name="Normal 2 10" xfId="369"/>
    <cellStyle name="Normal 2 10 10" xfId="19637"/>
    <cellStyle name="Normal 2 10 2" xfId="672"/>
    <cellStyle name="Normal 2 10 2 2" xfId="1766"/>
    <cellStyle name="Normal 2 10 2 2 2" xfId="11425"/>
    <cellStyle name="Normal 2 10 2 2 3" xfId="16253"/>
    <cellStyle name="Normal 2 10 2 2 4" xfId="6595"/>
    <cellStyle name="Normal 2 10 2 3" xfId="2682"/>
    <cellStyle name="Normal 2 10 2 3 2" xfId="12349"/>
    <cellStyle name="Normal 2 10 2 3 3" xfId="17159"/>
    <cellStyle name="Normal 2 10 2 3 4" xfId="7520"/>
    <cellStyle name="Normal 2 10 2 4" xfId="3599"/>
    <cellStyle name="Normal 2 10 2 4 2" xfId="13270"/>
    <cellStyle name="Normal 2 10 2 4 3" xfId="18062"/>
    <cellStyle name="Normal 2 10 2 4 4" xfId="8442"/>
    <cellStyle name="Normal 2 10 2 5" xfId="4509"/>
    <cellStyle name="Normal 2 10 2 5 2" xfId="14177"/>
    <cellStyle name="Normal 2 10 2 5 3" xfId="18966"/>
    <cellStyle name="Normal 2 10 2 5 4" xfId="9349"/>
    <cellStyle name="Normal 2 10 2 6" xfId="10248"/>
    <cellStyle name="Normal 2 10 2 7" xfId="15219"/>
    <cellStyle name="Normal 2 10 2 8" xfId="5552"/>
    <cellStyle name="Normal 2 10 3" xfId="1365"/>
    <cellStyle name="Normal 2 10 3 2" xfId="11024"/>
    <cellStyle name="Normal 2 10 3 3" xfId="15861"/>
    <cellStyle name="Normal 2 10 3 4" xfId="6194"/>
    <cellStyle name="Normal 2 10 4" xfId="2292"/>
    <cellStyle name="Normal 2 10 4 2" xfId="11950"/>
    <cellStyle name="Normal 2 10 4 3" xfId="16769"/>
    <cellStyle name="Normal 2 10 4 4" xfId="7120"/>
    <cellStyle name="Normal 2 10 5" xfId="3199"/>
    <cellStyle name="Normal 2 10 5 2" xfId="12870"/>
    <cellStyle name="Normal 2 10 5 3" xfId="17671"/>
    <cellStyle name="Normal 2 10 5 4" xfId="8042"/>
    <cellStyle name="Normal 2 10 6" xfId="4210"/>
    <cellStyle name="Normal 2 10 6 2" xfId="13881"/>
    <cellStyle name="Normal 2 10 6 3" xfId="18670"/>
    <cellStyle name="Normal 2 10 6 4" xfId="9053"/>
    <cellStyle name="Normal 2 10 7" xfId="10749"/>
    <cellStyle name="Normal 2 10 8" xfId="14930"/>
    <cellStyle name="Normal 2 10 9" xfId="5160"/>
    <cellStyle name="Normal 2 11" xfId="363"/>
    <cellStyle name="Normal 2 11 2" xfId="678"/>
    <cellStyle name="Normal 2 11 2 2" xfId="1772"/>
    <cellStyle name="Normal 2 11 2 2 2" xfId="11431"/>
    <cellStyle name="Normal 2 11 2 2 3" xfId="16259"/>
    <cellStyle name="Normal 2 11 2 2 4" xfId="6601"/>
    <cellStyle name="Normal 2 11 2 3" xfId="2688"/>
    <cellStyle name="Normal 2 11 2 3 2" xfId="12355"/>
    <cellStyle name="Normal 2 11 2 3 3" xfId="17165"/>
    <cellStyle name="Normal 2 11 2 3 4" xfId="7526"/>
    <cellStyle name="Normal 2 11 2 4" xfId="3605"/>
    <cellStyle name="Normal 2 11 2 4 2" xfId="13276"/>
    <cellStyle name="Normal 2 11 2 4 3" xfId="18068"/>
    <cellStyle name="Normal 2 11 2 4 4" xfId="8448"/>
    <cellStyle name="Normal 2 11 2 5" xfId="4515"/>
    <cellStyle name="Normal 2 11 2 5 2" xfId="14183"/>
    <cellStyle name="Normal 2 11 2 5 3" xfId="18972"/>
    <cellStyle name="Normal 2 11 2 5 4" xfId="9355"/>
    <cellStyle name="Normal 2 11 2 6" xfId="10242"/>
    <cellStyle name="Normal 2 11 2 7" xfId="15225"/>
    <cellStyle name="Normal 2 11 2 8" xfId="5558"/>
    <cellStyle name="Normal 2 11 3" xfId="1371"/>
    <cellStyle name="Normal 2 11 3 2" xfId="11030"/>
    <cellStyle name="Normal 2 11 3 3" xfId="15867"/>
    <cellStyle name="Normal 2 11 3 4" xfId="6200"/>
    <cellStyle name="Normal 2 11 4" xfId="2298"/>
    <cellStyle name="Normal 2 11 4 2" xfId="11956"/>
    <cellStyle name="Normal 2 11 4 3" xfId="16775"/>
    <cellStyle name="Normal 2 11 4 4" xfId="7126"/>
    <cellStyle name="Normal 2 11 5" xfId="3205"/>
    <cellStyle name="Normal 2 11 5 2" xfId="12876"/>
    <cellStyle name="Normal 2 11 5 3" xfId="17677"/>
    <cellStyle name="Normal 2 11 5 4" xfId="8048"/>
    <cellStyle name="Normal 2 11 6" xfId="4204"/>
    <cellStyle name="Normal 2 11 6 2" xfId="13875"/>
    <cellStyle name="Normal 2 11 6 3" xfId="18664"/>
    <cellStyle name="Normal 2 11 6 4" xfId="9047"/>
    <cellStyle name="Normal 2 11 7" xfId="10743"/>
    <cellStyle name="Normal 2 11 8" xfId="14924"/>
    <cellStyle name="Normal 2 11 9" xfId="5166"/>
    <cellStyle name="Normal 2 12" xfId="350"/>
    <cellStyle name="Normal 2 12 2" xfId="691"/>
    <cellStyle name="Normal 2 12 2 2" xfId="1785"/>
    <cellStyle name="Normal 2 12 2 2 2" xfId="11444"/>
    <cellStyle name="Normal 2 12 2 2 3" xfId="16272"/>
    <cellStyle name="Normal 2 12 2 2 4" xfId="6614"/>
    <cellStyle name="Normal 2 12 2 3" xfId="2701"/>
    <cellStyle name="Normal 2 12 2 3 2" xfId="12368"/>
    <cellStyle name="Normal 2 12 2 3 3" xfId="17178"/>
    <cellStyle name="Normal 2 12 2 3 4" xfId="7539"/>
    <cellStyle name="Normal 2 12 2 4" xfId="3618"/>
    <cellStyle name="Normal 2 12 2 4 2" xfId="13289"/>
    <cellStyle name="Normal 2 12 2 4 3" xfId="18081"/>
    <cellStyle name="Normal 2 12 2 4 4" xfId="8461"/>
    <cellStyle name="Normal 2 12 2 5" xfId="4528"/>
    <cellStyle name="Normal 2 12 2 5 2" xfId="14196"/>
    <cellStyle name="Normal 2 12 2 5 3" xfId="18985"/>
    <cellStyle name="Normal 2 12 2 5 4" xfId="9368"/>
    <cellStyle name="Normal 2 12 2 6" xfId="10219"/>
    <cellStyle name="Normal 2 12 2 7" xfId="15238"/>
    <cellStyle name="Normal 2 12 2 8" xfId="5571"/>
    <cellStyle name="Normal 2 12 3" xfId="1384"/>
    <cellStyle name="Normal 2 12 3 2" xfId="11043"/>
    <cellStyle name="Normal 2 12 3 3" xfId="15880"/>
    <cellStyle name="Normal 2 12 3 4" xfId="6213"/>
    <cellStyle name="Normal 2 12 4" xfId="2311"/>
    <cellStyle name="Normal 2 12 4 2" xfId="11969"/>
    <cellStyle name="Normal 2 12 4 3" xfId="16788"/>
    <cellStyle name="Normal 2 12 4 4" xfId="7139"/>
    <cellStyle name="Normal 2 12 5" xfId="3218"/>
    <cellStyle name="Normal 2 12 5 2" xfId="12889"/>
    <cellStyle name="Normal 2 12 5 3" xfId="17690"/>
    <cellStyle name="Normal 2 12 5 4" xfId="8061"/>
    <cellStyle name="Normal 2 12 6" xfId="4191"/>
    <cellStyle name="Normal 2 12 6 2" xfId="13862"/>
    <cellStyle name="Normal 2 12 6 3" xfId="18651"/>
    <cellStyle name="Normal 2 12 6 4" xfId="9034"/>
    <cellStyle name="Normal 2 12 7" xfId="10730"/>
    <cellStyle name="Normal 2 12 8" xfId="14911"/>
    <cellStyle name="Normal 2 12 9" xfId="5179"/>
    <cellStyle name="Normal 2 13" xfId="415"/>
    <cellStyle name="Normal 2 13 2" xfId="816"/>
    <cellStyle name="Normal 2 13 2 2" xfId="1910"/>
    <cellStyle name="Normal 2 13 2 2 2" xfId="11569"/>
    <cellStyle name="Normal 2 13 2 2 3" xfId="16394"/>
    <cellStyle name="Normal 2 13 2 2 4" xfId="6739"/>
    <cellStyle name="Normal 2 13 2 3" xfId="2822"/>
    <cellStyle name="Normal 2 13 2 3 2" xfId="12492"/>
    <cellStyle name="Normal 2 13 2 3 3" xfId="17299"/>
    <cellStyle name="Normal 2 13 2 3 4" xfId="7663"/>
    <cellStyle name="Normal 2 13 2 4" xfId="3742"/>
    <cellStyle name="Normal 2 13 2 4 2" xfId="13413"/>
    <cellStyle name="Normal 2 13 2 4 3" xfId="18202"/>
    <cellStyle name="Normal 2 13 2 4 4" xfId="8585"/>
    <cellStyle name="Normal 2 13 2 5" xfId="4650"/>
    <cellStyle name="Normal 2 13 2 5 2" xfId="14318"/>
    <cellStyle name="Normal 2 13 2 5 3" xfId="19107"/>
    <cellStyle name="Normal 2 13 2 5 4" xfId="9490"/>
    <cellStyle name="Normal 2 13 2 6" xfId="10077"/>
    <cellStyle name="Normal 2 13 2 7" xfId="15363"/>
    <cellStyle name="Normal 2 13 2 8" xfId="5693"/>
    <cellStyle name="Normal 2 13 3" xfId="1509"/>
    <cellStyle name="Normal 2 13 3 2" xfId="11168"/>
    <cellStyle name="Normal 2 13 3 3" xfId="16002"/>
    <cellStyle name="Normal 2 13 3 4" xfId="6338"/>
    <cellStyle name="Normal 2 13 4" xfId="2432"/>
    <cellStyle name="Normal 2 13 4 2" xfId="12093"/>
    <cellStyle name="Normal 2 13 4 3" xfId="16909"/>
    <cellStyle name="Normal 2 13 4 4" xfId="7263"/>
    <cellStyle name="Normal 2 13 5" xfId="3342"/>
    <cellStyle name="Normal 2 13 5 2" xfId="13013"/>
    <cellStyle name="Normal 2 13 5 3" xfId="17811"/>
    <cellStyle name="Normal 2 13 5 4" xfId="8185"/>
    <cellStyle name="Normal 2 13 6" xfId="4256"/>
    <cellStyle name="Normal 2 13 6 2" xfId="13927"/>
    <cellStyle name="Normal 2 13 6 3" xfId="18716"/>
    <cellStyle name="Normal 2 13 6 4" xfId="9099"/>
    <cellStyle name="Normal 2 13 7" xfId="10608"/>
    <cellStyle name="Normal 2 13 8" xfId="14962"/>
    <cellStyle name="Normal 2 13 9" xfId="5301"/>
    <cellStyle name="Normal 2 14" xfId="425"/>
    <cellStyle name="Normal 2 14 2" xfId="826"/>
    <cellStyle name="Normal 2 14 2 2" xfId="1920"/>
    <cellStyle name="Normal 2 14 2 2 2" xfId="11579"/>
    <cellStyle name="Normal 2 14 2 2 3" xfId="16404"/>
    <cellStyle name="Normal 2 14 2 2 4" xfId="6749"/>
    <cellStyle name="Normal 2 14 2 3" xfId="2832"/>
    <cellStyle name="Normal 2 14 2 3 2" xfId="12502"/>
    <cellStyle name="Normal 2 14 2 3 3" xfId="17309"/>
    <cellStyle name="Normal 2 14 2 3 4" xfId="7673"/>
    <cellStyle name="Normal 2 14 2 4" xfId="3752"/>
    <cellStyle name="Normal 2 14 2 4 2" xfId="13423"/>
    <cellStyle name="Normal 2 14 2 4 3" xfId="18212"/>
    <cellStyle name="Normal 2 14 2 4 4" xfId="8595"/>
    <cellStyle name="Normal 2 14 2 5" xfId="4660"/>
    <cellStyle name="Normal 2 14 2 5 2" xfId="14328"/>
    <cellStyle name="Normal 2 14 2 5 3" xfId="19117"/>
    <cellStyle name="Normal 2 14 2 5 4" xfId="9500"/>
    <cellStyle name="Normal 2 14 2 6" xfId="10067"/>
    <cellStyle name="Normal 2 14 2 7" xfId="15373"/>
    <cellStyle name="Normal 2 14 2 8" xfId="5703"/>
    <cellStyle name="Normal 2 14 3" xfId="1519"/>
    <cellStyle name="Normal 2 14 3 2" xfId="11178"/>
    <cellStyle name="Normal 2 14 3 3" xfId="16012"/>
    <cellStyle name="Normal 2 14 3 4" xfId="6348"/>
    <cellStyle name="Normal 2 14 4" xfId="2442"/>
    <cellStyle name="Normal 2 14 4 2" xfId="12103"/>
    <cellStyle name="Normal 2 14 4 3" xfId="16919"/>
    <cellStyle name="Normal 2 14 4 4" xfId="7273"/>
    <cellStyle name="Normal 2 14 5" xfId="3352"/>
    <cellStyle name="Normal 2 14 5 2" xfId="13023"/>
    <cellStyle name="Normal 2 14 5 3" xfId="17821"/>
    <cellStyle name="Normal 2 14 5 4" xfId="8195"/>
    <cellStyle name="Normal 2 14 6" xfId="4225"/>
    <cellStyle name="Normal 2 14 6 2" xfId="13896"/>
    <cellStyle name="Normal 2 14 6 3" xfId="18685"/>
    <cellStyle name="Normal 2 14 6 4" xfId="9068"/>
    <cellStyle name="Normal 2 14 7" xfId="10598"/>
    <cellStyle name="Normal 2 14 8" xfId="14972"/>
    <cellStyle name="Normal 2 14 9" xfId="5311"/>
    <cellStyle name="Normal 2 15" xfId="546"/>
    <cellStyle name="Normal 2 15 2" xfId="1640"/>
    <cellStyle name="Normal 2 15 2 2" xfId="11299"/>
    <cellStyle name="Normal 2 15 2 3" xfId="16133"/>
    <cellStyle name="Normal 2 15 2 4" xfId="6469"/>
    <cellStyle name="Normal 2 15 3" xfId="2563"/>
    <cellStyle name="Normal 2 15 3 2" xfId="12224"/>
    <cellStyle name="Normal 2 15 3 3" xfId="17040"/>
    <cellStyle name="Normal 2 15 3 4" xfId="7394"/>
    <cellStyle name="Normal 2 15 4" xfId="3473"/>
    <cellStyle name="Normal 2 15 4 2" xfId="13144"/>
    <cellStyle name="Normal 2 15 4 3" xfId="17942"/>
    <cellStyle name="Normal 2 15 4 4" xfId="8316"/>
    <cellStyle name="Normal 2 15 5" xfId="4389"/>
    <cellStyle name="Normal 2 15 5 2" xfId="14057"/>
    <cellStyle name="Normal 2 15 5 3" xfId="18846"/>
    <cellStyle name="Normal 2 15 5 4" xfId="9229"/>
    <cellStyle name="Normal 2 15 6" xfId="10477"/>
    <cellStyle name="Normal 2 15 7" xfId="15093"/>
    <cellStyle name="Normal 2 15 8" xfId="5432"/>
    <cellStyle name="Normal 2 16" xfId="949"/>
    <cellStyle name="Normal 2 16 2" xfId="2042"/>
    <cellStyle name="Normal 2 16 2 2" xfId="11701"/>
    <cellStyle name="Normal 2 16 2 3" xfId="16526"/>
    <cellStyle name="Normal 2 16 2 4" xfId="6871"/>
    <cellStyle name="Normal 2 16 3" xfId="2953"/>
    <cellStyle name="Normal 2 16 3 2" xfId="12623"/>
    <cellStyle name="Normal 2 16 3 3" xfId="17430"/>
    <cellStyle name="Normal 2 16 3 4" xfId="7794"/>
    <cellStyle name="Normal 2 16 4" xfId="3873"/>
    <cellStyle name="Normal 2 16 4 2" xfId="13544"/>
    <cellStyle name="Normal 2 16 4 3" xfId="18333"/>
    <cellStyle name="Normal 2 16 4 4" xfId="8716"/>
    <cellStyle name="Normal 2 16 5" xfId="4782"/>
    <cellStyle name="Normal 2 16 5 2" xfId="14450"/>
    <cellStyle name="Normal 2 16 5 3" xfId="19239"/>
    <cellStyle name="Normal 2 16 5 4" xfId="9622"/>
    <cellStyle name="Normal 2 16 6" xfId="10253"/>
    <cellStyle name="Normal 2 16 7" xfId="15495"/>
    <cellStyle name="Normal 2 16 8" xfId="5825"/>
    <cellStyle name="Normal 2 17" xfId="1099"/>
    <cellStyle name="Normal 2 17 2" xfId="10779"/>
    <cellStyle name="Normal 2 17 3" xfId="15619"/>
    <cellStyle name="Normal 2 17 4" xfId="5949"/>
    <cellStyle name="Normal 2 17 5" xfId="1120"/>
    <cellStyle name="Normal 2 18" xfId="1242"/>
    <cellStyle name="Normal 2 18 2" xfId="10901"/>
    <cellStyle name="Normal 2 18 3" xfId="15741"/>
    <cellStyle name="Normal 2 18 4" xfId="6071"/>
    <cellStyle name="Normal 2 19" xfId="2164"/>
    <cellStyle name="Normal 2 19 2" xfId="11822"/>
    <cellStyle name="Normal 2 19 3" xfId="16647"/>
    <cellStyle name="Normal 2 19 4" xfId="6992"/>
    <cellStyle name="Normal 2 2" xfId="51"/>
    <cellStyle name="Normal 2 2 2" xfId="212"/>
    <cellStyle name="Normal 2 2 2 10" xfId="3122"/>
    <cellStyle name="Normal 2 2 2 10 2" xfId="12793"/>
    <cellStyle name="Normal 2 2 2 10 3" xfId="17597"/>
    <cellStyle name="Normal 2 2 2 10 4" xfId="7965"/>
    <cellStyle name="Normal 2 2 2 11" xfId="4072"/>
    <cellStyle name="Normal 2 2 2 11 2" xfId="13743"/>
    <cellStyle name="Normal 2 2 2 11 3" xfId="18532"/>
    <cellStyle name="Normal 2 2 2 11 4" xfId="8915"/>
    <cellStyle name="Normal 2 2 2 12" xfId="4962"/>
    <cellStyle name="Normal 2 2 2 12 2" xfId="14619"/>
    <cellStyle name="Normal 2 2 2 12 3" xfId="19408"/>
    <cellStyle name="Normal 2 2 2 12 4" xfId="9791"/>
    <cellStyle name="Normal 2 2 2 13" xfId="9947"/>
    <cellStyle name="Normal 2 2 2 14" xfId="14774"/>
    <cellStyle name="Normal 2 2 2 15" xfId="5083"/>
    <cellStyle name="Normal 2 2 2 2" xfId="276"/>
    <cellStyle name="Normal 2 2 2 2 10" xfId="4136"/>
    <cellStyle name="Normal 2 2 2 2 10 2" xfId="13807"/>
    <cellStyle name="Normal 2 2 2 2 10 3" xfId="18596"/>
    <cellStyle name="Normal 2 2 2 2 10 4" xfId="8979"/>
    <cellStyle name="Normal 2 2 2 2 11" xfId="5022"/>
    <cellStyle name="Normal 2 2 2 2 11 2" xfId="14679"/>
    <cellStyle name="Normal 2 2 2 2 11 3" xfId="19468"/>
    <cellStyle name="Normal 2 2 2 2 11 4" xfId="9851"/>
    <cellStyle name="Normal 2 2 2 2 12" xfId="10011"/>
    <cellStyle name="Normal 2 2 2 2 13" xfId="14838"/>
    <cellStyle name="Normal 2 2 2 2 14" xfId="5143"/>
    <cellStyle name="Normal 2 2 2 2 2" xfId="400"/>
    <cellStyle name="Normal 2 2 2 2 2 10" xfId="19635"/>
    <cellStyle name="Normal 2 2 2 2 2 2" xfId="800"/>
    <cellStyle name="Normal 2 2 2 2 2 2 2" xfId="1894"/>
    <cellStyle name="Normal 2 2 2 2 2 2 2 2" xfId="11553"/>
    <cellStyle name="Normal 2 2 2 2 2 2 2 3" xfId="16378"/>
    <cellStyle name="Normal 2 2 2 2 2 2 2 4" xfId="6723"/>
    <cellStyle name="Normal 2 2 2 2 2 2 3" xfId="2807"/>
    <cellStyle name="Normal 2 2 2 2 2 2 3 2" xfId="12477"/>
    <cellStyle name="Normal 2 2 2 2 2 2 3 3" xfId="17284"/>
    <cellStyle name="Normal 2 2 2 2 2 2 3 4" xfId="7648"/>
    <cellStyle name="Normal 2 2 2 2 2 2 4" xfId="3727"/>
    <cellStyle name="Normal 2 2 2 2 2 2 4 2" xfId="13398"/>
    <cellStyle name="Normal 2 2 2 2 2 2 4 3" xfId="18187"/>
    <cellStyle name="Normal 2 2 2 2 2 2 4 4" xfId="8570"/>
    <cellStyle name="Normal 2 2 2 2 2 2 5" xfId="4634"/>
    <cellStyle name="Normal 2 2 2 2 2 2 5 2" xfId="14302"/>
    <cellStyle name="Normal 2 2 2 2 2 2 5 3" xfId="19091"/>
    <cellStyle name="Normal 2 2 2 2 2 2 5 4" xfId="9474"/>
    <cellStyle name="Normal 2 2 2 2 2 2 6" xfId="10093"/>
    <cellStyle name="Normal 2 2 2 2 2 2 7" xfId="15347"/>
    <cellStyle name="Normal 2 2 2 2 2 2 8" xfId="5677"/>
    <cellStyle name="Normal 2 2 2 2 2 3" xfId="1493"/>
    <cellStyle name="Normal 2 2 2 2 2 3 2" xfId="11152"/>
    <cellStyle name="Normal 2 2 2 2 2 3 3" xfId="15986"/>
    <cellStyle name="Normal 2 2 2 2 2 3 4" xfId="6322"/>
    <cellStyle name="Normal 2 2 2 2 2 4" xfId="2417"/>
    <cellStyle name="Normal 2 2 2 2 2 4 2" xfId="12078"/>
    <cellStyle name="Normal 2 2 2 2 2 4 3" xfId="16894"/>
    <cellStyle name="Normal 2 2 2 2 2 4 4" xfId="7248"/>
    <cellStyle name="Normal 2 2 2 2 2 5" xfId="3327"/>
    <cellStyle name="Normal 2 2 2 2 2 5 2" xfId="12998"/>
    <cellStyle name="Normal 2 2 2 2 2 5 3" xfId="17796"/>
    <cellStyle name="Normal 2 2 2 2 2 5 4" xfId="8170"/>
    <cellStyle name="Normal 2 2 2 2 2 6" xfId="4346"/>
    <cellStyle name="Normal 2 2 2 2 2 6 2" xfId="14014"/>
    <cellStyle name="Normal 2 2 2 2 2 6 3" xfId="18803"/>
    <cellStyle name="Normal 2 2 2 2 2 6 4" xfId="9186"/>
    <cellStyle name="Normal 2 2 2 2 2 7" xfId="10624"/>
    <cellStyle name="Normal 2 2 2 2 2 8" xfId="14946"/>
    <cellStyle name="Normal 2 2 2 2 2 9" xfId="5285"/>
    <cellStyle name="Normal 2 2 2 2 25" xfId="128"/>
    <cellStyle name="Normal 2 2 2 2 3" xfId="531"/>
    <cellStyle name="Normal 2 2 2 2 3 2" xfId="932"/>
    <cellStyle name="Normal 2 2 2 2 3 2 2" xfId="2026"/>
    <cellStyle name="Normal 2 2 2 2 3 2 2 2" xfId="11685"/>
    <cellStyle name="Normal 2 2 2 2 3 2 2 3" xfId="16510"/>
    <cellStyle name="Normal 2 2 2 2 3 2 2 4" xfId="6855"/>
    <cellStyle name="Normal 2 2 2 2 3 2 3" xfId="2938"/>
    <cellStyle name="Normal 2 2 2 2 3 2 3 2" xfId="12608"/>
    <cellStyle name="Normal 2 2 2 2 3 2 3 3" xfId="17415"/>
    <cellStyle name="Normal 2 2 2 2 3 2 3 4" xfId="7779"/>
    <cellStyle name="Normal 2 2 2 2 3 2 4" xfId="3858"/>
    <cellStyle name="Normal 2 2 2 2 3 2 4 2" xfId="13529"/>
    <cellStyle name="Normal 2 2 2 2 3 2 4 3" xfId="18318"/>
    <cellStyle name="Normal 2 2 2 2 3 2 4 4" xfId="8701"/>
    <cellStyle name="Normal 2 2 2 2 3 2 5" xfId="4766"/>
    <cellStyle name="Normal 2 2 2 2 3 2 5 2" xfId="14434"/>
    <cellStyle name="Normal 2 2 2 2 3 2 5 3" xfId="19223"/>
    <cellStyle name="Normal 2 2 2 2 3 2 5 4" xfId="9606"/>
    <cellStyle name="Normal 2 2 2 2 3 2 6" xfId="10276"/>
    <cellStyle name="Normal 2 2 2 2 3 2 7" xfId="15479"/>
    <cellStyle name="Normal 2 2 2 2 3 2 8" xfId="5809"/>
    <cellStyle name="Normal 2 2 2 2 3 3" xfId="1625"/>
    <cellStyle name="Normal 2 2 2 2 3 3 2" xfId="11284"/>
    <cellStyle name="Normal 2 2 2 2 3 3 3" xfId="16118"/>
    <cellStyle name="Normal 2 2 2 2 3 3 4" xfId="6454"/>
    <cellStyle name="Normal 2 2 2 2 3 4" xfId="2548"/>
    <cellStyle name="Normal 2 2 2 2 3 4 2" xfId="12209"/>
    <cellStyle name="Normal 2 2 2 2 3 4 3" xfId="17025"/>
    <cellStyle name="Normal 2 2 2 2 3 4 4" xfId="7379"/>
    <cellStyle name="Normal 2 2 2 2 3 5" xfId="3458"/>
    <cellStyle name="Normal 2 2 2 2 3 5 2" xfId="13129"/>
    <cellStyle name="Normal 2 2 2 2 3 5 3" xfId="17927"/>
    <cellStyle name="Normal 2 2 2 2 3 5 4" xfId="8301"/>
    <cellStyle name="Normal 2 2 2 2 3 6" xfId="4374"/>
    <cellStyle name="Normal 2 2 2 2 3 6 2" xfId="14042"/>
    <cellStyle name="Normal 2 2 2 2 3 6 3" xfId="18831"/>
    <cellStyle name="Normal 2 2 2 2 3 6 4" xfId="9214"/>
    <cellStyle name="Normal 2 2 2 2 3 7" xfId="10492"/>
    <cellStyle name="Normal 2 2 2 2 3 8" xfId="15078"/>
    <cellStyle name="Normal 2 2 2 2 3 9" xfId="5417"/>
    <cellStyle name="Normal 2 2 2 2 4" xfId="658"/>
    <cellStyle name="Normal 2 2 2 2 4 2" xfId="1752"/>
    <cellStyle name="Normal 2 2 2 2 4 2 2" xfId="11411"/>
    <cellStyle name="Normal 2 2 2 2 4 2 3" xfId="16239"/>
    <cellStyle name="Normal 2 2 2 2 4 2 4" xfId="6581"/>
    <cellStyle name="Normal 2 2 2 2 4 3" xfId="2668"/>
    <cellStyle name="Normal 2 2 2 2 4 3 2" xfId="12335"/>
    <cellStyle name="Normal 2 2 2 2 4 3 3" xfId="17145"/>
    <cellStyle name="Normal 2 2 2 2 4 3 4" xfId="7506"/>
    <cellStyle name="Normal 2 2 2 2 4 4" xfId="3585"/>
    <cellStyle name="Normal 2 2 2 2 4 4 2" xfId="13256"/>
    <cellStyle name="Normal 2 2 2 2 4 4 3" xfId="18048"/>
    <cellStyle name="Normal 2 2 2 2 4 4 4" xfId="8428"/>
    <cellStyle name="Normal 2 2 2 2 4 5" xfId="4495"/>
    <cellStyle name="Normal 2 2 2 2 4 5 2" xfId="14163"/>
    <cellStyle name="Normal 2 2 2 2 4 5 3" xfId="18952"/>
    <cellStyle name="Normal 2 2 2 2 4 5 4" xfId="9335"/>
    <cellStyle name="Normal 2 2 2 2 4 6" xfId="10270"/>
    <cellStyle name="Normal 2 2 2 2 4 7" xfId="15205"/>
    <cellStyle name="Normal 2 2 2 2 4 8" xfId="5538"/>
    <cellStyle name="Normal 2 2 2 2 5" xfId="1055"/>
    <cellStyle name="Normal 2 2 2 2 5 2" xfId="2148"/>
    <cellStyle name="Normal 2 2 2 2 5 2 2" xfId="11807"/>
    <cellStyle name="Normal 2 2 2 2 5 2 3" xfId="16632"/>
    <cellStyle name="Normal 2 2 2 2 5 2 4" xfId="6977"/>
    <cellStyle name="Normal 2 2 2 2 5 3" xfId="3059"/>
    <cellStyle name="Normal 2 2 2 2 5 3 2" xfId="12729"/>
    <cellStyle name="Normal 2 2 2 2 5 3 3" xfId="17536"/>
    <cellStyle name="Normal 2 2 2 2 5 3 4" xfId="7900"/>
    <cellStyle name="Normal 2 2 2 2 5 4" xfId="3979"/>
    <cellStyle name="Normal 2 2 2 2 5 4 2" xfId="13650"/>
    <cellStyle name="Normal 2 2 2 2 5 4 3" xfId="18439"/>
    <cellStyle name="Normal 2 2 2 2 5 4 4" xfId="8822"/>
    <cellStyle name="Normal 2 2 2 2 5 5" xfId="4888"/>
    <cellStyle name="Normal 2 2 2 2 5 5 2" xfId="14556"/>
    <cellStyle name="Normal 2 2 2 2 5 5 3" xfId="19345"/>
    <cellStyle name="Normal 2 2 2 2 5 5 4" xfId="9728"/>
    <cellStyle name="Normal 2 2 2 2 5 6" xfId="10760"/>
    <cellStyle name="Normal 2 2 2 2 5 7" xfId="15601"/>
    <cellStyle name="Normal 2 2 2 2 5 8" xfId="5931"/>
    <cellStyle name="Normal 2 2 2 2 6" xfId="1226"/>
    <cellStyle name="Normal 2 2 2 2 6 2" xfId="10885"/>
    <cellStyle name="Normal 2 2 2 2 6 3" xfId="15725"/>
    <cellStyle name="Normal 2 2 2 2 6 4" xfId="6055"/>
    <cellStyle name="Normal 2 2 2 2 7" xfId="1351"/>
    <cellStyle name="Normal 2 2 2 2 7 2" xfId="11010"/>
    <cellStyle name="Normal 2 2 2 2 7 3" xfId="15847"/>
    <cellStyle name="Normal 2 2 2 2 7 4" xfId="6180"/>
    <cellStyle name="Normal 2 2 2 2 8" xfId="2270"/>
    <cellStyle name="Normal 2 2 2 2 8 2" xfId="11928"/>
    <cellStyle name="Normal 2 2 2 2 8 3" xfId="16753"/>
    <cellStyle name="Normal 2 2 2 2 8 4" xfId="7098"/>
    <cellStyle name="Normal 2 2 2 2 9" xfId="3185"/>
    <cellStyle name="Normal 2 2 2 2 9 2" xfId="12856"/>
    <cellStyle name="Normal 2 2 2 2 9 3" xfId="17657"/>
    <cellStyle name="Normal 2 2 2 2 9 4" xfId="8028"/>
    <cellStyle name="Normal 2 2 2 3" xfId="304"/>
    <cellStyle name="Normal 2 2 2 3 10" xfId="19636"/>
    <cellStyle name="Normal 2 2 2 3 2" xfId="737"/>
    <cellStyle name="Normal 2 2 2 3 2 2" xfId="1831"/>
    <cellStyle name="Normal 2 2 2 3 2 2 2" xfId="11490"/>
    <cellStyle name="Normal 2 2 2 3 2 2 3" xfId="16318"/>
    <cellStyle name="Normal 2 2 2 3 2 2 4" xfId="6660"/>
    <cellStyle name="Normal 2 2 2 3 2 3" xfId="2747"/>
    <cellStyle name="Normal 2 2 2 3 2 3 2" xfId="12414"/>
    <cellStyle name="Normal 2 2 2 3 2 3 3" xfId="17224"/>
    <cellStyle name="Normal 2 2 2 3 2 3 4" xfId="7585"/>
    <cellStyle name="Normal 2 2 2 3 2 4" xfId="3664"/>
    <cellStyle name="Normal 2 2 2 3 2 4 2" xfId="13335"/>
    <cellStyle name="Normal 2 2 2 3 2 4 3" xfId="18127"/>
    <cellStyle name="Normal 2 2 2 3 2 4 4" xfId="8507"/>
    <cellStyle name="Normal 2 2 2 3 2 5" xfId="4574"/>
    <cellStyle name="Normal 2 2 2 3 2 5 2" xfId="14242"/>
    <cellStyle name="Normal 2 2 2 3 2 5 3" xfId="19031"/>
    <cellStyle name="Normal 2 2 2 3 2 5 4" xfId="9414"/>
    <cellStyle name="Normal 2 2 2 3 2 6" xfId="10173"/>
    <cellStyle name="Normal 2 2 2 3 2 7" xfId="15284"/>
    <cellStyle name="Normal 2 2 2 3 2 8" xfId="5617"/>
    <cellStyle name="Normal 2 2 2 3 3" xfId="1430"/>
    <cellStyle name="Normal 2 2 2 3 3 2" xfId="11089"/>
    <cellStyle name="Normal 2 2 2 3 3 3" xfId="15926"/>
    <cellStyle name="Normal 2 2 2 3 3 4" xfId="6259"/>
    <cellStyle name="Normal 2 2 2 3 4" xfId="2357"/>
    <cellStyle name="Normal 2 2 2 3 4 2" xfId="12015"/>
    <cellStyle name="Normal 2 2 2 3 4 3" xfId="16834"/>
    <cellStyle name="Normal 2 2 2 3 4 4" xfId="7185"/>
    <cellStyle name="Normal 2 2 2 3 5" xfId="3264"/>
    <cellStyle name="Normal 2 2 2 3 5 2" xfId="12935"/>
    <cellStyle name="Normal 2 2 2 3 5 3" xfId="17736"/>
    <cellStyle name="Normal 2 2 2 3 5 4" xfId="8107"/>
    <cellStyle name="Normal 2 2 2 3 6" xfId="4071"/>
    <cellStyle name="Normal 2 2 2 3 6 2" xfId="13742"/>
    <cellStyle name="Normal 2 2 2 3 6 3" xfId="18531"/>
    <cellStyle name="Normal 2 2 2 3 6 4" xfId="8914"/>
    <cellStyle name="Normal 2 2 2 3 7" xfId="10684"/>
    <cellStyle name="Normal 2 2 2 3 8" xfId="14865"/>
    <cellStyle name="Normal 2 2 2 3 9" xfId="5225"/>
    <cellStyle name="Normal 2 2 2 4" xfId="471"/>
    <cellStyle name="Normal 2 2 2 4 2" xfId="872"/>
    <cellStyle name="Normal 2 2 2 4 2 2" xfId="1966"/>
    <cellStyle name="Normal 2 2 2 4 2 2 2" xfId="11625"/>
    <cellStyle name="Normal 2 2 2 4 2 2 3" xfId="16450"/>
    <cellStyle name="Normal 2 2 2 4 2 2 4" xfId="6795"/>
    <cellStyle name="Normal 2 2 2 4 2 3" xfId="2878"/>
    <cellStyle name="Normal 2 2 2 4 2 3 2" xfId="12548"/>
    <cellStyle name="Normal 2 2 2 4 2 3 3" xfId="17355"/>
    <cellStyle name="Normal 2 2 2 4 2 3 4" xfId="7719"/>
    <cellStyle name="Normal 2 2 2 4 2 4" xfId="3798"/>
    <cellStyle name="Normal 2 2 2 4 2 4 2" xfId="13469"/>
    <cellStyle name="Normal 2 2 2 4 2 4 3" xfId="18258"/>
    <cellStyle name="Normal 2 2 2 4 2 4 4" xfId="8641"/>
    <cellStyle name="Normal 2 2 2 4 2 5" xfId="4706"/>
    <cellStyle name="Normal 2 2 2 4 2 5 2" xfId="14374"/>
    <cellStyle name="Normal 2 2 2 4 2 5 3" xfId="19163"/>
    <cellStyle name="Normal 2 2 2 4 2 5 4" xfId="9546"/>
    <cellStyle name="Normal 2 2 2 4 2 6" xfId="9948"/>
    <cellStyle name="Normal 2 2 2 4 2 7" xfId="15419"/>
    <cellStyle name="Normal 2 2 2 4 2 8" xfId="5749"/>
    <cellStyle name="Normal 2 2 2 4 3" xfId="1565"/>
    <cellStyle name="Normal 2 2 2 4 3 2" xfId="11224"/>
    <cellStyle name="Normal 2 2 2 4 3 3" xfId="16058"/>
    <cellStyle name="Normal 2 2 2 4 3 4" xfId="6394"/>
    <cellStyle name="Normal 2 2 2 4 4" xfId="2488"/>
    <cellStyle name="Normal 2 2 2 4 4 2" xfId="12149"/>
    <cellStyle name="Normal 2 2 2 4 4 3" xfId="16965"/>
    <cellStyle name="Normal 2 2 2 4 4 4" xfId="7319"/>
    <cellStyle name="Normal 2 2 2 4 5" xfId="3398"/>
    <cellStyle name="Normal 2 2 2 4 5 2" xfId="13069"/>
    <cellStyle name="Normal 2 2 2 4 5 3" xfId="17867"/>
    <cellStyle name="Normal 2 2 2 4 5 4" xfId="8241"/>
    <cellStyle name="Normal 2 2 2 4 6" xfId="4296"/>
    <cellStyle name="Normal 2 2 2 4 6 2" xfId="13967"/>
    <cellStyle name="Normal 2 2 2 4 6 3" xfId="18756"/>
    <cellStyle name="Normal 2 2 2 4 6 4" xfId="9139"/>
    <cellStyle name="Normal 2 2 2 4 7" xfId="10552"/>
    <cellStyle name="Normal 2 2 2 4 8" xfId="15018"/>
    <cellStyle name="Normal 2 2 2 4 9" xfId="5357"/>
    <cellStyle name="Normal 2 2 2 5" xfId="595"/>
    <cellStyle name="Normal 2 2 2 5 2" xfId="1689"/>
    <cellStyle name="Normal 2 2 2 5 2 2" xfId="11348"/>
    <cellStyle name="Normal 2 2 2 5 2 3" xfId="16179"/>
    <cellStyle name="Normal 2 2 2 5 2 4" xfId="6518"/>
    <cellStyle name="Normal 2 2 2 5 3" xfId="2608"/>
    <cellStyle name="Normal 2 2 2 5 3 2" xfId="12272"/>
    <cellStyle name="Normal 2 2 2 5 3 3" xfId="17085"/>
    <cellStyle name="Normal 2 2 2 5 3 4" xfId="7443"/>
    <cellStyle name="Normal 2 2 2 5 4" xfId="3522"/>
    <cellStyle name="Normal 2 2 2 5 4 2" xfId="13193"/>
    <cellStyle name="Normal 2 2 2 5 4 3" xfId="17988"/>
    <cellStyle name="Normal 2 2 2 5 4 4" xfId="8365"/>
    <cellStyle name="Normal 2 2 2 5 5" xfId="4435"/>
    <cellStyle name="Normal 2 2 2 5 5 2" xfId="14103"/>
    <cellStyle name="Normal 2 2 2 5 5 3" xfId="18892"/>
    <cellStyle name="Normal 2 2 2 5 5 4" xfId="9275"/>
    <cellStyle name="Normal 2 2 2 5 6" xfId="10431"/>
    <cellStyle name="Normal 2 2 2 5 7" xfId="15142"/>
    <cellStyle name="Normal 2 2 2 5 8" xfId="5478"/>
    <cellStyle name="Normal 2 2 2 6" xfId="995"/>
    <cellStyle name="Normal 2 2 2 6 2" xfId="2088"/>
    <cellStyle name="Normal 2 2 2 6 2 2" xfId="11747"/>
    <cellStyle name="Normal 2 2 2 6 2 3" xfId="16572"/>
    <cellStyle name="Normal 2 2 2 6 2 4" xfId="6917"/>
    <cellStyle name="Normal 2 2 2 6 3" xfId="2999"/>
    <cellStyle name="Normal 2 2 2 6 3 2" xfId="12669"/>
    <cellStyle name="Normal 2 2 2 6 3 3" xfId="17476"/>
    <cellStyle name="Normal 2 2 2 6 3 4" xfId="7840"/>
    <cellStyle name="Normal 2 2 2 6 4" xfId="3919"/>
    <cellStyle name="Normal 2 2 2 6 4 2" xfId="13590"/>
    <cellStyle name="Normal 2 2 2 6 4 3" xfId="18379"/>
    <cellStyle name="Normal 2 2 2 6 4 4" xfId="8762"/>
    <cellStyle name="Normal 2 2 2 6 5" xfId="4828"/>
    <cellStyle name="Normal 2 2 2 6 5 2" xfId="14496"/>
    <cellStyle name="Normal 2 2 2 6 5 3" xfId="19285"/>
    <cellStyle name="Normal 2 2 2 6 5 4" xfId="9668"/>
    <cellStyle name="Normal 2 2 2 6 6" xfId="10301"/>
    <cellStyle name="Normal 2 2 2 6 7" xfId="15541"/>
    <cellStyle name="Normal 2 2 2 6 8" xfId="5871"/>
    <cellStyle name="Normal 2 2 2 7" xfId="1166"/>
    <cellStyle name="Normal 2 2 2 7 2" xfId="10825"/>
    <cellStyle name="Normal 2 2 2 7 3" xfId="15665"/>
    <cellStyle name="Normal 2 2 2 7 4" xfId="5995"/>
    <cellStyle name="Normal 2 2 2 8" xfId="1288"/>
    <cellStyle name="Normal 2 2 2 8 2" xfId="10947"/>
    <cellStyle name="Normal 2 2 2 8 3" xfId="15787"/>
    <cellStyle name="Normal 2 2 2 8 4" xfId="6117"/>
    <cellStyle name="Normal 2 2 2 9" xfId="2210"/>
    <cellStyle name="Normal 2 2 2 9 2" xfId="11868"/>
    <cellStyle name="Normal 2 2 2 9 3" xfId="16693"/>
    <cellStyle name="Normal 2 2 2 9 4" xfId="7038"/>
    <cellStyle name="Normal 2 2 3" xfId="418"/>
    <cellStyle name="Normal 2 2 3 2" xfId="819"/>
    <cellStyle name="Normal 2 2 3 2 2" xfId="1913"/>
    <cellStyle name="Normal 2 2 3 2 2 2" xfId="11572"/>
    <cellStyle name="Normal 2 2 3 2 2 3" xfId="16397"/>
    <cellStyle name="Normal 2 2 3 2 2 4" xfId="6742"/>
    <cellStyle name="Normal 2 2 3 2 3" xfId="2825"/>
    <cellStyle name="Normal 2 2 3 2 3 2" xfId="12495"/>
    <cellStyle name="Normal 2 2 3 2 3 3" xfId="17302"/>
    <cellStyle name="Normal 2 2 3 2 3 4" xfId="7666"/>
    <cellStyle name="Normal 2 2 3 2 4" xfId="3745"/>
    <cellStyle name="Normal 2 2 3 2 4 2" xfId="13416"/>
    <cellStyle name="Normal 2 2 3 2 4 3" xfId="18205"/>
    <cellStyle name="Normal 2 2 3 2 4 4" xfId="8588"/>
    <cellStyle name="Normal 2 2 3 2 5" xfId="4653"/>
    <cellStyle name="Normal 2 2 3 2 5 2" xfId="14321"/>
    <cellStyle name="Normal 2 2 3 2 5 3" xfId="19110"/>
    <cellStyle name="Normal 2 2 3 2 5 4" xfId="9493"/>
    <cellStyle name="Normal 2 2 3 2 6" xfId="10074"/>
    <cellStyle name="Normal 2 2 3 2 7" xfId="15366"/>
    <cellStyle name="Normal 2 2 3 2 8" xfId="5696"/>
    <cellStyle name="Normal 2 2 3 3" xfId="1512"/>
    <cellStyle name="Normal 2 2 3 3 2" xfId="11171"/>
    <cellStyle name="Normal 2 2 3 3 3" xfId="16005"/>
    <cellStyle name="Normal 2 2 3 3 4" xfId="6341"/>
    <cellStyle name="Normal 2 2 3 4" xfId="2435"/>
    <cellStyle name="Normal 2 2 3 4 2" xfId="12096"/>
    <cellStyle name="Normal 2 2 3 4 3" xfId="16912"/>
    <cellStyle name="Normal 2 2 3 4 4" xfId="7266"/>
    <cellStyle name="Normal 2 2 3 5" xfId="3345"/>
    <cellStyle name="Normal 2 2 3 5 2" xfId="13016"/>
    <cellStyle name="Normal 2 2 3 5 3" xfId="17814"/>
    <cellStyle name="Normal 2 2 3 5 4" xfId="8188"/>
    <cellStyle name="Normal 2 2 3 6" xfId="4214"/>
    <cellStyle name="Normal 2 2 3 6 2" xfId="13885"/>
    <cellStyle name="Normal 2 2 3 6 3" xfId="18674"/>
    <cellStyle name="Normal 2 2 3 6 4" xfId="9057"/>
    <cellStyle name="Normal 2 2 3 7" xfId="10605"/>
    <cellStyle name="Normal 2 2 3 8" xfId="14965"/>
    <cellStyle name="Normal 2 2 3 9" xfId="5304"/>
    <cellStyle name="Normal 2 2 4" xfId="5945"/>
    <cellStyle name="Normal 2 2 5" xfId="143"/>
    <cellStyle name="Normal 2 20" xfId="1071"/>
    <cellStyle name="Normal 2 20 14" xfId="1075"/>
    <cellStyle name="Normal 2 20 14 2" xfId="132"/>
    <cellStyle name="Normal 2 20 2" xfId="4904"/>
    <cellStyle name="Normal 2 20 2 2" xfId="14571"/>
    <cellStyle name="Normal 2 20 2 3" xfId="19360"/>
    <cellStyle name="Normal 2 20 2 4" xfId="9743"/>
    <cellStyle name="Normal 2 20 3" xfId="10775"/>
    <cellStyle name="Normal 2 20 4" xfId="15616"/>
    <cellStyle name="Normal 2 20 5" xfId="7914"/>
    <cellStyle name="Normal 2 21" xfId="3995"/>
    <cellStyle name="Normal 2 21 2" xfId="13666"/>
    <cellStyle name="Normal 2 21 3" xfId="18455"/>
    <cellStyle name="Normal 2 21 4" xfId="8838"/>
    <cellStyle name="Normal 2 22" xfId="4916"/>
    <cellStyle name="Normal 2 22 2" xfId="14573"/>
    <cellStyle name="Normal 2 22 3" xfId="19362"/>
    <cellStyle name="Normal 2 22 4" xfId="9745"/>
    <cellStyle name="Normal 2 23" xfId="9869"/>
    <cellStyle name="Normal 2 24" xfId="14696"/>
    <cellStyle name="Normal 2 25" xfId="5037"/>
    <cellStyle name="Normal 2 26" xfId="19494"/>
    <cellStyle name="Normal 2 27" xfId="138"/>
    <cellStyle name="Normal 2 3" xfId="50"/>
    <cellStyle name="Normal 2 3 10" xfId="345"/>
    <cellStyle name="Normal 2 3 10 2" xfId="696"/>
    <cellStyle name="Normal 2 3 10 2 2" xfId="1790"/>
    <cellStyle name="Normal 2 3 10 2 2 2" xfId="11449"/>
    <cellStyle name="Normal 2 3 10 2 2 3" xfId="16277"/>
    <cellStyle name="Normal 2 3 10 2 2 4" xfId="6619"/>
    <cellStyle name="Normal 2 3 10 2 3" xfId="2706"/>
    <cellStyle name="Normal 2 3 10 2 3 2" xfId="12373"/>
    <cellStyle name="Normal 2 3 10 2 3 3" xfId="17183"/>
    <cellStyle name="Normal 2 3 10 2 3 4" xfId="7544"/>
    <cellStyle name="Normal 2 3 10 2 4" xfId="3623"/>
    <cellStyle name="Normal 2 3 10 2 4 2" xfId="13294"/>
    <cellStyle name="Normal 2 3 10 2 4 3" xfId="18086"/>
    <cellStyle name="Normal 2 3 10 2 4 4" xfId="8466"/>
    <cellStyle name="Normal 2 3 10 2 5" xfId="4533"/>
    <cellStyle name="Normal 2 3 10 2 5 2" xfId="14201"/>
    <cellStyle name="Normal 2 3 10 2 5 3" xfId="18990"/>
    <cellStyle name="Normal 2 3 10 2 5 4" xfId="9373"/>
    <cellStyle name="Normal 2 3 10 2 6" xfId="10214"/>
    <cellStyle name="Normal 2 3 10 2 7" xfId="15243"/>
    <cellStyle name="Normal 2 3 10 2 8" xfId="5576"/>
    <cellStyle name="Normal 2 3 10 3" xfId="1389"/>
    <cellStyle name="Normal 2 3 10 3 2" xfId="11048"/>
    <cellStyle name="Normal 2 3 10 3 3" xfId="15885"/>
    <cellStyle name="Normal 2 3 10 3 4" xfId="6218"/>
    <cellStyle name="Normal 2 3 10 4" xfId="2316"/>
    <cellStyle name="Normal 2 3 10 4 2" xfId="11974"/>
    <cellStyle name="Normal 2 3 10 4 3" xfId="16793"/>
    <cellStyle name="Normal 2 3 10 4 4" xfId="7144"/>
    <cellStyle name="Normal 2 3 10 5" xfId="3223"/>
    <cellStyle name="Normal 2 3 10 5 2" xfId="12894"/>
    <cellStyle name="Normal 2 3 10 5 3" xfId="17695"/>
    <cellStyle name="Normal 2 3 10 5 4" xfId="8066"/>
    <cellStyle name="Normal 2 3 10 6" xfId="4186"/>
    <cellStyle name="Normal 2 3 10 6 2" xfId="13857"/>
    <cellStyle name="Normal 2 3 10 6 3" xfId="18646"/>
    <cellStyle name="Normal 2 3 10 6 4" xfId="9029"/>
    <cellStyle name="Normal 2 3 10 7" xfId="10725"/>
    <cellStyle name="Normal 2 3 10 8" xfId="14906"/>
    <cellStyle name="Normal 2 3 10 9" xfId="5184"/>
    <cellStyle name="Normal 2 3 11" xfId="430"/>
    <cellStyle name="Normal 2 3 11 2" xfId="831"/>
    <cellStyle name="Normal 2 3 11 2 2" xfId="1925"/>
    <cellStyle name="Normal 2 3 11 2 2 2" xfId="11584"/>
    <cellStyle name="Normal 2 3 11 2 2 3" xfId="16409"/>
    <cellStyle name="Normal 2 3 11 2 2 4" xfId="6754"/>
    <cellStyle name="Normal 2 3 11 2 3" xfId="2837"/>
    <cellStyle name="Normal 2 3 11 2 3 2" xfId="12507"/>
    <cellStyle name="Normal 2 3 11 2 3 3" xfId="17314"/>
    <cellStyle name="Normal 2 3 11 2 3 4" xfId="7678"/>
    <cellStyle name="Normal 2 3 11 2 4" xfId="3757"/>
    <cellStyle name="Normal 2 3 11 2 4 2" xfId="13428"/>
    <cellStyle name="Normal 2 3 11 2 4 3" xfId="18217"/>
    <cellStyle name="Normal 2 3 11 2 4 4" xfId="8600"/>
    <cellStyle name="Normal 2 3 11 2 5" xfId="4665"/>
    <cellStyle name="Normal 2 3 11 2 5 2" xfId="14333"/>
    <cellStyle name="Normal 2 3 11 2 5 3" xfId="19122"/>
    <cellStyle name="Normal 2 3 11 2 5 4" xfId="9505"/>
    <cellStyle name="Normal 2 3 11 2 6" xfId="10062"/>
    <cellStyle name="Normal 2 3 11 2 7" xfId="15378"/>
    <cellStyle name="Normal 2 3 11 2 8" xfId="5708"/>
    <cellStyle name="Normal 2 3 11 3" xfId="1524"/>
    <cellStyle name="Normal 2 3 11 3 2" xfId="11183"/>
    <cellStyle name="Normal 2 3 11 3 3" xfId="16017"/>
    <cellStyle name="Normal 2 3 11 3 4" xfId="6353"/>
    <cellStyle name="Normal 2 3 11 4" xfId="2447"/>
    <cellStyle name="Normal 2 3 11 4 2" xfId="12108"/>
    <cellStyle name="Normal 2 3 11 4 3" xfId="16924"/>
    <cellStyle name="Normal 2 3 11 4 4" xfId="7278"/>
    <cellStyle name="Normal 2 3 11 5" xfId="3357"/>
    <cellStyle name="Normal 2 3 11 5 2" xfId="13028"/>
    <cellStyle name="Normal 2 3 11 5 3" xfId="17826"/>
    <cellStyle name="Normal 2 3 11 5 4" xfId="8200"/>
    <cellStyle name="Normal 2 3 11 6" xfId="4312"/>
    <cellStyle name="Normal 2 3 11 6 2" xfId="13983"/>
    <cellStyle name="Normal 2 3 11 6 3" xfId="18772"/>
    <cellStyle name="Normal 2 3 11 6 4" xfId="9155"/>
    <cellStyle name="Normal 2 3 11 7" xfId="10593"/>
    <cellStyle name="Normal 2 3 11 8" xfId="14977"/>
    <cellStyle name="Normal 2 3 11 9" xfId="5316"/>
    <cellStyle name="Normal 2 3 12" xfId="551"/>
    <cellStyle name="Normal 2 3 12 2" xfId="1645"/>
    <cellStyle name="Normal 2 3 12 2 2" xfId="11304"/>
    <cellStyle name="Normal 2 3 12 2 3" xfId="16138"/>
    <cellStyle name="Normal 2 3 12 2 4" xfId="6474"/>
    <cellStyle name="Normal 2 3 12 3" xfId="2568"/>
    <cellStyle name="Normal 2 3 12 3 2" xfId="12229"/>
    <cellStyle name="Normal 2 3 12 3 3" xfId="17045"/>
    <cellStyle name="Normal 2 3 12 3 4" xfId="7399"/>
    <cellStyle name="Normal 2 3 12 4" xfId="3478"/>
    <cellStyle name="Normal 2 3 12 4 2" xfId="13149"/>
    <cellStyle name="Normal 2 3 12 4 3" xfId="17947"/>
    <cellStyle name="Normal 2 3 12 4 4" xfId="8321"/>
    <cellStyle name="Normal 2 3 12 5" xfId="4394"/>
    <cellStyle name="Normal 2 3 12 5 2" xfId="14062"/>
    <cellStyle name="Normal 2 3 12 5 3" xfId="18851"/>
    <cellStyle name="Normal 2 3 12 5 4" xfId="9234"/>
    <cellStyle name="Normal 2 3 12 6" xfId="10472"/>
    <cellStyle name="Normal 2 3 12 7" xfId="15098"/>
    <cellStyle name="Normal 2 3 12 8" xfId="5437"/>
    <cellStyle name="Normal 2 3 13" xfId="954"/>
    <cellStyle name="Normal 2 3 13 2" xfId="2047"/>
    <cellStyle name="Normal 2 3 13 2 2" xfId="11706"/>
    <cellStyle name="Normal 2 3 13 2 3" xfId="16531"/>
    <cellStyle name="Normal 2 3 13 2 4" xfId="6876"/>
    <cellStyle name="Normal 2 3 13 3" xfId="2958"/>
    <cellStyle name="Normal 2 3 13 3 2" xfId="12628"/>
    <cellStyle name="Normal 2 3 13 3 3" xfId="17435"/>
    <cellStyle name="Normal 2 3 13 3 4" xfId="7799"/>
    <cellStyle name="Normal 2 3 13 4" xfId="3878"/>
    <cellStyle name="Normal 2 3 13 4 2" xfId="13549"/>
    <cellStyle name="Normal 2 3 13 4 3" xfId="18338"/>
    <cellStyle name="Normal 2 3 13 4 4" xfId="8721"/>
    <cellStyle name="Normal 2 3 13 5" xfId="4787"/>
    <cellStyle name="Normal 2 3 13 5 2" xfId="14455"/>
    <cellStyle name="Normal 2 3 13 5 3" xfId="19244"/>
    <cellStyle name="Normal 2 3 13 5 4" xfId="9627"/>
    <cellStyle name="Normal 2 3 13 6" xfId="10102"/>
    <cellStyle name="Normal 2 3 13 7" xfId="15500"/>
    <cellStyle name="Normal 2 3 13 8" xfId="5830"/>
    <cellStyle name="Normal 2 3 14" xfId="1125"/>
    <cellStyle name="Normal 2 3 14 2" xfId="10784"/>
    <cellStyle name="Normal 2 3 14 3" xfId="15624"/>
    <cellStyle name="Normal 2 3 14 4" xfId="5954"/>
    <cellStyle name="Normal 2 3 15" xfId="1247"/>
    <cellStyle name="Normal 2 3 15 2" xfId="10906"/>
    <cellStyle name="Normal 2 3 15 3" xfId="15746"/>
    <cellStyle name="Normal 2 3 15 4" xfId="6076"/>
    <cellStyle name="Normal 2 3 16" xfId="2169"/>
    <cellStyle name="Normal 2 3 16 2" xfId="11827"/>
    <cellStyle name="Normal 2 3 16 3" xfId="16652"/>
    <cellStyle name="Normal 2 3 16 4" xfId="6997"/>
    <cellStyle name="Normal 2 3 17" xfId="3077"/>
    <cellStyle name="Normal 2 3 17 2" xfId="12747"/>
    <cellStyle name="Normal 2 3 17 3" xfId="17554"/>
    <cellStyle name="Normal 2 3 17 4" xfId="7919"/>
    <cellStyle name="Normal 2 3 18" xfId="4005"/>
    <cellStyle name="Normal 2 3 18 2" xfId="13676"/>
    <cellStyle name="Normal 2 3 18 3" xfId="18465"/>
    <cellStyle name="Normal 2 3 18 4" xfId="8848"/>
    <cellStyle name="Normal 2 3 19" xfId="4921"/>
    <cellStyle name="Normal 2 3 19 2" xfId="14578"/>
    <cellStyle name="Normal 2 3 19 3" xfId="19367"/>
    <cellStyle name="Normal 2 3 19 4" xfId="9750"/>
    <cellStyle name="Normal 2 3 2" xfId="161"/>
    <cellStyle name="Normal 2 3 2 10" xfId="557"/>
    <cellStyle name="Normal 2 3 2 10 2" xfId="1651"/>
    <cellStyle name="Normal 2 3 2 10 2 2" xfId="11310"/>
    <cellStyle name="Normal 2 3 2 10 2 3" xfId="16144"/>
    <cellStyle name="Normal 2 3 2 10 2 4" xfId="6480"/>
    <cellStyle name="Normal 2 3 2 10 3" xfId="1070"/>
    <cellStyle name="Normal 2 3 2 10 3 2" xfId="4903"/>
    <cellStyle name="Normal 2 3 2 10 3 2 2" xfId="14570"/>
    <cellStyle name="Normal 2 3 2 10 3 2 3" xfId="19359"/>
    <cellStyle name="Normal 2 3 2 10 3 2 4" xfId="9742"/>
    <cellStyle name="Normal 2 3 2 10 3 3" xfId="10774"/>
    <cellStyle name="Normal 2 3 2 10 3 4" xfId="15615"/>
    <cellStyle name="Normal 2 3 2 10 3 5" xfId="7405"/>
    <cellStyle name="Normal 2 3 2 10 4" xfId="3484"/>
    <cellStyle name="Normal 2 3 2 10 4 2" xfId="13155"/>
    <cellStyle name="Normal 2 3 2 10 4 3" xfId="17953"/>
    <cellStyle name="Normal 2 3 2 10 4 4" xfId="8327"/>
    <cellStyle name="Normal 2 3 2 10 5" xfId="4400"/>
    <cellStyle name="Normal 2 3 2 10 5 2" xfId="14068"/>
    <cellStyle name="Normal 2 3 2 10 5 3" xfId="18857"/>
    <cellStyle name="Normal 2 3 2 10 5 4" xfId="9240"/>
    <cellStyle name="Normal 2 3 2 10 6" xfId="10466"/>
    <cellStyle name="Normal 2 3 2 10 7" xfId="15104"/>
    <cellStyle name="Normal 2 3 2 10 8" xfId="5443"/>
    <cellStyle name="Normal 2 3 2 11" xfId="960"/>
    <cellStyle name="Normal 2 3 2 11 2" xfId="2053"/>
    <cellStyle name="Normal 2 3 2 11 2 2" xfId="11712"/>
    <cellStyle name="Normal 2 3 2 11 2 3" xfId="16537"/>
    <cellStyle name="Normal 2 3 2 11 2 4" xfId="6882"/>
    <cellStyle name="Normal 2 3 2 11 3" xfId="2964"/>
    <cellStyle name="Normal 2 3 2 11 3 2" xfId="12634"/>
    <cellStyle name="Normal 2 3 2 11 3 3" xfId="17441"/>
    <cellStyle name="Normal 2 3 2 11 3 4" xfId="7805"/>
    <cellStyle name="Normal 2 3 2 11 4" xfId="3884"/>
    <cellStyle name="Normal 2 3 2 11 4 2" xfId="13555"/>
    <cellStyle name="Normal 2 3 2 11 4 3" xfId="18344"/>
    <cellStyle name="Normal 2 3 2 11 4 4" xfId="8727"/>
    <cellStyle name="Normal 2 3 2 11 5" xfId="4793"/>
    <cellStyle name="Normal 2 3 2 11 5 2" xfId="14461"/>
    <cellStyle name="Normal 2 3 2 11 5 3" xfId="19250"/>
    <cellStyle name="Normal 2 3 2 11 5 4" xfId="9633"/>
    <cellStyle name="Normal 2 3 2 11 6" xfId="10299"/>
    <cellStyle name="Normal 2 3 2 11 7" xfId="15506"/>
    <cellStyle name="Normal 2 3 2 11 8" xfId="5836"/>
    <cellStyle name="Normal 2 3 2 12" xfId="1131"/>
    <cellStyle name="Normal 2 3 2 12 2" xfId="10790"/>
    <cellStyle name="Normal 2 3 2 12 3" xfId="15630"/>
    <cellStyle name="Normal 2 3 2 12 4" xfId="5960"/>
    <cellStyle name="Normal 2 3 2 13" xfId="1253"/>
    <cellStyle name="Normal 2 3 2 13 2" xfId="10912"/>
    <cellStyle name="Normal 2 3 2 13 3" xfId="15752"/>
    <cellStyle name="Normal 2 3 2 13 4" xfId="6082"/>
    <cellStyle name="Normal 2 3 2 14" xfId="2175"/>
    <cellStyle name="Normal 2 3 2 14 2" xfId="11833"/>
    <cellStyle name="Normal 2 3 2 14 3" xfId="16658"/>
    <cellStyle name="Normal 2 3 2 14 4" xfId="7003"/>
    <cellStyle name="Normal 2 3 2 15" xfId="3083"/>
    <cellStyle name="Normal 2 3 2 15 2" xfId="12753"/>
    <cellStyle name="Normal 2 3 2 15 3" xfId="17560"/>
    <cellStyle name="Normal 2 3 2 15 4" xfId="7925"/>
    <cellStyle name="Normal 2 3 2 16" xfId="4019"/>
    <cellStyle name="Normal 2 3 2 16 2" xfId="13690"/>
    <cellStyle name="Normal 2 3 2 16 3" xfId="18479"/>
    <cellStyle name="Normal 2 3 2 16 4" xfId="8862"/>
    <cellStyle name="Normal 2 3 2 17" xfId="4927"/>
    <cellStyle name="Normal 2 3 2 17 2" xfId="14584"/>
    <cellStyle name="Normal 2 3 2 17 3" xfId="19373"/>
    <cellStyle name="Normal 2 3 2 17 4" xfId="9756"/>
    <cellStyle name="Normal 2 3 2 18" xfId="9893"/>
    <cellStyle name="Normal 2 3 2 19" xfId="14720"/>
    <cellStyle name="Normal 2 3 2 2" xfId="187"/>
    <cellStyle name="Normal 2 3 2 2 10" xfId="3100"/>
    <cellStyle name="Normal 2 3 2 2 10 2" xfId="12770"/>
    <cellStyle name="Normal 2 3 2 2 10 3" xfId="17575"/>
    <cellStyle name="Normal 2 3 2 2 10 4" xfId="7942"/>
    <cellStyle name="Normal 2 3 2 2 11" xfId="4047"/>
    <cellStyle name="Normal 2 3 2 2 11 2" xfId="13718"/>
    <cellStyle name="Normal 2 3 2 2 11 3" xfId="18507"/>
    <cellStyle name="Normal 2 3 2 2 11 4" xfId="8890"/>
    <cellStyle name="Normal 2 3 2 2 12" xfId="4940"/>
    <cellStyle name="Normal 2 3 2 2 12 2" xfId="14597"/>
    <cellStyle name="Normal 2 3 2 2 12 3" xfId="19386"/>
    <cellStyle name="Normal 2 3 2 2 12 4" xfId="9769"/>
    <cellStyle name="Normal 2 3 2 2 13" xfId="9922"/>
    <cellStyle name="Normal 2 3 2 2 14" xfId="14749"/>
    <cellStyle name="Normal 2 3 2 2 15" xfId="5061"/>
    <cellStyle name="Normal 2 3 2 2 2" xfId="252"/>
    <cellStyle name="Normal 2 3 2 2 2 10" xfId="4112"/>
    <cellStyle name="Normal 2 3 2 2 2 10 2" xfId="13783"/>
    <cellStyle name="Normal 2 3 2 2 2 10 3" xfId="18572"/>
    <cellStyle name="Normal 2 3 2 2 2 10 4" xfId="8955"/>
    <cellStyle name="Normal 2 3 2 2 2 11" xfId="5000"/>
    <cellStyle name="Normal 2 3 2 2 2 11 2" xfId="14657"/>
    <cellStyle name="Normal 2 3 2 2 2 11 3" xfId="19446"/>
    <cellStyle name="Normal 2 3 2 2 2 11 4" xfId="9829"/>
    <cellStyle name="Normal 2 3 2 2 2 12" xfId="9987"/>
    <cellStyle name="Normal 2 3 2 2 2 13" xfId="14814"/>
    <cellStyle name="Normal 2 3 2 2 2 14" xfId="5121"/>
    <cellStyle name="Normal 2 3 2 2 2 2" xfId="376"/>
    <cellStyle name="Normal 2 3 2 2 2 2 10" xfId="19631"/>
    <cellStyle name="Normal 2 3 2 2 2 2 2" xfId="776"/>
    <cellStyle name="Normal 2 3 2 2 2 2 2 2" xfId="1870"/>
    <cellStyle name="Normal 2 3 2 2 2 2 2 2 2" xfId="11529"/>
    <cellStyle name="Normal 2 3 2 2 2 2 2 2 3" xfId="16356"/>
    <cellStyle name="Normal 2 3 2 2 2 2 2 2 4" xfId="6699"/>
    <cellStyle name="Normal 2 3 2 2 2 2 2 3" xfId="2785"/>
    <cellStyle name="Normal 2 3 2 2 2 2 2 3 2" xfId="12453"/>
    <cellStyle name="Normal 2 3 2 2 2 2 2 3 3" xfId="17262"/>
    <cellStyle name="Normal 2 3 2 2 2 2 2 3 4" xfId="7624"/>
    <cellStyle name="Normal 2 3 2 2 2 2 2 4" xfId="3703"/>
    <cellStyle name="Normal 2 3 2 2 2 2 2 4 2" xfId="13374"/>
    <cellStyle name="Normal 2 3 2 2 2 2 2 4 3" xfId="18165"/>
    <cellStyle name="Normal 2 3 2 2 2 2 2 4 4" xfId="8546"/>
    <cellStyle name="Normal 2 3 2 2 2 2 2 5" xfId="4612"/>
    <cellStyle name="Normal 2 3 2 2 2 2 2 5 2" xfId="14280"/>
    <cellStyle name="Normal 2 3 2 2 2 2 2 5 3" xfId="19069"/>
    <cellStyle name="Normal 2 3 2 2 2 2 2 5 4" xfId="9452"/>
    <cellStyle name="Normal 2 3 2 2 2 2 2 6" xfId="10135"/>
    <cellStyle name="Normal 2 3 2 2 2 2 2 7" xfId="15323"/>
    <cellStyle name="Normal 2 3 2 2 2 2 2 8" xfId="5655"/>
    <cellStyle name="Normal 2 3 2 2 2 2 3" xfId="1469"/>
    <cellStyle name="Normal 2 3 2 2 2 2 3 2" xfId="11128"/>
    <cellStyle name="Normal 2 3 2 2 2 2 3 3" xfId="15964"/>
    <cellStyle name="Normal 2 3 2 2 2 2 3 4" xfId="6298"/>
    <cellStyle name="Normal 2 3 2 2 2 2 4" xfId="2395"/>
    <cellStyle name="Normal 2 3 2 2 2 2 4 2" xfId="12054"/>
    <cellStyle name="Normal 2 3 2 2 2 2 4 3" xfId="16872"/>
    <cellStyle name="Normal 2 3 2 2 2 2 4 4" xfId="7224"/>
    <cellStyle name="Normal 2 3 2 2 2 2 5" xfId="3303"/>
    <cellStyle name="Normal 2 3 2 2 2 2 5 2" xfId="12974"/>
    <cellStyle name="Normal 2 3 2 2 2 2 5 3" xfId="17774"/>
    <cellStyle name="Normal 2 3 2 2 2 2 5 4" xfId="8146"/>
    <cellStyle name="Normal 2 3 2 2 2 2 6" xfId="4327"/>
    <cellStyle name="Normal 2 3 2 2 2 2 6 2" xfId="13996"/>
    <cellStyle name="Normal 2 3 2 2 2 2 6 3" xfId="18785"/>
    <cellStyle name="Normal 2 3 2 2 2 2 6 4" xfId="9168"/>
    <cellStyle name="Normal 2 3 2 2 2 2 7" xfId="10646"/>
    <cellStyle name="Normal 2 3 2 2 2 2 8" xfId="14775"/>
    <cellStyle name="Normal 2 3 2 2 2 2 9" xfId="5263"/>
    <cellStyle name="Normal 2 3 2 2 2 25" xfId="1074"/>
    <cellStyle name="Normal 2 3 2 2 2 25 2" xfId="131"/>
    <cellStyle name="Normal 2 3 2 2 2 3" xfId="509"/>
    <cellStyle name="Normal 2 3 2 2 2 3 2" xfId="910"/>
    <cellStyle name="Normal 2 3 2 2 2 3 2 2" xfId="2004"/>
    <cellStyle name="Normal 2 3 2 2 2 3 2 2 2" xfId="11663"/>
    <cellStyle name="Normal 2 3 2 2 2 3 2 2 3" xfId="16488"/>
    <cellStyle name="Normal 2 3 2 2 2 3 2 2 4" xfId="6833"/>
    <cellStyle name="Normal 2 3 2 2 2 3 2 3" xfId="2916"/>
    <cellStyle name="Normal 2 3 2 2 2 3 2 3 2" xfId="12586"/>
    <cellStyle name="Normal 2 3 2 2 2 3 2 3 3" xfId="17393"/>
    <cellStyle name="Normal 2 3 2 2 2 3 2 3 4" xfId="7757"/>
    <cellStyle name="Normal 2 3 2 2 2 3 2 4" xfId="3836"/>
    <cellStyle name="Normal 2 3 2 2 2 3 2 4 2" xfId="13507"/>
    <cellStyle name="Normal 2 3 2 2 2 3 2 4 3" xfId="18296"/>
    <cellStyle name="Normal 2 3 2 2 2 3 2 4 4" xfId="8679"/>
    <cellStyle name="Normal 2 3 2 2 2 3 2 5" xfId="4744"/>
    <cellStyle name="Normal 2 3 2 2 2 3 2 5 2" xfId="14412"/>
    <cellStyle name="Normal 2 3 2 2 2 3 2 5 3" xfId="19201"/>
    <cellStyle name="Normal 2 3 2 2 2 3 2 5 4" xfId="9584"/>
    <cellStyle name="Normal 2 3 2 2 2 3 2 6" xfId="10258"/>
    <cellStyle name="Normal 2 3 2 2 2 3 2 7" xfId="15457"/>
    <cellStyle name="Normal 2 3 2 2 2 3 2 8" xfId="5787"/>
    <cellStyle name="Normal 2 3 2 2 2 3 3" xfId="1603"/>
    <cellStyle name="Normal 2 3 2 2 2 3 3 2" xfId="11262"/>
    <cellStyle name="Normal 2 3 2 2 2 3 3 3" xfId="16096"/>
    <cellStyle name="Normal 2 3 2 2 2 3 3 4" xfId="6432"/>
    <cellStyle name="Normal 2 3 2 2 2 3 4" xfId="2526"/>
    <cellStyle name="Normal 2 3 2 2 2 3 4 2" xfId="12187"/>
    <cellStyle name="Normal 2 3 2 2 2 3 4 3" xfId="17003"/>
    <cellStyle name="Normal 2 3 2 2 2 3 4 4" xfId="7357"/>
    <cellStyle name="Normal 2 3 2 2 2 3 5" xfId="3436"/>
    <cellStyle name="Normal 2 3 2 2 2 3 5 2" xfId="13107"/>
    <cellStyle name="Normal 2 3 2 2 2 3 5 3" xfId="17905"/>
    <cellStyle name="Normal 2 3 2 2 2 3 5 4" xfId="8279"/>
    <cellStyle name="Normal 2 3 2 2 2 3 6" xfId="4352"/>
    <cellStyle name="Normal 2 3 2 2 2 3 6 2" xfId="14020"/>
    <cellStyle name="Normal 2 3 2 2 2 3 6 3" xfId="18809"/>
    <cellStyle name="Normal 2 3 2 2 2 3 6 4" xfId="9192"/>
    <cellStyle name="Normal 2 3 2 2 2 3 7" xfId="10514"/>
    <cellStyle name="Normal 2 3 2 2 2 3 8" xfId="15056"/>
    <cellStyle name="Normal 2 3 2 2 2 3 9" xfId="5395"/>
    <cellStyle name="Normal 2 3 2 2 2 4" xfId="634"/>
    <cellStyle name="Normal 2 3 2 2 2 4 2" xfId="1728"/>
    <cellStyle name="Normal 2 3 2 2 2 4 2 2" xfId="11387"/>
    <cellStyle name="Normal 2 3 2 2 2 4 2 3" xfId="16217"/>
    <cellStyle name="Normal 2 3 2 2 2 4 2 4" xfId="6557"/>
    <cellStyle name="Normal 2 3 2 2 2 4 3" xfId="2646"/>
    <cellStyle name="Normal 2 3 2 2 2 4 3 2" xfId="12311"/>
    <cellStyle name="Normal 2 3 2 2 2 4 3 3" xfId="17123"/>
    <cellStyle name="Normal 2 3 2 2 2 4 3 4" xfId="7482"/>
    <cellStyle name="Normal 2 3 2 2 2 4 4" xfId="3561"/>
    <cellStyle name="Normal 2 3 2 2 2 4 4 2" xfId="13232"/>
    <cellStyle name="Normal 2 3 2 2 2 4 4 3" xfId="18026"/>
    <cellStyle name="Normal 2 3 2 2 2 4 4 4" xfId="8404"/>
    <cellStyle name="Normal 2 3 2 2 2 4 5" xfId="4473"/>
    <cellStyle name="Normal 2 3 2 2 2 4 5 2" xfId="14141"/>
    <cellStyle name="Normal 2 3 2 2 2 4 5 3" xfId="18930"/>
    <cellStyle name="Normal 2 3 2 2 2 4 5 4" xfId="9313"/>
    <cellStyle name="Normal 2 3 2 2 2 4 6" xfId="10392"/>
    <cellStyle name="Normal 2 3 2 2 2 4 7" xfId="15181"/>
    <cellStyle name="Normal 2 3 2 2 2 4 8" xfId="5516"/>
    <cellStyle name="Normal 2 3 2 2 2 5" xfId="1033"/>
    <cellStyle name="Normal 2 3 2 2 2 5 2" xfId="2126"/>
    <cellStyle name="Normal 2 3 2 2 2 5 2 2" xfId="11785"/>
    <cellStyle name="Normal 2 3 2 2 2 5 2 3" xfId="16610"/>
    <cellStyle name="Normal 2 3 2 2 2 5 2 4" xfId="6955"/>
    <cellStyle name="Normal 2 3 2 2 2 5 3" xfId="3037"/>
    <cellStyle name="Normal 2 3 2 2 2 5 3 2" xfId="12707"/>
    <cellStyle name="Normal 2 3 2 2 2 5 3 3" xfId="17514"/>
    <cellStyle name="Normal 2 3 2 2 2 5 3 4" xfId="7878"/>
    <cellStyle name="Normal 2 3 2 2 2 5 4" xfId="3957"/>
    <cellStyle name="Normal 2 3 2 2 2 5 4 2" xfId="13628"/>
    <cellStyle name="Normal 2 3 2 2 2 5 4 3" xfId="18417"/>
    <cellStyle name="Normal 2 3 2 2 2 5 4 4" xfId="8800"/>
    <cellStyle name="Normal 2 3 2 2 2 5 5" xfId="4866"/>
    <cellStyle name="Normal 2 3 2 2 2 5 5 2" xfId="14534"/>
    <cellStyle name="Normal 2 3 2 2 2 5 5 3" xfId="19323"/>
    <cellStyle name="Normal 2 3 2 2 2 5 5 4" xfId="9706"/>
    <cellStyle name="Normal 2 3 2 2 2 5 6" xfId="10321"/>
    <cellStyle name="Normal 2 3 2 2 2 5 7" xfId="15579"/>
    <cellStyle name="Normal 2 3 2 2 2 5 8" xfId="5909"/>
    <cellStyle name="Normal 2 3 2 2 2 6" xfId="1204"/>
    <cellStyle name="Normal 2 3 2 2 2 6 2" xfId="10863"/>
    <cellStyle name="Normal 2 3 2 2 2 6 3" xfId="15703"/>
    <cellStyle name="Normal 2 3 2 2 2 6 4" xfId="6033"/>
    <cellStyle name="Normal 2 3 2 2 2 7" xfId="1327"/>
    <cellStyle name="Normal 2 3 2 2 2 7 2" xfId="10986"/>
    <cellStyle name="Normal 2 3 2 2 2 7 3" xfId="15825"/>
    <cellStyle name="Normal 2 3 2 2 2 7 4" xfId="6156"/>
    <cellStyle name="Normal 2 3 2 2 2 8" xfId="2248"/>
    <cellStyle name="Normal 2 3 2 2 2 8 2" xfId="11906"/>
    <cellStyle name="Normal 2 3 2 2 2 8 3" xfId="16731"/>
    <cellStyle name="Normal 2 3 2 2 2 8 4" xfId="7076"/>
    <cellStyle name="Normal 2 3 2 2 2 9" xfId="3161"/>
    <cellStyle name="Normal 2 3 2 2 2 9 2" xfId="12832"/>
    <cellStyle name="Normal 2 3 2 2 2 9 3" xfId="17635"/>
    <cellStyle name="Normal 2 3 2 2 2 9 4" xfId="8004"/>
    <cellStyle name="Normal 2 3 2 2 3" xfId="326"/>
    <cellStyle name="Normal 2 3 2 2 3 10" xfId="19632"/>
    <cellStyle name="Normal 2 3 2 2 3 2" xfId="715"/>
    <cellStyle name="Normal 2 3 2 2 3 2 2" xfId="1809"/>
    <cellStyle name="Normal 2 3 2 2 3 2 2 2" xfId="11468"/>
    <cellStyle name="Normal 2 3 2 2 3 2 2 3" xfId="16296"/>
    <cellStyle name="Normal 2 3 2 2 3 2 2 4" xfId="6638"/>
    <cellStyle name="Normal 2 3 2 2 3 2 3" xfId="2725"/>
    <cellStyle name="Normal 2 3 2 2 3 2 3 2" xfId="12392"/>
    <cellStyle name="Normal 2 3 2 2 3 2 3 3" xfId="17202"/>
    <cellStyle name="Normal 2 3 2 2 3 2 3 4" xfId="7563"/>
    <cellStyle name="Normal 2 3 2 2 3 2 4" xfId="3642"/>
    <cellStyle name="Normal 2 3 2 2 3 2 4 2" xfId="13313"/>
    <cellStyle name="Normal 2 3 2 2 3 2 4 3" xfId="18105"/>
    <cellStyle name="Normal 2 3 2 2 3 2 4 4" xfId="8485"/>
    <cellStyle name="Normal 2 3 2 2 3 2 5" xfId="4552"/>
    <cellStyle name="Normal 2 3 2 2 3 2 5 2" xfId="14220"/>
    <cellStyle name="Normal 2 3 2 2 3 2 5 3" xfId="19009"/>
    <cellStyle name="Normal 2 3 2 2 3 2 5 4" xfId="9392"/>
    <cellStyle name="Normal 2 3 2 2 3 2 6" xfId="10195"/>
    <cellStyle name="Normal 2 3 2 2 3 2 7" xfId="15262"/>
    <cellStyle name="Normal 2 3 2 2 3 2 8" xfId="5595"/>
    <cellStyle name="Normal 2 3 2 2 3 3" xfId="1408"/>
    <cellStyle name="Normal 2 3 2 2 3 3 2" xfId="11067"/>
    <cellStyle name="Normal 2 3 2 2 3 3 3" xfId="15904"/>
    <cellStyle name="Normal 2 3 2 2 3 3 4" xfId="6237"/>
    <cellStyle name="Normal 2 3 2 2 3 4" xfId="2335"/>
    <cellStyle name="Normal 2 3 2 2 3 4 2" xfId="11993"/>
    <cellStyle name="Normal 2 3 2 2 3 4 3" xfId="16812"/>
    <cellStyle name="Normal 2 3 2 2 3 4 4" xfId="7163"/>
    <cellStyle name="Normal 2 3 2 2 3 5" xfId="3242"/>
    <cellStyle name="Normal 2 3 2 2 3 5 2" xfId="12913"/>
    <cellStyle name="Normal 2 3 2 2 3 5 3" xfId="17714"/>
    <cellStyle name="Normal 2 3 2 2 3 5 4" xfId="8085"/>
    <cellStyle name="Normal 2 3 2 2 3 6" xfId="4167"/>
    <cellStyle name="Normal 2 3 2 2 3 6 2" xfId="13838"/>
    <cellStyle name="Normal 2 3 2 2 3 6 3" xfId="18627"/>
    <cellStyle name="Normal 2 3 2 2 3 6 4" xfId="9010"/>
    <cellStyle name="Normal 2 3 2 2 3 7" xfId="10706"/>
    <cellStyle name="Normal 2 3 2 2 3 8" xfId="14887"/>
    <cellStyle name="Normal 2 3 2 2 3 9" xfId="5203"/>
    <cellStyle name="Normal 2 3 2 2 4" xfId="449"/>
    <cellStyle name="Normal 2 3 2 2 4 2" xfId="850"/>
    <cellStyle name="Normal 2 3 2 2 4 2 2" xfId="1944"/>
    <cellStyle name="Normal 2 3 2 2 4 2 2 2" xfId="11603"/>
    <cellStyle name="Normal 2 3 2 2 4 2 2 3" xfId="16428"/>
    <cellStyle name="Normal 2 3 2 2 4 2 2 4" xfId="6773"/>
    <cellStyle name="Normal 2 3 2 2 4 2 3" xfId="2856"/>
    <cellStyle name="Normal 2 3 2 2 4 2 3 2" xfId="12526"/>
    <cellStyle name="Normal 2 3 2 2 4 2 3 3" xfId="17333"/>
    <cellStyle name="Normal 2 3 2 2 4 2 3 4" xfId="7697"/>
    <cellStyle name="Normal 2 3 2 2 4 2 4" xfId="3776"/>
    <cellStyle name="Normal 2 3 2 2 4 2 4 2" xfId="13447"/>
    <cellStyle name="Normal 2 3 2 2 4 2 4 3" xfId="18236"/>
    <cellStyle name="Normal 2 3 2 2 4 2 4 4" xfId="8619"/>
    <cellStyle name="Normal 2 3 2 2 4 2 5" xfId="4684"/>
    <cellStyle name="Normal 2 3 2 2 4 2 5 2" xfId="14352"/>
    <cellStyle name="Normal 2 3 2 2 4 2 5 3" xfId="19141"/>
    <cellStyle name="Normal 2 3 2 2 4 2 5 4" xfId="9524"/>
    <cellStyle name="Normal 2 3 2 2 4 2 6" xfId="10043"/>
    <cellStyle name="Normal 2 3 2 2 4 2 7" xfId="15397"/>
    <cellStyle name="Normal 2 3 2 2 4 2 8" xfId="5727"/>
    <cellStyle name="Normal 2 3 2 2 4 3" xfId="1543"/>
    <cellStyle name="Normal 2 3 2 2 4 3 2" xfId="11202"/>
    <cellStyle name="Normal 2 3 2 2 4 3 3" xfId="16036"/>
    <cellStyle name="Normal 2 3 2 2 4 3 4" xfId="6372"/>
    <cellStyle name="Normal 2 3 2 2 4 4" xfId="2466"/>
    <cellStyle name="Normal 2 3 2 2 4 4 2" xfId="12127"/>
    <cellStyle name="Normal 2 3 2 2 4 4 3" xfId="16943"/>
    <cellStyle name="Normal 2 3 2 2 4 4 4" xfId="7297"/>
    <cellStyle name="Normal 2 3 2 2 4 5" xfId="3376"/>
    <cellStyle name="Normal 2 3 2 2 4 5 2" xfId="13047"/>
    <cellStyle name="Normal 2 3 2 2 4 5 3" xfId="17845"/>
    <cellStyle name="Normal 2 3 2 2 4 5 4" xfId="8219"/>
    <cellStyle name="Normal 2 3 2 2 4 6" xfId="4219"/>
    <cellStyle name="Normal 2 3 2 2 4 6 2" xfId="13890"/>
    <cellStyle name="Normal 2 3 2 2 4 6 3" xfId="18679"/>
    <cellStyle name="Normal 2 3 2 2 4 6 4" xfId="9062"/>
    <cellStyle name="Normal 2 3 2 2 4 7" xfId="10574"/>
    <cellStyle name="Normal 2 3 2 2 4 8" xfId="14996"/>
    <cellStyle name="Normal 2 3 2 2 4 9" xfId="5335"/>
    <cellStyle name="Normal 2 3 2 2 5" xfId="571"/>
    <cellStyle name="Normal 2 3 2 2 5 2" xfId="1665"/>
    <cellStyle name="Normal 2 3 2 2 5 2 2" xfId="11324"/>
    <cellStyle name="Normal 2 3 2 2 5 2 3" xfId="16157"/>
    <cellStyle name="Normal 2 3 2 2 5 2 4" xfId="6494"/>
    <cellStyle name="Normal 2 3 2 2 5 3" xfId="2586"/>
    <cellStyle name="Normal 2 3 2 2 5 3 2" xfId="12248"/>
    <cellStyle name="Normal 2 3 2 2 5 3 3" xfId="17063"/>
    <cellStyle name="Normal 2 3 2 2 5 3 4" xfId="7419"/>
    <cellStyle name="Normal 2 3 2 2 5 4" xfId="3498"/>
    <cellStyle name="Normal 2 3 2 2 5 4 2" xfId="13169"/>
    <cellStyle name="Normal 2 3 2 2 5 4 3" xfId="17966"/>
    <cellStyle name="Normal 2 3 2 2 5 4 4" xfId="8341"/>
    <cellStyle name="Normal 2 3 2 2 5 5" xfId="4413"/>
    <cellStyle name="Normal 2 3 2 2 5 5 2" xfId="14081"/>
    <cellStyle name="Normal 2 3 2 2 5 5 3" xfId="18870"/>
    <cellStyle name="Normal 2 3 2 2 5 5 4" xfId="9253"/>
    <cellStyle name="Normal 2 3 2 2 5 6" xfId="10453"/>
    <cellStyle name="Normal 2 3 2 2 5 7" xfId="15118"/>
    <cellStyle name="Normal 2 3 2 2 5 8" xfId="5456"/>
    <cellStyle name="Normal 2 3 2 2 6" xfId="973"/>
    <cellStyle name="Normal 2 3 2 2 6 2" xfId="2066"/>
    <cellStyle name="Normal 2 3 2 2 6 2 2" xfId="11725"/>
    <cellStyle name="Normal 2 3 2 2 6 2 3" xfId="16550"/>
    <cellStyle name="Normal 2 3 2 2 6 2 4" xfId="6895"/>
    <cellStyle name="Normal 2 3 2 2 6 3" xfId="2977"/>
    <cellStyle name="Normal 2 3 2 2 6 3 2" xfId="12647"/>
    <cellStyle name="Normal 2 3 2 2 6 3 3" xfId="17454"/>
    <cellStyle name="Normal 2 3 2 2 6 3 4" xfId="7818"/>
    <cellStyle name="Normal 2 3 2 2 6 4" xfId="3897"/>
    <cellStyle name="Normal 2 3 2 2 6 4 2" xfId="13568"/>
    <cellStyle name="Normal 2 3 2 2 6 4 3" xfId="18357"/>
    <cellStyle name="Normal 2 3 2 2 6 4 4" xfId="8740"/>
    <cellStyle name="Normal 2 3 2 2 6 5" xfId="4806"/>
    <cellStyle name="Normal 2 3 2 2 6 5 2" xfId="14474"/>
    <cellStyle name="Normal 2 3 2 2 6 5 3" xfId="19263"/>
    <cellStyle name="Normal 2 3 2 2 6 5 4" xfId="9646"/>
    <cellStyle name="Normal 2 3 2 2 6 6" xfId="10346"/>
    <cellStyle name="Normal 2 3 2 2 6 7" xfId="15519"/>
    <cellStyle name="Normal 2 3 2 2 6 8" xfId="5849"/>
    <cellStyle name="Normal 2 3 2 2 7" xfId="1144"/>
    <cellStyle name="Normal 2 3 2 2 7 2" xfId="10803"/>
    <cellStyle name="Normal 2 3 2 2 7 3" xfId="15643"/>
    <cellStyle name="Normal 2 3 2 2 7 4" xfId="5973"/>
    <cellStyle name="Normal 2 3 2 2 8" xfId="1266"/>
    <cellStyle name="Normal 2 3 2 2 8 2" xfId="10925"/>
    <cellStyle name="Normal 2 3 2 2 8 3" xfId="15765"/>
    <cellStyle name="Normal 2 3 2 2 8 4" xfId="6095"/>
    <cellStyle name="Normal 2 3 2 2 9" xfId="2188"/>
    <cellStyle name="Normal 2 3 2 2 9 2" xfId="11846"/>
    <cellStyle name="Normal 2 3 2 2 9 3" xfId="16671"/>
    <cellStyle name="Normal 2 3 2 2 9 4" xfId="7016"/>
    <cellStyle name="Normal 2 3 2 20" xfId="5048"/>
    <cellStyle name="Normal 2 3 2 3" xfId="202"/>
    <cellStyle name="Normal 2 3 2 3 10" xfId="3113"/>
    <cellStyle name="Normal 2 3 2 3 10 2" xfId="12784"/>
    <cellStyle name="Normal 2 3 2 3 10 3" xfId="17588"/>
    <cellStyle name="Normal 2 3 2 3 10 4" xfId="7956"/>
    <cellStyle name="Normal 2 3 2 3 11" xfId="4062"/>
    <cellStyle name="Normal 2 3 2 3 11 2" xfId="13733"/>
    <cellStyle name="Normal 2 3 2 3 11 3" xfId="18522"/>
    <cellStyle name="Normal 2 3 2 3 11 4" xfId="8905"/>
    <cellStyle name="Normal 2 3 2 3 12" xfId="4953"/>
    <cellStyle name="Normal 2 3 2 3 12 2" xfId="14610"/>
    <cellStyle name="Normal 2 3 2 3 12 3" xfId="19399"/>
    <cellStyle name="Normal 2 3 2 3 12 4" xfId="9782"/>
    <cellStyle name="Normal 2 3 2 3 13" xfId="9937"/>
    <cellStyle name="Normal 2 3 2 3 14" xfId="14764"/>
    <cellStyle name="Normal 2 3 2 3 15" xfId="5074"/>
    <cellStyle name="Normal 2 3 2 3 2" xfId="267"/>
    <cellStyle name="Normal 2 3 2 3 2 10" xfId="4127"/>
    <cellStyle name="Normal 2 3 2 3 2 10 2" xfId="13798"/>
    <cellStyle name="Normal 2 3 2 3 2 10 3" xfId="18587"/>
    <cellStyle name="Normal 2 3 2 3 2 10 4" xfId="8970"/>
    <cellStyle name="Normal 2 3 2 3 2 11" xfId="5013"/>
    <cellStyle name="Normal 2 3 2 3 2 11 2" xfId="14670"/>
    <cellStyle name="Normal 2 3 2 3 2 11 3" xfId="19459"/>
    <cellStyle name="Normal 2 3 2 3 2 11 4" xfId="9842"/>
    <cellStyle name="Normal 2 3 2 3 2 12" xfId="10002"/>
    <cellStyle name="Normal 2 3 2 3 2 13" xfId="14829"/>
    <cellStyle name="Normal 2 3 2 3 2 14" xfId="5134"/>
    <cellStyle name="Normal 2 3 2 3 2 2" xfId="391"/>
    <cellStyle name="Normal 2 3 2 3 2 2 10" xfId="19629"/>
    <cellStyle name="Normal 2 3 2 3 2 2 2" xfId="791"/>
    <cellStyle name="Normal 2 3 2 3 2 2 2 2" xfId="1885"/>
    <cellStyle name="Normal 2 3 2 3 2 2 2 2 2" xfId="11544"/>
    <cellStyle name="Normal 2 3 2 3 2 2 2 2 3" xfId="16369"/>
    <cellStyle name="Normal 2 3 2 3 2 2 2 2 4" xfId="6714"/>
    <cellStyle name="Normal 2 3 2 3 2 2 2 3" xfId="2798"/>
    <cellStyle name="Normal 2 3 2 3 2 2 2 3 2" xfId="12468"/>
    <cellStyle name="Normal 2 3 2 3 2 2 2 3 3" xfId="17275"/>
    <cellStyle name="Normal 2 3 2 3 2 2 2 3 4" xfId="7639"/>
    <cellStyle name="Normal 2 3 2 3 2 2 2 4" xfId="3718"/>
    <cellStyle name="Normal 2 3 2 3 2 2 2 4 2" xfId="13389"/>
    <cellStyle name="Normal 2 3 2 3 2 2 2 4 3" xfId="18178"/>
    <cellStyle name="Normal 2 3 2 3 2 2 2 4 4" xfId="8561"/>
    <cellStyle name="Normal 2 3 2 3 2 2 2 5" xfId="4625"/>
    <cellStyle name="Normal 2 3 2 3 2 2 2 5 2" xfId="14293"/>
    <cellStyle name="Normal 2 3 2 3 2 2 2 5 3" xfId="19082"/>
    <cellStyle name="Normal 2 3 2 3 2 2 2 5 4" xfId="9465"/>
    <cellStyle name="Normal 2 3 2 3 2 2 2 6" xfId="10122"/>
    <cellStyle name="Normal 2 3 2 3 2 2 2 7" xfId="15338"/>
    <cellStyle name="Normal 2 3 2 3 2 2 2 8" xfId="5668"/>
    <cellStyle name="Normal 2 3 2 3 2 2 3" xfId="1484"/>
    <cellStyle name="Normal 2 3 2 3 2 2 3 2" xfId="11143"/>
    <cellStyle name="Normal 2 3 2 3 2 2 3 3" xfId="15977"/>
    <cellStyle name="Normal 2 3 2 3 2 2 3 4" xfId="6313"/>
    <cellStyle name="Normal 2 3 2 3 2 2 4" xfId="2408"/>
    <cellStyle name="Normal 2 3 2 3 2 2 4 2" xfId="12069"/>
    <cellStyle name="Normal 2 3 2 3 2 2 4 3" xfId="16885"/>
    <cellStyle name="Normal 2 3 2 3 2 2 4 4" xfId="7239"/>
    <cellStyle name="Normal 2 3 2 3 2 2 5" xfId="3318"/>
    <cellStyle name="Normal 2 3 2 3 2 2 5 2" xfId="12989"/>
    <cellStyle name="Normal 2 3 2 3 2 2 5 3" xfId="17787"/>
    <cellStyle name="Normal 2 3 2 3 2 2 5 4" xfId="8161"/>
    <cellStyle name="Normal 2 3 2 3 2 2 6" xfId="4264"/>
    <cellStyle name="Normal 2 3 2 3 2 2 6 2" xfId="13935"/>
    <cellStyle name="Normal 2 3 2 3 2 2 6 3" xfId="18724"/>
    <cellStyle name="Normal 2 3 2 3 2 2 6 4" xfId="9107"/>
    <cellStyle name="Normal 2 3 2 3 2 2 7" xfId="10633"/>
    <cellStyle name="Normal 2 3 2 3 2 2 8" xfId="14937"/>
    <cellStyle name="Normal 2 3 2 3 2 2 9" xfId="5276"/>
    <cellStyle name="Normal 2 3 2 3 2 3" xfId="522"/>
    <cellStyle name="Normal 2 3 2 3 2 3 2" xfId="923"/>
    <cellStyle name="Normal 2 3 2 3 2 3 2 2" xfId="2017"/>
    <cellStyle name="Normal 2 3 2 3 2 3 2 2 2" xfId="11676"/>
    <cellStyle name="Normal 2 3 2 3 2 3 2 2 3" xfId="16501"/>
    <cellStyle name="Normal 2 3 2 3 2 3 2 2 4" xfId="6846"/>
    <cellStyle name="Normal 2 3 2 3 2 3 2 3" xfId="2929"/>
    <cellStyle name="Normal 2 3 2 3 2 3 2 3 2" xfId="12599"/>
    <cellStyle name="Normal 2 3 2 3 2 3 2 3 3" xfId="17406"/>
    <cellStyle name="Normal 2 3 2 3 2 3 2 3 4" xfId="7770"/>
    <cellStyle name="Normal 2 3 2 3 2 3 2 4" xfId="3849"/>
    <cellStyle name="Normal 2 3 2 3 2 3 2 4 2" xfId="13520"/>
    <cellStyle name="Normal 2 3 2 3 2 3 2 4 3" xfId="18309"/>
    <cellStyle name="Normal 2 3 2 3 2 3 2 4 4" xfId="8692"/>
    <cellStyle name="Normal 2 3 2 3 2 3 2 5" xfId="4757"/>
    <cellStyle name="Normal 2 3 2 3 2 3 2 5 2" xfId="14425"/>
    <cellStyle name="Normal 2 3 2 3 2 3 2 5 3" xfId="19214"/>
    <cellStyle name="Normal 2 3 2 3 2 3 2 5 4" xfId="9597"/>
    <cellStyle name="Normal 2 3 2 3 2 3 2 6" xfId="10330"/>
    <cellStyle name="Normal 2 3 2 3 2 3 2 7" xfId="15470"/>
    <cellStyle name="Normal 2 3 2 3 2 3 2 8" xfId="5800"/>
    <cellStyle name="Normal 2 3 2 3 2 3 3" xfId="1616"/>
    <cellStyle name="Normal 2 3 2 3 2 3 3 2" xfId="11275"/>
    <cellStyle name="Normal 2 3 2 3 2 3 3 3" xfId="16109"/>
    <cellStyle name="Normal 2 3 2 3 2 3 3 4" xfId="6445"/>
    <cellStyle name="Normal 2 3 2 3 2 3 4" xfId="2539"/>
    <cellStyle name="Normal 2 3 2 3 2 3 4 2" xfId="12200"/>
    <cellStyle name="Normal 2 3 2 3 2 3 4 3" xfId="17016"/>
    <cellStyle name="Normal 2 3 2 3 2 3 4 4" xfId="7370"/>
    <cellStyle name="Normal 2 3 2 3 2 3 5" xfId="3449"/>
    <cellStyle name="Normal 2 3 2 3 2 3 5 2" xfId="13120"/>
    <cellStyle name="Normal 2 3 2 3 2 3 5 3" xfId="17918"/>
    <cellStyle name="Normal 2 3 2 3 2 3 5 4" xfId="8292"/>
    <cellStyle name="Normal 2 3 2 3 2 3 6" xfId="4365"/>
    <cellStyle name="Normal 2 3 2 3 2 3 6 2" xfId="14033"/>
    <cellStyle name="Normal 2 3 2 3 2 3 6 3" xfId="18822"/>
    <cellStyle name="Normal 2 3 2 3 2 3 6 4" xfId="9205"/>
    <cellStyle name="Normal 2 3 2 3 2 3 7" xfId="10501"/>
    <cellStyle name="Normal 2 3 2 3 2 3 8" xfId="15069"/>
    <cellStyle name="Normal 2 3 2 3 2 3 9" xfId="5408"/>
    <cellStyle name="Normal 2 3 2 3 2 4" xfId="649"/>
    <cellStyle name="Normal 2 3 2 3 2 4 2" xfId="1743"/>
    <cellStyle name="Normal 2 3 2 3 2 4 2 2" xfId="11402"/>
    <cellStyle name="Normal 2 3 2 3 2 4 2 3" xfId="16230"/>
    <cellStyle name="Normal 2 3 2 3 2 4 2 4" xfId="6572"/>
    <cellStyle name="Normal 2 3 2 3 2 4 3" xfId="2659"/>
    <cellStyle name="Normal 2 3 2 3 2 4 3 2" xfId="12326"/>
    <cellStyle name="Normal 2 3 2 3 2 4 3 3" xfId="17136"/>
    <cellStyle name="Normal 2 3 2 3 2 4 3 4" xfId="7497"/>
    <cellStyle name="Normal 2 3 2 3 2 4 4" xfId="3576"/>
    <cellStyle name="Normal 2 3 2 3 2 4 4 2" xfId="13247"/>
    <cellStyle name="Normal 2 3 2 3 2 4 4 3" xfId="18039"/>
    <cellStyle name="Normal 2 3 2 3 2 4 4 4" xfId="8419"/>
    <cellStyle name="Normal 2 3 2 3 2 4 5" xfId="4486"/>
    <cellStyle name="Normal 2 3 2 3 2 4 5 2" xfId="14154"/>
    <cellStyle name="Normal 2 3 2 3 2 4 5 3" xfId="18943"/>
    <cellStyle name="Normal 2 3 2 3 2 4 5 4" xfId="9326"/>
    <cellStyle name="Normal 2 3 2 3 2 4 6" xfId="10353"/>
    <cellStyle name="Normal 2 3 2 3 2 4 7" xfId="15196"/>
    <cellStyle name="Normal 2 3 2 3 2 4 8" xfId="5529"/>
    <cellStyle name="Normal 2 3 2 3 2 5" xfId="1046"/>
    <cellStyle name="Normal 2 3 2 3 2 5 2" xfId="2139"/>
    <cellStyle name="Normal 2 3 2 3 2 5 2 2" xfId="11798"/>
    <cellStyle name="Normal 2 3 2 3 2 5 2 3" xfId="16623"/>
    <cellStyle name="Normal 2 3 2 3 2 5 2 4" xfId="6968"/>
    <cellStyle name="Normal 2 3 2 3 2 5 3" xfId="3050"/>
    <cellStyle name="Normal 2 3 2 3 2 5 3 2" xfId="12720"/>
    <cellStyle name="Normal 2 3 2 3 2 5 3 3" xfId="17527"/>
    <cellStyle name="Normal 2 3 2 3 2 5 3 4" xfId="7891"/>
    <cellStyle name="Normal 2 3 2 3 2 5 4" xfId="3970"/>
    <cellStyle name="Normal 2 3 2 3 2 5 4 2" xfId="13641"/>
    <cellStyle name="Normal 2 3 2 3 2 5 4 3" xfId="18430"/>
    <cellStyle name="Normal 2 3 2 3 2 5 4 4" xfId="8813"/>
    <cellStyle name="Normal 2 3 2 3 2 5 5" xfId="4879"/>
    <cellStyle name="Normal 2 3 2 3 2 5 5 2" xfId="14547"/>
    <cellStyle name="Normal 2 3 2 3 2 5 5 3" xfId="19336"/>
    <cellStyle name="Normal 2 3 2 3 2 5 5 4" xfId="9719"/>
    <cellStyle name="Normal 2 3 2 3 2 5 6" xfId="10751"/>
    <cellStyle name="Normal 2 3 2 3 2 5 7" xfId="15592"/>
    <cellStyle name="Normal 2 3 2 3 2 5 8" xfId="5922"/>
    <cellStyle name="Normal 2 3 2 3 2 6" xfId="1217"/>
    <cellStyle name="Normal 2 3 2 3 2 6 2" xfId="10876"/>
    <cellStyle name="Normal 2 3 2 3 2 6 3" xfId="15716"/>
    <cellStyle name="Normal 2 3 2 3 2 6 4" xfId="6046"/>
    <cellStyle name="Normal 2 3 2 3 2 7" xfId="1342"/>
    <cellStyle name="Normal 2 3 2 3 2 7 2" xfId="11001"/>
    <cellStyle name="Normal 2 3 2 3 2 7 3" xfId="15838"/>
    <cellStyle name="Normal 2 3 2 3 2 7 4" xfId="6171"/>
    <cellStyle name="Normal 2 3 2 3 2 8" xfId="2261"/>
    <cellStyle name="Normal 2 3 2 3 2 8 2" xfId="11919"/>
    <cellStyle name="Normal 2 3 2 3 2 8 3" xfId="16744"/>
    <cellStyle name="Normal 2 3 2 3 2 8 4" xfId="7089"/>
    <cellStyle name="Normal 2 3 2 3 2 9" xfId="3176"/>
    <cellStyle name="Normal 2 3 2 3 2 9 2" xfId="12847"/>
    <cellStyle name="Normal 2 3 2 3 2 9 3" xfId="17648"/>
    <cellStyle name="Normal 2 3 2 3 2 9 4" xfId="8019"/>
    <cellStyle name="Normal 2 3 2 3 3" xfId="313"/>
    <cellStyle name="Normal 2 3 2 3 3 10" xfId="19630"/>
    <cellStyle name="Normal 2 3 2 3 3 2" xfId="728"/>
    <cellStyle name="Normal 2 3 2 3 3 2 2" xfId="1822"/>
    <cellStyle name="Normal 2 3 2 3 3 2 2 2" xfId="11481"/>
    <cellStyle name="Normal 2 3 2 3 3 2 2 3" xfId="16309"/>
    <cellStyle name="Normal 2 3 2 3 3 2 2 4" xfId="6651"/>
    <cellStyle name="Normal 2 3 2 3 3 2 3" xfId="2738"/>
    <cellStyle name="Normal 2 3 2 3 3 2 3 2" xfId="12405"/>
    <cellStyle name="Normal 2 3 2 3 3 2 3 3" xfId="17215"/>
    <cellStyle name="Normal 2 3 2 3 3 2 3 4" xfId="7576"/>
    <cellStyle name="Normal 2 3 2 3 3 2 4" xfId="3655"/>
    <cellStyle name="Normal 2 3 2 3 3 2 4 2" xfId="13326"/>
    <cellStyle name="Normal 2 3 2 3 3 2 4 3" xfId="18118"/>
    <cellStyle name="Normal 2 3 2 3 3 2 4 4" xfId="8498"/>
    <cellStyle name="Normal 2 3 2 3 3 2 5" xfId="4565"/>
    <cellStyle name="Normal 2 3 2 3 3 2 5 2" xfId="14233"/>
    <cellStyle name="Normal 2 3 2 3 3 2 5 3" xfId="19022"/>
    <cellStyle name="Normal 2 3 2 3 3 2 5 4" xfId="9405"/>
    <cellStyle name="Normal 2 3 2 3 3 2 6" xfId="10182"/>
    <cellStyle name="Normal 2 3 2 3 3 2 7" xfId="15275"/>
    <cellStyle name="Normal 2 3 2 3 3 2 8" xfId="5608"/>
    <cellStyle name="Normal 2 3 2 3 3 3" xfId="1421"/>
    <cellStyle name="Normal 2 3 2 3 3 3 2" xfId="11080"/>
    <cellStyle name="Normal 2 3 2 3 3 3 3" xfId="15917"/>
    <cellStyle name="Normal 2 3 2 3 3 3 4" xfId="6250"/>
    <cellStyle name="Normal 2 3 2 3 3 4" xfId="2348"/>
    <cellStyle name="Normal 2 3 2 3 3 4 2" xfId="12006"/>
    <cellStyle name="Normal 2 3 2 3 3 4 3" xfId="16825"/>
    <cellStyle name="Normal 2 3 2 3 3 4 4" xfId="7176"/>
    <cellStyle name="Normal 2 3 2 3 3 5" xfId="3255"/>
    <cellStyle name="Normal 2 3 2 3 3 5 2" xfId="12926"/>
    <cellStyle name="Normal 2 3 2 3 3 5 3" xfId="17727"/>
    <cellStyle name="Normal 2 3 2 3 3 5 4" xfId="8098"/>
    <cellStyle name="Normal 2 3 2 3 3 6" xfId="4154"/>
    <cellStyle name="Normal 2 3 2 3 3 6 2" xfId="13825"/>
    <cellStyle name="Normal 2 3 2 3 3 6 3" xfId="18614"/>
    <cellStyle name="Normal 2 3 2 3 3 6 4" xfId="8997"/>
    <cellStyle name="Normal 2 3 2 3 3 7" xfId="10693"/>
    <cellStyle name="Normal 2 3 2 3 3 8" xfId="14874"/>
    <cellStyle name="Normal 2 3 2 3 3 9" xfId="5216"/>
    <cellStyle name="Normal 2 3 2 3 4" xfId="462"/>
    <cellStyle name="Normal 2 3 2 3 4 2" xfId="863"/>
    <cellStyle name="Normal 2 3 2 3 4 2 2" xfId="1957"/>
    <cellStyle name="Normal 2 3 2 3 4 2 2 2" xfId="11616"/>
    <cellStyle name="Normal 2 3 2 3 4 2 2 3" xfId="16441"/>
    <cellStyle name="Normal 2 3 2 3 4 2 2 4" xfId="6786"/>
    <cellStyle name="Normal 2 3 2 3 4 2 3" xfId="2869"/>
    <cellStyle name="Normal 2 3 2 3 4 2 3 2" xfId="12539"/>
    <cellStyle name="Normal 2 3 2 3 4 2 3 3" xfId="17346"/>
    <cellStyle name="Normal 2 3 2 3 4 2 3 4" xfId="7710"/>
    <cellStyle name="Normal 2 3 2 3 4 2 4" xfId="3789"/>
    <cellStyle name="Normal 2 3 2 3 4 2 4 2" xfId="13460"/>
    <cellStyle name="Normal 2 3 2 3 4 2 4 3" xfId="18249"/>
    <cellStyle name="Normal 2 3 2 3 4 2 4 4" xfId="8632"/>
    <cellStyle name="Normal 2 3 2 3 4 2 5" xfId="4697"/>
    <cellStyle name="Normal 2 3 2 3 4 2 5 2" xfId="14365"/>
    <cellStyle name="Normal 2 3 2 3 4 2 5 3" xfId="19154"/>
    <cellStyle name="Normal 2 3 2 3 4 2 5 4" xfId="9537"/>
    <cellStyle name="Normal 2 3 2 3 4 2 6" xfId="10030"/>
    <cellStyle name="Normal 2 3 2 3 4 2 7" xfId="15410"/>
    <cellStyle name="Normal 2 3 2 3 4 2 8" xfId="5740"/>
    <cellStyle name="Normal 2 3 2 3 4 3" xfId="1556"/>
    <cellStyle name="Normal 2 3 2 3 4 3 2" xfId="11215"/>
    <cellStyle name="Normal 2 3 2 3 4 3 3" xfId="16049"/>
    <cellStyle name="Normal 2 3 2 3 4 3 4" xfId="6385"/>
    <cellStyle name="Normal 2 3 2 3 4 4" xfId="2479"/>
    <cellStyle name="Normal 2 3 2 3 4 4 2" xfId="12140"/>
    <cellStyle name="Normal 2 3 2 3 4 4 3" xfId="16956"/>
    <cellStyle name="Normal 2 3 2 3 4 4 4" xfId="7310"/>
    <cellStyle name="Normal 2 3 2 3 4 5" xfId="3389"/>
    <cellStyle name="Normal 2 3 2 3 4 5 2" xfId="13060"/>
    <cellStyle name="Normal 2 3 2 3 4 5 3" xfId="17858"/>
    <cellStyle name="Normal 2 3 2 3 4 5 4" xfId="8232"/>
    <cellStyle name="Normal 2 3 2 3 4 6" xfId="4249"/>
    <cellStyle name="Normal 2 3 2 3 4 6 2" xfId="13920"/>
    <cellStyle name="Normal 2 3 2 3 4 6 3" xfId="18709"/>
    <cellStyle name="Normal 2 3 2 3 4 6 4" xfId="9092"/>
    <cellStyle name="Normal 2 3 2 3 4 7" xfId="10561"/>
    <cellStyle name="Normal 2 3 2 3 4 8" xfId="15009"/>
    <cellStyle name="Normal 2 3 2 3 4 9" xfId="5348"/>
    <cellStyle name="Normal 2 3 2 3 5" xfId="586"/>
    <cellStyle name="Normal 2 3 2 3 5 2" xfId="1680"/>
    <cellStyle name="Normal 2 3 2 3 5 2 2" xfId="11339"/>
    <cellStyle name="Normal 2 3 2 3 5 2 3" xfId="16170"/>
    <cellStyle name="Normal 2 3 2 3 5 2 4" xfId="6509"/>
    <cellStyle name="Normal 2 3 2 3 5 3" xfId="2599"/>
    <cellStyle name="Normal 2 3 2 3 5 3 2" xfId="12263"/>
    <cellStyle name="Normal 2 3 2 3 5 3 3" xfId="17076"/>
    <cellStyle name="Normal 2 3 2 3 5 3 4" xfId="7434"/>
    <cellStyle name="Normal 2 3 2 3 5 4" xfId="3513"/>
    <cellStyle name="Normal 2 3 2 3 5 4 2" xfId="13184"/>
    <cellStyle name="Normal 2 3 2 3 5 4 3" xfId="17979"/>
    <cellStyle name="Normal 2 3 2 3 5 4 4" xfId="8356"/>
    <cellStyle name="Normal 2 3 2 3 5 5" xfId="4426"/>
    <cellStyle name="Normal 2 3 2 3 5 5 2" xfId="14094"/>
    <cellStyle name="Normal 2 3 2 3 5 5 3" xfId="18883"/>
    <cellStyle name="Normal 2 3 2 3 5 5 4" xfId="9266"/>
    <cellStyle name="Normal 2 3 2 3 5 6" xfId="10440"/>
    <cellStyle name="Normal 2 3 2 3 5 7" xfId="15133"/>
    <cellStyle name="Normal 2 3 2 3 5 8" xfId="5469"/>
    <cellStyle name="Normal 2 3 2 3 6" xfId="986"/>
    <cellStyle name="Normal 2 3 2 3 6 2" xfId="2079"/>
    <cellStyle name="Normal 2 3 2 3 6 2 2" xfId="11738"/>
    <cellStyle name="Normal 2 3 2 3 6 2 3" xfId="16563"/>
    <cellStyle name="Normal 2 3 2 3 6 2 4" xfId="6908"/>
    <cellStyle name="Normal 2 3 2 3 6 3" xfId="2990"/>
    <cellStyle name="Normal 2 3 2 3 6 3 2" xfId="12660"/>
    <cellStyle name="Normal 2 3 2 3 6 3 3" xfId="17467"/>
    <cellStyle name="Normal 2 3 2 3 6 3 4" xfId="7831"/>
    <cellStyle name="Normal 2 3 2 3 6 4" xfId="3910"/>
    <cellStyle name="Normal 2 3 2 3 6 4 2" xfId="13581"/>
    <cellStyle name="Normal 2 3 2 3 6 4 3" xfId="18370"/>
    <cellStyle name="Normal 2 3 2 3 6 4 4" xfId="8753"/>
    <cellStyle name="Normal 2 3 2 3 6 5" xfId="4819"/>
    <cellStyle name="Normal 2 3 2 3 6 5 2" xfId="14487"/>
    <cellStyle name="Normal 2 3 2 3 6 5 3" xfId="19276"/>
    <cellStyle name="Normal 2 3 2 3 6 5 4" xfId="9659"/>
    <cellStyle name="Normal 2 3 2 3 6 6" xfId="10307"/>
    <cellStyle name="Normal 2 3 2 3 6 7" xfId="15532"/>
    <cellStyle name="Normal 2 3 2 3 6 8" xfId="5862"/>
    <cellStyle name="Normal 2 3 2 3 7" xfId="1157"/>
    <cellStyle name="Normal 2 3 2 3 7 2" xfId="10816"/>
    <cellStyle name="Normal 2 3 2 3 7 3" xfId="15656"/>
    <cellStyle name="Normal 2 3 2 3 7 4" xfId="5986"/>
    <cellStyle name="Normal 2 3 2 3 8" xfId="1279"/>
    <cellStyle name="Normal 2 3 2 3 8 2" xfId="10938"/>
    <cellStyle name="Normal 2 3 2 3 8 3" xfId="15778"/>
    <cellStyle name="Normal 2 3 2 3 8 4" xfId="6108"/>
    <cellStyle name="Normal 2 3 2 3 9" xfId="2201"/>
    <cellStyle name="Normal 2 3 2 3 9 2" xfId="11859"/>
    <cellStyle name="Normal 2 3 2 3 9 3" xfId="16684"/>
    <cellStyle name="Normal 2 3 2 3 9 4" xfId="7029"/>
    <cellStyle name="Normal 2 3 2 4" xfId="225"/>
    <cellStyle name="Normal 2 3 2 4 10" xfId="3134"/>
    <cellStyle name="Normal 2 3 2 4 10 2" xfId="12805"/>
    <cellStyle name="Normal 2 3 2 4 10 3" xfId="17609"/>
    <cellStyle name="Normal 2 3 2 4 10 4" xfId="7977"/>
    <cellStyle name="Normal 2 3 2 4 11" xfId="4085"/>
    <cellStyle name="Normal 2 3 2 4 11 2" xfId="13756"/>
    <cellStyle name="Normal 2 3 2 4 11 3" xfId="18545"/>
    <cellStyle name="Normal 2 3 2 4 11 4" xfId="8928"/>
    <cellStyle name="Normal 2 3 2 4 12" xfId="4974"/>
    <cellStyle name="Normal 2 3 2 4 12 2" xfId="14631"/>
    <cellStyle name="Normal 2 3 2 4 12 3" xfId="19420"/>
    <cellStyle name="Normal 2 3 2 4 12 4" xfId="9803"/>
    <cellStyle name="Normal 2 3 2 4 13" xfId="9960"/>
    <cellStyle name="Normal 2 3 2 4 14" xfId="14787"/>
    <cellStyle name="Normal 2 3 2 4 15" xfId="5095"/>
    <cellStyle name="Normal 2 3 2 4 2" xfId="288"/>
    <cellStyle name="Normal 2 3 2 4 2 10" xfId="4148"/>
    <cellStyle name="Normal 2 3 2 4 2 10 2" xfId="13819"/>
    <cellStyle name="Normal 2 3 2 4 2 10 3" xfId="18608"/>
    <cellStyle name="Normal 2 3 2 4 2 10 4" xfId="8991"/>
    <cellStyle name="Normal 2 3 2 4 2 11" xfId="5034"/>
    <cellStyle name="Normal 2 3 2 4 2 11 2" xfId="14691"/>
    <cellStyle name="Normal 2 3 2 4 2 11 3" xfId="19480"/>
    <cellStyle name="Normal 2 3 2 4 2 11 4" xfId="9863"/>
    <cellStyle name="Normal 2 3 2 4 2 12" xfId="10023"/>
    <cellStyle name="Normal 2 3 2 4 2 13" xfId="14850"/>
    <cellStyle name="Normal 2 3 2 4 2 14" xfId="5155"/>
    <cellStyle name="Normal 2 3 2 4 2 2" xfId="412"/>
    <cellStyle name="Normal 2 3 2 4 2 2 10" xfId="19627"/>
    <cellStyle name="Normal 2 3 2 4 2 2 2" xfId="812"/>
    <cellStyle name="Normal 2 3 2 4 2 2 2 2" xfId="1906"/>
    <cellStyle name="Normal 2 3 2 4 2 2 2 2 2" xfId="11565"/>
    <cellStyle name="Normal 2 3 2 4 2 2 2 2 3" xfId="16390"/>
    <cellStyle name="Normal 2 3 2 4 2 2 2 2 4" xfId="6735"/>
    <cellStyle name="Normal 2 3 2 4 2 2 2 3" xfId="2819"/>
    <cellStyle name="Normal 2 3 2 4 2 2 2 3 2" xfId="12489"/>
    <cellStyle name="Normal 2 3 2 4 2 2 2 3 3" xfId="17296"/>
    <cellStyle name="Normal 2 3 2 4 2 2 2 3 4" xfId="7660"/>
    <cellStyle name="Normal 2 3 2 4 2 2 2 4" xfId="3739"/>
    <cellStyle name="Normal 2 3 2 4 2 2 2 4 2" xfId="13410"/>
    <cellStyle name="Normal 2 3 2 4 2 2 2 4 3" xfId="18199"/>
    <cellStyle name="Normal 2 3 2 4 2 2 2 4 4" xfId="8582"/>
    <cellStyle name="Normal 2 3 2 4 2 2 2 5" xfId="4646"/>
    <cellStyle name="Normal 2 3 2 4 2 2 2 5 2" xfId="14314"/>
    <cellStyle name="Normal 2 3 2 4 2 2 2 5 3" xfId="19103"/>
    <cellStyle name="Normal 2 3 2 4 2 2 2 5 4" xfId="9486"/>
    <cellStyle name="Normal 2 3 2 4 2 2 2 6" xfId="10081"/>
    <cellStyle name="Normal 2 3 2 4 2 2 2 7" xfId="15359"/>
    <cellStyle name="Normal 2 3 2 4 2 2 2 8" xfId="5689"/>
    <cellStyle name="Normal 2 3 2 4 2 2 3" xfId="1505"/>
    <cellStyle name="Normal 2 3 2 4 2 2 3 2" xfId="11164"/>
    <cellStyle name="Normal 2 3 2 4 2 2 3 3" xfId="15998"/>
    <cellStyle name="Normal 2 3 2 4 2 2 3 4" xfId="6334"/>
    <cellStyle name="Normal 2 3 2 4 2 2 4" xfId="2429"/>
    <cellStyle name="Normal 2 3 2 4 2 2 4 2" xfId="12090"/>
    <cellStyle name="Normal 2 3 2 4 2 2 4 3" xfId="16906"/>
    <cellStyle name="Normal 2 3 2 4 2 2 4 4" xfId="7260"/>
    <cellStyle name="Normal 2 3 2 4 2 2 5" xfId="3339"/>
    <cellStyle name="Normal 2 3 2 4 2 2 5 2" xfId="13010"/>
    <cellStyle name="Normal 2 3 2 4 2 2 5 3" xfId="17808"/>
    <cellStyle name="Normal 2 3 2 4 2 2 5 4" xfId="8182"/>
    <cellStyle name="Normal 2 3 2 4 2 2 6" xfId="4228"/>
    <cellStyle name="Normal 2 3 2 4 2 2 6 2" xfId="13899"/>
    <cellStyle name="Normal 2 3 2 4 2 2 6 3" xfId="18688"/>
    <cellStyle name="Normal 2 3 2 4 2 2 6 4" xfId="9071"/>
    <cellStyle name="Normal 2 3 2 4 2 2 7" xfId="10612"/>
    <cellStyle name="Normal 2 3 2 4 2 2 8" xfId="14958"/>
    <cellStyle name="Normal 2 3 2 4 2 2 9" xfId="5297"/>
    <cellStyle name="Normal 2 3 2 4 2 3" xfId="543"/>
    <cellStyle name="Normal 2 3 2 4 2 3 2" xfId="944"/>
    <cellStyle name="Normal 2 3 2 4 2 3 2 2" xfId="2038"/>
    <cellStyle name="Normal 2 3 2 4 2 3 2 2 2" xfId="11697"/>
    <cellStyle name="Normal 2 3 2 4 2 3 2 2 3" xfId="16522"/>
    <cellStyle name="Normal 2 3 2 4 2 3 2 2 4" xfId="6867"/>
    <cellStyle name="Normal 2 3 2 4 2 3 2 3" xfId="2950"/>
    <cellStyle name="Normal 2 3 2 4 2 3 2 3 2" xfId="12620"/>
    <cellStyle name="Normal 2 3 2 4 2 3 2 3 3" xfId="17427"/>
    <cellStyle name="Normal 2 3 2 4 2 3 2 3 4" xfId="7791"/>
    <cellStyle name="Normal 2 3 2 4 2 3 2 4" xfId="3870"/>
    <cellStyle name="Normal 2 3 2 4 2 3 2 4 2" xfId="13541"/>
    <cellStyle name="Normal 2 3 2 4 2 3 2 4 3" xfId="18330"/>
    <cellStyle name="Normal 2 3 2 4 2 3 2 4 4" xfId="8713"/>
    <cellStyle name="Normal 2 3 2 4 2 3 2 5" xfId="4778"/>
    <cellStyle name="Normal 2 3 2 4 2 3 2 5 2" xfId="14446"/>
    <cellStyle name="Normal 2 3 2 4 2 3 2 5 3" xfId="19235"/>
    <cellStyle name="Normal 2 3 2 4 2 3 2 5 4" xfId="9618"/>
    <cellStyle name="Normal 2 3 2 4 2 3 2 6" xfId="10331"/>
    <cellStyle name="Normal 2 3 2 4 2 3 2 7" xfId="15491"/>
    <cellStyle name="Normal 2 3 2 4 2 3 2 8" xfId="5821"/>
    <cellStyle name="Normal 2 3 2 4 2 3 3" xfId="1637"/>
    <cellStyle name="Normal 2 3 2 4 2 3 3 2" xfId="11296"/>
    <cellStyle name="Normal 2 3 2 4 2 3 3 3" xfId="16130"/>
    <cellStyle name="Normal 2 3 2 4 2 3 3 4" xfId="6466"/>
    <cellStyle name="Normal 2 3 2 4 2 3 4" xfId="2560"/>
    <cellStyle name="Normal 2 3 2 4 2 3 4 2" xfId="12221"/>
    <cellStyle name="Normal 2 3 2 4 2 3 4 3" xfId="17037"/>
    <cellStyle name="Normal 2 3 2 4 2 3 4 4" xfId="7391"/>
    <cellStyle name="Normal 2 3 2 4 2 3 5" xfId="3470"/>
    <cellStyle name="Normal 2 3 2 4 2 3 5 2" xfId="13141"/>
    <cellStyle name="Normal 2 3 2 4 2 3 5 3" xfId="17939"/>
    <cellStyle name="Normal 2 3 2 4 2 3 5 4" xfId="8313"/>
    <cellStyle name="Normal 2 3 2 4 2 3 6" xfId="4386"/>
    <cellStyle name="Normal 2 3 2 4 2 3 6 2" xfId="14054"/>
    <cellStyle name="Normal 2 3 2 4 2 3 6 3" xfId="18843"/>
    <cellStyle name="Normal 2 3 2 4 2 3 6 4" xfId="9226"/>
    <cellStyle name="Normal 2 3 2 4 2 3 7" xfId="10480"/>
    <cellStyle name="Normal 2 3 2 4 2 3 8" xfId="15090"/>
    <cellStyle name="Normal 2 3 2 4 2 3 9" xfId="5429"/>
    <cellStyle name="Normal 2 3 2 4 2 4" xfId="670"/>
    <cellStyle name="Normal 2 3 2 4 2 4 2" xfId="1764"/>
    <cellStyle name="Normal 2 3 2 4 2 4 2 2" xfId="11423"/>
    <cellStyle name="Normal 2 3 2 4 2 4 2 3" xfId="16251"/>
    <cellStyle name="Normal 2 3 2 4 2 4 2 4" xfId="6593"/>
    <cellStyle name="Normal 2 3 2 4 2 4 3" xfId="2680"/>
    <cellStyle name="Normal 2 3 2 4 2 4 3 2" xfId="12347"/>
    <cellStyle name="Normal 2 3 2 4 2 4 3 3" xfId="17157"/>
    <cellStyle name="Normal 2 3 2 4 2 4 3 4" xfId="7518"/>
    <cellStyle name="Normal 2 3 2 4 2 4 4" xfId="3597"/>
    <cellStyle name="Normal 2 3 2 4 2 4 4 2" xfId="13268"/>
    <cellStyle name="Normal 2 3 2 4 2 4 4 3" xfId="18060"/>
    <cellStyle name="Normal 2 3 2 4 2 4 4 4" xfId="8440"/>
    <cellStyle name="Normal 2 3 2 4 2 4 5" xfId="4507"/>
    <cellStyle name="Normal 2 3 2 4 2 4 5 2" xfId="14175"/>
    <cellStyle name="Normal 2 3 2 4 2 4 5 3" xfId="18964"/>
    <cellStyle name="Normal 2 3 2 4 2 4 5 4" xfId="9347"/>
    <cellStyle name="Normal 2 3 2 4 2 4 6" xfId="10250"/>
    <cellStyle name="Normal 2 3 2 4 2 4 7" xfId="15217"/>
    <cellStyle name="Normal 2 3 2 4 2 4 8" xfId="5550"/>
    <cellStyle name="Normal 2 3 2 4 2 5" xfId="1067"/>
    <cellStyle name="Normal 2 3 2 4 2 5 2" xfId="2160"/>
    <cellStyle name="Normal 2 3 2 4 2 5 2 2" xfId="11819"/>
    <cellStyle name="Normal 2 3 2 4 2 5 2 3" xfId="16644"/>
    <cellStyle name="Normal 2 3 2 4 2 5 2 4" xfId="6989"/>
    <cellStyle name="Normal 2 3 2 4 2 5 3" xfId="3071"/>
    <cellStyle name="Normal 2 3 2 4 2 5 3 2" xfId="12741"/>
    <cellStyle name="Normal 2 3 2 4 2 5 3 3" xfId="17548"/>
    <cellStyle name="Normal 2 3 2 4 2 5 3 4" xfId="7912"/>
    <cellStyle name="Normal 2 3 2 4 2 5 4" xfId="3991"/>
    <cellStyle name="Normal 2 3 2 4 2 5 4 2" xfId="13662"/>
    <cellStyle name="Normal 2 3 2 4 2 5 4 3" xfId="18451"/>
    <cellStyle name="Normal 2 3 2 4 2 5 4 4" xfId="8834"/>
    <cellStyle name="Normal 2 3 2 4 2 5 5" xfId="4900"/>
    <cellStyle name="Normal 2 3 2 4 2 5 5 2" xfId="14568"/>
    <cellStyle name="Normal 2 3 2 4 2 5 5 3" xfId="19357"/>
    <cellStyle name="Normal 2 3 2 4 2 5 5 4" xfId="9740"/>
    <cellStyle name="Normal 2 3 2 4 2 5 6" xfId="10772"/>
    <cellStyle name="Normal 2 3 2 4 2 5 7" xfId="15613"/>
    <cellStyle name="Normal 2 3 2 4 2 5 8" xfId="5943"/>
    <cellStyle name="Normal 2 3 2 4 2 6" xfId="1238"/>
    <cellStyle name="Normal 2 3 2 4 2 6 2" xfId="10897"/>
    <cellStyle name="Normal 2 3 2 4 2 6 3" xfId="15737"/>
    <cellStyle name="Normal 2 3 2 4 2 6 4" xfId="6067"/>
    <cellStyle name="Normal 2 3 2 4 2 7" xfId="1363"/>
    <cellStyle name="Normal 2 3 2 4 2 7 2" xfId="11022"/>
    <cellStyle name="Normal 2 3 2 4 2 7 3" xfId="15859"/>
    <cellStyle name="Normal 2 3 2 4 2 7 4" xfId="6192"/>
    <cellStyle name="Normal 2 3 2 4 2 8" xfId="2282"/>
    <cellStyle name="Normal 2 3 2 4 2 8 2" xfId="11940"/>
    <cellStyle name="Normal 2 3 2 4 2 8 3" xfId="16765"/>
    <cellStyle name="Normal 2 3 2 4 2 8 4" xfId="7110"/>
    <cellStyle name="Normal 2 3 2 4 2 9" xfId="3197"/>
    <cellStyle name="Normal 2 3 2 4 2 9 2" xfId="12868"/>
    <cellStyle name="Normal 2 3 2 4 2 9 3" xfId="17669"/>
    <cellStyle name="Normal 2 3 2 4 2 9 4" xfId="8040"/>
    <cellStyle name="Normal 2 3 2 4 3" xfId="292"/>
    <cellStyle name="Normal 2 3 2 4 3 10" xfId="19628"/>
    <cellStyle name="Normal 2 3 2 4 3 2" xfId="749"/>
    <cellStyle name="Normal 2 3 2 4 3 2 2" xfId="1843"/>
    <cellStyle name="Normal 2 3 2 4 3 2 2 2" xfId="11502"/>
    <cellStyle name="Normal 2 3 2 4 3 2 2 3" xfId="16330"/>
    <cellStyle name="Normal 2 3 2 4 3 2 2 4" xfId="6672"/>
    <cellStyle name="Normal 2 3 2 4 3 2 3" xfId="2759"/>
    <cellStyle name="Normal 2 3 2 4 3 2 3 2" xfId="12426"/>
    <cellStyle name="Normal 2 3 2 4 3 2 3 3" xfId="17236"/>
    <cellStyle name="Normal 2 3 2 4 3 2 3 4" xfId="7597"/>
    <cellStyle name="Normal 2 3 2 4 3 2 4" xfId="3676"/>
    <cellStyle name="Normal 2 3 2 4 3 2 4 2" xfId="13347"/>
    <cellStyle name="Normal 2 3 2 4 3 2 4 3" xfId="18139"/>
    <cellStyle name="Normal 2 3 2 4 3 2 4 4" xfId="8519"/>
    <cellStyle name="Normal 2 3 2 4 3 2 5" xfId="4586"/>
    <cellStyle name="Normal 2 3 2 4 3 2 5 2" xfId="14254"/>
    <cellStyle name="Normal 2 3 2 4 3 2 5 3" xfId="19043"/>
    <cellStyle name="Normal 2 3 2 4 3 2 5 4" xfId="9426"/>
    <cellStyle name="Normal 2 3 2 4 3 2 6" xfId="10161"/>
    <cellStyle name="Normal 2 3 2 4 3 2 7" xfId="15296"/>
    <cellStyle name="Normal 2 3 2 4 3 2 8" xfId="5629"/>
    <cellStyle name="Normal 2 3 2 4 3 3" xfId="1442"/>
    <cellStyle name="Normal 2 3 2 4 3 3 2" xfId="11101"/>
    <cellStyle name="Normal 2 3 2 4 3 3 3" xfId="15938"/>
    <cellStyle name="Normal 2 3 2 4 3 3 4" xfId="6271"/>
    <cellStyle name="Normal 2 3 2 4 3 4" xfId="2369"/>
    <cellStyle name="Normal 2 3 2 4 3 4 2" xfId="12027"/>
    <cellStyle name="Normal 2 3 2 4 3 4 3" xfId="16846"/>
    <cellStyle name="Normal 2 3 2 4 3 4 4" xfId="7197"/>
    <cellStyle name="Normal 2 3 2 4 3 5" xfId="3276"/>
    <cellStyle name="Normal 2 3 2 4 3 5 2" xfId="12947"/>
    <cellStyle name="Normal 2 3 2 4 3 5 3" xfId="17748"/>
    <cellStyle name="Normal 2 3 2 4 3 5 4" xfId="8119"/>
    <cellStyle name="Normal 2 3 2 4 3 6" xfId="4026"/>
    <cellStyle name="Normal 2 3 2 4 3 6 2" xfId="13697"/>
    <cellStyle name="Normal 2 3 2 4 3 6 3" xfId="18486"/>
    <cellStyle name="Normal 2 3 2 4 3 6 4" xfId="8869"/>
    <cellStyle name="Normal 2 3 2 4 3 7" xfId="10672"/>
    <cellStyle name="Normal 2 3 2 4 3 8" xfId="14853"/>
    <cellStyle name="Normal 2 3 2 4 3 9" xfId="5237"/>
    <cellStyle name="Normal 2 3 2 4 4" xfId="483"/>
    <cellStyle name="Normal 2 3 2 4 4 2" xfId="884"/>
    <cellStyle name="Normal 2 3 2 4 4 2 2" xfId="1978"/>
    <cellStyle name="Normal 2 3 2 4 4 2 2 2" xfId="11637"/>
    <cellStyle name="Normal 2 3 2 4 4 2 2 3" xfId="16462"/>
    <cellStyle name="Normal 2 3 2 4 4 2 2 4" xfId="6807"/>
    <cellStyle name="Normal 2 3 2 4 4 2 3" xfId="2890"/>
    <cellStyle name="Normal 2 3 2 4 4 2 3 2" xfId="12560"/>
    <cellStyle name="Normal 2 3 2 4 4 2 3 3" xfId="17367"/>
    <cellStyle name="Normal 2 3 2 4 4 2 3 4" xfId="7731"/>
    <cellStyle name="Normal 2 3 2 4 4 2 4" xfId="3810"/>
    <cellStyle name="Normal 2 3 2 4 4 2 4 2" xfId="13481"/>
    <cellStyle name="Normal 2 3 2 4 4 2 4 3" xfId="18270"/>
    <cellStyle name="Normal 2 3 2 4 4 2 4 4" xfId="8653"/>
    <cellStyle name="Normal 2 3 2 4 4 2 5" xfId="4718"/>
    <cellStyle name="Normal 2 3 2 4 4 2 5 2" xfId="14386"/>
    <cellStyle name="Normal 2 3 2 4 4 2 5 3" xfId="19175"/>
    <cellStyle name="Normal 2 3 2 4 4 2 5 4" xfId="9558"/>
    <cellStyle name="Normal 2 3 2 4 4 2 6" xfId="9902"/>
    <cellStyle name="Normal 2 3 2 4 4 2 7" xfId="15431"/>
    <cellStyle name="Normal 2 3 2 4 4 2 8" xfId="5761"/>
    <cellStyle name="Normal 2 3 2 4 4 3" xfId="1577"/>
    <cellStyle name="Normal 2 3 2 4 4 3 2" xfId="11236"/>
    <cellStyle name="Normal 2 3 2 4 4 3 3" xfId="16070"/>
    <cellStyle name="Normal 2 3 2 4 4 3 4" xfId="6406"/>
    <cellStyle name="Normal 2 3 2 4 4 4" xfId="2500"/>
    <cellStyle name="Normal 2 3 2 4 4 4 2" xfId="12161"/>
    <cellStyle name="Normal 2 3 2 4 4 4 3" xfId="16977"/>
    <cellStyle name="Normal 2 3 2 4 4 4 4" xfId="7331"/>
    <cellStyle name="Normal 2 3 2 4 4 5" xfId="3410"/>
    <cellStyle name="Normal 2 3 2 4 4 5 2" xfId="13081"/>
    <cellStyle name="Normal 2 3 2 4 4 5 3" xfId="17879"/>
    <cellStyle name="Normal 2 3 2 4 4 5 4" xfId="8253"/>
    <cellStyle name="Normal 2 3 2 4 4 6" xfId="4337"/>
    <cellStyle name="Normal 2 3 2 4 4 6 2" xfId="14006"/>
    <cellStyle name="Normal 2 3 2 4 4 6 3" xfId="18795"/>
    <cellStyle name="Normal 2 3 2 4 4 6 4" xfId="9178"/>
    <cellStyle name="Normal 2 3 2 4 4 7" xfId="10540"/>
    <cellStyle name="Normal 2 3 2 4 4 8" xfId="15030"/>
    <cellStyle name="Normal 2 3 2 4 4 9" xfId="5369"/>
    <cellStyle name="Normal 2 3 2 4 5" xfId="607"/>
    <cellStyle name="Normal 2 3 2 4 5 2" xfId="1701"/>
    <cellStyle name="Normal 2 3 2 4 5 2 2" xfId="11360"/>
    <cellStyle name="Normal 2 3 2 4 5 2 3" xfId="16191"/>
    <cellStyle name="Normal 2 3 2 4 5 2 4" xfId="6530"/>
    <cellStyle name="Normal 2 3 2 4 5 3" xfId="2620"/>
    <cellStyle name="Normal 2 3 2 4 5 3 2" xfId="12284"/>
    <cellStyle name="Normal 2 3 2 4 5 3 3" xfId="17097"/>
    <cellStyle name="Normal 2 3 2 4 5 3 4" xfId="7455"/>
    <cellStyle name="Normal 2 3 2 4 5 4" xfId="3534"/>
    <cellStyle name="Normal 2 3 2 4 5 4 2" xfId="13205"/>
    <cellStyle name="Normal 2 3 2 4 5 4 3" xfId="18000"/>
    <cellStyle name="Normal 2 3 2 4 5 4 4" xfId="8377"/>
    <cellStyle name="Normal 2 3 2 4 5 5" xfId="4447"/>
    <cellStyle name="Normal 2 3 2 4 5 5 2" xfId="14115"/>
    <cellStyle name="Normal 2 3 2 4 5 5 3" xfId="18904"/>
    <cellStyle name="Normal 2 3 2 4 5 5 4" xfId="9287"/>
    <cellStyle name="Normal 2 3 2 4 5 6" xfId="10419"/>
    <cellStyle name="Normal 2 3 2 4 5 7" xfId="15154"/>
    <cellStyle name="Normal 2 3 2 4 5 8" xfId="5490"/>
    <cellStyle name="Normal 2 3 2 4 6" xfId="1007"/>
    <cellStyle name="Normal 2 3 2 4 6 2" xfId="2100"/>
    <cellStyle name="Normal 2 3 2 4 6 2 2" xfId="11759"/>
    <cellStyle name="Normal 2 3 2 4 6 2 3" xfId="16584"/>
    <cellStyle name="Normal 2 3 2 4 6 2 4" xfId="6929"/>
    <cellStyle name="Normal 2 3 2 4 6 3" xfId="3011"/>
    <cellStyle name="Normal 2 3 2 4 6 3 2" xfId="12681"/>
    <cellStyle name="Normal 2 3 2 4 6 3 3" xfId="17488"/>
    <cellStyle name="Normal 2 3 2 4 6 3 4" xfId="7852"/>
    <cellStyle name="Normal 2 3 2 4 6 4" xfId="3931"/>
    <cellStyle name="Normal 2 3 2 4 6 4 2" xfId="13602"/>
    <cellStyle name="Normal 2 3 2 4 6 4 3" xfId="18391"/>
    <cellStyle name="Normal 2 3 2 4 6 4 4" xfId="8774"/>
    <cellStyle name="Normal 2 3 2 4 6 5" xfId="4840"/>
    <cellStyle name="Normal 2 3 2 4 6 5 2" xfId="14508"/>
    <cellStyle name="Normal 2 3 2 4 6 5 3" xfId="19297"/>
    <cellStyle name="Normal 2 3 2 4 6 5 4" xfId="9680"/>
    <cellStyle name="Normal 2 3 2 4 6 6" xfId="10319"/>
    <cellStyle name="Normal 2 3 2 4 6 7" xfId="15553"/>
    <cellStyle name="Normal 2 3 2 4 6 8" xfId="5883"/>
    <cellStyle name="Normal 2 3 2 4 7" xfId="1178"/>
    <cellStyle name="Normal 2 3 2 4 7 2" xfId="10837"/>
    <cellStyle name="Normal 2 3 2 4 7 3" xfId="15677"/>
    <cellStyle name="Normal 2 3 2 4 7 4" xfId="6007"/>
    <cellStyle name="Normal 2 3 2 4 8" xfId="1300"/>
    <cellStyle name="Normal 2 3 2 4 8 2" xfId="10959"/>
    <cellStyle name="Normal 2 3 2 4 8 3" xfId="15799"/>
    <cellStyle name="Normal 2 3 2 4 8 4" xfId="6129"/>
    <cellStyle name="Normal 2 3 2 4 9" xfId="2222"/>
    <cellStyle name="Normal 2 3 2 4 9 2" xfId="11880"/>
    <cellStyle name="Normal 2 3 2 4 9 3" xfId="16705"/>
    <cellStyle name="Normal 2 3 2 4 9 4" xfId="7050"/>
    <cellStyle name="Normal 2 3 2 5" xfId="239"/>
    <cellStyle name="Normal 2 3 2 5 10" xfId="4099"/>
    <cellStyle name="Normal 2 3 2 5 10 2" xfId="13770"/>
    <cellStyle name="Normal 2 3 2 5 10 3" xfId="18559"/>
    <cellStyle name="Normal 2 3 2 5 10 4" xfId="8942"/>
    <cellStyle name="Normal 2 3 2 5 11" xfId="4987"/>
    <cellStyle name="Normal 2 3 2 5 11 2" xfId="14644"/>
    <cellStyle name="Normal 2 3 2 5 11 3" xfId="19433"/>
    <cellStyle name="Normal 2 3 2 5 11 4" xfId="9816"/>
    <cellStyle name="Normal 2 3 2 5 12" xfId="9974"/>
    <cellStyle name="Normal 2 3 2 5 13" xfId="14801"/>
    <cellStyle name="Normal 2 3 2 5 14" xfId="5108"/>
    <cellStyle name="Normal 2 3 2 5 2" xfId="154"/>
    <cellStyle name="Normal 2 3 2 5 2 10" xfId="19626"/>
    <cellStyle name="Normal 2 3 2 5 2 2" xfId="763"/>
    <cellStyle name="Normal 2 3 2 5 2 2 2" xfId="1857"/>
    <cellStyle name="Normal 2 3 2 5 2 2 2 2" xfId="11516"/>
    <cellStyle name="Normal 2 3 2 5 2 2 2 3" xfId="16343"/>
    <cellStyle name="Normal 2 3 2 5 2 2 2 4" xfId="6686"/>
    <cellStyle name="Normal 2 3 2 5 2 2 3" xfId="2772"/>
    <cellStyle name="Normal 2 3 2 5 2 2 3 2" xfId="12440"/>
    <cellStyle name="Normal 2 3 2 5 2 2 3 3" xfId="17249"/>
    <cellStyle name="Normal 2 3 2 5 2 2 3 4" xfId="7611"/>
    <cellStyle name="Normal 2 3 2 5 2 2 4" xfId="3690"/>
    <cellStyle name="Normal 2 3 2 5 2 2 4 2" xfId="13361"/>
    <cellStyle name="Normal 2 3 2 5 2 2 4 3" xfId="18152"/>
    <cellStyle name="Normal 2 3 2 5 2 2 4 4" xfId="8533"/>
    <cellStyle name="Normal 2 3 2 5 2 2 5" xfId="4599"/>
    <cellStyle name="Normal 2 3 2 5 2 2 5 2" xfId="14267"/>
    <cellStyle name="Normal 2 3 2 5 2 2 5 3" xfId="19056"/>
    <cellStyle name="Normal 2 3 2 5 2 2 5 4" xfId="9439"/>
    <cellStyle name="Normal 2 3 2 5 2 2 6" xfId="10148"/>
    <cellStyle name="Normal 2 3 2 5 2 2 7" xfId="15310"/>
    <cellStyle name="Normal 2 3 2 5 2 2 8" xfId="5642"/>
    <cellStyle name="Normal 2 3 2 5 2 3" xfId="1456"/>
    <cellStyle name="Normal 2 3 2 5 2 3 2" xfId="11115"/>
    <cellStyle name="Normal 2 3 2 5 2 3 3" xfId="15951"/>
    <cellStyle name="Normal 2 3 2 5 2 3 4" xfId="6285"/>
    <cellStyle name="Normal 2 3 2 5 2 4" xfId="2382"/>
    <cellStyle name="Normal 2 3 2 5 2 4 2" xfId="12041"/>
    <cellStyle name="Normal 2 3 2 5 2 4 3" xfId="16859"/>
    <cellStyle name="Normal 2 3 2 5 2 4 4" xfId="7211"/>
    <cellStyle name="Normal 2 3 2 5 2 5" xfId="3290"/>
    <cellStyle name="Normal 2 3 2 5 2 5 2" xfId="12961"/>
    <cellStyle name="Normal 2 3 2 5 2 5 3" xfId="17761"/>
    <cellStyle name="Normal 2 3 2 5 2 5 4" xfId="8133"/>
    <cellStyle name="Normal 2 3 2 5 2 6" xfId="4006"/>
    <cellStyle name="Normal 2 3 2 5 2 6 2" xfId="13677"/>
    <cellStyle name="Normal 2 3 2 5 2 6 3" xfId="18466"/>
    <cellStyle name="Normal 2 3 2 5 2 6 4" xfId="8849"/>
    <cellStyle name="Normal 2 3 2 5 2 7" xfId="10659"/>
    <cellStyle name="Normal 2 3 2 5 2 8" xfId="14712"/>
    <cellStyle name="Normal 2 3 2 5 2 9" xfId="5250"/>
    <cellStyle name="Normal 2 3 2 5 3" xfId="496"/>
    <cellStyle name="Normal 2 3 2 5 3 2" xfId="897"/>
    <cellStyle name="Normal 2 3 2 5 3 2 2" xfId="1991"/>
    <cellStyle name="Normal 2 3 2 5 3 2 2 2" xfId="11650"/>
    <cellStyle name="Normal 2 3 2 5 3 2 2 3" xfId="16475"/>
    <cellStyle name="Normal 2 3 2 5 3 2 2 4" xfId="6820"/>
    <cellStyle name="Normal 2 3 2 5 3 2 3" xfId="2903"/>
    <cellStyle name="Normal 2 3 2 5 3 2 3 2" xfId="12573"/>
    <cellStyle name="Normal 2 3 2 5 3 2 3 3" xfId="17380"/>
    <cellStyle name="Normal 2 3 2 5 3 2 3 4" xfId="7744"/>
    <cellStyle name="Normal 2 3 2 5 3 2 4" xfId="3823"/>
    <cellStyle name="Normal 2 3 2 5 3 2 4 2" xfId="13494"/>
    <cellStyle name="Normal 2 3 2 5 3 2 4 3" xfId="18283"/>
    <cellStyle name="Normal 2 3 2 5 3 2 4 4" xfId="8666"/>
    <cellStyle name="Normal 2 3 2 5 3 2 5" xfId="4731"/>
    <cellStyle name="Normal 2 3 2 5 3 2 5 2" xfId="14399"/>
    <cellStyle name="Normal 2 3 2 5 3 2 5 3" xfId="19188"/>
    <cellStyle name="Normal 2 3 2 5 3 2 5 4" xfId="9571"/>
    <cellStyle name="Normal 2 3 2 5 3 2 6" xfId="9882"/>
    <cellStyle name="Normal 2 3 2 5 3 2 7" xfId="15444"/>
    <cellStyle name="Normal 2 3 2 5 3 2 8" xfId="5774"/>
    <cellStyle name="Normal 2 3 2 5 3 3" xfId="1590"/>
    <cellStyle name="Normal 2 3 2 5 3 3 2" xfId="11249"/>
    <cellStyle name="Normal 2 3 2 5 3 3 3" xfId="16083"/>
    <cellStyle name="Normal 2 3 2 5 3 3 4" xfId="6419"/>
    <cellStyle name="Normal 2 3 2 5 3 4" xfId="2513"/>
    <cellStyle name="Normal 2 3 2 5 3 4 2" xfId="12174"/>
    <cellStyle name="Normal 2 3 2 5 3 4 3" xfId="16990"/>
    <cellStyle name="Normal 2 3 2 5 3 4 4" xfId="7344"/>
    <cellStyle name="Normal 2 3 2 5 3 5" xfId="3423"/>
    <cellStyle name="Normal 2 3 2 5 3 5 2" xfId="13094"/>
    <cellStyle name="Normal 2 3 2 5 3 5 3" xfId="17892"/>
    <cellStyle name="Normal 2 3 2 5 3 5 4" xfId="8266"/>
    <cellStyle name="Normal 2 3 2 5 3 6" xfId="4233"/>
    <cellStyle name="Normal 2 3 2 5 3 6 2" xfId="13904"/>
    <cellStyle name="Normal 2 3 2 5 3 6 3" xfId="18693"/>
    <cellStyle name="Normal 2 3 2 5 3 6 4" xfId="9076"/>
    <cellStyle name="Normal 2 3 2 5 3 7" xfId="10527"/>
    <cellStyle name="Normal 2 3 2 5 3 8" xfId="15043"/>
    <cellStyle name="Normal 2 3 2 5 3 9" xfId="5382"/>
    <cellStyle name="Normal 2 3 2 5 4" xfId="621"/>
    <cellStyle name="Normal 2 3 2 5 4 2" xfId="1715"/>
    <cellStyle name="Normal 2 3 2 5 4 2 2" xfId="11374"/>
    <cellStyle name="Normal 2 3 2 5 4 2 3" xfId="16204"/>
    <cellStyle name="Normal 2 3 2 5 4 2 4" xfId="6544"/>
    <cellStyle name="Normal 2 3 2 5 4 3" xfId="2633"/>
    <cellStyle name="Normal 2 3 2 5 4 3 2" xfId="12298"/>
    <cellStyle name="Normal 2 3 2 5 4 3 3" xfId="17110"/>
    <cellStyle name="Normal 2 3 2 5 4 3 4" xfId="7469"/>
    <cellStyle name="Normal 2 3 2 5 4 4" xfId="3548"/>
    <cellStyle name="Normal 2 3 2 5 4 4 2" xfId="13219"/>
    <cellStyle name="Normal 2 3 2 5 4 4 3" xfId="18013"/>
    <cellStyle name="Normal 2 3 2 5 4 4 4" xfId="8391"/>
    <cellStyle name="Normal 2 3 2 5 4 5" xfId="4460"/>
    <cellStyle name="Normal 2 3 2 5 4 5 2" xfId="14128"/>
    <cellStyle name="Normal 2 3 2 5 4 5 3" xfId="18917"/>
    <cellStyle name="Normal 2 3 2 5 4 5 4" xfId="9300"/>
    <cellStyle name="Normal 2 3 2 5 4 6" xfId="10406"/>
    <cellStyle name="Normal 2 3 2 5 4 7" xfId="15168"/>
    <cellStyle name="Normal 2 3 2 5 4 8" xfId="5503"/>
    <cellStyle name="Normal 2 3 2 5 5" xfId="1020"/>
    <cellStyle name="Normal 2 3 2 5 5 2" xfId="2113"/>
    <cellStyle name="Normal 2 3 2 5 5 2 2" xfId="11772"/>
    <cellStyle name="Normal 2 3 2 5 5 2 3" xfId="16597"/>
    <cellStyle name="Normal 2 3 2 5 5 2 4" xfId="6942"/>
    <cellStyle name="Normal 2 3 2 5 5 3" xfId="3024"/>
    <cellStyle name="Normal 2 3 2 5 5 3 2" xfId="12694"/>
    <cellStyle name="Normal 2 3 2 5 5 3 3" xfId="17501"/>
    <cellStyle name="Normal 2 3 2 5 5 3 4" xfId="7865"/>
    <cellStyle name="Normal 2 3 2 5 5 4" xfId="3944"/>
    <cellStyle name="Normal 2 3 2 5 5 4 2" xfId="13615"/>
    <cellStyle name="Normal 2 3 2 5 5 4 3" xfId="18404"/>
    <cellStyle name="Normal 2 3 2 5 5 4 4" xfId="8787"/>
    <cellStyle name="Normal 2 3 2 5 5 5" xfId="4853"/>
    <cellStyle name="Normal 2 3 2 5 5 5 2" xfId="14521"/>
    <cellStyle name="Normal 2 3 2 5 5 5 3" xfId="19310"/>
    <cellStyle name="Normal 2 3 2 5 5 5 4" xfId="9693"/>
    <cellStyle name="Normal 2 3 2 5 5 6" xfId="10292"/>
    <cellStyle name="Normal 2 3 2 5 5 7" xfId="15566"/>
    <cellStyle name="Normal 2 3 2 5 5 8" xfId="5896"/>
    <cellStyle name="Normal 2 3 2 5 6" xfId="1191"/>
    <cellStyle name="Normal 2 3 2 5 6 2" xfId="10850"/>
    <cellStyle name="Normal 2 3 2 5 6 3" xfId="15690"/>
    <cellStyle name="Normal 2 3 2 5 6 4" xfId="6020"/>
    <cellStyle name="Normal 2 3 2 5 7" xfId="1314"/>
    <cellStyle name="Normal 2 3 2 5 7 2" xfId="10973"/>
    <cellStyle name="Normal 2 3 2 5 7 3" xfId="15812"/>
    <cellStyle name="Normal 2 3 2 5 7 4" xfId="6143"/>
    <cellStyle name="Normal 2 3 2 5 8" xfId="2235"/>
    <cellStyle name="Normal 2 3 2 5 8 2" xfId="11893"/>
    <cellStyle name="Normal 2 3 2 5 8 3" xfId="16718"/>
    <cellStyle name="Normal 2 3 2 5 8 4" xfId="7063"/>
    <cellStyle name="Normal 2 3 2 5 9" xfId="3148"/>
    <cellStyle name="Normal 2 3 2 5 9 2" xfId="12819"/>
    <cellStyle name="Normal 2 3 2 5 9 3" xfId="17622"/>
    <cellStyle name="Normal 2 3 2 5 9 4" xfId="7991"/>
    <cellStyle name="Normal 2 3 2 6" xfId="352"/>
    <cellStyle name="Normal 2 3 2 6 10" xfId="19633"/>
    <cellStyle name="Normal 2 3 2 6 2" xfId="689"/>
    <cellStyle name="Normal 2 3 2 6 2 2" xfId="1783"/>
    <cellStyle name="Normal 2 3 2 6 2 2 2" xfId="11442"/>
    <cellStyle name="Normal 2 3 2 6 2 2 3" xfId="16270"/>
    <cellStyle name="Normal 2 3 2 6 2 2 4" xfId="6612"/>
    <cellStyle name="Normal 2 3 2 6 2 3" xfId="2699"/>
    <cellStyle name="Normal 2 3 2 6 2 3 2" xfId="12366"/>
    <cellStyle name="Normal 2 3 2 6 2 3 3" xfId="17176"/>
    <cellStyle name="Normal 2 3 2 6 2 3 4" xfId="7537"/>
    <cellStyle name="Normal 2 3 2 6 2 4" xfId="3616"/>
    <cellStyle name="Normal 2 3 2 6 2 4 2" xfId="13287"/>
    <cellStyle name="Normal 2 3 2 6 2 4 3" xfId="18079"/>
    <cellStyle name="Normal 2 3 2 6 2 4 4" xfId="8459"/>
    <cellStyle name="Normal 2 3 2 6 2 5" xfId="4526"/>
    <cellStyle name="Normal 2 3 2 6 2 5 2" xfId="14194"/>
    <cellStyle name="Normal 2 3 2 6 2 5 3" xfId="18983"/>
    <cellStyle name="Normal 2 3 2 6 2 5 4" xfId="9366"/>
    <cellStyle name="Normal 2 3 2 6 2 6" xfId="10221"/>
    <cellStyle name="Normal 2 3 2 6 2 7" xfId="15236"/>
    <cellStyle name="Normal 2 3 2 6 2 8" xfId="5569"/>
    <cellStyle name="Normal 2 3 2 6 3" xfId="1382"/>
    <cellStyle name="Normal 2 3 2 6 3 2" xfId="11041"/>
    <cellStyle name="Normal 2 3 2 6 3 3" xfId="15878"/>
    <cellStyle name="Normal 2 3 2 6 3 4" xfId="6211"/>
    <cellStyle name="Normal 2 3 2 6 4" xfId="2309"/>
    <cellStyle name="Normal 2 3 2 6 4 2" xfId="11967"/>
    <cellStyle name="Normal 2 3 2 6 4 3" xfId="16786"/>
    <cellStyle name="Normal 2 3 2 6 4 4" xfId="7137"/>
    <cellStyle name="Normal 2 3 2 6 5" xfId="3216"/>
    <cellStyle name="Normal 2 3 2 6 5 2" xfId="12887"/>
    <cellStyle name="Normal 2 3 2 6 5 3" xfId="17688"/>
    <cellStyle name="Normal 2 3 2 6 5 4" xfId="8059"/>
    <cellStyle name="Normal 2 3 2 6 6" xfId="4193"/>
    <cellStyle name="Normal 2 3 2 6 6 2" xfId="13864"/>
    <cellStyle name="Normal 2 3 2 6 6 3" xfId="18653"/>
    <cellStyle name="Normal 2 3 2 6 6 4" xfId="9036"/>
    <cellStyle name="Normal 2 3 2 6 7" xfId="10732"/>
    <cellStyle name="Normal 2 3 2 6 8" xfId="14913"/>
    <cellStyle name="Normal 2 3 2 6 9" xfId="5177"/>
    <cellStyle name="Normal 2 3 2 7" xfId="339"/>
    <cellStyle name="Normal 2 3 2 7 2" xfId="702"/>
    <cellStyle name="Normal 2 3 2 7 2 2" xfId="1796"/>
    <cellStyle name="Normal 2 3 2 7 2 2 2" xfId="11455"/>
    <cellStyle name="Normal 2 3 2 7 2 2 3" xfId="16283"/>
    <cellStyle name="Normal 2 3 2 7 2 2 4" xfId="6625"/>
    <cellStyle name="Normal 2 3 2 7 2 3" xfId="2712"/>
    <cellStyle name="Normal 2 3 2 7 2 3 2" xfId="12379"/>
    <cellStyle name="Normal 2 3 2 7 2 3 3" xfId="17189"/>
    <cellStyle name="Normal 2 3 2 7 2 3 4" xfId="7550"/>
    <cellStyle name="Normal 2 3 2 7 2 4" xfId="3629"/>
    <cellStyle name="Normal 2 3 2 7 2 4 2" xfId="13300"/>
    <cellStyle name="Normal 2 3 2 7 2 4 3" xfId="18092"/>
    <cellStyle name="Normal 2 3 2 7 2 4 4" xfId="8472"/>
    <cellStyle name="Normal 2 3 2 7 2 5" xfId="4539"/>
    <cellStyle name="Normal 2 3 2 7 2 5 2" xfId="14207"/>
    <cellStyle name="Normal 2 3 2 7 2 5 3" xfId="18996"/>
    <cellStyle name="Normal 2 3 2 7 2 5 4" xfId="9379"/>
    <cellStyle name="Normal 2 3 2 7 2 6" xfId="10208"/>
    <cellStyle name="Normal 2 3 2 7 2 7" xfId="15249"/>
    <cellStyle name="Normal 2 3 2 7 2 8" xfId="5582"/>
    <cellStyle name="Normal 2 3 2 7 3" xfId="1395"/>
    <cellStyle name="Normal 2 3 2 7 3 2" xfId="11054"/>
    <cellStyle name="Normal 2 3 2 7 3 3" xfId="15891"/>
    <cellStyle name="Normal 2 3 2 7 3 4" xfId="6224"/>
    <cellStyle name="Normal 2 3 2 7 4" xfId="2322"/>
    <cellStyle name="Normal 2 3 2 7 4 2" xfId="11980"/>
    <cellStyle name="Normal 2 3 2 7 4 3" xfId="16799"/>
    <cellStyle name="Normal 2 3 2 7 4 4" xfId="7150"/>
    <cellStyle name="Normal 2 3 2 7 5" xfId="3229"/>
    <cellStyle name="Normal 2 3 2 7 5 2" xfId="12900"/>
    <cellStyle name="Normal 2 3 2 7 5 3" xfId="17701"/>
    <cellStyle name="Normal 2 3 2 7 5 4" xfId="8072"/>
    <cellStyle name="Normal 2 3 2 7 6" xfId="4180"/>
    <cellStyle name="Normal 2 3 2 7 6 2" xfId="13851"/>
    <cellStyle name="Normal 2 3 2 7 6 3" xfId="18640"/>
    <cellStyle name="Normal 2 3 2 7 6 4" xfId="9023"/>
    <cellStyle name="Normal 2 3 2 7 7" xfId="10719"/>
    <cellStyle name="Normal 2 3 2 7 8" xfId="14900"/>
    <cellStyle name="Normal 2 3 2 7 9" xfId="5190"/>
    <cellStyle name="Normal 2 3 2 8" xfId="417"/>
    <cellStyle name="Normal 2 3 2 8 2" xfId="818"/>
    <cellStyle name="Normal 2 3 2 8 2 2" xfId="1912"/>
    <cellStyle name="Normal 2 3 2 8 2 2 2" xfId="11571"/>
    <cellStyle name="Normal 2 3 2 8 2 2 3" xfId="16396"/>
    <cellStyle name="Normal 2 3 2 8 2 2 4" xfId="6741"/>
    <cellStyle name="Normal 2 3 2 8 2 3" xfId="2824"/>
    <cellStyle name="Normal 2 3 2 8 2 3 2" xfId="12494"/>
    <cellStyle name="Normal 2 3 2 8 2 3 3" xfId="17301"/>
    <cellStyle name="Normal 2 3 2 8 2 3 4" xfId="7665"/>
    <cellStyle name="Normal 2 3 2 8 2 4" xfId="3744"/>
    <cellStyle name="Normal 2 3 2 8 2 4 2" xfId="13415"/>
    <cellStyle name="Normal 2 3 2 8 2 4 3" xfId="18204"/>
    <cellStyle name="Normal 2 3 2 8 2 4 4" xfId="8587"/>
    <cellStyle name="Normal 2 3 2 8 2 5" xfId="4652"/>
    <cellStyle name="Normal 2 3 2 8 2 5 2" xfId="14320"/>
    <cellStyle name="Normal 2 3 2 8 2 5 3" xfId="19109"/>
    <cellStyle name="Normal 2 3 2 8 2 5 4" xfId="9492"/>
    <cellStyle name="Normal 2 3 2 8 2 6" xfId="10075"/>
    <cellStyle name="Normal 2 3 2 8 2 7" xfId="15365"/>
    <cellStyle name="Normal 2 3 2 8 2 8" xfId="5695"/>
    <cellStyle name="Normal 2 3 2 8 3" xfId="1511"/>
    <cellStyle name="Normal 2 3 2 8 3 2" xfId="11170"/>
    <cellStyle name="Normal 2 3 2 8 3 3" xfId="16004"/>
    <cellStyle name="Normal 2 3 2 8 3 4" xfId="6340"/>
    <cellStyle name="Normal 2 3 2 8 4" xfId="2434"/>
    <cellStyle name="Normal 2 3 2 8 4 2" xfId="12095"/>
    <cellStyle name="Normal 2 3 2 8 4 3" xfId="16911"/>
    <cellStyle name="Normal 2 3 2 8 4 4" xfId="7265"/>
    <cellStyle name="Normal 2 3 2 8 5" xfId="3344"/>
    <cellStyle name="Normal 2 3 2 8 5 2" xfId="13015"/>
    <cellStyle name="Normal 2 3 2 8 5 3" xfId="17813"/>
    <cellStyle name="Normal 2 3 2 8 5 4" xfId="8187"/>
    <cellStyle name="Normal 2 3 2 8 6" xfId="4263"/>
    <cellStyle name="Normal 2 3 2 8 6 2" xfId="13934"/>
    <cellStyle name="Normal 2 3 2 8 6 3" xfId="18723"/>
    <cellStyle name="Normal 2 3 2 8 6 4" xfId="9106"/>
    <cellStyle name="Normal 2 3 2 8 7" xfId="10606"/>
    <cellStyle name="Normal 2 3 2 8 8" xfId="14964"/>
    <cellStyle name="Normal 2 3 2 8 9" xfId="5303"/>
    <cellStyle name="Normal 2 3 2 9" xfId="436"/>
    <cellStyle name="Normal 2 3 2 9 2" xfId="837"/>
    <cellStyle name="Normal 2 3 2 9 2 2" xfId="1931"/>
    <cellStyle name="Normal 2 3 2 9 2 2 2" xfId="11590"/>
    <cellStyle name="Normal 2 3 2 9 2 2 3" xfId="16415"/>
    <cellStyle name="Normal 2 3 2 9 2 2 4" xfId="6760"/>
    <cellStyle name="Normal 2 3 2 9 2 3" xfId="2843"/>
    <cellStyle name="Normal 2 3 2 9 2 3 2" xfId="12513"/>
    <cellStyle name="Normal 2 3 2 9 2 3 3" xfId="17320"/>
    <cellStyle name="Normal 2 3 2 9 2 3 4" xfId="7684"/>
    <cellStyle name="Normal 2 3 2 9 2 4" xfId="3763"/>
    <cellStyle name="Normal 2 3 2 9 2 4 2" xfId="13434"/>
    <cellStyle name="Normal 2 3 2 9 2 4 3" xfId="18223"/>
    <cellStyle name="Normal 2 3 2 9 2 4 4" xfId="8606"/>
    <cellStyle name="Normal 2 3 2 9 2 5" xfId="4671"/>
    <cellStyle name="Normal 2 3 2 9 2 5 2" xfId="14339"/>
    <cellStyle name="Normal 2 3 2 9 2 5 3" xfId="19128"/>
    <cellStyle name="Normal 2 3 2 9 2 5 4" xfId="9511"/>
    <cellStyle name="Normal 2 3 2 9 2 6" xfId="10056"/>
    <cellStyle name="Normal 2 3 2 9 2 7" xfId="15384"/>
    <cellStyle name="Normal 2 3 2 9 2 8" xfId="5714"/>
    <cellStyle name="Normal 2 3 2 9 3" xfId="1530"/>
    <cellStyle name="Normal 2 3 2 9 3 2" xfId="11189"/>
    <cellStyle name="Normal 2 3 2 9 3 3" xfId="16023"/>
    <cellStyle name="Normal 2 3 2 9 3 4" xfId="6359"/>
    <cellStyle name="Normal 2 3 2 9 4" xfId="2453"/>
    <cellStyle name="Normal 2 3 2 9 4 2" xfId="12114"/>
    <cellStyle name="Normal 2 3 2 9 4 3" xfId="16930"/>
    <cellStyle name="Normal 2 3 2 9 4 4" xfId="7284"/>
    <cellStyle name="Normal 2 3 2 9 5" xfId="3363"/>
    <cellStyle name="Normal 2 3 2 9 5 2" xfId="13034"/>
    <cellStyle name="Normal 2 3 2 9 5 3" xfId="17832"/>
    <cellStyle name="Normal 2 3 2 9 5 4" xfId="8206"/>
    <cellStyle name="Normal 2 3 2 9 6" xfId="4258"/>
    <cellStyle name="Normal 2 3 2 9 6 2" xfId="13929"/>
    <cellStyle name="Normal 2 3 2 9 6 3" xfId="18718"/>
    <cellStyle name="Normal 2 3 2 9 6 4" xfId="9101"/>
    <cellStyle name="Normal 2 3 2 9 7" xfId="10587"/>
    <cellStyle name="Normal 2 3 2 9 8" xfId="14983"/>
    <cellStyle name="Normal 2 3 2 9 9" xfId="5322"/>
    <cellStyle name="Normal 2 3 20" xfId="9879"/>
    <cellStyle name="Normal 2 3 21" xfId="14706"/>
    <cellStyle name="Normal 2 3 22" xfId="5042"/>
    <cellStyle name="Normal 2 3 23" xfId="5946"/>
    <cellStyle name="Normal 2 3 24" xfId="147"/>
    <cellStyle name="Normal 2 3 3" xfId="181"/>
    <cellStyle name="Normal 2 3 3 10" xfId="3094"/>
    <cellStyle name="Normal 2 3 3 10 2" xfId="12764"/>
    <cellStyle name="Normal 2 3 3 10 3" xfId="17569"/>
    <cellStyle name="Normal 2 3 3 10 4" xfId="7936"/>
    <cellStyle name="Normal 2 3 3 11" xfId="4041"/>
    <cellStyle name="Normal 2 3 3 11 2" xfId="13712"/>
    <cellStyle name="Normal 2 3 3 11 3" xfId="18501"/>
    <cellStyle name="Normal 2 3 3 11 4" xfId="8884"/>
    <cellStyle name="Normal 2 3 3 12" xfId="4934"/>
    <cellStyle name="Normal 2 3 3 12 2" xfId="14591"/>
    <cellStyle name="Normal 2 3 3 12 3" xfId="19380"/>
    <cellStyle name="Normal 2 3 3 12 4" xfId="9763"/>
    <cellStyle name="Normal 2 3 3 13" xfId="9916"/>
    <cellStyle name="Normal 2 3 3 14" xfId="14743"/>
    <cellStyle name="Normal 2 3 3 15" xfId="5055"/>
    <cellStyle name="Normal 2 3 3 2" xfId="246"/>
    <cellStyle name="Normal 2 3 3 2 10" xfId="4106"/>
    <cellStyle name="Normal 2 3 3 2 10 2" xfId="13777"/>
    <cellStyle name="Normal 2 3 3 2 10 3" xfId="18566"/>
    <cellStyle name="Normal 2 3 3 2 10 4" xfId="8949"/>
    <cellStyle name="Normal 2 3 3 2 11" xfId="4994"/>
    <cellStyle name="Normal 2 3 3 2 11 2" xfId="14651"/>
    <cellStyle name="Normal 2 3 3 2 11 3" xfId="19440"/>
    <cellStyle name="Normal 2 3 3 2 11 4" xfId="9823"/>
    <cellStyle name="Normal 2 3 3 2 12" xfId="9981"/>
    <cellStyle name="Normal 2 3 3 2 13" xfId="14808"/>
    <cellStyle name="Normal 2 3 3 2 14" xfId="5115"/>
    <cellStyle name="Normal 2 3 3 2 2" xfId="213"/>
    <cellStyle name="Normal 2 3 3 2 2 10" xfId="19624"/>
    <cellStyle name="Normal 2 3 3 2 2 2" xfId="770"/>
    <cellStyle name="Normal 2 3 3 2 2 2 2" xfId="1864"/>
    <cellStyle name="Normal 2 3 3 2 2 2 2 2" xfId="11523"/>
    <cellStyle name="Normal 2 3 3 2 2 2 2 3" xfId="16350"/>
    <cellStyle name="Normal 2 3 3 2 2 2 2 4" xfId="6693"/>
    <cellStyle name="Normal 2 3 3 2 2 2 3" xfId="2779"/>
    <cellStyle name="Normal 2 3 3 2 2 2 3 2" xfId="12447"/>
    <cellStyle name="Normal 2 3 3 2 2 2 3 3" xfId="17256"/>
    <cellStyle name="Normal 2 3 3 2 2 2 3 4" xfId="7618"/>
    <cellStyle name="Normal 2 3 3 2 2 2 4" xfId="3697"/>
    <cellStyle name="Normal 2 3 3 2 2 2 4 2" xfId="13368"/>
    <cellStyle name="Normal 2 3 3 2 2 2 4 3" xfId="18159"/>
    <cellStyle name="Normal 2 3 3 2 2 2 4 4" xfId="8540"/>
    <cellStyle name="Normal 2 3 3 2 2 2 5" xfId="4606"/>
    <cellStyle name="Normal 2 3 3 2 2 2 5 2" xfId="14274"/>
    <cellStyle name="Normal 2 3 3 2 2 2 5 3" xfId="19063"/>
    <cellStyle name="Normal 2 3 3 2 2 2 5 4" xfId="9446"/>
    <cellStyle name="Normal 2 3 3 2 2 2 6" xfId="10141"/>
    <cellStyle name="Normal 2 3 3 2 2 2 7" xfId="15317"/>
    <cellStyle name="Normal 2 3 3 2 2 2 8" xfId="5649"/>
    <cellStyle name="Normal 2 3 3 2 2 3" xfId="1463"/>
    <cellStyle name="Normal 2 3 3 2 2 3 2" xfId="11122"/>
    <cellStyle name="Normal 2 3 3 2 2 3 3" xfId="15958"/>
    <cellStyle name="Normal 2 3 3 2 2 3 4" xfId="6292"/>
    <cellStyle name="Normal 2 3 3 2 2 4" xfId="2389"/>
    <cellStyle name="Normal 2 3 3 2 2 4 2" xfId="12048"/>
    <cellStyle name="Normal 2 3 3 2 2 4 3" xfId="16866"/>
    <cellStyle name="Normal 2 3 3 2 2 4 4" xfId="7218"/>
    <cellStyle name="Normal 2 3 3 2 2 5" xfId="3297"/>
    <cellStyle name="Normal 2 3 3 2 2 5 2" xfId="12968"/>
    <cellStyle name="Normal 2 3 3 2 2 5 3" xfId="17768"/>
    <cellStyle name="Normal 2 3 3 2 2 5 4" xfId="8140"/>
    <cellStyle name="Normal 2 3 3 2 2 6" xfId="4328"/>
    <cellStyle name="Normal 2 3 3 2 2 6 2" xfId="13997"/>
    <cellStyle name="Normal 2 3 3 2 2 6 3" xfId="18786"/>
    <cellStyle name="Normal 2 3 3 2 2 6 4" xfId="9169"/>
    <cellStyle name="Normal 2 3 3 2 2 7" xfId="10652"/>
    <cellStyle name="Normal 2 3 3 2 2 8" xfId="14789"/>
    <cellStyle name="Normal 2 3 3 2 2 9" xfId="5257"/>
    <cellStyle name="Normal 2 3 3 2 3" xfId="503"/>
    <cellStyle name="Normal 2 3 3 2 3 2" xfId="904"/>
    <cellStyle name="Normal 2 3 3 2 3 2 2" xfId="1998"/>
    <cellStyle name="Normal 2 3 3 2 3 2 2 2" xfId="11657"/>
    <cellStyle name="Normal 2 3 3 2 3 2 2 3" xfId="16482"/>
    <cellStyle name="Normal 2 3 3 2 3 2 2 4" xfId="6827"/>
    <cellStyle name="Normal 2 3 3 2 3 2 3" xfId="2910"/>
    <cellStyle name="Normal 2 3 3 2 3 2 3 2" xfId="12580"/>
    <cellStyle name="Normal 2 3 3 2 3 2 3 3" xfId="17387"/>
    <cellStyle name="Normal 2 3 3 2 3 2 3 4" xfId="7751"/>
    <cellStyle name="Normal 2 3 3 2 3 2 4" xfId="3830"/>
    <cellStyle name="Normal 2 3 3 2 3 2 4 2" xfId="13501"/>
    <cellStyle name="Normal 2 3 3 2 3 2 4 3" xfId="18290"/>
    <cellStyle name="Normal 2 3 3 2 3 2 4 4" xfId="8673"/>
    <cellStyle name="Normal 2 3 3 2 3 2 5" xfId="4738"/>
    <cellStyle name="Normal 2 3 3 2 3 2 5 2" xfId="14406"/>
    <cellStyle name="Normal 2 3 3 2 3 2 5 3" xfId="19195"/>
    <cellStyle name="Normal 2 3 3 2 3 2 5 4" xfId="9578"/>
    <cellStyle name="Normal 2 3 3 2 3 2 6" xfId="9870"/>
    <cellStyle name="Normal 2 3 3 2 3 2 7" xfId="15451"/>
    <cellStyle name="Normal 2 3 3 2 3 2 8" xfId="5781"/>
    <cellStyle name="Normal 2 3 3 2 3 3" xfId="1597"/>
    <cellStyle name="Normal 2 3 3 2 3 3 2" xfId="11256"/>
    <cellStyle name="Normal 2 3 3 2 3 3 3" xfId="16090"/>
    <cellStyle name="Normal 2 3 3 2 3 3 4" xfId="6426"/>
    <cellStyle name="Normal 2 3 3 2 3 4" xfId="2520"/>
    <cellStyle name="Normal 2 3 3 2 3 4 2" xfId="12181"/>
    <cellStyle name="Normal 2 3 3 2 3 4 3" xfId="16997"/>
    <cellStyle name="Normal 2 3 3 2 3 4 4" xfId="7351"/>
    <cellStyle name="Normal 2 3 3 2 3 5" xfId="3430"/>
    <cellStyle name="Normal 2 3 3 2 3 5 2" xfId="13101"/>
    <cellStyle name="Normal 2 3 3 2 3 5 3" xfId="17899"/>
    <cellStyle name="Normal 2 3 3 2 3 5 4" xfId="8273"/>
    <cellStyle name="Normal 2 3 3 2 3 6" xfId="4288"/>
    <cellStyle name="Normal 2 3 3 2 3 6 2" xfId="13959"/>
    <cellStyle name="Normal 2 3 3 2 3 6 3" xfId="18748"/>
    <cellStyle name="Normal 2 3 3 2 3 6 4" xfId="9131"/>
    <cellStyle name="Normal 2 3 3 2 3 7" xfId="10520"/>
    <cellStyle name="Normal 2 3 3 2 3 8" xfId="15050"/>
    <cellStyle name="Normal 2 3 3 2 3 9" xfId="5389"/>
    <cellStyle name="Normal 2 3 3 2 4" xfId="628"/>
    <cellStyle name="Normal 2 3 3 2 4 2" xfId="1722"/>
    <cellStyle name="Normal 2 3 3 2 4 2 2" xfId="11381"/>
    <cellStyle name="Normal 2 3 3 2 4 2 3" xfId="16211"/>
    <cellStyle name="Normal 2 3 3 2 4 2 4" xfId="6551"/>
    <cellStyle name="Normal 2 3 3 2 4 3" xfId="2640"/>
    <cellStyle name="Normal 2 3 3 2 4 3 2" xfId="12305"/>
    <cellStyle name="Normal 2 3 3 2 4 3 3" xfId="17117"/>
    <cellStyle name="Normal 2 3 3 2 4 3 4" xfId="7476"/>
    <cellStyle name="Normal 2 3 3 2 4 4" xfId="3555"/>
    <cellStyle name="Normal 2 3 3 2 4 4 2" xfId="13226"/>
    <cellStyle name="Normal 2 3 3 2 4 4 3" xfId="18020"/>
    <cellStyle name="Normal 2 3 3 2 4 4 4" xfId="8398"/>
    <cellStyle name="Normal 2 3 3 2 4 5" xfId="4467"/>
    <cellStyle name="Normal 2 3 3 2 4 5 2" xfId="14135"/>
    <cellStyle name="Normal 2 3 3 2 4 5 3" xfId="18924"/>
    <cellStyle name="Normal 2 3 3 2 4 5 4" xfId="9307"/>
    <cellStyle name="Normal 2 3 3 2 4 6" xfId="10398"/>
    <cellStyle name="Normal 2 3 3 2 4 7" xfId="15175"/>
    <cellStyle name="Normal 2 3 3 2 4 8" xfId="5510"/>
    <cellStyle name="Normal 2 3 3 2 5" xfId="1027"/>
    <cellStyle name="Normal 2 3 3 2 5 2" xfId="2120"/>
    <cellStyle name="Normal 2 3 3 2 5 2 2" xfId="11779"/>
    <cellStyle name="Normal 2 3 3 2 5 2 3" xfId="16604"/>
    <cellStyle name="Normal 2 3 3 2 5 2 4" xfId="6949"/>
    <cellStyle name="Normal 2 3 3 2 5 3" xfId="3031"/>
    <cellStyle name="Normal 2 3 3 2 5 3 2" xfId="12701"/>
    <cellStyle name="Normal 2 3 3 2 5 3 3" xfId="17508"/>
    <cellStyle name="Normal 2 3 3 2 5 3 4" xfId="7872"/>
    <cellStyle name="Normal 2 3 3 2 5 4" xfId="3951"/>
    <cellStyle name="Normal 2 3 3 2 5 4 2" xfId="13622"/>
    <cellStyle name="Normal 2 3 3 2 5 4 3" xfId="18411"/>
    <cellStyle name="Normal 2 3 3 2 5 4 4" xfId="8794"/>
    <cellStyle name="Normal 2 3 3 2 5 5" xfId="4860"/>
    <cellStyle name="Normal 2 3 3 2 5 5 2" xfId="14528"/>
    <cellStyle name="Normal 2 3 3 2 5 5 3" xfId="19317"/>
    <cellStyle name="Normal 2 3 3 2 5 5 4" xfId="9700"/>
    <cellStyle name="Normal 2 3 3 2 5 6" xfId="10279"/>
    <cellStyle name="Normal 2 3 3 2 5 7" xfId="15573"/>
    <cellStyle name="Normal 2 3 3 2 5 8" xfId="5903"/>
    <cellStyle name="Normal 2 3 3 2 6" xfId="1198"/>
    <cellStyle name="Normal 2 3 3 2 6 2" xfId="10857"/>
    <cellStyle name="Normal 2 3 3 2 6 3" xfId="15697"/>
    <cellStyle name="Normal 2 3 3 2 6 4" xfId="6027"/>
    <cellStyle name="Normal 2 3 3 2 7" xfId="1321"/>
    <cellStyle name="Normal 2 3 3 2 7 2" xfId="10980"/>
    <cellStyle name="Normal 2 3 3 2 7 3" xfId="15819"/>
    <cellStyle name="Normal 2 3 3 2 7 4" xfId="6150"/>
    <cellStyle name="Normal 2 3 3 2 8" xfId="2242"/>
    <cellStyle name="Normal 2 3 3 2 8 2" xfId="11900"/>
    <cellStyle name="Normal 2 3 3 2 8 3" xfId="16725"/>
    <cellStyle name="Normal 2 3 3 2 8 4" xfId="7070"/>
    <cellStyle name="Normal 2 3 3 2 9" xfId="3155"/>
    <cellStyle name="Normal 2 3 3 2 9 2" xfId="12826"/>
    <cellStyle name="Normal 2 3 3 2 9 3" xfId="17629"/>
    <cellStyle name="Normal 2 3 3 2 9 4" xfId="7998"/>
    <cellStyle name="Normal 2 3 3 3" xfId="332"/>
    <cellStyle name="Normal 2 3 3 3 10" xfId="19625"/>
    <cellStyle name="Normal 2 3 3 3 2" xfId="709"/>
    <cellStyle name="Normal 2 3 3 3 2 2" xfId="1803"/>
    <cellStyle name="Normal 2 3 3 3 2 2 2" xfId="11462"/>
    <cellStyle name="Normal 2 3 3 3 2 2 3" xfId="16290"/>
    <cellStyle name="Normal 2 3 3 3 2 2 4" xfId="6632"/>
    <cellStyle name="Normal 2 3 3 3 2 3" xfId="2719"/>
    <cellStyle name="Normal 2 3 3 3 2 3 2" xfId="12386"/>
    <cellStyle name="Normal 2 3 3 3 2 3 3" xfId="17196"/>
    <cellStyle name="Normal 2 3 3 3 2 3 4" xfId="7557"/>
    <cellStyle name="Normal 2 3 3 3 2 4" xfId="3636"/>
    <cellStyle name="Normal 2 3 3 3 2 4 2" xfId="13307"/>
    <cellStyle name="Normal 2 3 3 3 2 4 3" xfId="18099"/>
    <cellStyle name="Normal 2 3 3 3 2 4 4" xfId="8479"/>
    <cellStyle name="Normal 2 3 3 3 2 5" xfId="4546"/>
    <cellStyle name="Normal 2 3 3 3 2 5 2" xfId="14214"/>
    <cellStyle name="Normal 2 3 3 3 2 5 3" xfId="19003"/>
    <cellStyle name="Normal 2 3 3 3 2 5 4" xfId="9386"/>
    <cellStyle name="Normal 2 3 3 3 2 6" xfId="10201"/>
    <cellStyle name="Normal 2 3 3 3 2 7" xfId="15256"/>
    <cellStyle name="Normal 2 3 3 3 2 8" xfId="5589"/>
    <cellStyle name="Normal 2 3 3 3 3" xfId="1402"/>
    <cellStyle name="Normal 2 3 3 3 3 2" xfId="11061"/>
    <cellStyle name="Normal 2 3 3 3 3 3" xfId="15898"/>
    <cellStyle name="Normal 2 3 3 3 3 4" xfId="6231"/>
    <cellStyle name="Normal 2 3 3 3 4" xfId="2329"/>
    <cellStyle name="Normal 2 3 3 3 4 2" xfId="11987"/>
    <cellStyle name="Normal 2 3 3 3 4 3" xfId="16806"/>
    <cellStyle name="Normal 2 3 3 3 4 4" xfId="7157"/>
    <cellStyle name="Normal 2 3 3 3 5" xfId="3236"/>
    <cellStyle name="Normal 2 3 3 3 5 2" xfId="12907"/>
    <cellStyle name="Normal 2 3 3 3 5 3" xfId="17708"/>
    <cellStyle name="Normal 2 3 3 3 5 4" xfId="8079"/>
    <cellStyle name="Normal 2 3 3 3 6" xfId="4173"/>
    <cellStyle name="Normal 2 3 3 3 6 2" xfId="13844"/>
    <cellStyle name="Normal 2 3 3 3 6 3" xfId="18633"/>
    <cellStyle name="Normal 2 3 3 3 6 4" xfId="9016"/>
    <cellStyle name="Normal 2 3 3 3 7" xfId="10712"/>
    <cellStyle name="Normal 2 3 3 3 8" xfId="14893"/>
    <cellStyle name="Normal 2 3 3 3 9" xfId="5197"/>
    <cellStyle name="Normal 2 3 3 4" xfId="443"/>
    <cellStyle name="Normal 2 3 3 4 2" xfId="844"/>
    <cellStyle name="Normal 2 3 3 4 2 2" xfId="1938"/>
    <cellStyle name="Normal 2 3 3 4 2 2 2" xfId="11597"/>
    <cellStyle name="Normal 2 3 3 4 2 2 3" xfId="16422"/>
    <cellStyle name="Normal 2 3 3 4 2 2 4" xfId="6767"/>
    <cellStyle name="Normal 2 3 3 4 2 3" xfId="2850"/>
    <cellStyle name="Normal 2 3 3 4 2 3 2" xfId="12520"/>
    <cellStyle name="Normal 2 3 3 4 2 3 3" xfId="17327"/>
    <cellStyle name="Normal 2 3 3 4 2 3 4" xfId="7691"/>
    <cellStyle name="Normal 2 3 3 4 2 4" xfId="3770"/>
    <cellStyle name="Normal 2 3 3 4 2 4 2" xfId="13441"/>
    <cellStyle name="Normal 2 3 3 4 2 4 3" xfId="18230"/>
    <cellStyle name="Normal 2 3 3 4 2 4 4" xfId="8613"/>
    <cellStyle name="Normal 2 3 3 4 2 5" xfId="4678"/>
    <cellStyle name="Normal 2 3 3 4 2 5 2" xfId="14346"/>
    <cellStyle name="Normal 2 3 3 4 2 5 3" xfId="19135"/>
    <cellStyle name="Normal 2 3 3 4 2 5 4" xfId="9518"/>
    <cellStyle name="Normal 2 3 3 4 2 6" xfId="10049"/>
    <cellStyle name="Normal 2 3 3 4 2 7" xfId="15391"/>
    <cellStyle name="Normal 2 3 3 4 2 8" xfId="5721"/>
    <cellStyle name="Normal 2 3 3 4 3" xfId="1537"/>
    <cellStyle name="Normal 2 3 3 4 3 2" xfId="11196"/>
    <cellStyle name="Normal 2 3 3 4 3 3" xfId="16030"/>
    <cellStyle name="Normal 2 3 3 4 3 4" xfId="6366"/>
    <cellStyle name="Normal 2 3 3 4 4" xfId="2460"/>
    <cellStyle name="Normal 2 3 3 4 4 2" xfId="12121"/>
    <cellStyle name="Normal 2 3 3 4 4 3" xfId="16937"/>
    <cellStyle name="Normal 2 3 3 4 4 4" xfId="7291"/>
    <cellStyle name="Normal 2 3 3 4 5" xfId="3370"/>
    <cellStyle name="Normal 2 3 3 4 5 2" xfId="13041"/>
    <cellStyle name="Normal 2 3 3 4 5 3" xfId="17839"/>
    <cellStyle name="Normal 2 3 3 4 5 4" xfId="8213"/>
    <cellStyle name="Normal 2 3 3 4 6" xfId="4252"/>
    <cellStyle name="Normal 2 3 3 4 6 2" xfId="13923"/>
    <cellStyle name="Normal 2 3 3 4 6 3" xfId="18712"/>
    <cellStyle name="Normal 2 3 3 4 6 4" xfId="9095"/>
    <cellStyle name="Normal 2 3 3 4 7" xfId="10580"/>
    <cellStyle name="Normal 2 3 3 4 8" xfId="14990"/>
    <cellStyle name="Normal 2 3 3 4 9" xfId="5329"/>
    <cellStyle name="Normal 2 3 3 5" xfId="565"/>
    <cellStyle name="Normal 2 3 3 5 2" xfId="1659"/>
    <cellStyle name="Normal 2 3 3 5 2 2" xfId="11318"/>
    <cellStyle name="Normal 2 3 3 5 2 3" xfId="16151"/>
    <cellStyle name="Normal 2 3 3 5 2 4" xfId="6488"/>
    <cellStyle name="Normal 2 3 3 5 3" xfId="2580"/>
    <cellStyle name="Normal 2 3 3 5 3 2" xfId="12242"/>
    <cellStyle name="Normal 2 3 3 5 3 3" xfId="17057"/>
    <cellStyle name="Normal 2 3 3 5 3 4" xfId="7413"/>
    <cellStyle name="Normal 2 3 3 5 4" xfId="3492"/>
    <cellStyle name="Normal 2 3 3 5 4 2" xfId="13163"/>
    <cellStyle name="Normal 2 3 3 5 4 3" xfId="17960"/>
    <cellStyle name="Normal 2 3 3 5 4 4" xfId="8335"/>
    <cellStyle name="Normal 2 3 3 5 5" xfId="4407"/>
    <cellStyle name="Normal 2 3 3 5 5 2" xfId="14075"/>
    <cellStyle name="Normal 2 3 3 5 5 3" xfId="18864"/>
    <cellStyle name="Normal 2 3 3 5 5 4" xfId="9247"/>
    <cellStyle name="Normal 2 3 3 5 6" xfId="10459"/>
    <cellStyle name="Normal 2 3 3 5 7" xfId="15112"/>
    <cellStyle name="Normal 2 3 3 5 8" xfId="5450"/>
    <cellStyle name="Normal 2 3 3 6" xfId="967"/>
    <cellStyle name="Normal 2 3 3 6 2" xfId="2060"/>
    <cellStyle name="Normal 2 3 3 6 2 2" xfId="11719"/>
    <cellStyle name="Normal 2 3 3 6 2 3" xfId="16544"/>
    <cellStyle name="Normal 2 3 3 6 2 4" xfId="6889"/>
    <cellStyle name="Normal 2 3 3 6 3" xfId="2971"/>
    <cellStyle name="Normal 2 3 3 6 3 2" xfId="12641"/>
    <cellStyle name="Normal 2 3 3 6 3 3" xfId="17448"/>
    <cellStyle name="Normal 2 3 3 6 3 4" xfId="7812"/>
    <cellStyle name="Normal 2 3 3 6 4" xfId="3891"/>
    <cellStyle name="Normal 2 3 3 6 4 2" xfId="13562"/>
    <cellStyle name="Normal 2 3 3 6 4 3" xfId="18351"/>
    <cellStyle name="Normal 2 3 3 6 4 4" xfId="8734"/>
    <cellStyle name="Normal 2 3 3 6 5" xfId="4800"/>
    <cellStyle name="Normal 2 3 3 6 5 2" xfId="14468"/>
    <cellStyle name="Normal 2 3 3 6 5 3" xfId="19257"/>
    <cellStyle name="Normal 2 3 3 6 5 4" xfId="9640"/>
    <cellStyle name="Normal 2 3 3 6 6" xfId="10364"/>
    <cellStyle name="Normal 2 3 3 6 7" xfId="15513"/>
    <cellStyle name="Normal 2 3 3 6 8" xfId="5843"/>
    <cellStyle name="Normal 2 3 3 7" xfId="1138"/>
    <cellStyle name="Normal 2 3 3 7 2" xfId="10797"/>
    <cellStyle name="Normal 2 3 3 7 3" xfId="15637"/>
    <cellStyle name="Normal 2 3 3 7 4" xfId="5967"/>
    <cellStyle name="Normal 2 3 3 8" xfId="1260"/>
    <cellStyle name="Normal 2 3 3 8 2" xfId="10919"/>
    <cellStyle name="Normal 2 3 3 8 3" xfId="15759"/>
    <cellStyle name="Normal 2 3 3 8 4" xfId="6089"/>
    <cellStyle name="Normal 2 3 3 9" xfId="2182"/>
    <cellStyle name="Normal 2 3 3 9 2" xfId="11840"/>
    <cellStyle name="Normal 2 3 3 9 3" xfId="16665"/>
    <cellStyle name="Normal 2 3 3 9 4" xfId="7010"/>
    <cellStyle name="Normal 2 3 4" xfId="196"/>
    <cellStyle name="Normal 2 3 4 10" xfId="3107"/>
    <cellStyle name="Normal 2 3 4 10 2" xfId="12778"/>
    <cellStyle name="Normal 2 3 4 10 3" xfId="17582"/>
    <cellStyle name="Normal 2 3 4 10 4" xfId="7950"/>
    <cellStyle name="Normal 2 3 4 11" xfId="4056"/>
    <cellStyle name="Normal 2 3 4 11 2" xfId="13727"/>
    <cellStyle name="Normal 2 3 4 11 3" xfId="18516"/>
    <cellStyle name="Normal 2 3 4 11 4" xfId="8899"/>
    <cellStyle name="Normal 2 3 4 12" xfId="4947"/>
    <cellStyle name="Normal 2 3 4 12 2" xfId="14604"/>
    <cellStyle name="Normal 2 3 4 12 3" xfId="19393"/>
    <cellStyle name="Normal 2 3 4 12 4" xfId="9776"/>
    <cellStyle name="Normal 2 3 4 13" xfId="9931"/>
    <cellStyle name="Normal 2 3 4 14" xfId="14758"/>
    <cellStyle name="Normal 2 3 4 15" xfId="5068"/>
    <cellStyle name="Normal 2 3 4 2" xfId="261"/>
    <cellStyle name="Normal 2 3 4 2 10" xfId="4121"/>
    <cellStyle name="Normal 2 3 4 2 10 2" xfId="13792"/>
    <cellStyle name="Normal 2 3 4 2 10 3" xfId="18581"/>
    <cellStyle name="Normal 2 3 4 2 10 4" xfId="8964"/>
    <cellStyle name="Normal 2 3 4 2 11" xfId="5007"/>
    <cellStyle name="Normal 2 3 4 2 11 2" xfId="14664"/>
    <cellStyle name="Normal 2 3 4 2 11 3" xfId="19453"/>
    <cellStyle name="Normal 2 3 4 2 11 4" xfId="9836"/>
    <cellStyle name="Normal 2 3 4 2 12" xfId="9996"/>
    <cellStyle name="Normal 2 3 4 2 13" xfId="14823"/>
    <cellStyle name="Normal 2 3 4 2 14" xfId="5128"/>
    <cellStyle name="Normal 2 3 4 2 2" xfId="385"/>
    <cellStyle name="Normal 2 3 4 2 2 10" xfId="19622"/>
    <cellStyle name="Normal 2 3 4 2 2 2" xfId="785"/>
    <cellStyle name="Normal 2 3 4 2 2 2 2" xfId="1879"/>
    <cellStyle name="Normal 2 3 4 2 2 2 2 2" xfId="11538"/>
    <cellStyle name="Normal 2 3 4 2 2 2 2 3" xfId="16363"/>
    <cellStyle name="Normal 2 3 4 2 2 2 2 4" xfId="6708"/>
    <cellStyle name="Normal 2 3 4 2 2 2 3" xfId="2792"/>
    <cellStyle name="Normal 2 3 4 2 2 2 3 2" xfId="12462"/>
    <cellStyle name="Normal 2 3 4 2 2 2 3 3" xfId="17269"/>
    <cellStyle name="Normal 2 3 4 2 2 2 3 4" xfId="7633"/>
    <cellStyle name="Normal 2 3 4 2 2 2 4" xfId="3712"/>
    <cellStyle name="Normal 2 3 4 2 2 2 4 2" xfId="13383"/>
    <cellStyle name="Normal 2 3 4 2 2 2 4 3" xfId="18172"/>
    <cellStyle name="Normal 2 3 4 2 2 2 4 4" xfId="8555"/>
    <cellStyle name="Normal 2 3 4 2 2 2 5" xfId="4619"/>
    <cellStyle name="Normal 2 3 4 2 2 2 5 2" xfId="14287"/>
    <cellStyle name="Normal 2 3 4 2 2 2 5 3" xfId="19076"/>
    <cellStyle name="Normal 2 3 4 2 2 2 5 4" xfId="9459"/>
    <cellStyle name="Normal 2 3 4 2 2 2 6" xfId="10128"/>
    <cellStyle name="Normal 2 3 4 2 2 2 7" xfId="15332"/>
    <cellStyle name="Normal 2 3 4 2 2 2 8" xfId="5662"/>
    <cellStyle name="Normal 2 3 4 2 2 3" xfId="1478"/>
    <cellStyle name="Normal 2 3 4 2 2 3 2" xfId="11137"/>
    <cellStyle name="Normal 2 3 4 2 2 3 3" xfId="15971"/>
    <cellStyle name="Normal 2 3 4 2 2 3 4" xfId="6307"/>
    <cellStyle name="Normal 2 3 4 2 2 4" xfId="2402"/>
    <cellStyle name="Normal 2 3 4 2 2 4 2" xfId="12063"/>
    <cellStyle name="Normal 2 3 4 2 2 4 3" xfId="16879"/>
    <cellStyle name="Normal 2 3 4 2 2 4 4" xfId="7233"/>
    <cellStyle name="Normal 2 3 4 2 2 5" xfId="3312"/>
    <cellStyle name="Normal 2 3 4 2 2 5 2" xfId="12983"/>
    <cellStyle name="Normal 2 3 4 2 2 5 3" xfId="17781"/>
    <cellStyle name="Normal 2 3 4 2 2 5 4" xfId="8155"/>
    <cellStyle name="Normal 2 3 4 2 2 6" xfId="4294"/>
    <cellStyle name="Normal 2 3 4 2 2 6 2" xfId="13965"/>
    <cellStyle name="Normal 2 3 4 2 2 6 3" xfId="18754"/>
    <cellStyle name="Normal 2 3 4 2 2 6 4" xfId="9137"/>
    <cellStyle name="Normal 2 3 4 2 2 7" xfId="10639"/>
    <cellStyle name="Normal 2 3 4 2 2 8" xfId="14702"/>
    <cellStyle name="Normal 2 3 4 2 2 9" xfId="5270"/>
    <cellStyle name="Normal 2 3 4 2 3" xfId="516"/>
    <cellStyle name="Normal 2 3 4 2 3 2" xfId="917"/>
    <cellStyle name="Normal 2 3 4 2 3 2 2" xfId="2011"/>
    <cellStyle name="Normal 2 3 4 2 3 2 2 2" xfId="11670"/>
    <cellStyle name="Normal 2 3 4 2 3 2 2 3" xfId="16495"/>
    <cellStyle name="Normal 2 3 4 2 3 2 2 4" xfId="6840"/>
    <cellStyle name="Normal 2 3 4 2 3 2 3" xfId="2923"/>
    <cellStyle name="Normal 2 3 4 2 3 2 3 2" xfId="12593"/>
    <cellStyle name="Normal 2 3 4 2 3 2 3 3" xfId="17400"/>
    <cellStyle name="Normal 2 3 4 2 3 2 3 4" xfId="7764"/>
    <cellStyle name="Normal 2 3 4 2 3 2 4" xfId="3843"/>
    <cellStyle name="Normal 2 3 4 2 3 2 4 2" xfId="13514"/>
    <cellStyle name="Normal 2 3 4 2 3 2 4 3" xfId="18303"/>
    <cellStyle name="Normal 2 3 4 2 3 2 4 4" xfId="8686"/>
    <cellStyle name="Normal 2 3 4 2 3 2 5" xfId="4751"/>
    <cellStyle name="Normal 2 3 4 2 3 2 5 2" xfId="14419"/>
    <cellStyle name="Normal 2 3 4 2 3 2 5 3" xfId="19208"/>
    <cellStyle name="Normal 2 3 4 2 3 2 5 4" xfId="9591"/>
    <cellStyle name="Normal 2 3 4 2 3 2 6" xfId="10295"/>
    <cellStyle name="Normal 2 3 4 2 3 2 7" xfId="15464"/>
    <cellStyle name="Normal 2 3 4 2 3 2 8" xfId="5794"/>
    <cellStyle name="Normal 2 3 4 2 3 3" xfId="1610"/>
    <cellStyle name="Normal 2 3 4 2 3 3 2" xfId="11269"/>
    <cellStyle name="Normal 2 3 4 2 3 3 3" xfId="16103"/>
    <cellStyle name="Normal 2 3 4 2 3 3 4" xfId="6439"/>
    <cellStyle name="Normal 2 3 4 2 3 4" xfId="2533"/>
    <cellStyle name="Normal 2 3 4 2 3 4 2" xfId="12194"/>
    <cellStyle name="Normal 2 3 4 2 3 4 3" xfId="17010"/>
    <cellStyle name="Normal 2 3 4 2 3 4 4" xfId="7364"/>
    <cellStyle name="Normal 2 3 4 2 3 5" xfId="3443"/>
    <cellStyle name="Normal 2 3 4 2 3 5 2" xfId="13114"/>
    <cellStyle name="Normal 2 3 4 2 3 5 3" xfId="17912"/>
    <cellStyle name="Normal 2 3 4 2 3 5 4" xfId="8286"/>
    <cellStyle name="Normal 2 3 4 2 3 6" xfId="4359"/>
    <cellStyle name="Normal 2 3 4 2 3 6 2" xfId="14027"/>
    <cellStyle name="Normal 2 3 4 2 3 6 3" xfId="18816"/>
    <cellStyle name="Normal 2 3 4 2 3 6 4" xfId="9199"/>
    <cellStyle name="Normal 2 3 4 2 3 7" xfId="10507"/>
    <cellStyle name="Normal 2 3 4 2 3 8" xfId="15063"/>
    <cellStyle name="Normal 2 3 4 2 3 9" xfId="5402"/>
    <cellStyle name="Normal 2 3 4 2 4" xfId="643"/>
    <cellStyle name="Normal 2 3 4 2 4 2" xfId="1737"/>
    <cellStyle name="Normal 2 3 4 2 4 2 2" xfId="11396"/>
    <cellStyle name="Normal 2 3 4 2 4 2 3" xfId="16224"/>
    <cellStyle name="Normal 2 3 4 2 4 2 4" xfId="6566"/>
    <cellStyle name="Normal 2 3 4 2 4 3" xfId="2653"/>
    <cellStyle name="Normal 2 3 4 2 4 3 2" xfId="12320"/>
    <cellStyle name="Normal 2 3 4 2 4 3 3" xfId="17130"/>
    <cellStyle name="Normal 2 3 4 2 4 3 4" xfId="7491"/>
    <cellStyle name="Normal 2 3 4 2 4 4" xfId="3570"/>
    <cellStyle name="Normal 2 3 4 2 4 4 2" xfId="13241"/>
    <cellStyle name="Normal 2 3 4 2 4 4 3" xfId="18033"/>
    <cellStyle name="Normal 2 3 4 2 4 4 4" xfId="8413"/>
    <cellStyle name="Normal 2 3 4 2 4 5" xfId="4480"/>
    <cellStyle name="Normal 2 3 4 2 4 5 2" xfId="14148"/>
    <cellStyle name="Normal 2 3 4 2 4 5 3" xfId="18937"/>
    <cellStyle name="Normal 2 3 4 2 4 5 4" xfId="9320"/>
    <cellStyle name="Normal 2 3 4 2 4 6" xfId="10372"/>
    <cellStyle name="Normal 2 3 4 2 4 7" xfId="15190"/>
    <cellStyle name="Normal 2 3 4 2 4 8" xfId="5523"/>
    <cellStyle name="Normal 2 3 4 2 5" xfId="1040"/>
    <cellStyle name="Normal 2 3 4 2 5 2" xfId="2133"/>
    <cellStyle name="Normal 2 3 4 2 5 2 2" xfId="11792"/>
    <cellStyle name="Normal 2 3 4 2 5 2 3" xfId="16617"/>
    <cellStyle name="Normal 2 3 4 2 5 2 4" xfId="6962"/>
    <cellStyle name="Normal 2 3 4 2 5 3" xfId="3044"/>
    <cellStyle name="Normal 2 3 4 2 5 3 2" xfId="12714"/>
    <cellStyle name="Normal 2 3 4 2 5 3 3" xfId="17521"/>
    <cellStyle name="Normal 2 3 4 2 5 3 4" xfId="7885"/>
    <cellStyle name="Normal 2 3 4 2 5 4" xfId="3964"/>
    <cellStyle name="Normal 2 3 4 2 5 4 2" xfId="13635"/>
    <cellStyle name="Normal 2 3 4 2 5 4 3" xfId="18424"/>
    <cellStyle name="Normal 2 3 4 2 5 4 4" xfId="8807"/>
    <cellStyle name="Normal 2 3 4 2 5 5" xfId="4873"/>
    <cellStyle name="Normal 2 3 4 2 5 5 2" xfId="14541"/>
    <cellStyle name="Normal 2 3 4 2 5 5 3" xfId="19330"/>
    <cellStyle name="Normal 2 3 4 2 5 5 4" xfId="9713"/>
    <cellStyle name="Normal 2 3 4 2 5 6" xfId="10382"/>
    <cellStyle name="Normal 2 3 4 2 5 7" xfId="15586"/>
    <cellStyle name="Normal 2 3 4 2 5 8" xfId="5916"/>
    <cellStyle name="Normal 2 3 4 2 6" xfId="1211"/>
    <cellStyle name="Normal 2 3 4 2 6 2" xfId="10870"/>
    <cellStyle name="Normal 2 3 4 2 6 3" xfId="15710"/>
    <cellStyle name="Normal 2 3 4 2 6 4" xfId="6040"/>
    <cellStyle name="Normal 2 3 4 2 7" xfId="1336"/>
    <cellStyle name="Normal 2 3 4 2 7 2" xfId="10995"/>
    <cellStyle name="Normal 2 3 4 2 7 3" xfId="15832"/>
    <cellStyle name="Normal 2 3 4 2 7 4" xfId="6165"/>
    <cellStyle name="Normal 2 3 4 2 8" xfId="2255"/>
    <cellStyle name="Normal 2 3 4 2 8 2" xfId="11913"/>
    <cellStyle name="Normal 2 3 4 2 8 3" xfId="16738"/>
    <cellStyle name="Normal 2 3 4 2 8 4" xfId="7083"/>
    <cellStyle name="Normal 2 3 4 2 9" xfId="3170"/>
    <cellStyle name="Normal 2 3 4 2 9 2" xfId="12841"/>
    <cellStyle name="Normal 2 3 4 2 9 3" xfId="17642"/>
    <cellStyle name="Normal 2 3 4 2 9 4" xfId="8013"/>
    <cellStyle name="Normal 2 3 4 3" xfId="319"/>
    <cellStyle name="Normal 2 3 4 3 10" xfId="19623"/>
    <cellStyle name="Normal 2 3 4 3 2" xfId="722"/>
    <cellStyle name="Normal 2 3 4 3 2 2" xfId="1816"/>
    <cellStyle name="Normal 2 3 4 3 2 2 2" xfId="11475"/>
    <cellStyle name="Normal 2 3 4 3 2 2 3" xfId="16303"/>
    <cellStyle name="Normal 2 3 4 3 2 2 4" xfId="6645"/>
    <cellStyle name="Normal 2 3 4 3 2 3" xfId="2732"/>
    <cellStyle name="Normal 2 3 4 3 2 3 2" xfId="12399"/>
    <cellStyle name="Normal 2 3 4 3 2 3 3" xfId="17209"/>
    <cellStyle name="Normal 2 3 4 3 2 3 4" xfId="7570"/>
    <cellStyle name="Normal 2 3 4 3 2 4" xfId="3649"/>
    <cellStyle name="Normal 2 3 4 3 2 4 2" xfId="13320"/>
    <cellStyle name="Normal 2 3 4 3 2 4 3" xfId="18112"/>
    <cellStyle name="Normal 2 3 4 3 2 4 4" xfId="8492"/>
    <cellStyle name="Normal 2 3 4 3 2 5" xfId="4559"/>
    <cellStyle name="Normal 2 3 4 3 2 5 2" xfId="14227"/>
    <cellStyle name="Normal 2 3 4 3 2 5 3" xfId="19016"/>
    <cellStyle name="Normal 2 3 4 3 2 5 4" xfId="9399"/>
    <cellStyle name="Normal 2 3 4 3 2 6" xfId="10188"/>
    <cellStyle name="Normal 2 3 4 3 2 7" xfId="15269"/>
    <cellStyle name="Normal 2 3 4 3 2 8" xfId="5602"/>
    <cellStyle name="Normal 2 3 4 3 3" xfId="1415"/>
    <cellStyle name="Normal 2 3 4 3 3 2" xfId="11074"/>
    <cellStyle name="Normal 2 3 4 3 3 3" xfId="15911"/>
    <cellStyle name="Normal 2 3 4 3 3 4" xfId="6244"/>
    <cellStyle name="Normal 2 3 4 3 4" xfId="2342"/>
    <cellStyle name="Normal 2 3 4 3 4 2" xfId="12000"/>
    <cellStyle name="Normal 2 3 4 3 4 3" xfId="16819"/>
    <cellStyle name="Normal 2 3 4 3 4 4" xfId="7170"/>
    <cellStyle name="Normal 2 3 4 3 5" xfId="3249"/>
    <cellStyle name="Normal 2 3 4 3 5 2" xfId="12920"/>
    <cellStyle name="Normal 2 3 4 3 5 3" xfId="17721"/>
    <cellStyle name="Normal 2 3 4 3 5 4" xfId="8092"/>
    <cellStyle name="Normal 2 3 4 3 6" xfId="4160"/>
    <cellStyle name="Normal 2 3 4 3 6 2" xfId="13831"/>
    <cellStyle name="Normal 2 3 4 3 6 3" xfId="18620"/>
    <cellStyle name="Normal 2 3 4 3 6 4" xfId="9003"/>
    <cellStyle name="Normal 2 3 4 3 7" xfId="10699"/>
    <cellStyle name="Normal 2 3 4 3 8" xfId="14880"/>
    <cellStyle name="Normal 2 3 4 3 9" xfId="5210"/>
    <cellStyle name="Normal 2 3 4 4" xfId="456"/>
    <cellStyle name="Normal 2 3 4 4 2" xfId="857"/>
    <cellStyle name="Normal 2 3 4 4 2 2" xfId="1951"/>
    <cellStyle name="Normal 2 3 4 4 2 2 2" xfId="11610"/>
    <cellStyle name="Normal 2 3 4 4 2 2 3" xfId="16435"/>
    <cellStyle name="Normal 2 3 4 4 2 2 4" xfId="6780"/>
    <cellStyle name="Normal 2 3 4 4 2 3" xfId="2863"/>
    <cellStyle name="Normal 2 3 4 4 2 3 2" xfId="12533"/>
    <cellStyle name="Normal 2 3 4 4 2 3 3" xfId="17340"/>
    <cellStyle name="Normal 2 3 4 4 2 3 4" xfId="7704"/>
    <cellStyle name="Normal 2 3 4 4 2 4" xfId="3783"/>
    <cellStyle name="Normal 2 3 4 4 2 4 2" xfId="13454"/>
    <cellStyle name="Normal 2 3 4 4 2 4 3" xfId="18243"/>
    <cellStyle name="Normal 2 3 4 4 2 4 4" xfId="8626"/>
    <cellStyle name="Normal 2 3 4 4 2 5" xfId="4691"/>
    <cellStyle name="Normal 2 3 4 4 2 5 2" xfId="14359"/>
    <cellStyle name="Normal 2 3 4 4 2 5 3" xfId="19148"/>
    <cellStyle name="Normal 2 3 4 4 2 5 4" xfId="9531"/>
    <cellStyle name="Normal 2 3 4 4 2 6" xfId="10036"/>
    <cellStyle name="Normal 2 3 4 4 2 7" xfId="15404"/>
    <cellStyle name="Normal 2 3 4 4 2 8" xfId="5734"/>
    <cellStyle name="Normal 2 3 4 4 3" xfId="1550"/>
    <cellStyle name="Normal 2 3 4 4 3 2" xfId="11209"/>
    <cellStyle name="Normal 2 3 4 4 3 3" xfId="16043"/>
    <cellStyle name="Normal 2 3 4 4 3 4" xfId="6379"/>
    <cellStyle name="Normal 2 3 4 4 4" xfId="2473"/>
    <cellStyle name="Normal 2 3 4 4 4 2" xfId="12134"/>
    <cellStyle name="Normal 2 3 4 4 4 3" xfId="16950"/>
    <cellStyle name="Normal 2 3 4 4 4 4" xfId="7304"/>
    <cellStyle name="Normal 2 3 4 4 5" xfId="3383"/>
    <cellStyle name="Normal 2 3 4 4 5 2" xfId="13054"/>
    <cellStyle name="Normal 2 3 4 4 5 3" xfId="17852"/>
    <cellStyle name="Normal 2 3 4 4 5 4" xfId="8226"/>
    <cellStyle name="Normal 2 3 4 4 6" xfId="4320"/>
    <cellStyle name="Normal 2 3 4 4 6 2" xfId="13991"/>
    <cellStyle name="Normal 2 3 4 4 6 3" xfId="18780"/>
    <cellStyle name="Normal 2 3 4 4 6 4" xfId="9163"/>
    <cellStyle name="Normal 2 3 4 4 7" xfId="10567"/>
    <cellStyle name="Normal 2 3 4 4 8" xfId="15003"/>
    <cellStyle name="Normal 2 3 4 4 9" xfId="5342"/>
    <cellStyle name="Normal 2 3 4 5" xfId="580"/>
    <cellStyle name="Normal 2 3 4 5 2" xfId="1674"/>
    <cellStyle name="Normal 2 3 4 5 2 2" xfId="11333"/>
    <cellStyle name="Normal 2 3 4 5 2 3" xfId="16164"/>
    <cellStyle name="Normal 2 3 4 5 2 4" xfId="6503"/>
    <cellStyle name="Normal 2 3 4 5 3" xfId="2593"/>
    <cellStyle name="Normal 2 3 4 5 3 2" xfId="12257"/>
    <cellStyle name="Normal 2 3 4 5 3 3" xfId="17070"/>
    <cellStyle name="Normal 2 3 4 5 3 4" xfId="7428"/>
    <cellStyle name="Normal 2 3 4 5 4" xfId="3507"/>
    <cellStyle name="Normal 2 3 4 5 4 2" xfId="13178"/>
    <cellStyle name="Normal 2 3 4 5 4 3" xfId="17973"/>
    <cellStyle name="Normal 2 3 4 5 4 4" xfId="8350"/>
    <cellStyle name="Normal 2 3 4 5 5" xfId="4420"/>
    <cellStyle name="Normal 2 3 4 5 5 2" xfId="14088"/>
    <cellStyle name="Normal 2 3 4 5 5 3" xfId="18877"/>
    <cellStyle name="Normal 2 3 4 5 5 4" xfId="9260"/>
    <cellStyle name="Normal 2 3 4 5 6" xfId="10446"/>
    <cellStyle name="Normal 2 3 4 5 7" xfId="15127"/>
    <cellStyle name="Normal 2 3 4 5 8" xfId="5463"/>
    <cellStyle name="Normal 2 3 4 6" xfId="980"/>
    <cellStyle name="Normal 2 3 4 6 2" xfId="2073"/>
    <cellStyle name="Normal 2 3 4 6 2 2" xfId="11732"/>
    <cellStyle name="Normal 2 3 4 6 2 3" xfId="16557"/>
    <cellStyle name="Normal 2 3 4 6 2 4" xfId="6902"/>
    <cellStyle name="Normal 2 3 4 6 3" xfId="2984"/>
    <cellStyle name="Normal 2 3 4 6 3 2" xfId="12654"/>
    <cellStyle name="Normal 2 3 4 6 3 3" xfId="17461"/>
    <cellStyle name="Normal 2 3 4 6 3 4" xfId="7825"/>
    <cellStyle name="Normal 2 3 4 6 4" xfId="3904"/>
    <cellStyle name="Normal 2 3 4 6 4 2" xfId="13575"/>
    <cellStyle name="Normal 2 3 4 6 4 3" xfId="18364"/>
    <cellStyle name="Normal 2 3 4 6 4 4" xfId="8747"/>
    <cellStyle name="Normal 2 3 4 6 5" xfId="4813"/>
    <cellStyle name="Normal 2 3 4 6 5 2" xfId="14481"/>
    <cellStyle name="Normal 2 3 4 6 5 3" xfId="19270"/>
    <cellStyle name="Normal 2 3 4 6 5 4" xfId="9653"/>
    <cellStyle name="Normal 2 3 4 6 6" xfId="10340"/>
    <cellStyle name="Normal 2 3 4 6 7" xfId="15526"/>
    <cellStyle name="Normal 2 3 4 6 8" xfId="5856"/>
    <cellStyle name="Normal 2 3 4 7" xfId="1151"/>
    <cellStyle name="Normal 2 3 4 7 2" xfId="10810"/>
    <cellStyle name="Normal 2 3 4 7 3" xfId="15650"/>
    <cellStyle name="Normal 2 3 4 7 4" xfId="5980"/>
    <cellStyle name="Normal 2 3 4 8" xfId="1273"/>
    <cellStyle name="Normal 2 3 4 8 2" xfId="10932"/>
    <cellStyle name="Normal 2 3 4 8 3" xfId="15772"/>
    <cellStyle name="Normal 2 3 4 8 4" xfId="6102"/>
    <cellStyle name="Normal 2 3 4 9" xfId="2195"/>
    <cellStyle name="Normal 2 3 4 9 2" xfId="11853"/>
    <cellStyle name="Normal 2 3 4 9 3" xfId="16678"/>
    <cellStyle name="Normal 2 3 4 9 4" xfId="7023"/>
    <cellStyle name="Normal 2 3 5" xfId="209"/>
    <cellStyle name="Normal 2 3 5 10" xfId="3120"/>
    <cellStyle name="Normal 2 3 5 10 2" xfId="12791"/>
    <cellStyle name="Normal 2 3 5 10 3" xfId="17595"/>
    <cellStyle name="Normal 2 3 5 10 4" xfId="7963"/>
    <cellStyle name="Normal 2 3 5 11" xfId="4069"/>
    <cellStyle name="Normal 2 3 5 11 2" xfId="13740"/>
    <cellStyle name="Normal 2 3 5 11 3" xfId="18529"/>
    <cellStyle name="Normal 2 3 5 11 4" xfId="8912"/>
    <cellStyle name="Normal 2 3 5 12" xfId="4960"/>
    <cellStyle name="Normal 2 3 5 12 2" xfId="14617"/>
    <cellStyle name="Normal 2 3 5 12 3" xfId="19406"/>
    <cellStyle name="Normal 2 3 5 12 4" xfId="9789"/>
    <cellStyle name="Normal 2 3 5 13" xfId="9944"/>
    <cellStyle name="Normal 2 3 5 14" xfId="14771"/>
    <cellStyle name="Normal 2 3 5 15" xfId="5081"/>
    <cellStyle name="Normal 2 3 5 2" xfId="274"/>
    <cellStyle name="Normal 2 3 5 2 10" xfId="4134"/>
    <cellStyle name="Normal 2 3 5 2 10 2" xfId="13805"/>
    <cellStyle name="Normal 2 3 5 2 10 3" xfId="18594"/>
    <cellStyle name="Normal 2 3 5 2 10 4" xfId="8977"/>
    <cellStyle name="Normal 2 3 5 2 11" xfId="5020"/>
    <cellStyle name="Normal 2 3 5 2 11 2" xfId="14677"/>
    <cellStyle name="Normal 2 3 5 2 11 3" xfId="19466"/>
    <cellStyle name="Normal 2 3 5 2 11 4" xfId="9849"/>
    <cellStyle name="Normal 2 3 5 2 12" xfId="10009"/>
    <cellStyle name="Normal 2 3 5 2 13" xfId="14836"/>
    <cellStyle name="Normal 2 3 5 2 14" xfId="5141"/>
    <cellStyle name="Normal 2 3 5 2 2" xfId="398"/>
    <cellStyle name="Normal 2 3 5 2 2 10" xfId="19620"/>
    <cellStyle name="Normal 2 3 5 2 2 2" xfId="798"/>
    <cellStyle name="Normal 2 3 5 2 2 2 2" xfId="1892"/>
    <cellStyle name="Normal 2 3 5 2 2 2 2 2" xfId="11551"/>
    <cellStyle name="Normal 2 3 5 2 2 2 2 3" xfId="16376"/>
    <cellStyle name="Normal 2 3 5 2 2 2 2 4" xfId="6721"/>
    <cellStyle name="Normal 2 3 5 2 2 2 3" xfId="2805"/>
    <cellStyle name="Normal 2 3 5 2 2 2 3 2" xfId="12475"/>
    <cellStyle name="Normal 2 3 5 2 2 2 3 3" xfId="17282"/>
    <cellStyle name="Normal 2 3 5 2 2 2 3 4" xfId="7646"/>
    <cellStyle name="Normal 2 3 5 2 2 2 4" xfId="3725"/>
    <cellStyle name="Normal 2 3 5 2 2 2 4 2" xfId="13396"/>
    <cellStyle name="Normal 2 3 5 2 2 2 4 3" xfId="18185"/>
    <cellStyle name="Normal 2 3 5 2 2 2 4 4" xfId="8568"/>
    <cellStyle name="Normal 2 3 5 2 2 2 5" xfId="4632"/>
    <cellStyle name="Normal 2 3 5 2 2 2 5 2" xfId="14300"/>
    <cellStyle name="Normal 2 3 5 2 2 2 5 3" xfId="19089"/>
    <cellStyle name="Normal 2 3 5 2 2 2 5 4" xfId="9472"/>
    <cellStyle name="Normal 2 3 5 2 2 2 6" xfId="10095"/>
    <cellStyle name="Normal 2 3 5 2 2 2 7" xfId="15345"/>
    <cellStyle name="Normal 2 3 5 2 2 2 8" xfId="5675"/>
    <cellStyle name="Normal 2 3 5 2 2 3" xfId="1491"/>
    <cellStyle name="Normal 2 3 5 2 2 3 2" xfId="11150"/>
    <cellStyle name="Normal 2 3 5 2 2 3 3" xfId="15984"/>
    <cellStyle name="Normal 2 3 5 2 2 3 4" xfId="6320"/>
    <cellStyle name="Normal 2 3 5 2 2 4" xfId="2415"/>
    <cellStyle name="Normal 2 3 5 2 2 4 2" xfId="12076"/>
    <cellStyle name="Normal 2 3 5 2 2 4 3" xfId="16892"/>
    <cellStyle name="Normal 2 3 5 2 2 4 4" xfId="7246"/>
    <cellStyle name="Normal 2 3 5 2 2 5" xfId="3325"/>
    <cellStyle name="Normal 2 3 5 2 2 5 2" xfId="12996"/>
    <cellStyle name="Normal 2 3 5 2 2 5 3" xfId="17794"/>
    <cellStyle name="Normal 2 3 5 2 2 5 4" xfId="8168"/>
    <cellStyle name="Normal 2 3 5 2 2 6" xfId="4335"/>
    <cellStyle name="Normal 2 3 5 2 2 6 2" xfId="14004"/>
    <cellStyle name="Normal 2 3 5 2 2 6 3" xfId="18793"/>
    <cellStyle name="Normal 2 3 5 2 2 6 4" xfId="9176"/>
    <cellStyle name="Normal 2 3 5 2 2 7" xfId="10626"/>
    <cellStyle name="Normal 2 3 5 2 2 8" xfId="14944"/>
    <cellStyle name="Normal 2 3 5 2 2 9" xfId="5283"/>
    <cellStyle name="Normal 2 3 5 2 3" xfId="529"/>
    <cellStyle name="Normal 2 3 5 2 3 2" xfId="930"/>
    <cellStyle name="Normal 2 3 5 2 3 2 2" xfId="2024"/>
    <cellStyle name="Normal 2 3 5 2 3 2 2 2" xfId="11683"/>
    <cellStyle name="Normal 2 3 5 2 3 2 2 3" xfId="16508"/>
    <cellStyle name="Normal 2 3 5 2 3 2 2 4" xfId="6853"/>
    <cellStyle name="Normal 2 3 5 2 3 2 3" xfId="2936"/>
    <cellStyle name="Normal 2 3 5 2 3 2 3 2" xfId="12606"/>
    <cellStyle name="Normal 2 3 5 2 3 2 3 3" xfId="17413"/>
    <cellStyle name="Normal 2 3 5 2 3 2 3 4" xfId="7777"/>
    <cellStyle name="Normal 2 3 5 2 3 2 4" xfId="3856"/>
    <cellStyle name="Normal 2 3 5 2 3 2 4 2" xfId="13527"/>
    <cellStyle name="Normal 2 3 5 2 3 2 4 3" xfId="18316"/>
    <cellStyle name="Normal 2 3 5 2 3 2 4 4" xfId="8699"/>
    <cellStyle name="Normal 2 3 5 2 3 2 5" xfId="4764"/>
    <cellStyle name="Normal 2 3 5 2 3 2 5 2" xfId="14432"/>
    <cellStyle name="Normal 2 3 5 2 3 2 5 3" xfId="19221"/>
    <cellStyle name="Normal 2 3 5 2 3 2 5 4" xfId="9604"/>
    <cellStyle name="Normal 2 3 5 2 3 2 6" xfId="10235"/>
    <cellStyle name="Normal 2 3 5 2 3 2 7" xfId="15477"/>
    <cellStyle name="Normal 2 3 5 2 3 2 8" xfId="5807"/>
    <cellStyle name="Normal 2 3 5 2 3 3" xfId="1623"/>
    <cellStyle name="Normal 2 3 5 2 3 3 2" xfId="11282"/>
    <cellStyle name="Normal 2 3 5 2 3 3 3" xfId="16116"/>
    <cellStyle name="Normal 2 3 5 2 3 3 4" xfId="6452"/>
    <cellStyle name="Normal 2 3 5 2 3 4" xfId="2546"/>
    <cellStyle name="Normal 2 3 5 2 3 4 2" xfId="12207"/>
    <cellStyle name="Normal 2 3 5 2 3 4 3" xfId="17023"/>
    <cellStyle name="Normal 2 3 5 2 3 4 4" xfId="7377"/>
    <cellStyle name="Normal 2 3 5 2 3 5" xfId="3456"/>
    <cellStyle name="Normal 2 3 5 2 3 5 2" xfId="13127"/>
    <cellStyle name="Normal 2 3 5 2 3 5 3" xfId="17925"/>
    <cellStyle name="Normal 2 3 5 2 3 5 4" xfId="8299"/>
    <cellStyle name="Normal 2 3 5 2 3 6" xfId="4372"/>
    <cellStyle name="Normal 2 3 5 2 3 6 2" xfId="14040"/>
    <cellStyle name="Normal 2 3 5 2 3 6 3" xfId="18829"/>
    <cellStyle name="Normal 2 3 5 2 3 6 4" xfId="9212"/>
    <cellStyle name="Normal 2 3 5 2 3 7" xfId="10494"/>
    <cellStyle name="Normal 2 3 5 2 3 8" xfId="15076"/>
    <cellStyle name="Normal 2 3 5 2 3 9" xfId="5415"/>
    <cellStyle name="Normal 2 3 5 2 4" xfId="656"/>
    <cellStyle name="Normal 2 3 5 2 4 2" xfId="1750"/>
    <cellStyle name="Normal 2 3 5 2 4 2 2" xfId="11409"/>
    <cellStyle name="Normal 2 3 5 2 4 2 3" xfId="16237"/>
    <cellStyle name="Normal 2 3 5 2 4 2 4" xfId="6579"/>
    <cellStyle name="Normal 2 3 5 2 4 3" xfId="2666"/>
    <cellStyle name="Normal 2 3 5 2 4 3 2" xfId="12333"/>
    <cellStyle name="Normal 2 3 5 2 4 3 3" xfId="17143"/>
    <cellStyle name="Normal 2 3 5 2 4 3 4" xfId="7504"/>
    <cellStyle name="Normal 2 3 5 2 4 4" xfId="3583"/>
    <cellStyle name="Normal 2 3 5 2 4 4 2" xfId="13254"/>
    <cellStyle name="Normal 2 3 5 2 4 4 3" xfId="18046"/>
    <cellStyle name="Normal 2 3 5 2 4 4 4" xfId="8426"/>
    <cellStyle name="Normal 2 3 5 2 4 5" xfId="4493"/>
    <cellStyle name="Normal 2 3 5 2 4 5 2" xfId="14161"/>
    <cellStyle name="Normal 2 3 5 2 4 5 3" xfId="18950"/>
    <cellStyle name="Normal 2 3 5 2 4 5 4" xfId="9333"/>
    <cellStyle name="Normal 2 3 5 2 4 6" xfId="10272"/>
    <cellStyle name="Normal 2 3 5 2 4 7" xfId="15203"/>
    <cellStyle name="Normal 2 3 5 2 4 8" xfId="5536"/>
    <cellStyle name="Normal 2 3 5 2 5" xfId="1053"/>
    <cellStyle name="Normal 2 3 5 2 5 2" xfId="2146"/>
    <cellStyle name="Normal 2 3 5 2 5 2 2" xfId="11805"/>
    <cellStyle name="Normal 2 3 5 2 5 2 3" xfId="16630"/>
    <cellStyle name="Normal 2 3 5 2 5 2 4" xfId="6975"/>
    <cellStyle name="Normal 2 3 5 2 5 3" xfId="3057"/>
    <cellStyle name="Normal 2 3 5 2 5 3 2" xfId="12727"/>
    <cellStyle name="Normal 2 3 5 2 5 3 3" xfId="17534"/>
    <cellStyle name="Normal 2 3 5 2 5 3 4" xfId="7898"/>
    <cellStyle name="Normal 2 3 5 2 5 4" xfId="3977"/>
    <cellStyle name="Normal 2 3 5 2 5 4 2" xfId="13648"/>
    <cellStyle name="Normal 2 3 5 2 5 4 3" xfId="18437"/>
    <cellStyle name="Normal 2 3 5 2 5 4 4" xfId="8820"/>
    <cellStyle name="Normal 2 3 5 2 5 5" xfId="4886"/>
    <cellStyle name="Normal 2 3 5 2 5 5 2" xfId="14554"/>
    <cellStyle name="Normal 2 3 5 2 5 5 3" xfId="19343"/>
    <cellStyle name="Normal 2 3 5 2 5 5 4" xfId="9726"/>
    <cellStyle name="Normal 2 3 5 2 5 6" xfId="10758"/>
    <cellStyle name="Normal 2 3 5 2 5 7" xfId="15599"/>
    <cellStyle name="Normal 2 3 5 2 5 8" xfId="5929"/>
    <cellStyle name="Normal 2 3 5 2 6" xfId="1224"/>
    <cellStyle name="Normal 2 3 5 2 6 2" xfId="10883"/>
    <cellStyle name="Normal 2 3 5 2 6 3" xfId="15723"/>
    <cellStyle name="Normal 2 3 5 2 6 4" xfId="6053"/>
    <cellStyle name="Normal 2 3 5 2 7" xfId="1349"/>
    <cellStyle name="Normal 2 3 5 2 7 2" xfId="11008"/>
    <cellStyle name="Normal 2 3 5 2 7 3" xfId="15845"/>
    <cellStyle name="Normal 2 3 5 2 7 4" xfId="6178"/>
    <cellStyle name="Normal 2 3 5 2 8" xfId="2268"/>
    <cellStyle name="Normal 2 3 5 2 8 2" xfId="11926"/>
    <cellStyle name="Normal 2 3 5 2 8 3" xfId="16751"/>
    <cellStyle name="Normal 2 3 5 2 8 4" xfId="7096"/>
    <cellStyle name="Normal 2 3 5 2 9" xfId="3183"/>
    <cellStyle name="Normal 2 3 5 2 9 2" xfId="12854"/>
    <cellStyle name="Normal 2 3 5 2 9 3" xfId="17655"/>
    <cellStyle name="Normal 2 3 5 2 9 4" xfId="8026"/>
    <cellStyle name="Normal 2 3 5 3" xfId="306"/>
    <cellStyle name="Normal 2 3 5 3 10" xfId="19621"/>
    <cellStyle name="Normal 2 3 5 3 2" xfId="735"/>
    <cellStyle name="Normal 2 3 5 3 2 2" xfId="1829"/>
    <cellStyle name="Normal 2 3 5 3 2 2 2" xfId="11488"/>
    <cellStyle name="Normal 2 3 5 3 2 2 3" xfId="16316"/>
    <cellStyle name="Normal 2 3 5 3 2 2 4" xfId="6658"/>
    <cellStyle name="Normal 2 3 5 3 2 3" xfId="2745"/>
    <cellStyle name="Normal 2 3 5 3 2 3 2" xfId="12412"/>
    <cellStyle name="Normal 2 3 5 3 2 3 3" xfId="17222"/>
    <cellStyle name="Normal 2 3 5 3 2 3 4" xfId="7583"/>
    <cellStyle name="Normal 2 3 5 3 2 4" xfId="3662"/>
    <cellStyle name="Normal 2 3 5 3 2 4 2" xfId="13333"/>
    <cellStyle name="Normal 2 3 5 3 2 4 3" xfId="18125"/>
    <cellStyle name="Normal 2 3 5 3 2 4 4" xfId="8505"/>
    <cellStyle name="Normal 2 3 5 3 2 5" xfId="4572"/>
    <cellStyle name="Normal 2 3 5 3 2 5 2" xfId="14240"/>
    <cellStyle name="Normal 2 3 5 3 2 5 3" xfId="19029"/>
    <cellStyle name="Normal 2 3 5 3 2 5 4" xfId="9412"/>
    <cellStyle name="Normal 2 3 5 3 2 6" xfId="10175"/>
    <cellStyle name="Normal 2 3 5 3 2 7" xfId="15282"/>
    <cellStyle name="Normal 2 3 5 3 2 8" xfId="5615"/>
    <cellStyle name="Normal 2 3 5 3 3" xfId="1428"/>
    <cellStyle name="Normal 2 3 5 3 3 2" xfId="11087"/>
    <cellStyle name="Normal 2 3 5 3 3 3" xfId="15924"/>
    <cellStyle name="Normal 2 3 5 3 3 4" xfId="6257"/>
    <cellStyle name="Normal 2 3 5 3 4" xfId="2355"/>
    <cellStyle name="Normal 2 3 5 3 4 2" xfId="12013"/>
    <cellStyle name="Normal 2 3 5 3 4 3" xfId="16832"/>
    <cellStyle name="Normal 2 3 5 3 4 4" xfId="7183"/>
    <cellStyle name="Normal 2 3 5 3 5" xfId="3262"/>
    <cellStyle name="Normal 2 3 5 3 5 2" xfId="12933"/>
    <cellStyle name="Normal 2 3 5 3 5 3" xfId="17734"/>
    <cellStyle name="Normal 2 3 5 3 5 4" xfId="8105"/>
    <cellStyle name="Normal 2 3 5 3 6" xfId="4087"/>
    <cellStyle name="Normal 2 3 5 3 6 2" xfId="13758"/>
    <cellStyle name="Normal 2 3 5 3 6 3" xfId="18547"/>
    <cellStyle name="Normal 2 3 5 3 6 4" xfId="8930"/>
    <cellStyle name="Normal 2 3 5 3 7" xfId="10686"/>
    <cellStyle name="Normal 2 3 5 3 8" xfId="14867"/>
    <cellStyle name="Normal 2 3 5 3 9" xfId="5223"/>
    <cellStyle name="Normal 2 3 5 4" xfId="469"/>
    <cellStyle name="Normal 2 3 5 4 2" xfId="870"/>
    <cellStyle name="Normal 2 3 5 4 2 2" xfId="1964"/>
    <cellStyle name="Normal 2 3 5 4 2 2 2" xfId="11623"/>
    <cellStyle name="Normal 2 3 5 4 2 2 3" xfId="16448"/>
    <cellStyle name="Normal 2 3 5 4 2 2 4" xfId="6793"/>
    <cellStyle name="Normal 2 3 5 4 2 3" xfId="2876"/>
    <cellStyle name="Normal 2 3 5 4 2 3 2" xfId="12546"/>
    <cellStyle name="Normal 2 3 5 4 2 3 3" xfId="17353"/>
    <cellStyle name="Normal 2 3 5 4 2 3 4" xfId="7717"/>
    <cellStyle name="Normal 2 3 5 4 2 4" xfId="3796"/>
    <cellStyle name="Normal 2 3 5 4 2 4 2" xfId="13467"/>
    <cellStyle name="Normal 2 3 5 4 2 4 3" xfId="18256"/>
    <cellStyle name="Normal 2 3 5 4 2 4 4" xfId="8639"/>
    <cellStyle name="Normal 2 3 5 4 2 5" xfId="4704"/>
    <cellStyle name="Normal 2 3 5 4 2 5 2" xfId="14372"/>
    <cellStyle name="Normal 2 3 5 4 2 5 3" xfId="19161"/>
    <cellStyle name="Normal 2 3 5 4 2 5 4" xfId="9544"/>
    <cellStyle name="Normal 2 3 5 4 2 6" xfId="9989"/>
    <cellStyle name="Normal 2 3 5 4 2 7" xfId="15417"/>
    <cellStyle name="Normal 2 3 5 4 2 8" xfId="5747"/>
    <cellStyle name="Normal 2 3 5 4 3" xfId="1563"/>
    <cellStyle name="Normal 2 3 5 4 3 2" xfId="11222"/>
    <cellStyle name="Normal 2 3 5 4 3 3" xfId="16056"/>
    <cellStyle name="Normal 2 3 5 4 3 4" xfId="6392"/>
    <cellStyle name="Normal 2 3 5 4 4" xfId="2486"/>
    <cellStyle name="Normal 2 3 5 4 4 2" xfId="12147"/>
    <cellStyle name="Normal 2 3 5 4 4 3" xfId="16963"/>
    <cellStyle name="Normal 2 3 5 4 4 4" xfId="7317"/>
    <cellStyle name="Normal 2 3 5 4 5" xfId="3396"/>
    <cellStyle name="Normal 2 3 5 4 5 2" xfId="13067"/>
    <cellStyle name="Normal 2 3 5 4 5 3" xfId="17865"/>
    <cellStyle name="Normal 2 3 5 4 5 4" xfId="8239"/>
    <cellStyle name="Normal 2 3 5 4 6" xfId="4286"/>
    <cellStyle name="Normal 2 3 5 4 6 2" xfId="13957"/>
    <cellStyle name="Normal 2 3 5 4 6 3" xfId="18746"/>
    <cellStyle name="Normal 2 3 5 4 6 4" xfId="9129"/>
    <cellStyle name="Normal 2 3 5 4 7" xfId="10554"/>
    <cellStyle name="Normal 2 3 5 4 8" xfId="15016"/>
    <cellStyle name="Normal 2 3 5 4 9" xfId="5355"/>
    <cellStyle name="Normal 2 3 5 5" xfId="593"/>
    <cellStyle name="Normal 2 3 5 5 2" xfId="1687"/>
    <cellStyle name="Normal 2 3 5 5 2 2" xfId="11346"/>
    <cellStyle name="Normal 2 3 5 5 2 3" xfId="16177"/>
    <cellStyle name="Normal 2 3 5 5 2 4" xfId="6516"/>
    <cellStyle name="Normal 2 3 5 5 3" xfId="2606"/>
    <cellStyle name="Normal 2 3 5 5 3 2" xfId="12270"/>
    <cellStyle name="Normal 2 3 5 5 3 3" xfId="17083"/>
    <cellStyle name="Normal 2 3 5 5 3 4" xfId="7441"/>
    <cellStyle name="Normal 2 3 5 5 4" xfId="3520"/>
    <cellStyle name="Normal 2 3 5 5 4 2" xfId="13191"/>
    <cellStyle name="Normal 2 3 5 5 4 3" xfId="17986"/>
    <cellStyle name="Normal 2 3 5 5 4 4" xfId="8363"/>
    <cellStyle name="Normal 2 3 5 5 5" xfId="4433"/>
    <cellStyle name="Normal 2 3 5 5 5 2" xfId="14101"/>
    <cellStyle name="Normal 2 3 5 5 5 3" xfId="18890"/>
    <cellStyle name="Normal 2 3 5 5 5 4" xfId="9273"/>
    <cellStyle name="Normal 2 3 5 5 6" xfId="10433"/>
    <cellStyle name="Normal 2 3 5 5 7" xfId="15140"/>
    <cellStyle name="Normal 2 3 5 5 8" xfId="5476"/>
    <cellStyle name="Normal 2 3 5 6" xfId="993"/>
    <cellStyle name="Normal 2 3 5 6 2" xfId="2086"/>
    <cellStyle name="Normal 2 3 5 6 2 2" xfId="11745"/>
    <cellStyle name="Normal 2 3 5 6 2 3" xfId="16570"/>
    <cellStyle name="Normal 2 3 5 6 2 4" xfId="6915"/>
    <cellStyle name="Normal 2 3 5 6 3" xfId="2997"/>
    <cellStyle name="Normal 2 3 5 6 3 2" xfId="12667"/>
    <cellStyle name="Normal 2 3 5 6 3 3" xfId="17474"/>
    <cellStyle name="Normal 2 3 5 6 3 4" xfId="7838"/>
    <cellStyle name="Normal 2 3 5 6 4" xfId="3917"/>
    <cellStyle name="Normal 2 3 5 6 4 2" xfId="13588"/>
    <cellStyle name="Normal 2 3 5 6 4 3" xfId="18377"/>
    <cellStyle name="Normal 2 3 5 6 4 4" xfId="8760"/>
    <cellStyle name="Normal 2 3 5 6 5" xfId="4826"/>
    <cellStyle name="Normal 2 3 5 6 5 2" xfId="14494"/>
    <cellStyle name="Normal 2 3 5 6 5 3" xfId="19283"/>
    <cellStyle name="Normal 2 3 5 6 5 4" xfId="9666"/>
    <cellStyle name="Normal 2 3 5 6 6" xfId="10287"/>
    <cellStyle name="Normal 2 3 5 6 7" xfId="15539"/>
    <cellStyle name="Normal 2 3 5 6 8" xfId="5869"/>
    <cellStyle name="Normal 2 3 5 7" xfId="1164"/>
    <cellStyle name="Normal 2 3 5 7 2" xfId="10823"/>
    <cellStyle name="Normal 2 3 5 7 3" xfId="15663"/>
    <cellStyle name="Normal 2 3 5 7 4" xfId="5993"/>
    <cellStyle name="Normal 2 3 5 8" xfId="1286"/>
    <cellStyle name="Normal 2 3 5 8 2" xfId="10945"/>
    <cellStyle name="Normal 2 3 5 8 3" xfId="15785"/>
    <cellStyle name="Normal 2 3 5 8 4" xfId="6115"/>
    <cellStyle name="Normal 2 3 5 9" xfId="2208"/>
    <cellStyle name="Normal 2 3 5 9 2" xfId="11866"/>
    <cellStyle name="Normal 2 3 5 9 3" xfId="16691"/>
    <cellStyle name="Normal 2 3 5 9 4" xfId="7036"/>
    <cellStyle name="Normal 2 3 6" xfId="219"/>
    <cellStyle name="Normal 2 3 6 10" xfId="3128"/>
    <cellStyle name="Normal 2 3 6 10 2" xfId="12799"/>
    <cellStyle name="Normal 2 3 6 10 3" xfId="17603"/>
    <cellStyle name="Normal 2 3 6 10 4" xfId="7971"/>
    <cellStyle name="Normal 2 3 6 11" xfId="4079"/>
    <cellStyle name="Normal 2 3 6 11 2" xfId="13750"/>
    <cellStyle name="Normal 2 3 6 11 3" xfId="18539"/>
    <cellStyle name="Normal 2 3 6 11 4" xfId="8922"/>
    <cellStyle name="Normal 2 3 6 12" xfId="4968"/>
    <cellStyle name="Normal 2 3 6 12 2" xfId="14625"/>
    <cellStyle name="Normal 2 3 6 12 3" xfId="19414"/>
    <cellStyle name="Normal 2 3 6 12 4" xfId="9797"/>
    <cellStyle name="Normal 2 3 6 13" xfId="9954"/>
    <cellStyle name="Normal 2 3 6 14" xfId="14781"/>
    <cellStyle name="Normal 2 3 6 15" xfId="5089"/>
    <cellStyle name="Normal 2 3 6 2" xfId="282"/>
    <cellStyle name="Normal 2 3 6 2 10" xfId="4142"/>
    <cellStyle name="Normal 2 3 6 2 10 2" xfId="13813"/>
    <cellStyle name="Normal 2 3 6 2 10 3" xfId="18602"/>
    <cellStyle name="Normal 2 3 6 2 10 4" xfId="8985"/>
    <cellStyle name="Normal 2 3 6 2 11" xfId="5028"/>
    <cellStyle name="Normal 2 3 6 2 11 2" xfId="14685"/>
    <cellStyle name="Normal 2 3 6 2 11 3" xfId="19474"/>
    <cellStyle name="Normal 2 3 6 2 11 4" xfId="9857"/>
    <cellStyle name="Normal 2 3 6 2 12" xfId="10017"/>
    <cellStyle name="Normal 2 3 6 2 13" xfId="14844"/>
    <cellStyle name="Normal 2 3 6 2 14" xfId="5149"/>
    <cellStyle name="Normal 2 3 6 2 2" xfId="406"/>
    <cellStyle name="Normal 2 3 6 2 2 10" xfId="19618"/>
    <cellStyle name="Normal 2 3 6 2 2 2" xfId="806"/>
    <cellStyle name="Normal 2 3 6 2 2 2 2" xfId="1900"/>
    <cellStyle name="Normal 2 3 6 2 2 2 2 2" xfId="11559"/>
    <cellStyle name="Normal 2 3 6 2 2 2 2 3" xfId="16384"/>
    <cellStyle name="Normal 2 3 6 2 2 2 2 4" xfId="6729"/>
    <cellStyle name="Normal 2 3 6 2 2 2 3" xfId="2813"/>
    <cellStyle name="Normal 2 3 6 2 2 2 3 2" xfId="12483"/>
    <cellStyle name="Normal 2 3 6 2 2 2 3 3" xfId="17290"/>
    <cellStyle name="Normal 2 3 6 2 2 2 3 4" xfId="7654"/>
    <cellStyle name="Normal 2 3 6 2 2 2 4" xfId="3733"/>
    <cellStyle name="Normal 2 3 6 2 2 2 4 2" xfId="13404"/>
    <cellStyle name="Normal 2 3 6 2 2 2 4 3" xfId="18193"/>
    <cellStyle name="Normal 2 3 6 2 2 2 4 4" xfId="8576"/>
    <cellStyle name="Normal 2 3 6 2 2 2 5" xfId="4640"/>
    <cellStyle name="Normal 2 3 6 2 2 2 5 2" xfId="14308"/>
    <cellStyle name="Normal 2 3 6 2 2 2 5 3" xfId="19097"/>
    <cellStyle name="Normal 2 3 6 2 2 2 5 4" xfId="9480"/>
    <cellStyle name="Normal 2 3 6 2 2 2 6" xfId="10087"/>
    <cellStyle name="Normal 2 3 6 2 2 2 7" xfId="15353"/>
    <cellStyle name="Normal 2 3 6 2 2 2 8" xfId="5683"/>
    <cellStyle name="Normal 2 3 6 2 2 3" xfId="1499"/>
    <cellStyle name="Normal 2 3 6 2 2 3 2" xfId="11158"/>
    <cellStyle name="Normal 2 3 6 2 2 3 3" xfId="15992"/>
    <cellStyle name="Normal 2 3 6 2 2 3 4" xfId="6328"/>
    <cellStyle name="Normal 2 3 6 2 2 4" xfId="2423"/>
    <cellStyle name="Normal 2 3 6 2 2 4 2" xfId="12084"/>
    <cellStyle name="Normal 2 3 6 2 2 4 3" xfId="16900"/>
    <cellStyle name="Normal 2 3 6 2 2 4 4" xfId="7254"/>
    <cellStyle name="Normal 2 3 6 2 2 5" xfId="3333"/>
    <cellStyle name="Normal 2 3 6 2 2 5 2" xfId="13004"/>
    <cellStyle name="Normal 2 3 6 2 2 5 3" xfId="17802"/>
    <cellStyle name="Normal 2 3 6 2 2 5 4" xfId="8176"/>
    <cellStyle name="Normal 2 3 6 2 2 6" xfId="4295"/>
    <cellStyle name="Normal 2 3 6 2 2 6 2" xfId="13966"/>
    <cellStyle name="Normal 2 3 6 2 2 6 3" xfId="18755"/>
    <cellStyle name="Normal 2 3 6 2 2 6 4" xfId="9138"/>
    <cellStyle name="Normal 2 3 6 2 2 7" xfId="10618"/>
    <cellStyle name="Normal 2 3 6 2 2 8" xfId="14952"/>
    <cellStyle name="Normal 2 3 6 2 2 9" xfId="5291"/>
    <cellStyle name="Normal 2 3 6 2 3" xfId="537"/>
    <cellStyle name="Normal 2 3 6 2 3 2" xfId="938"/>
    <cellStyle name="Normal 2 3 6 2 3 2 2" xfId="2032"/>
    <cellStyle name="Normal 2 3 6 2 3 2 2 2" xfId="11691"/>
    <cellStyle name="Normal 2 3 6 2 3 2 2 3" xfId="16516"/>
    <cellStyle name="Normal 2 3 6 2 3 2 2 4" xfId="6861"/>
    <cellStyle name="Normal 2 3 6 2 3 2 3" xfId="2944"/>
    <cellStyle name="Normal 2 3 6 2 3 2 3 2" xfId="12614"/>
    <cellStyle name="Normal 2 3 6 2 3 2 3 3" xfId="17421"/>
    <cellStyle name="Normal 2 3 6 2 3 2 3 4" xfId="7785"/>
    <cellStyle name="Normal 2 3 6 2 3 2 4" xfId="3864"/>
    <cellStyle name="Normal 2 3 6 2 3 2 4 2" xfId="13535"/>
    <cellStyle name="Normal 2 3 6 2 3 2 4 3" xfId="18324"/>
    <cellStyle name="Normal 2 3 6 2 3 2 4 4" xfId="8707"/>
    <cellStyle name="Normal 2 3 6 2 3 2 5" xfId="4772"/>
    <cellStyle name="Normal 2 3 6 2 3 2 5 2" xfId="14440"/>
    <cellStyle name="Normal 2 3 6 2 3 2 5 3" xfId="19229"/>
    <cellStyle name="Normal 2 3 6 2 3 2 5 4" xfId="9612"/>
    <cellStyle name="Normal 2 3 6 2 3 2 6" xfId="10296"/>
    <cellStyle name="Normal 2 3 6 2 3 2 7" xfId="15485"/>
    <cellStyle name="Normal 2 3 6 2 3 2 8" xfId="5815"/>
    <cellStyle name="Normal 2 3 6 2 3 3" xfId="1631"/>
    <cellStyle name="Normal 2 3 6 2 3 3 2" xfId="11290"/>
    <cellStyle name="Normal 2 3 6 2 3 3 3" xfId="16124"/>
    <cellStyle name="Normal 2 3 6 2 3 3 4" xfId="6460"/>
    <cellStyle name="Normal 2 3 6 2 3 4" xfId="2554"/>
    <cellStyle name="Normal 2 3 6 2 3 4 2" xfId="12215"/>
    <cellStyle name="Normal 2 3 6 2 3 4 3" xfId="17031"/>
    <cellStyle name="Normal 2 3 6 2 3 4 4" xfId="7385"/>
    <cellStyle name="Normal 2 3 6 2 3 5" xfId="3464"/>
    <cellStyle name="Normal 2 3 6 2 3 5 2" xfId="13135"/>
    <cellStyle name="Normal 2 3 6 2 3 5 3" xfId="17933"/>
    <cellStyle name="Normal 2 3 6 2 3 5 4" xfId="8307"/>
    <cellStyle name="Normal 2 3 6 2 3 6" xfId="4380"/>
    <cellStyle name="Normal 2 3 6 2 3 6 2" xfId="14048"/>
    <cellStyle name="Normal 2 3 6 2 3 6 3" xfId="18837"/>
    <cellStyle name="Normal 2 3 6 2 3 6 4" xfId="9220"/>
    <cellStyle name="Normal 2 3 6 2 3 7" xfId="10486"/>
    <cellStyle name="Normal 2 3 6 2 3 8" xfId="15084"/>
    <cellStyle name="Normal 2 3 6 2 3 9" xfId="5423"/>
    <cellStyle name="Normal 2 3 6 2 4" xfId="664"/>
    <cellStyle name="Normal 2 3 6 2 4 2" xfId="1758"/>
    <cellStyle name="Normal 2 3 6 2 4 2 2" xfId="11417"/>
    <cellStyle name="Normal 2 3 6 2 4 2 3" xfId="16245"/>
    <cellStyle name="Normal 2 3 6 2 4 2 4" xfId="6587"/>
    <cellStyle name="Normal 2 3 6 2 4 3" xfId="2674"/>
    <cellStyle name="Normal 2 3 6 2 4 3 2" xfId="12341"/>
    <cellStyle name="Normal 2 3 6 2 4 3 3" xfId="17151"/>
    <cellStyle name="Normal 2 3 6 2 4 3 4" xfId="7512"/>
    <cellStyle name="Normal 2 3 6 2 4 4" xfId="3591"/>
    <cellStyle name="Normal 2 3 6 2 4 4 2" xfId="13262"/>
    <cellStyle name="Normal 2 3 6 2 4 4 3" xfId="18054"/>
    <cellStyle name="Normal 2 3 6 2 4 4 4" xfId="8434"/>
    <cellStyle name="Normal 2 3 6 2 4 5" xfId="4501"/>
    <cellStyle name="Normal 2 3 6 2 4 5 2" xfId="14169"/>
    <cellStyle name="Normal 2 3 6 2 4 5 3" xfId="18958"/>
    <cellStyle name="Normal 2 3 6 2 4 5 4" xfId="9341"/>
    <cellStyle name="Normal 2 3 6 2 4 6" xfId="10264"/>
    <cellStyle name="Normal 2 3 6 2 4 7" xfId="15211"/>
    <cellStyle name="Normal 2 3 6 2 4 8" xfId="5544"/>
    <cellStyle name="Normal 2 3 6 2 5" xfId="1061"/>
    <cellStyle name="Normal 2 3 6 2 5 2" xfId="2154"/>
    <cellStyle name="Normal 2 3 6 2 5 2 2" xfId="11813"/>
    <cellStyle name="Normal 2 3 6 2 5 2 3" xfId="16638"/>
    <cellStyle name="Normal 2 3 6 2 5 2 4" xfId="6983"/>
    <cellStyle name="Normal 2 3 6 2 5 3" xfId="3065"/>
    <cellStyle name="Normal 2 3 6 2 5 3 2" xfId="12735"/>
    <cellStyle name="Normal 2 3 6 2 5 3 3" xfId="17542"/>
    <cellStyle name="Normal 2 3 6 2 5 3 4" xfId="7906"/>
    <cellStyle name="Normal 2 3 6 2 5 4" xfId="3985"/>
    <cellStyle name="Normal 2 3 6 2 5 4 2" xfId="13656"/>
    <cellStyle name="Normal 2 3 6 2 5 4 3" xfId="18445"/>
    <cellStyle name="Normal 2 3 6 2 5 4 4" xfId="8828"/>
    <cellStyle name="Normal 2 3 6 2 5 5" xfId="4894"/>
    <cellStyle name="Normal 2 3 6 2 5 5 2" xfId="14562"/>
    <cellStyle name="Normal 2 3 6 2 5 5 3" xfId="19351"/>
    <cellStyle name="Normal 2 3 6 2 5 5 4" xfId="9734"/>
    <cellStyle name="Normal 2 3 6 2 5 6" xfId="10766"/>
    <cellStyle name="Normal 2 3 6 2 5 7" xfId="15607"/>
    <cellStyle name="Normal 2 3 6 2 5 8" xfId="5937"/>
    <cellStyle name="Normal 2 3 6 2 6" xfId="1232"/>
    <cellStyle name="Normal 2 3 6 2 6 2" xfId="10891"/>
    <cellStyle name="Normal 2 3 6 2 6 3" xfId="15731"/>
    <cellStyle name="Normal 2 3 6 2 6 4" xfId="6061"/>
    <cellStyle name="Normal 2 3 6 2 7" xfId="1357"/>
    <cellStyle name="Normal 2 3 6 2 7 2" xfId="11016"/>
    <cellStyle name="Normal 2 3 6 2 7 3" xfId="15853"/>
    <cellStyle name="Normal 2 3 6 2 7 4" xfId="6186"/>
    <cellStyle name="Normal 2 3 6 2 8" xfId="2276"/>
    <cellStyle name="Normal 2 3 6 2 8 2" xfId="11934"/>
    <cellStyle name="Normal 2 3 6 2 8 3" xfId="16759"/>
    <cellStyle name="Normal 2 3 6 2 8 4" xfId="7104"/>
    <cellStyle name="Normal 2 3 6 2 9" xfId="3191"/>
    <cellStyle name="Normal 2 3 6 2 9 2" xfId="12862"/>
    <cellStyle name="Normal 2 3 6 2 9 3" xfId="17663"/>
    <cellStyle name="Normal 2 3 6 2 9 4" xfId="8034"/>
    <cellStyle name="Normal 2 3 6 3" xfId="298"/>
    <cellStyle name="Normal 2 3 6 3 10" xfId="19619"/>
    <cellStyle name="Normal 2 3 6 3 2" xfId="743"/>
    <cellStyle name="Normal 2 3 6 3 2 2" xfId="1837"/>
    <cellStyle name="Normal 2 3 6 3 2 2 2" xfId="11496"/>
    <cellStyle name="Normal 2 3 6 3 2 2 3" xfId="16324"/>
    <cellStyle name="Normal 2 3 6 3 2 2 4" xfId="6666"/>
    <cellStyle name="Normal 2 3 6 3 2 3" xfId="2753"/>
    <cellStyle name="Normal 2 3 6 3 2 3 2" xfId="12420"/>
    <cellStyle name="Normal 2 3 6 3 2 3 3" xfId="17230"/>
    <cellStyle name="Normal 2 3 6 3 2 3 4" xfId="7591"/>
    <cellStyle name="Normal 2 3 6 3 2 4" xfId="3670"/>
    <cellStyle name="Normal 2 3 6 3 2 4 2" xfId="13341"/>
    <cellStyle name="Normal 2 3 6 3 2 4 3" xfId="18133"/>
    <cellStyle name="Normal 2 3 6 3 2 4 4" xfId="8513"/>
    <cellStyle name="Normal 2 3 6 3 2 5" xfId="4580"/>
    <cellStyle name="Normal 2 3 6 3 2 5 2" xfId="14248"/>
    <cellStyle name="Normal 2 3 6 3 2 5 3" xfId="19037"/>
    <cellStyle name="Normal 2 3 6 3 2 5 4" xfId="9420"/>
    <cellStyle name="Normal 2 3 6 3 2 6" xfId="10167"/>
    <cellStyle name="Normal 2 3 6 3 2 7" xfId="15290"/>
    <cellStyle name="Normal 2 3 6 3 2 8" xfId="5623"/>
    <cellStyle name="Normal 2 3 6 3 3" xfId="1436"/>
    <cellStyle name="Normal 2 3 6 3 3 2" xfId="11095"/>
    <cellStyle name="Normal 2 3 6 3 3 3" xfId="15932"/>
    <cellStyle name="Normal 2 3 6 3 3 4" xfId="6265"/>
    <cellStyle name="Normal 2 3 6 3 4" xfId="2363"/>
    <cellStyle name="Normal 2 3 6 3 4 2" xfId="12021"/>
    <cellStyle name="Normal 2 3 6 3 4 3" xfId="16840"/>
    <cellStyle name="Normal 2 3 6 3 4 4" xfId="7191"/>
    <cellStyle name="Normal 2 3 6 3 5" xfId="3270"/>
    <cellStyle name="Normal 2 3 6 3 5 2" xfId="12941"/>
    <cellStyle name="Normal 2 3 6 3 5 3" xfId="17742"/>
    <cellStyle name="Normal 2 3 6 3 5 4" xfId="8113"/>
    <cellStyle name="Normal 2 3 6 3 6" xfId="4032"/>
    <cellStyle name="Normal 2 3 6 3 6 2" xfId="13703"/>
    <cellStyle name="Normal 2 3 6 3 6 3" xfId="18492"/>
    <cellStyle name="Normal 2 3 6 3 6 4" xfId="8875"/>
    <cellStyle name="Normal 2 3 6 3 7" xfId="10678"/>
    <cellStyle name="Normal 2 3 6 3 8" xfId="14859"/>
    <cellStyle name="Normal 2 3 6 3 9" xfId="5231"/>
    <cellStyle name="Normal 2 3 6 4" xfId="477"/>
    <cellStyle name="Normal 2 3 6 4 2" xfId="878"/>
    <cellStyle name="Normal 2 3 6 4 2 2" xfId="1972"/>
    <cellStyle name="Normal 2 3 6 4 2 2 2" xfId="11631"/>
    <cellStyle name="Normal 2 3 6 4 2 2 3" xfId="16456"/>
    <cellStyle name="Normal 2 3 6 4 2 2 4" xfId="6801"/>
    <cellStyle name="Normal 2 3 6 4 2 3" xfId="2884"/>
    <cellStyle name="Normal 2 3 6 4 2 3 2" xfId="12554"/>
    <cellStyle name="Normal 2 3 6 4 2 3 3" xfId="17361"/>
    <cellStyle name="Normal 2 3 6 4 2 3 4" xfId="7725"/>
    <cellStyle name="Normal 2 3 6 4 2 4" xfId="3804"/>
    <cellStyle name="Normal 2 3 6 4 2 4 2" xfId="13475"/>
    <cellStyle name="Normal 2 3 6 4 2 4 3" xfId="18264"/>
    <cellStyle name="Normal 2 3 6 4 2 4 4" xfId="8647"/>
    <cellStyle name="Normal 2 3 6 4 2 5" xfId="4712"/>
    <cellStyle name="Normal 2 3 6 4 2 5 2" xfId="14380"/>
    <cellStyle name="Normal 2 3 6 4 2 5 3" xfId="19169"/>
    <cellStyle name="Normal 2 3 6 4 2 5 4" xfId="9552"/>
    <cellStyle name="Normal 2 3 6 4 2 6" xfId="9908"/>
    <cellStyle name="Normal 2 3 6 4 2 7" xfId="15425"/>
    <cellStyle name="Normal 2 3 6 4 2 8" xfId="5755"/>
    <cellStyle name="Normal 2 3 6 4 3" xfId="1571"/>
    <cellStyle name="Normal 2 3 6 4 3 2" xfId="11230"/>
    <cellStyle name="Normal 2 3 6 4 3 3" xfId="16064"/>
    <cellStyle name="Normal 2 3 6 4 3 4" xfId="6400"/>
    <cellStyle name="Normal 2 3 6 4 4" xfId="2494"/>
    <cellStyle name="Normal 2 3 6 4 4 2" xfId="12155"/>
    <cellStyle name="Normal 2 3 6 4 4 3" xfId="16971"/>
    <cellStyle name="Normal 2 3 6 4 4 4" xfId="7325"/>
    <cellStyle name="Normal 2 3 6 4 5" xfId="3404"/>
    <cellStyle name="Normal 2 3 6 4 5 2" xfId="13075"/>
    <cellStyle name="Normal 2 3 6 4 5 3" xfId="17873"/>
    <cellStyle name="Normal 2 3 6 4 5 4" xfId="8247"/>
    <cellStyle name="Normal 2 3 6 4 6" xfId="4217"/>
    <cellStyle name="Normal 2 3 6 4 6 2" xfId="13888"/>
    <cellStyle name="Normal 2 3 6 4 6 3" xfId="18677"/>
    <cellStyle name="Normal 2 3 6 4 6 4" xfId="9060"/>
    <cellStyle name="Normal 2 3 6 4 7" xfId="10546"/>
    <cellStyle name="Normal 2 3 6 4 8" xfId="15024"/>
    <cellStyle name="Normal 2 3 6 4 9" xfId="5363"/>
    <cellStyle name="Normal 2 3 6 5" xfId="601"/>
    <cellStyle name="Normal 2 3 6 5 2" xfId="1695"/>
    <cellStyle name="Normal 2 3 6 5 2 2" xfId="11354"/>
    <cellStyle name="Normal 2 3 6 5 2 3" xfId="16185"/>
    <cellStyle name="Normal 2 3 6 5 2 4" xfId="6524"/>
    <cellStyle name="Normal 2 3 6 5 3" xfId="2614"/>
    <cellStyle name="Normal 2 3 6 5 3 2" xfId="12278"/>
    <cellStyle name="Normal 2 3 6 5 3 3" xfId="17091"/>
    <cellStyle name="Normal 2 3 6 5 3 4" xfId="7449"/>
    <cellStyle name="Normal 2 3 6 5 4" xfId="3528"/>
    <cellStyle name="Normal 2 3 6 5 4 2" xfId="13199"/>
    <cellStyle name="Normal 2 3 6 5 4 3" xfId="17994"/>
    <cellStyle name="Normal 2 3 6 5 4 4" xfId="8371"/>
    <cellStyle name="Normal 2 3 6 5 5" xfId="4441"/>
    <cellStyle name="Normal 2 3 6 5 5 2" xfId="14109"/>
    <cellStyle name="Normal 2 3 6 5 5 3" xfId="18898"/>
    <cellStyle name="Normal 2 3 6 5 5 4" xfId="9281"/>
    <cellStyle name="Normal 2 3 6 5 6" xfId="10425"/>
    <cellStyle name="Normal 2 3 6 5 7" xfId="15148"/>
    <cellStyle name="Normal 2 3 6 5 8" xfId="5484"/>
    <cellStyle name="Normal 2 3 6 6" xfId="1001"/>
    <cellStyle name="Normal 2 3 6 6 2" xfId="2094"/>
    <cellStyle name="Normal 2 3 6 6 2 2" xfId="11753"/>
    <cellStyle name="Normal 2 3 6 6 2 3" xfId="16578"/>
    <cellStyle name="Normal 2 3 6 6 2 4" xfId="6923"/>
    <cellStyle name="Normal 2 3 6 6 3" xfId="3005"/>
    <cellStyle name="Normal 2 3 6 6 3 2" xfId="12675"/>
    <cellStyle name="Normal 2 3 6 6 3 3" xfId="17482"/>
    <cellStyle name="Normal 2 3 6 6 3 4" xfId="7846"/>
    <cellStyle name="Normal 2 3 6 6 4" xfId="3925"/>
    <cellStyle name="Normal 2 3 6 6 4 2" xfId="13596"/>
    <cellStyle name="Normal 2 3 6 6 4 3" xfId="18385"/>
    <cellStyle name="Normal 2 3 6 6 4 4" xfId="8768"/>
    <cellStyle name="Normal 2 3 6 6 5" xfId="4834"/>
    <cellStyle name="Normal 2 3 6 6 5 2" xfId="14502"/>
    <cellStyle name="Normal 2 3 6 6 5 3" xfId="19291"/>
    <cellStyle name="Normal 2 3 6 6 5 4" xfId="9674"/>
    <cellStyle name="Normal 2 3 6 6 6" xfId="10379"/>
    <cellStyle name="Normal 2 3 6 6 7" xfId="15547"/>
    <cellStyle name="Normal 2 3 6 6 8" xfId="5877"/>
    <cellStyle name="Normal 2 3 6 7" xfId="1172"/>
    <cellStyle name="Normal 2 3 6 7 2" xfId="10831"/>
    <cellStyle name="Normal 2 3 6 7 3" xfId="15671"/>
    <cellStyle name="Normal 2 3 6 7 4" xfId="6001"/>
    <cellStyle name="Normal 2 3 6 8" xfId="1294"/>
    <cellStyle name="Normal 2 3 6 8 2" xfId="10953"/>
    <cellStyle name="Normal 2 3 6 8 3" xfId="15793"/>
    <cellStyle name="Normal 2 3 6 8 4" xfId="6123"/>
    <cellStyle name="Normal 2 3 6 9" xfId="2216"/>
    <cellStyle name="Normal 2 3 6 9 2" xfId="11874"/>
    <cellStyle name="Normal 2 3 6 9 3" xfId="16699"/>
    <cellStyle name="Normal 2 3 6 9 4" xfId="7044"/>
    <cellStyle name="Normal 2 3 7" xfId="233"/>
    <cellStyle name="Normal 2 3 7 10" xfId="4093"/>
    <cellStyle name="Normal 2 3 7 10 2" xfId="13764"/>
    <cellStyle name="Normal 2 3 7 10 3" xfId="18553"/>
    <cellStyle name="Normal 2 3 7 10 4" xfId="8936"/>
    <cellStyle name="Normal 2 3 7 11" xfId="4981"/>
    <cellStyle name="Normal 2 3 7 11 2" xfId="14638"/>
    <cellStyle name="Normal 2 3 7 11 3" xfId="19427"/>
    <cellStyle name="Normal 2 3 7 11 4" xfId="9810"/>
    <cellStyle name="Normal 2 3 7 12" xfId="9968"/>
    <cellStyle name="Normal 2 3 7 13" xfId="14795"/>
    <cellStyle name="Normal 2 3 7 14" xfId="5102"/>
    <cellStyle name="Normal 2 3 7 2" xfId="170"/>
    <cellStyle name="Normal 2 3 7 2 10" xfId="19617"/>
    <cellStyle name="Normal 2 3 7 2 2" xfId="757"/>
    <cellStyle name="Normal 2 3 7 2 2 2" xfId="1851"/>
    <cellStyle name="Normal 2 3 7 2 2 2 2" xfId="11510"/>
    <cellStyle name="Normal 2 3 7 2 2 2 3" xfId="16337"/>
    <cellStyle name="Normal 2 3 7 2 2 2 4" xfId="6680"/>
    <cellStyle name="Normal 2 3 7 2 2 3" xfId="2766"/>
    <cellStyle name="Normal 2 3 7 2 2 3 2" xfId="12434"/>
    <cellStyle name="Normal 2 3 7 2 2 3 3" xfId="17243"/>
    <cellStyle name="Normal 2 3 7 2 2 3 4" xfId="7605"/>
    <cellStyle name="Normal 2 3 7 2 2 4" xfId="3684"/>
    <cellStyle name="Normal 2 3 7 2 2 4 2" xfId="13355"/>
    <cellStyle name="Normal 2 3 7 2 2 4 3" xfId="18146"/>
    <cellStyle name="Normal 2 3 7 2 2 4 4" xfId="8527"/>
    <cellStyle name="Normal 2 3 7 2 2 5" xfId="4593"/>
    <cellStyle name="Normal 2 3 7 2 2 5 2" xfId="14261"/>
    <cellStyle name="Normal 2 3 7 2 2 5 3" xfId="19050"/>
    <cellStyle name="Normal 2 3 7 2 2 5 4" xfId="9433"/>
    <cellStyle name="Normal 2 3 7 2 2 6" xfId="10154"/>
    <cellStyle name="Normal 2 3 7 2 2 7" xfId="15304"/>
    <cellStyle name="Normal 2 3 7 2 2 8" xfId="5636"/>
    <cellStyle name="Normal 2 3 7 2 3" xfId="1450"/>
    <cellStyle name="Normal 2 3 7 2 3 2" xfId="11109"/>
    <cellStyle name="Normal 2 3 7 2 3 3" xfId="15945"/>
    <cellStyle name="Normal 2 3 7 2 3 4" xfId="6279"/>
    <cellStyle name="Normal 2 3 7 2 4" xfId="2376"/>
    <cellStyle name="Normal 2 3 7 2 4 2" xfId="12035"/>
    <cellStyle name="Normal 2 3 7 2 4 3" xfId="16853"/>
    <cellStyle name="Normal 2 3 7 2 4 4" xfId="7205"/>
    <cellStyle name="Normal 2 3 7 2 5" xfId="3284"/>
    <cellStyle name="Normal 2 3 7 2 5 2" xfId="12955"/>
    <cellStyle name="Normal 2 3 7 2 5 3" xfId="17755"/>
    <cellStyle name="Normal 2 3 7 2 5 4" xfId="8127"/>
    <cellStyle name="Normal 2 3 7 2 6" xfId="4012"/>
    <cellStyle name="Normal 2 3 7 2 6 2" xfId="13683"/>
    <cellStyle name="Normal 2 3 7 2 6 3" xfId="18472"/>
    <cellStyle name="Normal 2 3 7 2 6 4" xfId="8855"/>
    <cellStyle name="Normal 2 3 7 2 7" xfId="10665"/>
    <cellStyle name="Normal 2 3 7 2 8" xfId="14731"/>
    <cellStyle name="Normal 2 3 7 2 9" xfId="5244"/>
    <cellStyle name="Normal 2 3 7 3" xfId="490"/>
    <cellStyle name="Normal 2 3 7 3 2" xfId="891"/>
    <cellStyle name="Normal 2 3 7 3 2 2" xfId="1985"/>
    <cellStyle name="Normal 2 3 7 3 2 2 2" xfId="11644"/>
    <cellStyle name="Normal 2 3 7 3 2 2 3" xfId="16469"/>
    <cellStyle name="Normal 2 3 7 3 2 2 4" xfId="6814"/>
    <cellStyle name="Normal 2 3 7 3 2 3" xfId="2897"/>
    <cellStyle name="Normal 2 3 7 3 2 3 2" xfId="12567"/>
    <cellStyle name="Normal 2 3 7 3 2 3 3" xfId="17374"/>
    <cellStyle name="Normal 2 3 7 3 2 3 4" xfId="7738"/>
    <cellStyle name="Normal 2 3 7 3 2 4" xfId="3817"/>
    <cellStyle name="Normal 2 3 7 3 2 4 2" xfId="13488"/>
    <cellStyle name="Normal 2 3 7 3 2 4 3" xfId="18277"/>
    <cellStyle name="Normal 2 3 7 3 2 4 4" xfId="8660"/>
    <cellStyle name="Normal 2 3 7 3 2 5" xfId="4725"/>
    <cellStyle name="Normal 2 3 7 3 2 5 2" xfId="14393"/>
    <cellStyle name="Normal 2 3 7 3 2 5 3" xfId="19182"/>
    <cellStyle name="Normal 2 3 7 3 2 5 4" xfId="9565"/>
    <cellStyle name="Normal 2 3 7 3 2 6" xfId="9895"/>
    <cellStyle name="Normal 2 3 7 3 2 7" xfId="15438"/>
    <cellStyle name="Normal 2 3 7 3 2 8" xfId="5768"/>
    <cellStyle name="Normal 2 3 7 3 3" xfId="1584"/>
    <cellStyle name="Normal 2 3 7 3 3 2" xfId="11243"/>
    <cellStyle name="Normal 2 3 7 3 3 3" xfId="16077"/>
    <cellStyle name="Normal 2 3 7 3 3 4" xfId="6413"/>
    <cellStyle name="Normal 2 3 7 3 4" xfId="2507"/>
    <cellStyle name="Normal 2 3 7 3 4 2" xfId="12168"/>
    <cellStyle name="Normal 2 3 7 3 4 3" xfId="16984"/>
    <cellStyle name="Normal 2 3 7 3 4 4" xfId="7338"/>
    <cellStyle name="Normal 2 3 7 3 5" xfId="3417"/>
    <cellStyle name="Normal 2 3 7 3 5 2" xfId="13088"/>
    <cellStyle name="Normal 2 3 7 3 5 3" xfId="17886"/>
    <cellStyle name="Normal 2 3 7 3 5 4" xfId="8260"/>
    <cellStyle name="Normal 2 3 7 3 6" xfId="4304"/>
    <cellStyle name="Normal 2 3 7 3 6 2" xfId="13975"/>
    <cellStyle name="Normal 2 3 7 3 6 3" xfId="18764"/>
    <cellStyle name="Normal 2 3 7 3 6 4" xfId="9147"/>
    <cellStyle name="Normal 2 3 7 3 7" xfId="10533"/>
    <cellStyle name="Normal 2 3 7 3 8" xfId="15037"/>
    <cellStyle name="Normal 2 3 7 3 9" xfId="5376"/>
    <cellStyle name="Normal 2 3 7 4" xfId="615"/>
    <cellStyle name="Normal 2 3 7 4 2" xfId="1709"/>
    <cellStyle name="Normal 2 3 7 4 2 2" xfId="11368"/>
    <cellStyle name="Normal 2 3 7 4 2 3" xfId="16198"/>
    <cellStyle name="Normal 2 3 7 4 2 4" xfId="6538"/>
    <cellStyle name="Normal 2 3 7 4 3" xfId="2627"/>
    <cellStyle name="Normal 2 3 7 4 3 2" xfId="12292"/>
    <cellStyle name="Normal 2 3 7 4 3 3" xfId="17104"/>
    <cellStyle name="Normal 2 3 7 4 3 4" xfId="7463"/>
    <cellStyle name="Normal 2 3 7 4 4" xfId="3542"/>
    <cellStyle name="Normal 2 3 7 4 4 2" xfId="13213"/>
    <cellStyle name="Normal 2 3 7 4 4 3" xfId="18007"/>
    <cellStyle name="Normal 2 3 7 4 4 4" xfId="8385"/>
    <cellStyle name="Normal 2 3 7 4 5" xfId="4454"/>
    <cellStyle name="Normal 2 3 7 4 5 2" xfId="14122"/>
    <cellStyle name="Normal 2 3 7 4 5 3" xfId="18911"/>
    <cellStyle name="Normal 2 3 7 4 5 4" xfId="9294"/>
    <cellStyle name="Normal 2 3 7 4 6" xfId="10412"/>
    <cellStyle name="Normal 2 3 7 4 7" xfId="15162"/>
    <cellStyle name="Normal 2 3 7 4 8" xfId="5497"/>
    <cellStyle name="Normal 2 3 7 5" xfId="1014"/>
    <cellStyle name="Normal 2 3 7 5 2" xfId="2107"/>
    <cellStyle name="Normal 2 3 7 5 2 2" xfId="11766"/>
    <cellStyle name="Normal 2 3 7 5 2 3" xfId="16591"/>
    <cellStyle name="Normal 2 3 7 5 2 4" xfId="6936"/>
    <cellStyle name="Normal 2 3 7 5 3" xfId="3018"/>
    <cellStyle name="Normal 2 3 7 5 3 2" xfId="12688"/>
    <cellStyle name="Normal 2 3 7 5 3 3" xfId="17495"/>
    <cellStyle name="Normal 2 3 7 5 3 4" xfId="7859"/>
    <cellStyle name="Normal 2 3 7 5 4" xfId="3938"/>
    <cellStyle name="Normal 2 3 7 5 4 2" xfId="13609"/>
    <cellStyle name="Normal 2 3 7 5 4 3" xfId="18398"/>
    <cellStyle name="Normal 2 3 7 5 4 4" xfId="8781"/>
    <cellStyle name="Normal 2 3 7 5 5" xfId="4847"/>
    <cellStyle name="Normal 2 3 7 5 5 2" xfId="14515"/>
    <cellStyle name="Normal 2 3 7 5 5 3" xfId="19304"/>
    <cellStyle name="Normal 2 3 7 5 5 4" xfId="9687"/>
    <cellStyle name="Normal 2 3 7 5 6" xfId="10305"/>
    <cellStyle name="Normal 2 3 7 5 7" xfId="15560"/>
    <cellStyle name="Normal 2 3 7 5 8" xfId="5890"/>
    <cellStyle name="Normal 2 3 7 6" xfId="1185"/>
    <cellStyle name="Normal 2 3 7 6 2" xfId="10844"/>
    <cellStyle name="Normal 2 3 7 6 3" xfId="15684"/>
    <cellStyle name="Normal 2 3 7 6 4" xfId="6014"/>
    <cellStyle name="Normal 2 3 7 7" xfId="1308"/>
    <cellStyle name="Normal 2 3 7 7 2" xfId="10967"/>
    <cellStyle name="Normal 2 3 7 7 3" xfId="15806"/>
    <cellStyle name="Normal 2 3 7 7 4" xfId="6137"/>
    <cellStyle name="Normal 2 3 7 8" xfId="2229"/>
    <cellStyle name="Normal 2 3 7 8 2" xfId="11887"/>
    <cellStyle name="Normal 2 3 7 8 3" xfId="16712"/>
    <cellStyle name="Normal 2 3 7 8 4" xfId="7057"/>
    <cellStyle name="Normal 2 3 7 9" xfId="3142"/>
    <cellStyle name="Normal 2 3 7 9 2" xfId="12813"/>
    <cellStyle name="Normal 2 3 7 9 3" xfId="17616"/>
    <cellStyle name="Normal 2 3 7 9 4" xfId="7985"/>
    <cellStyle name="Normal 2 3 8" xfId="364"/>
    <cellStyle name="Normal 2 3 8 10" xfId="19634"/>
    <cellStyle name="Normal 2 3 8 2" xfId="677"/>
    <cellStyle name="Normal 2 3 8 2 2" xfId="1771"/>
    <cellStyle name="Normal 2 3 8 2 2 2" xfId="11430"/>
    <cellStyle name="Normal 2 3 8 2 2 3" xfId="16258"/>
    <cellStyle name="Normal 2 3 8 2 2 4" xfId="6600"/>
    <cellStyle name="Normal 2 3 8 2 3" xfId="2687"/>
    <cellStyle name="Normal 2 3 8 2 3 2" xfId="12354"/>
    <cellStyle name="Normal 2 3 8 2 3 3" xfId="17164"/>
    <cellStyle name="Normal 2 3 8 2 3 4" xfId="7525"/>
    <cellStyle name="Normal 2 3 8 2 4" xfId="3604"/>
    <cellStyle name="Normal 2 3 8 2 4 2" xfId="13275"/>
    <cellStyle name="Normal 2 3 8 2 4 3" xfId="18067"/>
    <cellStyle name="Normal 2 3 8 2 4 4" xfId="8447"/>
    <cellStyle name="Normal 2 3 8 2 5" xfId="4514"/>
    <cellStyle name="Normal 2 3 8 2 5 2" xfId="14182"/>
    <cellStyle name="Normal 2 3 8 2 5 3" xfId="18971"/>
    <cellStyle name="Normal 2 3 8 2 5 4" xfId="9354"/>
    <cellStyle name="Normal 2 3 8 2 6" xfId="10243"/>
    <cellStyle name="Normal 2 3 8 2 7" xfId="15224"/>
    <cellStyle name="Normal 2 3 8 2 8" xfId="5557"/>
    <cellStyle name="Normal 2 3 8 3" xfId="1370"/>
    <cellStyle name="Normal 2 3 8 3 2" xfId="11029"/>
    <cellStyle name="Normal 2 3 8 3 3" xfId="15866"/>
    <cellStyle name="Normal 2 3 8 3 4" xfId="6199"/>
    <cellStyle name="Normal 2 3 8 4" xfId="2297"/>
    <cellStyle name="Normal 2 3 8 4 2" xfId="11955"/>
    <cellStyle name="Normal 2 3 8 4 3" xfId="16774"/>
    <cellStyle name="Normal 2 3 8 4 4" xfId="7125"/>
    <cellStyle name="Normal 2 3 8 5" xfId="3204"/>
    <cellStyle name="Normal 2 3 8 5 2" xfId="12875"/>
    <cellStyle name="Normal 2 3 8 5 3" xfId="17676"/>
    <cellStyle name="Normal 2 3 8 5 4" xfId="8047"/>
    <cellStyle name="Normal 2 3 8 6" xfId="4205"/>
    <cellStyle name="Normal 2 3 8 6 2" xfId="13876"/>
    <cellStyle name="Normal 2 3 8 6 3" xfId="18665"/>
    <cellStyle name="Normal 2 3 8 6 4" xfId="9048"/>
    <cellStyle name="Normal 2 3 8 7" xfId="10744"/>
    <cellStyle name="Normal 2 3 8 8" xfId="14925"/>
    <cellStyle name="Normal 2 3 8 9" xfId="5165"/>
    <cellStyle name="Normal 2 3 9" xfId="358"/>
    <cellStyle name="Normal 2 3 9 2" xfId="683"/>
    <cellStyle name="Normal 2 3 9 2 2" xfId="1777"/>
    <cellStyle name="Normal 2 3 9 2 2 2" xfId="11436"/>
    <cellStyle name="Normal 2 3 9 2 2 3" xfId="16264"/>
    <cellStyle name="Normal 2 3 9 2 2 4" xfId="6606"/>
    <cellStyle name="Normal 2 3 9 2 3" xfId="2693"/>
    <cellStyle name="Normal 2 3 9 2 3 2" xfId="12360"/>
    <cellStyle name="Normal 2 3 9 2 3 3" xfId="17170"/>
    <cellStyle name="Normal 2 3 9 2 3 4" xfId="7531"/>
    <cellStyle name="Normal 2 3 9 2 4" xfId="3610"/>
    <cellStyle name="Normal 2 3 9 2 4 2" xfId="13281"/>
    <cellStyle name="Normal 2 3 9 2 4 3" xfId="18073"/>
    <cellStyle name="Normal 2 3 9 2 4 4" xfId="8453"/>
    <cellStyle name="Normal 2 3 9 2 5" xfId="4520"/>
    <cellStyle name="Normal 2 3 9 2 5 2" xfId="14188"/>
    <cellStyle name="Normal 2 3 9 2 5 3" xfId="18977"/>
    <cellStyle name="Normal 2 3 9 2 5 4" xfId="9360"/>
    <cellStyle name="Normal 2 3 9 2 6" xfId="10227"/>
    <cellStyle name="Normal 2 3 9 2 7" xfId="15230"/>
    <cellStyle name="Normal 2 3 9 2 8" xfId="5563"/>
    <cellStyle name="Normal 2 3 9 3" xfId="1376"/>
    <cellStyle name="Normal 2 3 9 3 2" xfId="11035"/>
    <cellStyle name="Normal 2 3 9 3 3" xfId="15872"/>
    <cellStyle name="Normal 2 3 9 3 4" xfId="6205"/>
    <cellStyle name="Normal 2 3 9 4" xfId="2303"/>
    <cellStyle name="Normal 2 3 9 4 2" xfId="11961"/>
    <cellStyle name="Normal 2 3 9 4 3" xfId="16780"/>
    <cellStyle name="Normal 2 3 9 4 4" xfId="7131"/>
    <cellStyle name="Normal 2 3 9 5" xfId="3210"/>
    <cellStyle name="Normal 2 3 9 5 2" xfId="12881"/>
    <cellStyle name="Normal 2 3 9 5 3" xfId="17682"/>
    <cellStyle name="Normal 2 3 9 5 4" xfId="8053"/>
    <cellStyle name="Normal 2 3 9 6" xfId="4199"/>
    <cellStyle name="Normal 2 3 9 6 2" xfId="13870"/>
    <cellStyle name="Normal 2 3 9 6 3" xfId="18659"/>
    <cellStyle name="Normal 2 3 9 6 4" xfId="9042"/>
    <cellStyle name="Normal 2 3 9 7" xfId="10738"/>
    <cellStyle name="Normal 2 3 9 8" xfId="14919"/>
    <cellStyle name="Normal 2 3 9 9" xfId="5171"/>
    <cellStyle name="Normal 2 4" xfId="93"/>
    <cellStyle name="Normal 2 4 10" xfId="552"/>
    <cellStyle name="Normal 2 4 10 2" xfId="1646"/>
    <cellStyle name="Normal 2 4 10 2 2" xfId="11305"/>
    <cellStyle name="Normal 2 4 10 2 3" xfId="16139"/>
    <cellStyle name="Normal 2 4 10 2 4" xfId="6475"/>
    <cellStyle name="Normal 2 4 10 3" xfId="2569"/>
    <cellStyle name="Normal 2 4 10 3 2" xfId="12230"/>
    <cellStyle name="Normal 2 4 10 3 3" xfId="17046"/>
    <cellStyle name="Normal 2 4 10 3 4" xfId="7400"/>
    <cellStyle name="Normal 2 4 10 4" xfId="3479"/>
    <cellStyle name="Normal 2 4 10 4 2" xfId="13150"/>
    <cellStyle name="Normal 2 4 10 4 3" xfId="17948"/>
    <cellStyle name="Normal 2 4 10 4 4" xfId="8322"/>
    <cellStyle name="Normal 2 4 10 5" xfId="4395"/>
    <cellStyle name="Normal 2 4 10 5 2" xfId="14063"/>
    <cellStyle name="Normal 2 4 10 5 3" xfId="18852"/>
    <cellStyle name="Normal 2 4 10 5 4" xfId="9235"/>
    <cellStyle name="Normal 2 4 10 6" xfId="10471"/>
    <cellStyle name="Normal 2 4 10 7" xfId="15099"/>
    <cellStyle name="Normal 2 4 10 8" xfId="5438"/>
    <cellStyle name="Normal 2 4 11" xfId="955"/>
    <cellStyle name="Normal 2 4 11 2" xfId="2048"/>
    <cellStyle name="Normal 2 4 11 2 2" xfId="11707"/>
    <cellStyle name="Normal 2 4 11 2 3" xfId="16532"/>
    <cellStyle name="Normal 2 4 11 2 4" xfId="6877"/>
    <cellStyle name="Normal 2 4 11 3" xfId="2959"/>
    <cellStyle name="Normal 2 4 11 3 2" xfId="12629"/>
    <cellStyle name="Normal 2 4 11 3 3" xfId="17436"/>
    <cellStyle name="Normal 2 4 11 3 4" xfId="7800"/>
    <cellStyle name="Normal 2 4 11 4" xfId="3879"/>
    <cellStyle name="Normal 2 4 11 4 2" xfId="13550"/>
    <cellStyle name="Normal 2 4 11 4 3" xfId="18339"/>
    <cellStyle name="Normal 2 4 11 4 4" xfId="8722"/>
    <cellStyle name="Normal 2 4 11 5" xfId="4788"/>
    <cellStyle name="Normal 2 4 11 5 2" xfId="14456"/>
    <cellStyle name="Normal 2 4 11 5 3" xfId="19245"/>
    <cellStyle name="Normal 2 4 11 5 4" xfId="9628"/>
    <cellStyle name="Normal 2 4 11 6" xfId="10302"/>
    <cellStyle name="Normal 2 4 11 7" xfId="15501"/>
    <cellStyle name="Normal 2 4 11 8" xfId="5831"/>
    <cellStyle name="Normal 2 4 12" xfId="1126"/>
    <cellStyle name="Normal 2 4 12 2" xfId="10785"/>
    <cellStyle name="Normal 2 4 12 3" xfId="15625"/>
    <cellStyle name="Normal 2 4 12 4" xfId="5955"/>
    <cellStyle name="Normal 2 4 13" xfId="1248"/>
    <cellStyle name="Normal 2 4 13 2" xfId="10907"/>
    <cellStyle name="Normal 2 4 13 3" xfId="15747"/>
    <cellStyle name="Normal 2 4 13 4" xfId="6077"/>
    <cellStyle name="Normal 2 4 14" xfId="2170"/>
    <cellStyle name="Normal 2 4 14 2" xfId="11828"/>
    <cellStyle name="Normal 2 4 14 3" xfId="16653"/>
    <cellStyle name="Normal 2 4 14 4" xfId="6998"/>
    <cellStyle name="Normal 2 4 15" xfId="3078"/>
    <cellStyle name="Normal 2 4 15 2" xfId="12748"/>
    <cellStyle name="Normal 2 4 15 3" xfId="17555"/>
    <cellStyle name="Normal 2 4 15 4" xfId="7920"/>
    <cellStyle name="Normal 2 4 16" xfId="4014"/>
    <cellStyle name="Normal 2 4 16 2" xfId="13685"/>
    <cellStyle name="Normal 2 4 16 3" xfId="18474"/>
    <cellStyle name="Normal 2 4 16 4" xfId="8857"/>
    <cellStyle name="Normal 2 4 17" xfId="4922"/>
    <cellStyle name="Normal 2 4 17 2" xfId="14579"/>
    <cellStyle name="Normal 2 4 17 3" xfId="19368"/>
    <cellStyle name="Normal 2 4 17 4" xfId="9751"/>
    <cellStyle name="Normal 2 4 18" xfId="9888"/>
    <cellStyle name="Normal 2 4 19" xfId="14715"/>
    <cellStyle name="Normal 2 4 2" xfId="182"/>
    <cellStyle name="Normal 2 4 2 10" xfId="3095"/>
    <cellStyle name="Normal 2 4 2 10 2" xfId="12765"/>
    <cellStyle name="Normal 2 4 2 10 3" xfId="17570"/>
    <cellStyle name="Normal 2 4 2 10 4" xfId="7937"/>
    <cellStyle name="Normal 2 4 2 11" xfId="4042"/>
    <cellStyle name="Normal 2 4 2 11 2" xfId="13713"/>
    <cellStyle name="Normal 2 4 2 11 3" xfId="18502"/>
    <cellStyle name="Normal 2 4 2 11 4" xfId="8885"/>
    <cellStyle name="Normal 2 4 2 12" xfId="4935"/>
    <cellStyle name="Normal 2 4 2 12 2" xfId="14592"/>
    <cellStyle name="Normal 2 4 2 12 3" xfId="19381"/>
    <cellStyle name="Normal 2 4 2 12 4" xfId="9764"/>
    <cellStyle name="Normal 2 4 2 13" xfId="9917"/>
    <cellStyle name="Normal 2 4 2 14" xfId="14744"/>
    <cellStyle name="Normal 2 4 2 15" xfId="5056"/>
    <cellStyle name="Normal 2 4 2 2" xfId="247"/>
    <cellStyle name="Normal 2 4 2 2 10" xfId="4107"/>
    <cellStyle name="Normal 2 4 2 2 10 2" xfId="13778"/>
    <cellStyle name="Normal 2 4 2 2 10 3" xfId="18567"/>
    <cellStyle name="Normal 2 4 2 2 10 4" xfId="8950"/>
    <cellStyle name="Normal 2 4 2 2 11" xfId="4995"/>
    <cellStyle name="Normal 2 4 2 2 11 2" xfId="14652"/>
    <cellStyle name="Normal 2 4 2 2 11 3" xfId="19441"/>
    <cellStyle name="Normal 2 4 2 2 11 4" xfId="9824"/>
    <cellStyle name="Normal 2 4 2 2 12" xfId="9982"/>
    <cellStyle name="Normal 2 4 2 2 13" xfId="14809"/>
    <cellStyle name="Normal 2 4 2 2 14" xfId="5116"/>
    <cellStyle name="Normal 2 4 2 2 2" xfId="164"/>
    <cellStyle name="Normal 2 4 2 2 2 10" xfId="19614"/>
    <cellStyle name="Normal 2 4 2 2 2 2" xfId="771"/>
    <cellStyle name="Normal 2 4 2 2 2 2 2" xfId="1865"/>
    <cellStyle name="Normal 2 4 2 2 2 2 2 2" xfId="11524"/>
    <cellStyle name="Normal 2 4 2 2 2 2 2 3" xfId="16351"/>
    <cellStyle name="Normal 2 4 2 2 2 2 2 4" xfId="6694"/>
    <cellStyle name="Normal 2 4 2 2 2 2 3" xfId="2780"/>
    <cellStyle name="Normal 2 4 2 2 2 2 3 2" xfId="12448"/>
    <cellStyle name="Normal 2 4 2 2 2 2 3 3" xfId="17257"/>
    <cellStyle name="Normal 2 4 2 2 2 2 3 4" xfId="7619"/>
    <cellStyle name="Normal 2 4 2 2 2 2 4" xfId="3698"/>
    <cellStyle name="Normal 2 4 2 2 2 2 4 2" xfId="13369"/>
    <cellStyle name="Normal 2 4 2 2 2 2 4 3" xfId="18160"/>
    <cellStyle name="Normal 2 4 2 2 2 2 4 4" xfId="8541"/>
    <cellStyle name="Normal 2 4 2 2 2 2 5" xfId="4607"/>
    <cellStyle name="Normal 2 4 2 2 2 2 5 2" xfId="14275"/>
    <cellStyle name="Normal 2 4 2 2 2 2 5 3" xfId="19064"/>
    <cellStyle name="Normal 2 4 2 2 2 2 5 4" xfId="9447"/>
    <cellStyle name="Normal 2 4 2 2 2 2 6" xfId="10140"/>
    <cellStyle name="Normal 2 4 2 2 2 2 7" xfId="15318"/>
    <cellStyle name="Normal 2 4 2 2 2 2 8" xfId="5650"/>
    <cellStyle name="Normal 2 4 2 2 2 3" xfId="1464"/>
    <cellStyle name="Normal 2 4 2 2 2 3 2" xfId="11123"/>
    <cellStyle name="Normal 2 4 2 2 2 3 3" xfId="15959"/>
    <cellStyle name="Normal 2 4 2 2 2 3 4" xfId="6293"/>
    <cellStyle name="Normal 2 4 2 2 2 4" xfId="2390"/>
    <cellStyle name="Normal 2 4 2 2 2 4 2" xfId="12049"/>
    <cellStyle name="Normal 2 4 2 2 2 4 3" xfId="16867"/>
    <cellStyle name="Normal 2 4 2 2 2 4 4" xfId="7219"/>
    <cellStyle name="Normal 2 4 2 2 2 5" xfId="3298"/>
    <cellStyle name="Normal 2 4 2 2 2 5 2" xfId="12969"/>
    <cellStyle name="Normal 2 4 2 2 2 5 3" xfId="17769"/>
    <cellStyle name="Normal 2 4 2 2 2 5 4" xfId="8141"/>
    <cellStyle name="Normal 2 4 2 2 2 6" xfId="4273"/>
    <cellStyle name="Normal 2 4 2 2 2 6 2" xfId="13944"/>
    <cellStyle name="Normal 2 4 2 2 2 6 3" xfId="18733"/>
    <cellStyle name="Normal 2 4 2 2 2 6 4" xfId="9116"/>
    <cellStyle name="Normal 2 4 2 2 2 7" xfId="10651"/>
    <cellStyle name="Normal 2 4 2 2 2 8" xfId="14817"/>
    <cellStyle name="Normal 2 4 2 2 2 9" xfId="5258"/>
    <cellStyle name="Normal 2 4 2 2 3" xfId="504"/>
    <cellStyle name="Normal 2 4 2 2 3 2" xfId="905"/>
    <cellStyle name="Normal 2 4 2 2 3 2 2" xfId="1999"/>
    <cellStyle name="Normal 2 4 2 2 3 2 2 2" xfId="11658"/>
    <cellStyle name="Normal 2 4 2 2 3 2 2 3" xfId="16483"/>
    <cellStyle name="Normal 2 4 2 2 3 2 2 4" xfId="6828"/>
    <cellStyle name="Normal 2 4 2 2 3 2 3" xfId="2911"/>
    <cellStyle name="Normal 2 4 2 2 3 2 3 2" xfId="12581"/>
    <cellStyle name="Normal 2 4 2 2 3 2 3 3" xfId="17388"/>
    <cellStyle name="Normal 2 4 2 2 3 2 3 4" xfId="7752"/>
    <cellStyle name="Normal 2 4 2 2 3 2 4" xfId="3831"/>
    <cellStyle name="Normal 2 4 2 2 3 2 4 2" xfId="13502"/>
    <cellStyle name="Normal 2 4 2 2 3 2 4 3" xfId="18291"/>
    <cellStyle name="Normal 2 4 2 2 3 2 4 4" xfId="8674"/>
    <cellStyle name="Normal 2 4 2 2 3 2 5" xfId="4739"/>
    <cellStyle name="Normal 2 4 2 2 3 2 5 2" xfId="14407"/>
    <cellStyle name="Normal 2 4 2 2 3 2 5 3" xfId="19196"/>
    <cellStyle name="Normal 2 4 2 2 3 2 5 4" xfId="9579"/>
    <cellStyle name="Normal 2 4 2 2 3 2 6" xfId="9868"/>
    <cellStyle name="Normal 2 4 2 2 3 2 7" xfId="15452"/>
    <cellStyle name="Normal 2 4 2 2 3 2 8" xfId="5782"/>
    <cellStyle name="Normal 2 4 2 2 3 3" xfId="1598"/>
    <cellStyle name="Normal 2 4 2 2 3 3 2" xfId="11257"/>
    <cellStyle name="Normal 2 4 2 2 3 3 3" xfId="16091"/>
    <cellStyle name="Normal 2 4 2 2 3 3 4" xfId="6427"/>
    <cellStyle name="Normal 2 4 2 2 3 4" xfId="2521"/>
    <cellStyle name="Normal 2 4 2 2 3 4 2" xfId="12182"/>
    <cellStyle name="Normal 2 4 2 2 3 4 3" xfId="16998"/>
    <cellStyle name="Normal 2 4 2 2 3 4 4" xfId="7352"/>
    <cellStyle name="Normal 2 4 2 2 3 5" xfId="3431"/>
    <cellStyle name="Normal 2 4 2 2 3 5 2" xfId="13102"/>
    <cellStyle name="Normal 2 4 2 2 3 5 3" xfId="17900"/>
    <cellStyle name="Normal 2 4 2 2 3 5 4" xfId="8274"/>
    <cellStyle name="Normal 2 4 2 2 3 6" xfId="4343"/>
    <cellStyle name="Normal 2 4 2 2 3 6 2" xfId="14011"/>
    <cellStyle name="Normal 2 4 2 2 3 6 3" xfId="18800"/>
    <cellStyle name="Normal 2 4 2 2 3 6 4" xfId="9183"/>
    <cellStyle name="Normal 2 4 2 2 3 7" xfId="10519"/>
    <cellStyle name="Normal 2 4 2 2 3 8" xfId="15051"/>
    <cellStyle name="Normal 2 4 2 2 3 9" xfId="5390"/>
    <cellStyle name="Normal 2 4 2 2 4" xfId="629"/>
    <cellStyle name="Normal 2 4 2 2 4 2" xfId="1723"/>
    <cellStyle name="Normal 2 4 2 2 4 2 2" xfId="11382"/>
    <cellStyle name="Normal 2 4 2 2 4 2 3" xfId="16212"/>
    <cellStyle name="Normal 2 4 2 2 4 2 4" xfId="6552"/>
    <cellStyle name="Normal 2 4 2 2 4 3" xfId="2641"/>
    <cellStyle name="Normal 2 4 2 2 4 3 2" xfId="12306"/>
    <cellStyle name="Normal 2 4 2 2 4 3 3" xfId="17118"/>
    <cellStyle name="Normal 2 4 2 2 4 3 4" xfId="7477"/>
    <cellStyle name="Normal 2 4 2 2 4 4" xfId="3556"/>
    <cellStyle name="Normal 2 4 2 2 4 4 2" xfId="13227"/>
    <cellStyle name="Normal 2 4 2 2 4 4 3" xfId="18021"/>
    <cellStyle name="Normal 2 4 2 2 4 4 4" xfId="8399"/>
    <cellStyle name="Normal 2 4 2 2 4 5" xfId="4468"/>
    <cellStyle name="Normal 2 4 2 2 4 5 2" xfId="14136"/>
    <cellStyle name="Normal 2 4 2 2 4 5 3" xfId="18925"/>
    <cellStyle name="Normal 2 4 2 2 4 5 4" xfId="9308"/>
    <cellStyle name="Normal 2 4 2 2 4 6" xfId="10397"/>
    <cellStyle name="Normal 2 4 2 2 4 7" xfId="15176"/>
    <cellStyle name="Normal 2 4 2 2 4 8" xfId="5511"/>
    <cellStyle name="Normal 2 4 2 2 5" xfId="1028"/>
    <cellStyle name="Normal 2 4 2 2 5 2" xfId="2121"/>
    <cellStyle name="Normal 2 4 2 2 5 2 2" xfId="11780"/>
    <cellStyle name="Normal 2 4 2 2 5 2 3" xfId="16605"/>
    <cellStyle name="Normal 2 4 2 2 5 2 4" xfId="6950"/>
    <cellStyle name="Normal 2 4 2 2 5 3" xfId="3032"/>
    <cellStyle name="Normal 2 4 2 2 5 3 2" xfId="12702"/>
    <cellStyle name="Normal 2 4 2 2 5 3 3" xfId="17509"/>
    <cellStyle name="Normal 2 4 2 2 5 3 4" xfId="7873"/>
    <cellStyle name="Normal 2 4 2 2 5 4" xfId="3952"/>
    <cellStyle name="Normal 2 4 2 2 5 4 2" xfId="13623"/>
    <cellStyle name="Normal 2 4 2 2 5 4 3" xfId="18412"/>
    <cellStyle name="Normal 2 4 2 2 5 4 4" xfId="8795"/>
    <cellStyle name="Normal 2 4 2 2 5 5" xfId="4861"/>
    <cellStyle name="Normal 2 4 2 2 5 5 2" xfId="14529"/>
    <cellStyle name="Normal 2 4 2 2 5 5 3" xfId="19318"/>
    <cellStyle name="Normal 2 4 2 2 5 5 4" xfId="9701"/>
    <cellStyle name="Normal 2 4 2 2 5 6" xfId="10342"/>
    <cellStyle name="Normal 2 4 2 2 5 7" xfId="15574"/>
    <cellStyle name="Normal 2 4 2 2 5 8" xfId="5904"/>
    <cellStyle name="Normal 2 4 2 2 6" xfId="1199"/>
    <cellStyle name="Normal 2 4 2 2 6 2" xfId="10858"/>
    <cellStyle name="Normal 2 4 2 2 6 3" xfId="15698"/>
    <cellStyle name="Normal 2 4 2 2 6 4" xfId="6028"/>
    <cellStyle name="Normal 2 4 2 2 7" xfId="1322"/>
    <cellStyle name="Normal 2 4 2 2 7 2" xfId="10981"/>
    <cellStyle name="Normal 2 4 2 2 7 3" xfId="15820"/>
    <cellStyle name="Normal 2 4 2 2 7 4" xfId="6151"/>
    <cellStyle name="Normal 2 4 2 2 8" xfId="2243"/>
    <cellStyle name="Normal 2 4 2 2 8 2" xfId="11901"/>
    <cellStyle name="Normal 2 4 2 2 8 3" xfId="16726"/>
    <cellStyle name="Normal 2 4 2 2 8 4" xfId="7071"/>
    <cellStyle name="Normal 2 4 2 2 9" xfId="3156"/>
    <cellStyle name="Normal 2 4 2 2 9 2" xfId="12827"/>
    <cellStyle name="Normal 2 4 2 2 9 3" xfId="17630"/>
    <cellStyle name="Normal 2 4 2 2 9 4" xfId="7999"/>
    <cellStyle name="Normal 2 4 2 3" xfId="331"/>
    <cellStyle name="Normal 2 4 2 3 10" xfId="19615"/>
    <cellStyle name="Normal 2 4 2 3 2" xfId="710"/>
    <cellStyle name="Normal 2 4 2 3 2 2" xfId="1804"/>
    <cellStyle name="Normal 2 4 2 3 2 2 2" xfId="11463"/>
    <cellStyle name="Normal 2 4 2 3 2 2 3" xfId="16291"/>
    <cellStyle name="Normal 2 4 2 3 2 2 4" xfId="6633"/>
    <cellStyle name="Normal 2 4 2 3 2 3" xfId="2720"/>
    <cellStyle name="Normal 2 4 2 3 2 3 2" xfId="12387"/>
    <cellStyle name="Normal 2 4 2 3 2 3 3" xfId="17197"/>
    <cellStyle name="Normal 2 4 2 3 2 3 4" xfId="7558"/>
    <cellStyle name="Normal 2 4 2 3 2 4" xfId="3637"/>
    <cellStyle name="Normal 2 4 2 3 2 4 2" xfId="13308"/>
    <cellStyle name="Normal 2 4 2 3 2 4 3" xfId="18100"/>
    <cellStyle name="Normal 2 4 2 3 2 4 4" xfId="8480"/>
    <cellStyle name="Normal 2 4 2 3 2 5" xfId="4547"/>
    <cellStyle name="Normal 2 4 2 3 2 5 2" xfId="14215"/>
    <cellStyle name="Normal 2 4 2 3 2 5 3" xfId="19004"/>
    <cellStyle name="Normal 2 4 2 3 2 5 4" xfId="9387"/>
    <cellStyle name="Normal 2 4 2 3 2 6" xfId="10200"/>
    <cellStyle name="Normal 2 4 2 3 2 7" xfId="15257"/>
    <cellStyle name="Normal 2 4 2 3 2 8" xfId="5590"/>
    <cellStyle name="Normal 2 4 2 3 3" xfId="1403"/>
    <cellStyle name="Normal 2 4 2 3 3 2" xfId="11062"/>
    <cellStyle name="Normal 2 4 2 3 3 3" xfId="15899"/>
    <cellStyle name="Normal 2 4 2 3 3 4" xfId="6232"/>
    <cellStyle name="Normal 2 4 2 3 4" xfId="2330"/>
    <cellStyle name="Normal 2 4 2 3 4 2" xfId="11988"/>
    <cellStyle name="Normal 2 4 2 3 4 3" xfId="16807"/>
    <cellStyle name="Normal 2 4 2 3 4 4" xfId="7158"/>
    <cellStyle name="Normal 2 4 2 3 5" xfId="3237"/>
    <cellStyle name="Normal 2 4 2 3 5 2" xfId="12908"/>
    <cellStyle name="Normal 2 4 2 3 5 3" xfId="17709"/>
    <cellStyle name="Normal 2 4 2 3 5 4" xfId="8080"/>
    <cellStyle name="Normal 2 4 2 3 6" xfId="4172"/>
    <cellStyle name="Normal 2 4 2 3 6 2" xfId="13843"/>
    <cellStyle name="Normal 2 4 2 3 6 3" xfId="18632"/>
    <cellStyle name="Normal 2 4 2 3 6 4" xfId="9015"/>
    <cellStyle name="Normal 2 4 2 3 7" xfId="10711"/>
    <cellStyle name="Normal 2 4 2 3 8" xfId="14892"/>
    <cellStyle name="Normal 2 4 2 3 9" xfId="5198"/>
    <cellStyle name="Normal 2 4 2 4" xfId="444"/>
    <cellStyle name="Normal 2 4 2 4 2" xfId="845"/>
    <cellStyle name="Normal 2 4 2 4 2 2" xfId="1939"/>
    <cellStyle name="Normal 2 4 2 4 2 2 2" xfId="11598"/>
    <cellStyle name="Normal 2 4 2 4 2 2 3" xfId="16423"/>
    <cellStyle name="Normal 2 4 2 4 2 2 4" xfId="6768"/>
    <cellStyle name="Normal 2 4 2 4 2 3" xfId="2851"/>
    <cellStyle name="Normal 2 4 2 4 2 3 2" xfId="12521"/>
    <cellStyle name="Normal 2 4 2 4 2 3 3" xfId="17328"/>
    <cellStyle name="Normal 2 4 2 4 2 3 4" xfId="7692"/>
    <cellStyle name="Normal 2 4 2 4 2 4" xfId="3771"/>
    <cellStyle name="Normal 2 4 2 4 2 4 2" xfId="13442"/>
    <cellStyle name="Normal 2 4 2 4 2 4 3" xfId="18231"/>
    <cellStyle name="Normal 2 4 2 4 2 4 4" xfId="8614"/>
    <cellStyle name="Normal 2 4 2 4 2 5" xfId="4679"/>
    <cellStyle name="Normal 2 4 2 4 2 5 2" xfId="14347"/>
    <cellStyle name="Normal 2 4 2 4 2 5 3" xfId="19136"/>
    <cellStyle name="Normal 2 4 2 4 2 5 4" xfId="9519"/>
    <cellStyle name="Normal 2 4 2 4 2 6" xfId="10048"/>
    <cellStyle name="Normal 2 4 2 4 2 7" xfId="15392"/>
    <cellStyle name="Normal 2 4 2 4 2 8" xfId="5722"/>
    <cellStyle name="Normal 2 4 2 4 3" xfId="1538"/>
    <cellStyle name="Normal 2 4 2 4 3 2" xfId="11197"/>
    <cellStyle name="Normal 2 4 2 4 3 3" xfId="16031"/>
    <cellStyle name="Normal 2 4 2 4 3 4" xfId="6367"/>
    <cellStyle name="Normal 2 4 2 4 4" xfId="2461"/>
    <cellStyle name="Normal 2 4 2 4 4 2" xfId="12122"/>
    <cellStyle name="Normal 2 4 2 4 4 3" xfId="16938"/>
    <cellStyle name="Normal 2 4 2 4 4 4" xfId="7292"/>
    <cellStyle name="Normal 2 4 2 4 5" xfId="3371"/>
    <cellStyle name="Normal 2 4 2 4 5 2" xfId="13042"/>
    <cellStyle name="Normal 2 4 2 4 5 3" xfId="17840"/>
    <cellStyle name="Normal 2 4 2 4 5 4" xfId="8214"/>
    <cellStyle name="Normal 2 4 2 4 6" xfId="4317"/>
    <cellStyle name="Normal 2 4 2 4 6 2" xfId="13988"/>
    <cellStyle name="Normal 2 4 2 4 6 3" xfId="18777"/>
    <cellStyle name="Normal 2 4 2 4 6 4" xfId="9160"/>
    <cellStyle name="Normal 2 4 2 4 7" xfId="10579"/>
    <cellStyle name="Normal 2 4 2 4 8" xfId="14991"/>
    <cellStyle name="Normal 2 4 2 4 9" xfId="5330"/>
    <cellStyle name="Normal 2 4 2 5" xfId="566"/>
    <cellStyle name="Normal 2 4 2 5 2" xfId="1660"/>
    <cellStyle name="Normal 2 4 2 5 2 2" xfId="11319"/>
    <cellStyle name="Normal 2 4 2 5 2 3" xfId="16152"/>
    <cellStyle name="Normal 2 4 2 5 2 4" xfId="6489"/>
    <cellStyle name="Normal 2 4 2 5 3" xfId="2581"/>
    <cellStyle name="Normal 2 4 2 5 3 2" xfId="12243"/>
    <cellStyle name="Normal 2 4 2 5 3 3" xfId="17058"/>
    <cellStyle name="Normal 2 4 2 5 3 4" xfId="7414"/>
    <cellStyle name="Normal 2 4 2 5 4" xfId="3493"/>
    <cellStyle name="Normal 2 4 2 5 4 2" xfId="13164"/>
    <cellStyle name="Normal 2 4 2 5 4 3" xfId="17961"/>
    <cellStyle name="Normal 2 4 2 5 4 4" xfId="8336"/>
    <cellStyle name="Normal 2 4 2 5 5" xfId="4408"/>
    <cellStyle name="Normal 2 4 2 5 5 2" xfId="14076"/>
    <cellStyle name="Normal 2 4 2 5 5 3" xfId="18865"/>
    <cellStyle name="Normal 2 4 2 5 5 4" xfId="9248"/>
    <cellStyle name="Normal 2 4 2 5 6" xfId="10458"/>
    <cellStyle name="Normal 2 4 2 5 7" xfId="15113"/>
    <cellStyle name="Normal 2 4 2 5 8" xfId="5451"/>
    <cellStyle name="Normal 2 4 2 6" xfId="968"/>
    <cellStyle name="Normal 2 4 2 6 2" xfId="2061"/>
    <cellStyle name="Normal 2 4 2 6 2 2" xfId="11720"/>
    <cellStyle name="Normal 2 4 2 6 2 3" xfId="16545"/>
    <cellStyle name="Normal 2 4 2 6 2 4" xfId="6890"/>
    <cellStyle name="Normal 2 4 2 6 3" xfId="2972"/>
    <cellStyle name="Normal 2 4 2 6 3 2" xfId="12642"/>
    <cellStyle name="Normal 2 4 2 6 3 3" xfId="17449"/>
    <cellStyle name="Normal 2 4 2 6 3 4" xfId="7813"/>
    <cellStyle name="Normal 2 4 2 6 4" xfId="3892"/>
    <cellStyle name="Normal 2 4 2 6 4 2" xfId="13563"/>
    <cellStyle name="Normal 2 4 2 6 4 3" xfId="18352"/>
    <cellStyle name="Normal 2 4 2 6 4 4" xfId="8735"/>
    <cellStyle name="Normal 2 4 2 6 5" xfId="4801"/>
    <cellStyle name="Normal 2 4 2 6 5 2" xfId="14469"/>
    <cellStyle name="Normal 2 4 2 6 5 3" xfId="19258"/>
    <cellStyle name="Normal 2 4 2 6 5 4" xfId="9641"/>
    <cellStyle name="Normal 2 4 2 6 6" xfId="10275"/>
    <cellStyle name="Normal 2 4 2 6 7" xfId="15514"/>
    <cellStyle name="Normal 2 4 2 6 8" xfId="5844"/>
    <cellStyle name="Normal 2 4 2 7" xfId="1139"/>
    <cellStyle name="Normal 2 4 2 7 2" xfId="10798"/>
    <cellStyle name="Normal 2 4 2 7 3" xfId="15638"/>
    <cellStyle name="Normal 2 4 2 7 4" xfId="5968"/>
    <cellStyle name="Normal 2 4 2 8" xfId="1261"/>
    <cellStyle name="Normal 2 4 2 8 2" xfId="10920"/>
    <cellStyle name="Normal 2 4 2 8 3" xfId="15760"/>
    <cellStyle name="Normal 2 4 2 8 4" xfId="6090"/>
    <cellStyle name="Normal 2 4 2 9" xfId="2183"/>
    <cellStyle name="Normal 2 4 2 9 2" xfId="11841"/>
    <cellStyle name="Normal 2 4 2 9 3" xfId="16666"/>
    <cellStyle name="Normal 2 4 2 9 4" xfId="7011"/>
    <cellStyle name="Normal 2 4 20" xfId="5043"/>
    <cellStyle name="Normal 2 4 21" xfId="156"/>
    <cellStyle name="Normal 2 4 3" xfId="197"/>
    <cellStyle name="Normal 2 4 3 10" xfId="3108"/>
    <cellStyle name="Normal 2 4 3 10 2" xfId="12779"/>
    <cellStyle name="Normal 2 4 3 10 3" xfId="17583"/>
    <cellStyle name="Normal 2 4 3 10 4" xfId="7951"/>
    <cellStyle name="Normal 2 4 3 11" xfId="4057"/>
    <cellStyle name="Normal 2 4 3 11 2" xfId="13728"/>
    <cellStyle name="Normal 2 4 3 11 3" xfId="18517"/>
    <cellStyle name="Normal 2 4 3 11 4" xfId="8900"/>
    <cellStyle name="Normal 2 4 3 12" xfId="4948"/>
    <cellStyle name="Normal 2 4 3 12 2" xfId="14605"/>
    <cellStyle name="Normal 2 4 3 12 3" xfId="19394"/>
    <cellStyle name="Normal 2 4 3 12 4" xfId="9777"/>
    <cellStyle name="Normal 2 4 3 13" xfId="9932"/>
    <cellStyle name="Normal 2 4 3 14" xfId="14759"/>
    <cellStyle name="Normal 2 4 3 15" xfId="5069"/>
    <cellStyle name="Normal 2 4 3 2" xfId="262"/>
    <cellStyle name="Normal 2 4 3 2 10" xfId="4122"/>
    <cellStyle name="Normal 2 4 3 2 10 2" xfId="13793"/>
    <cellStyle name="Normal 2 4 3 2 10 3" xfId="18582"/>
    <cellStyle name="Normal 2 4 3 2 10 4" xfId="8965"/>
    <cellStyle name="Normal 2 4 3 2 11" xfId="5008"/>
    <cellStyle name="Normal 2 4 3 2 11 2" xfId="14665"/>
    <cellStyle name="Normal 2 4 3 2 11 3" xfId="19454"/>
    <cellStyle name="Normal 2 4 3 2 11 4" xfId="9837"/>
    <cellStyle name="Normal 2 4 3 2 12" xfId="9997"/>
    <cellStyle name="Normal 2 4 3 2 13" xfId="14824"/>
    <cellStyle name="Normal 2 4 3 2 14" xfId="5129"/>
    <cellStyle name="Normal 2 4 3 2 2" xfId="386"/>
    <cellStyle name="Normal 2 4 3 2 2 10" xfId="19612"/>
    <cellStyle name="Normal 2 4 3 2 2 2" xfId="786"/>
    <cellStyle name="Normal 2 4 3 2 2 2 2" xfId="1880"/>
    <cellStyle name="Normal 2 4 3 2 2 2 2 2" xfId="11539"/>
    <cellStyle name="Normal 2 4 3 2 2 2 2 3" xfId="16364"/>
    <cellStyle name="Normal 2 4 3 2 2 2 2 4" xfId="6709"/>
    <cellStyle name="Normal 2 4 3 2 2 2 3" xfId="2793"/>
    <cellStyle name="Normal 2 4 3 2 2 2 3 2" xfId="12463"/>
    <cellStyle name="Normal 2 4 3 2 2 2 3 3" xfId="17270"/>
    <cellStyle name="Normal 2 4 3 2 2 2 3 4" xfId="7634"/>
    <cellStyle name="Normal 2 4 3 2 2 2 4" xfId="3713"/>
    <cellStyle name="Normal 2 4 3 2 2 2 4 2" xfId="13384"/>
    <cellStyle name="Normal 2 4 3 2 2 2 4 3" xfId="18173"/>
    <cellStyle name="Normal 2 4 3 2 2 2 4 4" xfId="8556"/>
    <cellStyle name="Normal 2 4 3 2 2 2 5" xfId="4620"/>
    <cellStyle name="Normal 2 4 3 2 2 2 5 2" xfId="14288"/>
    <cellStyle name="Normal 2 4 3 2 2 2 5 3" xfId="19077"/>
    <cellStyle name="Normal 2 4 3 2 2 2 5 4" xfId="9460"/>
    <cellStyle name="Normal 2 4 3 2 2 2 6" xfId="10127"/>
    <cellStyle name="Normal 2 4 3 2 2 2 7" xfId="15333"/>
    <cellStyle name="Normal 2 4 3 2 2 2 8" xfId="5663"/>
    <cellStyle name="Normal 2 4 3 2 2 3" xfId="1479"/>
    <cellStyle name="Normal 2 4 3 2 2 3 2" xfId="11138"/>
    <cellStyle name="Normal 2 4 3 2 2 3 3" xfId="15972"/>
    <cellStyle name="Normal 2 4 3 2 2 3 4" xfId="6308"/>
    <cellStyle name="Normal 2 4 3 2 2 4" xfId="2403"/>
    <cellStyle name="Normal 2 4 3 2 2 4 2" xfId="12064"/>
    <cellStyle name="Normal 2 4 3 2 2 4 3" xfId="16880"/>
    <cellStyle name="Normal 2 4 3 2 2 4 4" xfId="7234"/>
    <cellStyle name="Normal 2 4 3 2 2 5" xfId="3313"/>
    <cellStyle name="Normal 2 4 3 2 2 5 2" xfId="12984"/>
    <cellStyle name="Normal 2 4 3 2 2 5 3" xfId="17782"/>
    <cellStyle name="Normal 2 4 3 2 2 5 4" xfId="8156"/>
    <cellStyle name="Normal 2 4 3 2 2 6" xfId="4242"/>
    <cellStyle name="Normal 2 4 3 2 2 6 2" xfId="13913"/>
    <cellStyle name="Normal 2 4 3 2 2 6 3" xfId="18702"/>
    <cellStyle name="Normal 2 4 3 2 2 6 4" xfId="9085"/>
    <cellStyle name="Normal 2 4 3 2 2 7" xfId="10638"/>
    <cellStyle name="Normal 2 4 3 2 2 8" xfId="14695"/>
    <cellStyle name="Normal 2 4 3 2 2 9" xfId="5271"/>
    <cellStyle name="Normal 2 4 3 2 3" xfId="517"/>
    <cellStyle name="Normal 2 4 3 2 3 2" xfId="918"/>
    <cellStyle name="Normal 2 4 3 2 3 2 2" xfId="2012"/>
    <cellStyle name="Normal 2 4 3 2 3 2 2 2" xfId="11671"/>
    <cellStyle name="Normal 2 4 3 2 3 2 2 3" xfId="16496"/>
    <cellStyle name="Normal 2 4 3 2 3 2 2 4" xfId="6841"/>
    <cellStyle name="Normal 2 4 3 2 3 2 3" xfId="2924"/>
    <cellStyle name="Normal 2 4 3 2 3 2 3 2" xfId="12594"/>
    <cellStyle name="Normal 2 4 3 2 3 2 3 3" xfId="17401"/>
    <cellStyle name="Normal 2 4 3 2 3 2 3 4" xfId="7765"/>
    <cellStyle name="Normal 2 4 3 2 3 2 4" xfId="3844"/>
    <cellStyle name="Normal 2 4 3 2 3 2 4 2" xfId="13515"/>
    <cellStyle name="Normal 2 4 3 2 3 2 4 3" xfId="18304"/>
    <cellStyle name="Normal 2 4 3 2 3 2 4 4" xfId="8687"/>
    <cellStyle name="Normal 2 4 3 2 3 2 5" xfId="4752"/>
    <cellStyle name="Normal 2 4 3 2 3 2 5 2" xfId="14420"/>
    <cellStyle name="Normal 2 4 3 2 3 2 5 3" xfId="19209"/>
    <cellStyle name="Normal 2 4 3 2 3 2 5 4" xfId="9592"/>
    <cellStyle name="Normal 2 4 3 2 3 2 6" xfId="10109"/>
    <cellStyle name="Normal 2 4 3 2 3 2 7" xfId="15465"/>
    <cellStyle name="Normal 2 4 3 2 3 2 8" xfId="5795"/>
    <cellStyle name="Normal 2 4 3 2 3 3" xfId="1611"/>
    <cellStyle name="Normal 2 4 3 2 3 3 2" xfId="11270"/>
    <cellStyle name="Normal 2 4 3 2 3 3 3" xfId="16104"/>
    <cellStyle name="Normal 2 4 3 2 3 3 4" xfId="6440"/>
    <cellStyle name="Normal 2 4 3 2 3 4" xfId="2534"/>
    <cellStyle name="Normal 2 4 3 2 3 4 2" xfId="12195"/>
    <cellStyle name="Normal 2 4 3 2 3 4 3" xfId="17011"/>
    <cellStyle name="Normal 2 4 3 2 3 4 4" xfId="7365"/>
    <cellStyle name="Normal 2 4 3 2 3 5" xfId="3444"/>
    <cellStyle name="Normal 2 4 3 2 3 5 2" xfId="13115"/>
    <cellStyle name="Normal 2 4 3 2 3 5 3" xfId="17913"/>
    <cellStyle name="Normal 2 4 3 2 3 5 4" xfId="8287"/>
    <cellStyle name="Normal 2 4 3 2 3 6" xfId="4360"/>
    <cellStyle name="Normal 2 4 3 2 3 6 2" xfId="14028"/>
    <cellStyle name="Normal 2 4 3 2 3 6 3" xfId="18817"/>
    <cellStyle name="Normal 2 4 3 2 3 6 4" xfId="9200"/>
    <cellStyle name="Normal 2 4 3 2 3 7" xfId="10506"/>
    <cellStyle name="Normal 2 4 3 2 3 8" xfId="15064"/>
    <cellStyle name="Normal 2 4 3 2 3 9" xfId="5403"/>
    <cellStyle name="Normal 2 4 3 2 4" xfId="644"/>
    <cellStyle name="Normal 2 4 3 2 4 2" xfId="1738"/>
    <cellStyle name="Normal 2 4 3 2 4 2 2" xfId="11397"/>
    <cellStyle name="Normal 2 4 3 2 4 2 3" xfId="16225"/>
    <cellStyle name="Normal 2 4 3 2 4 2 4" xfId="6567"/>
    <cellStyle name="Normal 2 4 3 2 4 3" xfId="2654"/>
    <cellStyle name="Normal 2 4 3 2 4 3 2" xfId="12321"/>
    <cellStyle name="Normal 2 4 3 2 4 3 3" xfId="17131"/>
    <cellStyle name="Normal 2 4 3 2 4 3 4" xfId="7492"/>
    <cellStyle name="Normal 2 4 3 2 4 4" xfId="3571"/>
    <cellStyle name="Normal 2 4 3 2 4 4 2" xfId="13242"/>
    <cellStyle name="Normal 2 4 3 2 4 4 3" xfId="18034"/>
    <cellStyle name="Normal 2 4 3 2 4 4 4" xfId="8414"/>
    <cellStyle name="Normal 2 4 3 2 4 5" xfId="4481"/>
    <cellStyle name="Normal 2 4 3 2 4 5 2" xfId="14149"/>
    <cellStyle name="Normal 2 4 3 2 4 5 3" xfId="18938"/>
    <cellStyle name="Normal 2 4 3 2 4 5 4" xfId="9321"/>
    <cellStyle name="Normal 2 4 3 2 4 6" xfId="10371"/>
    <cellStyle name="Normal 2 4 3 2 4 7" xfId="15191"/>
    <cellStyle name="Normal 2 4 3 2 4 8" xfId="5524"/>
    <cellStyle name="Normal 2 4 3 2 5" xfId="1041"/>
    <cellStyle name="Normal 2 4 3 2 5 2" xfId="2134"/>
    <cellStyle name="Normal 2 4 3 2 5 2 2" xfId="11793"/>
    <cellStyle name="Normal 2 4 3 2 5 2 3" xfId="16618"/>
    <cellStyle name="Normal 2 4 3 2 5 2 4" xfId="6963"/>
    <cellStyle name="Normal 2 4 3 2 5 3" xfId="3045"/>
    <cellStyle name="Normal 2 4 3 2 5 3 2" xfId="12715"/>
    <cellStyle name="Normal 2 4 3 2 5 3 3" xfId="17522"/>
    <cellStyle name="Normal 2 4 3 2 5 3 4" xfId="7886"/>
    <cellStyle name="Normal 2 4 3 2 5 4" xfId="3965"/>
    <cellStyle name="Normal 2 4 3 2 5 4 2" xfId="13636"/>
    <cellStyle name="Normal 2 4 3 2 5 4 3" xfId="18425"/>
    <cellStyle name="Normal 2 4 3 2 5 4 4" xfId="8808"/>
    <cellStyle name="Normal 2 4 3 2 5 5" xfId="4874"/>
    <cellStyle name="Normal 2 4 3 2 5 5 2" xfId="14542"/>
    <cellStyle name="Normal 2 4 3 2 5 5 3" xfId="19331"/>
    <cellStyle name="Normal 2 4 3 2 5 5 4" xfId="9714"/>
    <cellStyle name="Normal 2 4 3 2 5 6" xfId="10388"/>
    <cellStyle name="Normal 2 4 3 2 5 7" xfId="15587"/>
    <cellStyle name="Normal 2 4 3 2 5 8" xfId="5917"/>
    <cellStyle name="Normal 2 4 3 2 6" xfId="1212"/>
    <cellStyle name="Normal 2 4 3 2 6 2" xfId="10871"/>
    <cellStyle name="Normal 2 4 3 2 6 3" xfId="15711"/>
    <cellStyle name="Normal 2 4 3 2 6 4" xfId="6041"/>
    <cellStyle name="Normal 2 4 3 2 7" xfId="1337"/>
    <cellStyle name="Normal 2 4 3 2 7 2" xfId="10996"/>
    <cellStyle name="Normal 2 4 3 2 7 3" xfId="15833"/>
    <cellStyle name="Normal 2 4 3 2 7 4" xfId="6166"/>
    <cellStyle name="Normal 2 4 3 2 8" xfId="2256"/>
    <cellStyle name="Normal 2 4 3 2 8 2" xfId="11914"/>
    <cellStyle name="Normal 2 4 3 2 8 3" xfId="16739"/>
    <cellStyle name="Normal 2 4 3 2 8 4" xfId="7084"/>
    <cellStyle name="Normal 2 4 3 2 9" xfId="3171"/>
    <cellStyle name="Normal 2 4 3 2 9 2" xfId="12842"/>
    <cellStyle name="Normal 2 4 3 2 9 3" xfId="17643"/>
    <cellStyle name="Normal 2 4 3 2 9 4" xfId="8014"/>
    <cellStyle name="Normal 2 4 3 3" xfId="318"/>
    <cellStyle name="Normal 2 4 3 3 10" xfId="19613"/>
    <cellStyle name="Normal 2 4 3 3 2" xfId="723"/>
    <cellStyle name="Normal 2 4 3 3 2 2" xfId="1817"/>
    <cellStyle name="Normal 2 4 3 3 2 2 2" xfId="11476"/>
    <cellStyle name="Normal 2 4 3 3 2 2 3" xfId="16304"/>
    <cellStyle name="Normal 2 4 3 3 2 2 4" xfId="6646"/>
    <cellStyle name="Normal 2 4 3 3 2 3" xfId="2733"/>
    <cellStyle name="Normal 2 4 3 3 2 3 2" xfId="12400"/>
    <cellStyle name="Normal 2 4 3 3 2 3 3" xfId="17210"/>
    <cellStyle name="Normal 2 4 3 3 2 3 4" xfId="7571"/>
    <cellStyle name="Normal 2 4 3 3 2 4" xfId="3650"/>
    <cellStyle name="Normal 2 4 3 3 2 4 2" xfId="13321"/>
    <cellStyle name="Normal 2 4 3 3 2 4 3" xfId="18113"/>
    <cellStyle name="Normal 2 4 3 3 2 4 4" xfId="8493"/>
    <cellStyle name="Normal 2 4 3 3 2 5" xfId="4560"/>
    <cellStyle name="Normal 2 4 3 3 2 5 2" xfId="14228"/>
    <cellStyle name="Normal 2 4 3 3 2 5 3" xfId="19017"/>
    <cellStyle name="Normal 2 4 3 3 2 5 4" xfId="9400"/>
    <cellStyle name="Normal 2 4 3 3 2 6" xfId="10187"/>
    <cellStyle name="Normal 2 4 3 3 2 7" xfId="15270"/>
    <cellStyle name="Normal 2 4 3 3 2 8" xfId="5603"/>
    <cellStyle name="Normal 2 4 3 3 3" xfId="1416"/>
    <cellStyle name="Normal 2 4 3 3 3 2" xfId="11075"/>
    <cellStyle name="Normal 2 4 3 3 3 3" xfId="15912"/>
    <cellStyle name="Normal 2 4 3 3 3 4" xfId="6245"/>
    <cellStyle name="Normal 2 4 3 3 4" xfId="2343"/>
    <cellStyle name="Normal 2 4 3 3 4 2" xfId="12001"/>
    <cellStyle name="Normal 2 4 3 3 4 3" xfId="16820"/>
    <cellStyle name="Normal 2 4 3 3 4 4" xfId="7171"/>
    <cellStyle name="Normal 2 4 3 3 5" xfId="3250"/>
    <cellStyle name="Normal 2 4 3 3 5 2" xfId="12921"/>
    <cellStyle name="Normal 2 4 3 3 5 3" xfId="17722"/>
    <cellStyle name="Normal 2 4 3 3 5 4" xfId="8093"/>
    <cellStyle name="Normal 2 4 3 3 6" xfId="4159"/>
    <cellStyle name="Normal 2 4 3 3 6 2" xfId="13830"/>
    <cellStyle name="Normal 2 4 3 3 6 3" xfId="18619"/>
    <cellStyle name="Normal 2 4 3 3 6 4" xfId="9002"/>
    <cellStyle name="Normal 2 4 3 3 7" xfId="10698"/>
    <cellStyle name="Normal 2 4 3 3 8" xfId="14879"/>
    <cellStyle name="Normal 2 4 3 3 9" xfId="5211"/>
    <cellStyle name="Normal 2 4 3 4" xfId="457"/>
    <cellStyle name="Normal 2 4 3 4 2" xfId="858"/>
    <cellStyle name="Normal 2 4 3 4 2 2" xfId="1952"/>
    <cellStyle name="Normal 2 4 3 4 2 2 2" xfId="11611"/>
    <cellStyle name="Normal 2 4 3 4 2 2 3" xfId="16436"/>
    <cellStyle name="Normal 2 4 3 4 2 2 4" xfId="6781"/>
    <cellStyle name="Normal 2 4 3 4 2 3" xfId="2864"/>
    <cellStyle name="Normal 2 4 3 4 2 3 2" xfId="12534"/>
    <cellStyle name="Normal 2 4 3 4 2 3 3" xfId="17341"/>
    <cellStyle name="Normal 2 4 3 4 2 3 4" xfId="7705"/>
    <cellStyle name="Normal 2 4 3 4 2 4" xfId="3784"/>
    <cellStyle name="Normal 2 4 3 4 2 4 2" xfId="13455"/>
    <cellStyle name="Normal 2 4 3 4 2 4 3" xfId="18244"/>
    <cellStyle name="Normal 2 4 3 4 2 4 4" xfId="8627"/>
    <cellStyle name="Normal 2 4 3 4 2 5" xfId="4692"/>
    <cellStyle name="Normal 2 4 3 4 2 5 2" xfId="14360"/>
    <cellStyle name="Normal 2 4 3 4 2 5 3" xfId="19149"/>
    <cellStyle name="Normal 2 4 3 4 2 5 4" xfId="9532"/>
    <cellStyle name="Normal 2 4 3 4 2 6" xfId="10035"/>
    <cellStyle name="Normal 2 4 3 4 2 7" xfId="15405"/>
    <cellStyle name="Normal 2 4 3 4 2 8" xfId="5735"/>
    <cellStyle name="Normal 2 4 3 4 3" xfId="1551"/>
    <cellStyle name="Normal 2 4 3 4 3 2" xfId="11210"/>
    <cellStyle name="Normal 2 4 3 4 3 3" xfId="16044"/>
    <cellStyle name="Normal 2 4 3 4 3 4" xfId="6380"/>
    <cellStyle name="Normal 2 4 3 4 4" xfId="2474"/>
    <cellStyle name="Normal 2 4 3 4 4 2" xfId="12135"/>
    <cellStyle name="Normal 2 4 3 4 4 3" xfId="16951"/>
    <cellStyle name="Normal 2 4 3 4 4 4" xfId="7305"/>
    <cellStyle name="Normal 2 4 3 4 5" xfId="3384"/>
    <cellStyle name="Normal 2 4 3 4 5 2" xfId="13055"/>
    <cellStyle name="Normal 2 4 3 4 5 3" xfId="17853"/>
    <cellStyle name="Normal 2 4 3 4 5 4" xfId="8227"/>
    <cellStyle name="Normal 2 4 3 4 6" xfId="4262"/>
    <cellStyle name="Normal 2 4 3 4 6 2" xfId="13933"/>
    <cellStyle name="Normal 2 4 3 4 6 3" xfId="18722"/>
    <cellStyle name="Normal 2 4 3 4 6 4" xfId="9105"/>
    <cellStyle name="Normal 2 4 3 4 7" xfId="10566"/>
    <cellStyle name="Normal 2 4 3 4 8" xfId="15004"/>
    <cellStyle name="Normal 2 4 3 4 9" xfId="5343"/>
    <cellStyle name="Normal 2 4 3 5" xfId="581"/>
    <cellStyle name="Normal 2 4 3 5 2" xfId="1675"/>
    <cellStyle name="Normal 2 4 3 5 2 2" xfId="11334"/>
    <cellStyle name="Normal 2 4 3 5 2 3" xfId="16165"/>
    <cellStyle name="Normal 2 4 3 5 2 4" xfId="6504"/>
    <cellStyle name="Normal 2 4 3 5 3" xfId="2594"/>
    <cellStyle name="Normal 2 4 3 5 3 2" xfId="12258"/>
    <cellStyle name="Normal 2 4 3 5 3 3" xfId="17071"/>
    <cellStyle name="Normal 2 4 3 5 3 4" xfId="7429"/>
    <cellStyle name="Normal 2 4 3 5 4" xfId="3508"/>
    <cellStyle name="Normal 2 4 3 5 4 2" xfId="13179"/>
    <cellStyle name="Normal 2 4 3 5 4 3" xfId="17974"/>
    <cellStyle name="Normal 2 4 3 5 4 4" xfId="8351"/>
    <cellStyle name="Normal 2 4 3 5 5" xfId="4421"/>
    <cellStyle name="Normal 2 4 3 5 5 2" xfId="14089"/>
    <cellStyle name="Normal 2 4 3 5 5 3" xfId="18878"/>
    <cellStyle name="Normal 2 4 3 5 5 4" xfId="9261"/>
    <cellStyle name="Normal 2 4 3 5 6" xfId="10445"/>
    <cellStyle name="Normal 2 4 3 5 7" xfId="15128"/>
    <cellStyle name="Normal 2 4 3 5 8" xfId="5464"/>
    <cellStyle name="Normal 2 4 3 6" xfId="981"/>
    <cellStyle name="Normal 2 4 3 6 2" xfId="2074"/>
    <cellStyle name="Normal 2 4 3 6 2 2" xfId="11733"/>
    <cellStyle name="Normal 2 4 3 6 2 3" xfId="16558"/>
    <cellStyle name="Normal 2 4 3 6 2 4" xfId="6903"/>
    <cellStyle name="Normal 2 4 3 6 3" xfId="2985"/>
    <cellStyle name="Normal 2 4 3 6 3 2" xfId="12655"/>
    <cellStyle name="Normal 2 4 3 6 3 3" xfId="17462"/>
    <cellStyle name="Normal 2 4 3 6 3 4" xfId="7826"/>
    <cellStyle name="Normal 2 4 3 6 4" xfId="3905"/>
    <cellStyle name="Normal 2 4 3 6 4 2" xfId="13576"/>
    <cellStyle name="Normal 2 4 3 6 4 3" xfId="18365"/>
    <cellStyle name="Normal 2 4 3 6 4 4" xfId="8748"/>
    <cellStyle name="Normal 2 4 3 6 5" xfId="4814"/>
    <cellStyle name="Normal 2 4 3 6 5 2" xfId="14482"/>
    <cellStyle name="Normal 2 4 3 6 5 3" xfId="19271"/>
    <cellStyle name="Normal 2 4 3 6 5 4" xfId="9654"/>
    <cellStyle name="Normal 2 4 3 6 6" xfId="10369"/>
    <cellStyle name="Normal 2 4 3 6 7" xfId="15527"/>
    <cellStyle name="Normal 2 4 3 6 8" xfId="5857"/>
    <cellStyle name="Normal 2 4 3 7" xfId="1152"/>
    <cellStyle name="Normal 2 4 3 7 2" xfId="10811"/>
    <cellStyle name="Normal 2 4 3 7 3" xfId="15651"/>
    <cellStyle name="Normal 2 4 3 7 4" xfId="5981"/>
    <cellStyle name="Normal 2 4 3 8" xfId="1274"/>
    <cellStyle name="Normal 2 4 3 8 2" xfId="10933"/>
    <cellStyle name="Normal 2 4 3 8 3" xfId="15773"/>
    <cellStyle name="Normal 2 4 3 8 4" xfId="6103"/>
    <cellStyle name="Normal 2 4 3 9" xfId="2196"/>
    <cellStyle name="Normal 2 4 3 9 2" xfId="11854"/>
    <cellStyle name="Normal 2 4 3 9 3" xfId="16679"/>
    <cellStyle name="Normal 2 4 3 9 4" xfId="7024"/>
    <cellStyle name="Normal 2 4 4" xfId="220"/>
    <cellStyle name="Normal 2 4 4 10" xfId="3129"/>
    <cellStyle name="Normal 2 4 4 10 2" xfId="12800"/>
    <cellStyle name="Normal 2 4 4 10 3" xfId="17604"/>
    <cellStyle name="Normal 2 4 4 10 4" xfId="7972"/>
    <cellStyle name="Normal 2 4 4 11" xfId="4080"/>
    <cellStyle name="Normal 2 4 4 11 2" xfId="13751"/>
    <cellStyle name="Normal 2 4 4 11 3" xfId="18540"/>
    <cellStyle name="Normal 2 4 4 11 4" xfId="8923"/>
    <cellStyle name="Normal 2 4 4 12" xfId="4969"/>
    <cellStyle name="Normal 2 4 4 12 2" xfId="14626"/>
    <cellStyle name="Normal 2 4 4 12 3" xfId="19415"/>
    <cellStyle name="Normal 2 4 4 12 4" xfId="9798"/>
    <cellStyle name="Normal 2 4 4 13" xfId="9955"/>
    <cellStyle name="Normal 2 4 4 14" xfId="14782"/>
    <cellStyle name="Normal 2 4 4 15" xfId="5090"/>
    <cellStyle name="Normal 2 4 4 2" xfId="283"/>
    <cellStyle name="Normal 2 4 4 2 10" xfId="4143"/>
    <cellStyle name="Normal 2 4 4 2 10 2" xfId="13814"/>
    <cellStyle name="Normal 2 4 4 2 10 3" xfId="18603"/>
    <cellStyle name="Normal 2 4 4 2 10 4" xfId="8986"/>
    <cellStyle name="Normal 2 4 4 2 11" xfId="5029"/>
    <cellStyle name="Normal 2 4 4 2 11 2" xfId="14686"/>
    <cellStyle name="Normal 2 4 4 2 11 3" xfId="19475"/>
    <cellStyle name="Normal 2 4 4 2 11 4" xfId="9858"/>
    <cellStyle name="Normal 2 4 4 2 12" xfId="10018"/>
    <cellStyle name="Normal 2 4 4 2 13" xfId="14845"/>
    <cellStyle name="Normal 2 4 4 2 14" xfId="5150"/>
    <cellStyle name="Normal 2 4 4 2 2" xfId="407"/>
    <cellStyle name="Normal 2 4 4 2 2 10" xfId="19610"/>
    <cellStyle name="Normal 2 4 4 2 2 2" xfId="807"/>
    <cellStyle name="Normal 2 4 4 2 2 2 2" xfId="1901"/>
    <cellStyle name="Normal 2 4 4 2 2 2 2 2" xfId="11560"/>
    <cellStyle name="Normal 2 4 4 2 2 2 2 3" xfId="16385"/>
    <cellStyle name="Normal 2 4 4 2 2 2 2 4" xfId="6730"/>
    <cellStyle name="Normal 2 4 4 2 2 2 3" xfId="2814"/>
    <cellStyle name="Normal 2 4 4 2 2 2 3 2" xfId="12484"/>
    <cellStyle name="Normal 2 4 4 2 2 2 3 3" xfId="17291"/>
    <cellStyle name="Normal 2 4 4 2 2 2 3 4" xfId="7655"/>
    <cellStyle name="Normal 2 4 4 2 2 2 4" xfId="3734"/>
    <cellStyle name="Normal 2 4 4 2 2 2 4 2" xfId="13405"/>
    <cellStyle name="Normal 2 4 4 2 2 2 4 3" xfId="18194"/>
    <cellStyle name="Normal 2 4 4 2 2 2 4 4" xfId="8577"/>
    <cellStyle name="Normal 2 4 4 2 2 2 5" xfId="4641"/>
    <cellStyle name="Normal 2 4 4 2 2 2 5 2" xfId="14309"/>
    <cellStyle name="Normal 2 4 4 2 2 2 5 3" xfId="19098"/>
    <cellStyle name="Normal 2 4 4 2 2 2 5 4" xfId="9481"/>
    <cellStyle name="Normal 2 4 4 2 2 2 6" xfId="10086"/>
    <cellStyle name="Normal 2 4 4 2 2 2 7" xfId="15354"/>
    <cellStyle name="Normal 2 4 4 2 2 2 8" xfId="5684"/>
    <cellStyle name="Normal 2 4 4 2 2 3" xfId="1500"/>
    <cellStyle name="Normal 2 4 4 2 2 3 2" xfId="11159"/>
    <cellStyle name="Normal 2 4 4 2 2 3 3" xfId="15993"/>
    <cellStyle name="Normal 2 4 4 2 2 3 4" xfId="6329"/>
    <cellStyle name="Normal 2 4 4 2 2 4" xfId="2424"/>
    <cellStyle name="Normal 2 4 4 2 2 4 2" xfId="12085"/>
    <cellStyle name="Normal 2 4 4 2 2 4 3" xfId="16901"/>
    <cellStyle name="Normal 2 4 4 2 2 4 4" xfId="7255"/>
    <cellStyle name="Normal 2 4 4 2 2 5" xfId="3334"/>
    <cellStyle name="Normal 2 4 4 2 2 5 2" xfId="13005"/>
    <cellStyle name="Normal 2 4 4 2 2 5 3" xfId="17803"/>
    <cellStyle name="Normal 2 4 4 2 2 5 4" xfId="8177"/>
    <cellStyle name="Normal 2 4 4 2 2 6" xfId="4243"/>
    <cellStyle name="Normal 2 4 4 2 2 6 2" xfId="13914"/>
    <cellStyle name="Normal 2 4 4 2 2 6 3" xfId="18703"/>
    <cellStyle name="Normal 2 4 4 2 2 6 4" xfId="9086"/>
    <cellStyle name="Normal 2 4 4 2 2 7" xfId="10617"/>
    <cellStyle name="Normal 2 4 4 2 2 8" xfId="14953"/>
    <cellStyle name="Normal 2 4 4 2 2 9" xfId="5292"/>
    <cellStyle name="Normal 2 4 4 2 3" xfId="538"/>
    <cellStyle name="Normal 2 4 4 2 3 2" xfId="939"/>
    <cellStyle name="Normal 2 4 4 2 3 2 2" xfId="2033"/>
    <cellStyle name="Normal 2 4 4 2 3 2 2 2" xfId="11692"/>
    <cellStyle name="Normal 2 4 4 2 3 2 2 3" xfId="16517"/>
    <cellStyle name="Normal 2 4 4 2 3 2 2 4" xfId="6862"/>
    <cellStyle name="Normal 2 4 4 2 3 2 3" xfId="2945"/>
    <cellStyle name="Normal 2 4 4 2 3 2 3 2" xfId="12615"/>
    <cellStyle name="Normal 2 4 4 2 3 2 3 3" xfId="17422"/>
    <cellStyle name="Normal 2 4 4 2 3 2 3 4" xfId="7786"/>
    <cellStyle name="Normal 2 4 4 2 3 2 4" xfId="3865"/>
    <cellStyle name="Normal 2 4 4 2 3 2 4 2" xfId="13536"/>
    <cellStyle name="Normal 2 4 4 2 3 2 4 3" xfId="18325"/>
    <cellStyle name="Normal 2 4 4 2 3 2 4 4" xfId="8708"/>
    <cellStyle name="Normal 2 4 4 2 3 2 5" xfId="4773"/>
    <cellStyle name="Normal 2 4 4 2 3 2 5 2" xfId="14441"/>
    <cellStyle name="Normal 2 4 4 2 3 2 5 3" xfId="19230"/>
    <cellStyle name="Normal 2 4 4 2 3 2 5 4" xfId="9613"/>
    <cellStyle name="Normal 2 4 4 2 3 2 6" xfId="10110"/>
    <cellStyle name="Normal 2 4 4 2 3 2 7" xfId="15486"/>
    <cellStyle name="Normal 2 4 4 2 3 2 8" xfId="5816"/>
    <cellStyle name="Normal 2 4 4 2 3 3" xfId="1632"/>
    <cellStyle name="Normal 2 4 4 2 3 3 2" xfId="11291"/>
    <cellStyle name="Normal 2 4 4 2 3 3 3" xfId="16125"/>
    <cellStyle name="Normal 2 4 4 2 3 3 4" xfId="6461"/>
    <cellStyle name="Normal 2 4 4 2 3 4" xfId="2555"/>
    <cellStyle name="Normal 2 4 4 2 3 4 2" xfId="12216"/>
    <cellStyle name="Normal 2 4 4 2 3 4 3" xfId="17032"/>
    <cellStyle name="Normal 2 4 4 2 3 4 4" xfId="7386"/>
    <cellStyle name="Normal 2 4 4 2 3 5" xfId="3465"/>
    <cellStyle name="Normal 2 4 4 2 3 5 2" xfId="13136"/>
    <cellStyle name="Normal 2 4 4 2 3 5 3" xfId="17934"/>
    <cellStyle name="Normal 2 4 4 2 3 5 4" xfId="8308"/>
    <cellStyle name="Normal 2 4 4 2 3 6" xfId="4381"/>
    <cellStyle name="Normal 2 4 4 2 3 6 2" xfId="14049"/>
    <cellStyle name="Normal 2 4 4 2 3 6 3" xfId="18838"/>
    <cellStyle name="Normal 2 4 4 2 3 6 4" xfId="9221"/>
    <cellStyle name="Normal 2 4 4 2 3 7" xfId="10485"/>
    <cellStyle name="Normal 2 4 4 2 3 8" xfId="15085"/>
    <cellStyle name="Normal 2 4 4 2 3 9" xfId="5424"/>
    <cellStyle name="Normal 2 4 4 2 4" xfId="665"/>
    <cellStyle name="Normal 2 4 4 2 4 2" xfId="1759"/>
    <cellStyle name="Normal 2 4 4 2 4 2 2" xfId="11418"/>
    <cellStyle name="Normal 2 4 4 2 4 2 3" xfId="16246"/>
    <cellStyle name="Normal 2 4 4 2 4 2 4" xfId="6588"/>
    <cellStyle name="Normal 2 4 4 2 4 3" xfId="2675"/>
    <cellStyle name="Normal 2 4 4 2 4 3 2" xfId="12342"/>
    <cellStyle name="Normal 2 4 4 2 4 3 3" xfId="17152"/>
    <cellStyle name="Normal 2 4 4 2 4 3 4" xfId="7513"/>
    <cellStyle name="Normal 2 4 4 2 4 4" xfId="3592"/>
    <cellStyle name="Normal 2 4 4 2 4 4 2" xfId="13263"/>
    <cellStyle name="Normal 2 4 4 2 4 4 3" xfId="18055"/>
    <cellStyle name="Normal 2 4 4 2 4 4 4" xfId="8435"/>
    <cellStyle name="Normal 2 4 4 2 4 5" xfId="4502"/>
    <cellStyle name="Normal 2 4 4 2 4 5 2" xfId="14170"/>
    <cellStyle name="Normal 2 4 4 2 4 5 3" xfId="18959"/>
    <cellStyle name="Normal 2 4 4 2 4 5 4" xfId="9342"/>
    <cellStyle name="Normal 2 4 4 2 4 6" xfId="10263"/>
    <cellStyle name="Normal 2 4 4 2 4 7" xfId="15212"/>
    <cellStyle name="Normal 2 4 4 2 4 8" xfId="5545"/>
    <cellStyle name="Normal 2 4 4 2 5" xfId="1062"/>
    <cellStyle name="Normal 2 4 4 2 5 2" xfId="2155"/>
    <cellStyle name="Normal 2 4 4 2 5 2 2" xfId="11814"/>
    <cellStyle name="Normal 2 4 4 2 5 2 3" xfId="16639"/>
    <cellStyle name="Normal 2 4 4 2 5 2 4" xfId="6984"/>
    <cellStyle name="Normal 2 4 4 2 5 3" xfId="3066"/>
    <cellStyle name="Normal 2 4 4 2 5 3 2" xfId="12736"/>
    <cellStyle name="Normal 2 4 4 2 5 3 3" xfId="17543"/>
    <cellStyle name="Normal 2 4 4 2 5 3 4" xfId="7907"/>
    <cellStyle name="Normal 2 4 4 2 5 4" xfId="3986"/>
    <cellStyle name="Normal 2 4 4 2 5 4 2" xfId="13657"/>
    <cellStyle name="Normal 2 4 4 2 5 4 3" xfId="18446"/>
    <cellStyle name="Normal 2 4 4 2 5 4 4" xfId="8829"/>
    <cellStyle name="Normal 2 4 4 2 5 5" xfId="4895"/>
    <cellStyle name="Normal 2 4 4 2 5 5 2" xfId="14563"/>
    <cellStyle name="Normal 2 4 4 2 5 5 3" xfId="19352"/>
    <cellStyle name="Normal 2 4 4 2 5 5 4" xfId="9735"/>
    <cellStyle name="Normal 2 4 4 2 5 6" xfId="10767"/>
    <cellStyle name="Normal 2 4 4 2 5 7" xfId="15608"/>
    <cellStyle name="Normal 2 4 4 2 5 8" xfId="5938"/>
    <cellStyle name="Normal 2 4 4 2 6" xfId="1233"/>
    <cellStyle name="Normal 2 4 4 2 6 2" xfId="10892"/>
    <cellStyle name="Normal 2 4 4 2 6 3" xfId="15732"/>
    <cellStyle name="Normal 2 4 4 2 6 4" xfId="6062"/>
    <cellStyle name="Normal 2 4 4 2 7" xfId="1358"/>
    <cellStyle name="Normal 2 4 4 2 7 2" xfId="11017"/>
    <cellStyle name="Normal 2 4 4 2 7 3" xfId="15854"/>
    <cellStyle name="Normal 2 4 4 2 7 4" xfId="6187"/>
    <cellStyle name="Normal 2 4 4 2 8" xfId="2277"/>
    <cellStyle name="Normal 2 4 4 2 8 2" xfId="11935"/>
    <cellStyle name="Normal 2 4 4 2 8 3" xfId="16760"/>
    <cellStyle name="Normal 2 4 4 2 8 4" xfId="7105"/>
    <cellStyle name="Normal 2 4 4 2 9" xfId="3192"/>
    <cellStyle name="Normal 2 4 4 2 9 2" xfId="12863"/>
    <cellStyle name="Normal 2 4 4 2 9 3" xfId="17664"/>
    <cellStyle name="Normal 2 4 4 2 9 4" xfId="8035"/>
    <cellStyle name="Normal 2 4 4 3" xfId="297"/>
    <cellStyle name="Normal 2 4 4 3 10" xfId="19611"/>
    <cellStyle name="Normal 2 4 4 3 2" xfId="744"/>
    <cellStyle name="Normal 2 4 4 3 2 2" xfId="1838"/>
    <cellStyle name="Normal 2 4 4 3 2 2 2" xfId="11497"/>
    <cellStyle name="Normal 2 4 4 3 2 2 3" xfId="16325"/>
    <cellStyle name="Normal 2 4 4 3 2 2 4" xfId="6667"/>
    <cellStyle name="Normal 2 4 4 3 2 3" xfId="2754"/>
    <cellStyle name="Normal 2 4 4 3 2 3 2" xfId="12421"/>
    <cellStyle name="Normal 2 4 4 3 2 3 3" xfId="17231"/>
    <cellStyle name="Normal 2 4 4 3 2 3 4" xfId="7592"/>
    <cellStyle name="Normal 2 4 4 3 2 4" xfId="3671"/>
    <cellStyle name="Normal 2 4 4 3 2 4 2" xfId="13342"/>
    <cellStyle name="Normal 2 4 4 3 2 4 3" xfId="18134"/>
    <cellStyle name="Normal 2 4 4 3 2 4 4" xfId="8514"/>
    <cellStyle name="Normal 2 4 4 3 2 5" xfId="4581"/>
    <cellStyle name="Normal 2 4 4 3 2 5 2" xfId="14249"/>
    <cellStyle name="Normal 2 4 4 3 2 5 3" xfId="19038"/>
    <cellStyle name="Normal 2 4 4 3 2 5 4" xfId="9421"/>
    <cellStyle name="Normal 2 4 4 3 2 6" xfId="10166"/>
    <cellStyle name="Normal 2 4 4 3 2 7" xfId="15291"/>
    <cellStyle name="Normal 2 4 4 3 2 8" xfId="5624"/>
    <cellStyle name="Normal 2 4 4 3 3" xfId="1437"/>
    <cellStyle name="Normal 2 4 4 3 3 2" xfId="11096"/>
    <cellStyle name="Normal 2 4 4 3 3 3" xfId="15933"/>
    <cellStyle name="Normal 2 4 4 3 3 4" xfId="6266"/>
    <cellStyle name="Normal 2 4 4 3 4" xfId="2364"/>
    <cellStyle name="Normal 2 4 4 3 4 2" xfId="12022"/>
    <cellStyle name="Normal 2 4 4 3 4 3" xfId="16841"/>
    <cellStyle name="Normal 2 4 4 3 4 4" xfId="7192"/>
    <cellStyle name="Normal 2 4 4 3 5" xfId="3271"/>
    <cellStyle name="Normal 2 4 4 3 5 2" xfId="12942"/>
    <cellStyle name="Normal 2 4 4 3 5 3" xfId="17743"/>
    <cellStyle name="Normal 2 4 4 3 5 4" xfId="8114"/>
    <cellStyle name="Normal 2 4 4 3 6" xfId="4031"/>
    <cellStyle name="Normal 2 4 4 3 6 2" xfId="13702"/>
    <cellStyle name="Normal 2 4 4 3 6 3" xfId="18491"/>
    <cellStyle name="Normal 2 4 4 3 6 4" xfId="8874"/>
    <cellStyle name="Normal 2 4 4 3 7" xfId="10677"/>
    <cellStyle name="Normal 2 4 4 3 8" xfId="14858"/>
    <cellStyle name="Normal 2 4 4 3 9" xfId="5232"/>
    <cellStyle name="Normal 2 4 4 4" xfId="478"/>
    <cellStyle name="Normal 2 4 4 4 2" xfId="879"/>
    <cellStyle name="Normal 2 4 4 4 2 2" xfId="1973"/>
    <cellStyle name="Normal 2 4 4 4 2 2 2" xfId="11632"/>
    <cellStyle name="Normal 2 4 4 4 2 2 3" xfId="16457"/>
    <cellStyle name="Normal 2 4 4 4 2 2 4" xfId="6802"/>
    <cellStyle name="Normal 2 4 4 4 2 3" xfId="2885"/>
    <cellStyle name="Normal 2 4 4 4 2 3 2" xfId="12555"/>
    <cellStyle name="Normal 2 4 4 4 2 3 3" xfId="17362"/>
    <cellStyle name="Normal 2 4 4 4 2 3 4" xfId="7726"/>
    <cellStyle name="Normal 2 4 4 4 2 4" xfId="3805"/>
    <cellStyle name="Normal 2 4 4 4 2 4 2" xfId="13476"/>
    <cellStyle name="Normal 2 4 4 4 2 4 3" xfId="18265"/>
    <cellStyle name="Normal 2 4 4 4 2 4 4" xfId="8648"/>
    <cellStyle name="Normal 2 4 4 4 2 5" xfId="4713"/>
    <cellStyle name="Normal 2 4 4 4 2 5 2" xfId="14381"/>
    <cellStyle name="Normal 2 4 4 4 2 5 3" xfId="19170"/>
    <cellStyle name="Normal 2 4 4 4 2 5 4" xfId="9553"/>
    <cellStyle name="Normal 2 4 4 4 2 6" xfId="9907"/>
    <cellStyle name="Normal 2 4 4 4 2 7" xfId="15426"/>
    <cellStyle name="Normal 2 4 4 4 2 8" xfId="5756"/>
    <cellStyle name="Normal 2 4 4 4 3" xfId="1572"/>
    <cellStyle name="Normal 2 4 4 4 3 2" xfId="11231"/>
    <cellStyle name="Normal 2 4 4 4 3 3" xfId="16065"/>
    <cellStyle name="Normal 2 4 4 4 3 4" xfId="6401"/>
    <cellStyle name="Normal 2 4 4 4 4" xfId="2495"/>
    <cellStyle name="Normal 2 4 4 4 4 2" xfId="12156"/>
    <cellStyle name="Normal 2 4 4 4 4 3" xfId="16972"/>
    <cellStyle name="Normal 2 4 4 4 4 4" xfId="7326"/>
    <cellStyle name="Normal 2 4 4 4 5" xfId="3405"/>
    <cellStyle name="Normal 2 4 4 4 5 2" xfId="13076"/>
    <cellStyle name="Normal 2 4 4 4 5 3" xfId="17874"/>
    <cellStyle name="Normal 2 4 4 4 5 4" xfId="8248"/>
    <cellStyle name="Normal 2 4 4 4 6" xfId="4280"/>
    <cellStyle name="Normal 2 4 4 4 6 2" xfId="13951"/>
    <cellStyle name="Normal 2 4 4 4 6 3" xfId="18740"/>
    <cellStyle name="Normal 2 4 4 4 6 4" xfId="9123"/>
    <cellStyle name="Normal 2 4 4 4 7" xfId="10545"/>
    <cellStyle name="Normal 2 4 4 4 8" xfId="15025"/>
    <cellStyle name="Normal 2 4 4 4 9" xfId="5364"/>
    <cellStyle name="Normal 2 4 4 5" xfId="602"/>
    <cellStyle name="Normal 2 4 4 5 2" xfId="1696"/>
    <cellStyle name="Normal 2 4 4 5 2 2" xfId="11355"/>
    <cellStyle name="Normal 2 4 4 5 2 3" xfId="16186"/>
    <cellStyle name="Normal 2 4 4 5 2 4" xfId="6525"/>
    <cellStyle name="Normal 2 4 4 5 3" xfId="2615"/>
    <cellStyle name="Normal 2 4 4 5 3 2" xfId="12279"/>
    <cellStyle name="Normal 2 4 4 5 3 3" xfId="17092"/>
    <cellStyle name="Normal 2 4 4 5 3 4" xfId="7450"/>
    <cellStyle name="Normal 2 4 4 5 4" xfId="3529"/>
    <cellStyle name="Normal 2 4 4 5 4 2" xfId="13200"/>
    <cellStyle name="Normal 2 4 4 5 4 3" xfId="17995"/>
    <cellStyle name="Normal 2 4 4 5 4 4" xfId="8372"/>
    <cellStyle name="Normal 2 4 4 5 5" xfId="4442"/>
    <cellStyle name="Normal 2 4 4 5 5 2" xfId="14110"/>
    <cellStyle name="Normal 2 4 4 5 5 3" xfId="18899"/>
    <cellStyle name="Normal 2 4 4 5 5 4" xfId="9282"/>
    <cellStyle name="Normal 2 4 4 5 6" xfId="10424"/>
    <cellStyle name="Normal 2 4 4 5 7" xfId="15149"/>
    <cellStyle name="Normal 2 4 4 5 8" xfId="5485"/>
    <cellStyle name="Normal 2 4 4 6" xfId="1002"/>
    <cellStyle name="Normal 2 4 4 6 2" xfId="2095"/>
    <cellStyle name="Normal 2 4 4 6 2 2" xfId="11754"/>
    <cellStyle name="Normal 2 4 4 6 2 3" xfId="16579"/>
    <cellStyle name="Normal 2 4 4 6 2 4" xfId="6924"/>
    <cellStyle name="Normal 2 4 4 6 3" xfId="3006"/>
    <cellStyle name="Normal 2 4 4 6 3 2" xfId="12676"/>
    <cellStyle name="Normal 2 4 4 6 3 3" xfId="17483"/>
    <cellStyle name="Normal 2 4 4 6 3 4" xfId="7847"/>
    <cellStyle name="Normal 2 4 4 6 4" xfId="3926"/>
    <cellStyle name="Normal 2 4 4 6 4 2" xfId="13597"/>
    <cellStyle name="Normal 2 4 4 6 4 3" xfId="18386"/>
    <cellStyle name="Normal 2 4 4 6 4 4" xfId="8769"/>
    <cellStyle name="Normal 2 4 4 6 5" xfId="4835"/>
    <cellStyle name="Normal 2 4 4 6 5 2" xfId="14503"/>
    <cellStyle name="Normal 2 4 4 6 5 3" xfId="19292"/>
    <cellStyle name="Normal 2 4 4 6 5 4" xfId="9675"/>
    <cellStyle name="Normal 2 4 4 6 6" xfId="10387"/>
    <cellStyle name="Normal 2 4 4 6 7" xfId="15548"/>
    <cellStyle name="Normal 2 4 4 6 8" xfId="5878"/>
    <cellStyle name="Normal 2 4 4 7" xfId="1173"/>
    <cellStyle name="Normal 2 4 4 7 2" xfId="10832"/>
    <cellStyle name="Normal 2 4 4 7 3" xfId="15672"/>
    <cellStyle name="Normal 2 4 4 7 4" xfId="6002"/>
    <cellStyle name="Normal 2 4 4 8" xfId="1295"/>
    <cellStyle name="Normal 2 4 4 8 2" xfId="10954"/>
    <cellStyle name="Normal 2 4 4 8 3" xfId="15794"/>
    <cellStyle name="Normal 2 4 4 8 4" xfId="6124"/>
    <cellStyle name="Normal 2 4 4 9" xfId="2217"/>
    <cellStyle name="Normal 2 4 4 9 2" xfId="11875"/>
    <cellStyle name="Normal 2 4 4 9 3" xfId="16700"/>
    <cellStyle name="Normal 2 4 4 9 4" xfId="7045"/>
    <cellStyle name="Normal 2 4 5" xfId="234"/>
    <cellStyle name="Normal 2 4 5 10" xfId="4094"/>
    <cellStyle name="Normal 2 4 5 10 2" xfId="13765"/>
    <cellStyle name="Normal 2 4 5 10 3" xfId="18554"/>
    <cellStyle name="Normal 2 4 5 10 4" xfId="8937"/>
    <cellStyle name="Normal 2 4 5 11" xfId="4982"/>
    <cellStyle name="Normal 2 4 5 11 2" xfId="14639"/>
    <cellStyle name="Normal 2 4 5 11 3" xfId="19428"/>
    <cellStyle name="Normal 2 4 5 11 4" xfId="9811"/>
    <cellStyle name="Normal 2 4 5 12" xfId="9969"/>
    <cellStyle name="Normal 2 4 5 13" xfId="14796"/>
    <cellStyle name="Normal 2 4 5 14" xfId="5103"/>
    <cellStyle name="Normal 2 4 5 2" xfId="169"/>
    <cellStyle name="Normal 2 4 5 2 10" xfId="19609"/>
    <cellStyle name="Normal 2 4 5 2 2" xfId="758"/>
    <cellStyle name="Normal 2 4 5 2 2 2" xfId="1852"/>
    <cellStyle name="Normal 2 4 5 2 2 2 2" xfId="11511"/>
    <cellStyle name="Normal 2 4 5 2 2 2 3" xfId="16338"/>
    <cellStyle name="Normal 2 4 5 2 2 2 4" xfId="6681"/>
    <cellStyle name="Normal 2 4 5 2 2 3" xfId="2767"/>
    <cellStyle name="Normal 2 4 5 2 2 3 2" xfId="12435"/>
    <cellStyle name="Normal 2 4 5 2 2 3 3" xfId="17244"/>
    <cellStyle name="Normal 2 4 5 2 2 3 4" xfId="7606"/>
    <cellStyle name="Normal 2 4 5 2 2 4" xfId="3685"/>
    <cellStyle name="Normal 2 4 5 2 2 4 2" xfId="13356"/>
    <cellStyle name="Normal 2 4 5 2 2 4 3" xfId="18147"/>
    <cellStyle name="Normal 2 4 5 2 2 4 4" xfId="8528"/>
    <cellStyle name="Normal 2 4 5 2 2 5" xfId="4594"/>
    <cellStyle name="Normal 2 4 5 2 2 5 2" xfId="14262"/>
    <cellStyle name="Normal 2 4 5 2 2 5 3" xfId="19051"/>
    <cellStyle name="Normal 2 4 5 2 2 5 4" xfId="9434"/>
    <cellStyle name="Normal 2 4 5 2 2 6" xfId="10153"/>
    <cellStyle name="Normal 2 4 5 2 2 7" xfId="15305"/>
    <cellStyle name="Normal 2 4 5 2 2 8" xfId="5637"/>
    <cellStyle name="Normal 2 4 5 2 3" xfId="1451"/>
    <cellStyle name="Normal 2 4 5 2 3 2" xfId="11110"/>
    <cellStyle name="Normal 2 4 5 2 3 3" xfId="15946"/>
    <cellStyle name="Normal 2 4 5 2 3 4" xfId="6280"/>
    <cellStyle name="Normal 2 4 5 2 4" xfId="2377"/>
    <cellStyle name="Normal 2 4 5 2 4 2" xfId="12036"/>
    <cellStyle name="Normal 2 4 5 2 4 3" xfId="16854"/>
    <cellStyle name="Normal 2 4 5 2 4 4" xfId="7206"/>
    <cellStyle name="Normal 2 4 5 2 5" xfId="3285"/>
    <cellStyle name="Normal 2 4 5 2 5 2" xfId="12956"/>
    <cellStyle name="Normal 2 4 5 2 5 3" xfId="17756"/>
    <cellStyle name="Normal 2 4 5 2 5 4" xfId="8128"/>
    <cellStyle name="Normal 2 4 5 2 6" xfId="4011"/>
    <cellStyle name="Normal 2 4 5 2 6 2" xfId="13682"/>
    <cellStyle name="Normal 2 4 5 2 6 3" xfId="18471"/>
    <cellStyle name="Normal 2 4 5 2 6 4" xfId="8854"/>
    <cellStyle name="Normal 2 4 5 2 7" xfId="10664"/>
    <cellStyle name="Normal 2 4 5 2 8" xfId="14730"/>
    <cellStyle name="Normal 2 4 5 2 9" xfId="5245"/>
    <cellStyle name="Normal 2 4 5 3" xfId="491"/>
    <cellStyle name="Normal 2 4 5 3 2" xfId="892"/>
    <cellStyle name="Normal 2 4 5 3 2 2" xfId="1986"/>
    <cellStyle name="Normal 2 4 5 3 2 2 2" xfId="11645"/>
    <cellStyle name="Normal 2 4 5 3 2 2 3" xfId="16470"/>
    <cellStyle name="Normal 2 4 5 3 2 2 4" xfId="6815"/>
    <cellStyle name="Normal 2 4 5 3 2 3" xfId="2898"/>
    <cellStyle name="Normal 2 4 5 3 2 3 2" xfId="12568"/>
    <cellStyle name="Normal 2 4 5 3 2 3 3" xfId="17375"/>
    <cellStyle name="Normal 2 4 5 3 2 3 4" xfId="7739"/>
    <cellStyle name="Normal 2 4 5 3 2 4" xfId="3818"/>
    <cellStyle name="Normal 2 4 5 3 2 4 2" xfId="13489"/>
    <cellStyle name="Normal 2 4 5 3 2 4 3" xfId="18278"/>
    <cellStyle name="Normal 2 4 5 3 2 4 4" xfId="8661"/>
    <cellStyle name="Normal 2 4 5 3 2 5" xfId="4726"/>
    <cellStyle name="Normal 2 4 5 3 2 5 2" xfId="14394"/>
    <cellStyle name="Normal 2 4 5 3 2 5 3" xfId="19183"/>
    <cellStyle name="Normal 2 4 5 3 2 5 4" xfId="9566"/>
    <cellStyle name="Normal 2 4 5 3 2 6" xfId="9887"/>
    <cellStyle name="Normal 2 4 5 3 2 7" xfId="15439"/>
    <cellStyle name="Normal 2 4 5 3 2 8" xfId="5769"/>
    <cellStyle name="Normal 2 4 5 3 3" xfId="1585"/>
    <cellStyle name="Normal 2 4 5 3 3 2" xfId="11244"/>
    <cellStyle name="Normal 2 4 5 3 3 3" xfId="16078"/>
    <cellStyle name="Normal 2 4 5 3 3 4" xfId="6414"/>
    <cellStyle name="Normal 2 4 5 3 4" xfId="2508"/>
    <cellStyle name="Normal 2 4 5 3 4 2" xfId="12169"/>
    <cellStyle name="Normal 2 4 5 3 4 3" xfId="16985"/>
    <cellStyle name="Normal 2 4 5 3 4 4" xfId="7339"/>
    <cellStyle name="Normal 2 4 5 3 5" xfId="3418"/>
    <cellStyle name="Normal 2 4 5 3 5 2" xfId="13089"/>
    <cellStyle name="Normal 2 4 5 3 5 3" xfId="17887"/>
    <cellStyle name="Normal 2 4 5 3 5 4" xfId="8261"/>
    <cellStyle name="Normal 2 4 5 3 6" xfId="4254"/>
    <cellStyle name="Normal 2 4 5 3 6 2" xfId="13925"/>
    <cellStyle name="Normal 2 4 5 3 6 3" xfId="18714"/>
    <cellStyle name="Normal 2 4 5 3 6 4" xfId="9097"/>
    <cellStyle name="Normal 2 4 5 3 7" xfId="10532"/>
    <cellStyle name="Normal 2 4 5 3 8" xfId="15038"/>
    <cellStyle name="Normal 2 4 5 3 9" xfId="5377"/>
    <cellStyle name="Normal 2 4 5 4" xfId="616"/>
    <cellStyle name="Normal 2 4 5 4 2" xfId="1710"/>
    <cellStyle name="Normal 2 4 5 4 2 2" xfId="11369"/>
    <cellStyle name="Normal 2 4 5 4 2 3" xfId="16199"/>
    <cellStyle name="Normal 2 4 5 4 2 4" xfId="6539"/>
    <cellStyle name="Normal 2 4 5 4 3" xfId="2628"/>
    <cellStyle name="Normal 2 4 5 4 3 2" xfId="12293"/>
    <cellStyle name="Normal 2 4 5 4 3 3" xfId="17105"/>
    <cellStyle name="Normal 2 4 5 4 3 4" xfId="7464"/>
    <cellStyle name="Normal 2 4 5 4 4" xfId="3543"/>
    <cellStyle name="Normal 2 4 5 4 4 2" xfId="13214"/>
    <cellStyle name="Normal 2 4 5 4 4 3" xfId="18008"/>
    <cellStyle name="Normal 2 4 5 4 4 4" xfId="8386"/>
    <cellStyle name="Normal 2 4 5 4 5" xfId="4455"/>
    <cellStyle name="Normal 2 4 5 4 5 2" xfId="14123"/>
    <cellStyle name="Normal 2 4 5 4 5 3" xfId="18912"/>
    <cellStyle name="Normal 2 4 5 4 5 4" xfId="9295"/>
    <cellStyle name="Normal 2 4 5 4 6" xfId="10411"/>
    <cellStyle name="Normal 2 4 5 4 7" xfId="15163"/>
    <cellStyle name="Normal 2 4 5 4 8" xfId="5498"/>
    <cellStyle name="Normal 2 4 5 5" xfId="1015"/>
    <cellStyle name="Normal 2 4 5 5 2" xfId="2108"/>
    <cellStyle name="Normal 2 4 5 5 2 2" xfId="11767"/>
    <cellStyle name="Normal 2 4 5 5 2 3" xfId="16592"/>
    <cellStyle name="Normal 2 4 5 5 2 4" xfId="6937"/>
    <cellStyle name="Normal 2 4 5 5 3" xfId="3019"/>
    <cellStyle name="Normal 2 4 5 5 3 2" xfId="12689"/>
    <cellStyle name="Normal 2 4 5 5 3 3" xfId="17496"/>
    <cellStyle name="Normal 2 4 5 5 3 4" xfId="7860"/>
    <cellStyle name="Normal 2 4 5 5 4" xfId="3939"/>
    <cellStyle name="Normal 2 4 5 5 4 2" xfId="13610"/>
    <cellStyle name="Normal 2 4 5 5 4 3" xfId="18399"/>
    <cellStyle name="Normal 2 4 5 5 4 4" xfId="8782"/>
    <cellStyle name="Normal 2 4 5 5 5" xfId="4848"/>
    <cellStyle name="Normal 2 4 5 5 5 2" xfId="14516"/>
    <cellStyle name="Normal 2 4 5 5 5 3" xfId="19305"/>
    <cellStyle name="Normal 2 4 5 5 5 4" xfId="9688"/>
    <cellStyle name="Normal 2 4 5 5 6" xfId="10237"/>
    <cellStyle name="Normal 2 4 5 5 7" xfId="15561"/>
    <cellStyle name="Normal 2 4 5 5 8" xfId="5891"/>
    <cellStyle name="Normal 2 4 5 6" xfId="1186"/>
    <cellStyle name="Normal 2 4 5 6 2" xfId="10845"/>
    <cellStyle name="Normal 2 4 5 6 3" xfId="15685"/>
    <cellStyle name="Normal 2 4 5 6 4" xfId="6015"/>
    <cellStyle name="Normal 2 4 5 7" xfId="1309"/>
    <cellStyle name="Normal 2 4 5 7 2" xfId="10968"/>
    <cellStyle name="Normal 2 4 5 7 3" xfId="15807"/>
    <cellStyle name="Normal 2 4 5 7 4" xfId="6138"/>
    <cellStyle name="Normal 2 4 5 8" xfId="2230"/>
    <cellStyle name="Normal 2 4 5 8 2" xfId="11888"/>
    <cellStyle name="Normal 2 4 5 8 3" xfId="16713"/>
    <cellStyle name="Normal 2 4 5 8 4" xfId="7058"/>
    <cellStyle name="Normal 2 4 5 9" xfId="3143"/>
    <cellStyle name="Normal 2 4 5 9 2" xfId="12814"/>
    <cellStyle name="Normal 2 4 5 9 3" xfId="17617"/>
    <cellStyle name="Normal 2 4 5 9 4" xfId="7986"/>
    <cellStyle name="Normal 2 4 6" xfId="357"/>
    <cellStyle name="Normal 2 4 6 10" xfId="19616"/>
    <cellStyle name="Normal 2 4 6 2" xfId="684"/>
    <cellStyle name="Normal 2 4 6 2 2" xfId="1778"/>
    <cellStyle name="Normal 2 4 6 2 2 2" xfId="11437"/>
    <cellStyle name="Normal 2 4 6 2 2 3" xfId="16265"/>
    <cellStyle name="Normal 2 4 6 2 2 4" xfId="6607"/>
    <cellStyle name="Normal 2 4 6 2 3" xfId="2694"/>
    <cellStyle name="Normal 2 4 6 2 3 2" xfId="12361"/>
    <cellStyle name="Normal 2 4 6 2 3 3" xfId="17171"/>
    <cellStyle name="Normal 2 4 6 2 3 4" xfId="7532"/>
    <cellStyle name="Normal 2 4 6 2 4" xfId="3611"/>
    <cellStyle name="Normal 2 4 6 2 4 2" xfId="13282"/>
    <cellStyle name="Normal 2 4 6 2 4 3" xfId="18074"/>
    <cellStyle name="Normal 2 4 6 2 4 4" xfId="8454"/>
    <cellStyle name="Normal 2 4 6 2 5" xfId="4521"/>
    <cellStyle name="Normal 2 4 6 2 5 2" xfId="14189"/>
    <cellStyle name="Normal 2 4 6 2 5 3" xfId="18978"/>
    <cellStyle name="Normal 2 4 6 2 5 4" xfId="9361"/>
    <cellStyle name="Normal 2 4 6 2 6" xfId="10226"/>
    <cellStyle name="Normal 2 4 6 2 7" xfId="15231"/>
    <cellStyle name="Normal 2 4 6 2 8" xfId="5564"/>
    <cellStyle name="Normal 2 4 6 3" xfId="1377"/>
    <cellStyle name="Normal 2 4 6 3 2" xfId="11036"/>
    <cellStyle name="Normal 2 4 6 3 3" xfId="15873"/>
    <cellStyle name="Normal 2 4 6 3 4" xfId="6206"/>
    <cellStyle name="Normal 2 4 6 4" xfId="2304"/>
    <cellStyle name="Normal 2 4 6 4 2" xfId="11962"/>
    <cellStyle name="Normal 2 4 6 4 3" xfId="16781"/>
    <cellStyle name="Normal 2 4 6 4 4" xfId="7132"/>
    <cellStyle name="Normal 2 4 6 5" xfId="3211"/>
    <cellStyle name="Normal 2 4 6 5 2" xfId="12882"/>
    <cellStyle name="Normal 2 4 6 5 3" xfId="17683"/>
    <cellStyle name="Normal 2 4 6 5 4" xfId="8054"/>
    <cellStyle name="Normal 2 4 6 6" xfId="4198"/>
    <cellStyle name="Normal 2 4 6 6 2" xfId="13869"/>
    <cellStyle name="Normal 2 4 6 6 3" xfId="18658"/>
    <cellStyle name="Normal 2 4 6 6 4" xfId="9041"/>
    <cellStyle name="Normal 2 4 6 7" xfId="10737"/>
    <cellStyle name="Normal 2 4 6 8" xfId="14918"/>
    <cellStyle name="Normal 2 4 6 9" xfId="5172"/>
    <cellStyle name="Normal 2 4 7" xfId="344"/>
    <cellStyle name="Normal 2 4 7 2" xfId="697"/>
    <cellStyle name="Normal 2 4 7 2 2" xfId="1791"/>
    <cellStyle name="Normal 2 4 7 2 2 2" xfId="11450"/>
    <cellStyle name="Normal 2 4 7 2 2 3" xfId="16278"/>
    <cellStyle name="Normal 2 4 7 2 2 4" xfId="6620"/>
    <cellStyle name="Normal 2 4 7 2 3" xfId="2707"/>
    <cellStyle name="Normal 2 4 7 2 3 2" xfId="12374"/>
    <cellStyle name="Normal 2 4 7 2 3 3" xfId="17184"/>
    <cellStyle name="Normal 2 4 7 2 3 4" xfId="7545"/>
    <cellStyle name="Normal 2 4 7 2 4" xfId="3624"/>
    <cellStyle name="Normal 2 4 7 2 4 2" xfId="13295"/>
    <cellStyle name="Normal 2 4 7 2 4 3" xfId="18087"/>
    <cellStyle name="Normal 2 4 7 2 4 4" xfId="8467"/>
    <cellStyle name="Normal 2 4 7 2 5" xfId="4534"/>
    <cellStyle name="Normal 2 4 7 2 5 2" xfId="14202"/>
    <cellStyle name="Normal 2 4 7 2 5 3" xfId="18991"/>
    <cellStyle name="Normal 2 4 7 2 5 4" xfId="9374"/>
    <cellStyle name="Normal 2 4 7 2 6" xfId="10213"/>
    <cellStyle name="Normal 2 4 7 2 7" xfId="15244"/>
    <cellStyle name="Normal 2 4 7 2 8" xfId="5577"/>
    <cellStyle name="Normal 2 4 7 3" xfId="1390"/>
    <cellStyle name="Normal 2 4 7 3 2" xfId="11049"/>
    <cellStyle name="Normal 2 4 7 3 3" xfId="15886"/>
    <cellStyle name="Normal 2 4 7 3 4" xfId="6219"/>
    <cellStyle name="Normal 2 4 7 4" xfId="2317"/>
    <cellStyle name="Normal 2 4 7 4 2" xfId="11975"/>
    <cellStyle name="Normal 2 4 7 4 3" xfId="16794"/>
    <cellStyle name="Normal 2 4 7 4 4" xfId="7145"/>
    <cellStyle name="Normal 2 4 7 5" xfId="3224"/>
    <cellStyle name="Normal 2 4 7 5 2" xfId="12895"/>
    <cellStyle name="Normal 2 4 7 5 3" xfId="17696"/>
    <cellStyle name="Normal 2 4 7 5 4" xfId="8067"/>
    <cellStyle name="Normal 2 4 7 6" xfId="4185"/>
    <cellStyle name="Normal 2 4 7 6 2" xfId="13856"/>
    <cellStyle name="Normal 2 4 7 6 3" xfId="18645"/>
    <cellStyle name="Normal 2 4 7 6 4" xfId="9028"/>
    <cellStyle name="Normal 2 4 7 7" xfId="10724"/>
    <cellStyle name="Normal 2 4 7 8" xfId="14905"/>
    <cellStyle name="Normal 2 4 7 9" xfId="5185"/>
    <cellStyle name="Normal 2 4 8" xfId="421"/>
    <cellStyle name="Normal 2 4 8 2" xfId="822"/>
    <cellStyle name="Normal 2 4 8 2 2" xfId="1916"/>
    <cellStyle name="Normal 2 4 8 2 2 2" xfId="11575"/>
    <cellStyle name="Normal 2 4 8 2 2 3" xfId="16400"/>
    <cellStyle name="Normal 2 4 8 2 2 4" xfId="6745"/>
    <cellStyle name="Normal 2 4 8 2 3" xfId="2828"/>
    <cellStyle name="Normal 2 4 8 2 3 2" xfId="12498"/>
    <cellStyle name="Normal 2 4 8 2 3 3" xfId="17305"/>
    <cellStyle name="Normal 2 4 8 2 3 4" xfId="7669"/>
    <cellStyle name="Normal 2 4 8 2 4" xfId="3748"/>
    <cellStyle name="Normal 2 4 8 2 4 2" xfId="13419"/>
    <cellStyle name="Normal 2 4 8 2 4 3" xfId="18208"/>
    <cellStyle name="Normal 2 4 8 2 4 4" xfId="8591"/>
    <cellStyle name="Normal 2 4 8 2 5" xfId="4656"/>
    <cellStyle name="Normal 2 4 8 2 5 2" xfId="14324"/>
    <cellStyle name="Normal 2 4 8 2 5 3" xfId="19113"/>
    <cellStyle name="Normal 2 4 8 2 5 4" xfId="9496"/>
    <cellStyle name="Normal 2 4 8 2 6" xfId="10071"/>
    <cellStyle name="Normal 2 4 8 2 7" xfId="15369"/>
    <cellStyle name="Normal 2 4 8 2 8" xfId="5699"/>
    <cellStyle name="Normal 2 4 8 3" xfId="1515"/>
    <cellStyle name="Normal 2 4 8 3 2" xfId="11174"/>
    <cellStyle name="Normal 2 4 8 3 3" xfId="16008"/>
    <cellStyle name="Normal 2 4 8 3 4" xfId="6344"/>
    <cellStyle name="Normal 2 4 8 4" xfId="2438"/>
    <cellStyle name="Normal 2 4 8 4 2" xfId="12099"/>
    <cellStyle name="Normal 2 4 8 4 3" xfId="16915"/>
    <cellStyle name="Normal 2 4 8 4 4" xfId="7269"/>
    <cellStyle name="Normal 2 4 8 5" xfId="3348"/>
    <cellStyle name="Normal 2 4 8 5 2" xfId="13019"/>
    <cellStyle name="Normal 2 4 8 5 3" xfId="17817"/>
    <cellStyle name="Normal 2 4 8 5 4" xfId="8191"/>
    <cellStyle name="Normal 2 4 8 6" xfId="4300"/>
    <cellStyle name="Normal 2 4 8 6 2" xfId="13971"/>
    <cellStyle name="Normal 2 4 8 6 3" xfId="18760"/>
    <cellStyle name="Normal 2 4 8 6 4" xfId="9143"/>
    <cellStyle name="Normal 2 4 8 7" xfId="10602"/>
    <cellStyle name="Normal 2 4 8 8" xfId="14968"/>
    <cellStyle name="Normal 2 4 8 9" xfId="5307"/>
    <cellStyle name="Normal 2 4 9" xfId="431"/>
    <cellStyle name="Normal 2 4 9 2" xfId="832"/>
    <cellStyle name="Normal 2 4 9 2 2" xfId="1926"/>
    <cellStyle name="Normal 2 4 9 2 2 2" xfId="11585"/>
    <cellStyle name="Normal 2 4 9 2 2 3" xfId="16410"/>
    <cellStyle name="Normal 2 4 9 2 2 4" xfId="6755"/>
    <cellStyle name="Normal 2 4 9 2 3" xfId="2838"/>
    <cellStyle name="Normal 2 4 9 2 3 2" xfId="12508"/>
    <cellStyle name="Normal 2 4 9 2 3 3" xfId="17315"/>
    <cellStyle name="Normal 2 4 9 2 3 4" xfId="7679"/>
    <cellStyle name="Normal 2 4 9 2 4" xfId="3758"/>
    <cellStyle name="Normal 2 4 9 2 4 2" xfId="13429"/>
    <cellStyle name="Normal 2 4 9 2 4 3" xfId="18218"/>
    <cellStyle name="Normal 2 4 9 2 4 4" xfId="8601"/>
    <cellStyle name="Normal 2 4 9 2 5" xfId="4666"/>
    <cellStyle name="Normal 2 4 9 2 5 2" xfId="14334"/>
    <cellStyle name="Normal 2 4 9 2 5 3" xfId="19123"/>
    <cellStyle name="Normal 2 4 9 2 5 4" xfId="9506"/>
    <cellStyle name="Normal 2 4 9 2 6" xfId="10061"/>
    <cellStyle name="Normal 2 4 9 2 7" xfId="15379"/>
    <cellStyle name="Normal 2 4 9 2 8" xfId="5709"/>
    <cellStyle name="Normal 2 4 9 3" xfId="1525"/>
    <cellStyle name="Normal 2 4 9 3 2" xfId="11184"/>
    <cellStyle name="Normal 2 4 9 3 3" xfId="16018"/>
    <cellStyle name="Normal 2 4 9 3 4" xfId="6354"/>
    <cellStyle name="Normal 2 4 9 4" xfId="2448"/>
    <cellStyle name="Normal 2 4 9 4 2" xfId="12109"/>
    <cellStyle name="Normal 2 4 9 4 3" xfId="16925"/>
    <cellStyle name="Normal 2 4 9 4 4" xfId="7279"/>
    <cellStyle name="Normal 2 4 9 5" xfId="3358"/>
    <cellStyle name="Normal 2 4 9 5 2" xfId="13029"/>
    <cellStyle name="Normal 2 4 9 5 3" xfId="17827"/>
    <cellStyle name="Normal 2 4 9 5 4" xfId="8201"/>
    <cellStyle name="Normal 2 4 9 6" xfId="4331"/>
    <cellStyle name="Normal 2 4 9 6 2" xfId="14000"/>
    <cellStyle name="Normal 2 4 9 6 3" xfId="18789"/>
    <cellStyle name="Normal 2 4 9 6 4" xfId="9172"/>
    <cellStyle name="Normal 2 4 9 7" xfId="10592"/>
    <cellStyle name="Normal 2 4 9 8" xfId="14978"/>
    <cellStyle name="Normal 2 4 9 9" xfId="5317"/>
    <cellStyle name="Normal 2 5" xfId="176"/>
    <cellStyle name="Normal 2 5 10" xfId="3089"/>
    <cellStyle name="Normal 2 5 10 2" xfId="12759"/>
    <cellStyle name="Normal 2 5 10 3" xfId="17564"/>
    <cellStyle name="Normal 2 5 10 4" xfId="7931"/>
    <cellStyle name="Normal 2 5 11" xfId="4036"/>
    <cellStyle name="Normal 2 5 11 2" xfId="13707"/>
    <cellStyle name="Normal 2 5 11 3" xfId="18496"/>
    <cellStyle name="Normal 2 5 11 4" xfId="8879"/>
    <cellStyle name="Normal 2 5 12" xfId="4929"/>
    <cellStyle name="Normal 2 5 12 2" xfId="14586"/>
    <cellStyle name="Normal 2 5 12 3" xfId="19375"/>
    <cellStyle name="Normal 2 5 12 4" xfId="9758"/>
    <cellStyle name="Normal 2 5 13" xfId="9911"/>
    <cellStyle name="Normal 2 5 14" xfId="14738"/>
    <cellStyle name="Normal 2 5 15" xfId="5050"/>
    <cellStyle name="Normal 2 5 2" xfId="241"/>
    <cellStyle name="Normal 2 5 2 10" xfId="4101"/>
    <cellStyle name="Normal 2 5 2 10 2" xfId="13772"/>
    <cellStyle name="Normal 2 5 2 10 3" xfId="18561"/>
    <cellStyle name="Normal 2 5 2 10 4" xfId="8944"/>
    <cellStyle name="Normal 2 5 2 11" xfId="4989"/>
    <cellStyle name="Normal 2 5 2 11 2" xfId="14646"/>
    <cellStyle name="Normal 2 5 2 11 3" xfId="19435"/>
    <cellStyle name="Normal 2 5 2 11 4" xfId="9818"/>
    <cellStyle name="Normal 2 5 2 12" xfId="9976"/>
    <cellStyle name="Normal 2 5 2 13" xfId="14803"/>
    <cellStyle name="Normal 2 5 2 14" xfId="5110"/>
    <cellStyle name="Normal 2 5 2 2" xfId="152"/>
    <cellStyle name="Normal 2 5 2 2 10" xfId="19607"/>
    <cellStyle name="Normal 2 5 2 2 2" xfId="765"/>
    <cellStyle name="Normal 2 5 2 2 2 2" xfId="1859"/>
    <cellStyle name="Normal 2 5 2 2 2 2 2" xfId="11518"/>
    <cellStyle name="Normal 2 5 2 2 2 2 3" xfId="16345"/>
    <cellStyle name="Normal 2 5 2 2 2 2 4" xfId="6688"/>
    <cellStyle name="Normal 2 5 2 2 2 3" xfId="2774"/>
    <cellStyle name="Normal 2 5 2 2 2 3 2" xfId="12442"/>
    <cellStyle name="Normal 2 5 2 2 2 3 3" xfId="17251"/>
    <cellStyle name="Normal 2 5 2 2 2 3 4" xfId="7613"/>
    <cellStyle name="Normal 2 5 2 2 2 4" xfId="3692"/>
    <cellStyle name="Normal 2 5 2 2 2 4 2" xfId="13363"/>
    <cellStyle name="Normal 2 5 2 2 2 4 3" xfId="18154"/>
    <cellStyle name="Normal 2 5 2 2 2 4 4" xfId="8535"/>
    <cellStyle name="Normal 2 5 2 2 2 5" xfId="4601"/>
    <cellStyle name="Normal 2 5 2 2 2 5 2" xfId="14269"/>
    <cellStyle name="Normal 2 5 2 2 2 5 3" xfId="19058"/>
    <cellStyle name="Normal 2 5 2 2 2 5 4" xfId="9441"/>
    <cellStyle name="Normal 2 5 2 2 2 6" xfId="10146"/>
    <cellStyle name="Normal 2 5 2 2 2 7" xfId="15312"/>
    <cellStyle name="Normal 2 5 2 2 2 8" xfId="5644"/>
    <cellStyle name="Normal 2 5 2 2 3" xfId="1458"/>
    <cellStyle name="Normal 2 5 2 2 3 2" xfId="11117"/>
    <cellStyle name="Normal 2 5 2 2 3 3" xfId="15953"/>
    <cellStyle name="Normal 2 5 2 2 3 4" xfId="6287"/>
    <cellStyle name="Normal 2 5 2 2 4" xfId="2384"/>
    <cellStyle name="Normal 2 5 2 2 4 2" xfId="12043"/>
    <cellStyle name="Normal 2 5 2 2 4 3" xfId="16861"/>
    <cellStyle name="Normal 2 5 2 2 4 4" xfId="7213"/>
    <cellStyle name="Normal 2 5 2 2 5" xfId="3292"/>
    <cellStyle name="Normal 2 5 2 2 5 2" xfId="12963"/>
    <cellStyle name="Normal 2 5 2 2 5 3" xfId="17763"/>
    <cellStyle name="Normal 2 5 2 2 5 4" xfId="8135"/>
    <cellStyle name="Normal 2 5 2 2 6" xfId="4001"/>
    <cellStyle name="Normal 2 5 2 2 6 2" xfId="13672"/>
    <cellStyle name="Normal 2 5 2 2 6 3" xfId="18461"/>
    <cellStyle name="Normal 2 5 2 2 6 4" xfId="8844"/>
    <cellStyle name="Normal 2 5 2 2 7" xfId="10657"/>
    <cellStyle name="Normal 2 5 2 2 8" xfId="14710"/>
    <cellStyle name="Normal 2 5 2 2 9" xfId="5252"/>
    <cellStyle name="Normal 2 5 2 3" xfId="498"/>
    <cellStyle name="Normal 2 5 2 3 2" xfId="899"/>
    <cellStyle name="Normal 2 5 2 3 2 2" xfId="1993"/>
    <cellStyle name="Normal 2 5 2 3 2 2 2" xfId="11652"/>
    <cellStyle name="Normal 2 5 2 3 2 2 3" xfId="16477"/>
    <cellStyle name="Normal 2 5 2 3 2 2 4" xfId="6822"/>
    <cellStyle name="Normal 2 5 2 3 2 3" xfId="2905"/>
    <cellStyle name="Normal 2 5 2 3 2 3 2" xfId="12575"/>
    <cellStyle name="Normal 2 5 2 3 2 3 3" xfId="17382"/>
    <cellStyle name="Normal 2 5 2 3 2 3 4" xfId="7746"/>
    <cellStyle name="Normal 2 5 2 3 2 4" xfId="3825"/>
    <cellStyle name="Normal 2 5 2 3 2 4 2" xfId="13496"/>
    <cellStyle name="Normal 2 5 2 3 2 4 3" xfId="18285"/>
    <cellStyle name="Normal 2 5 2 3 2 4 4" xfId="8668"/>
    <cellStyle name="Normal 2 5 2 3 2 5" xfId="4733"/>
    <cellStyle name="Normal 2 5 2 3 2 5 2" xfId="14401"/>
    <cellStyle name="Normal 2 5 2 3 2 5 3" xfId="19190"/>
    <cellStyle name="Normal 2 5 2 3 2 5 4" xfId="9573"/>
    <cellStyle name="Normal 2 5 2 3 2 6" xfId="9880"/>
    <cellStyle name="Normal 2 5 2 3 2 7" xfId="15446"/>
    <cellStyle name="Normal 2 5 2 3 2 8" xfId="5776"/>
    <cellStyle name="Normal 2 5 2 3 3" xfId="1592"/>
    <cellStyle name="Normal 2 5 2 3 3 2" xfId="11251"/>
    <cellStyle name="Normal 2 5 2 3 3 3" xfId="16085"/>
    <cellStyle name="Normal 2 5 2 3 3 4" xfId="6421"/>
    <cellStyle name="Normal 2 5 2 3 4" xfId="2515"/>
    <cellStyle name="Normal 2 5 2 3 4 2" xfId="12176"/>
    <cellStyle name="Normal 2 5 2 3 4 3" xfId="16992"/>
    <cellStyle name="Normal 2 5 2 3 4 4" xfId="7346"/>
    <cellStyle name="Normal 2 5 2 3 5" xfId="3425"/>
    <cellStyle name="Normal 2 5 2 3 5 2" xfId="13096"/>
    <cellStyle name="Normal 2 5 2 3 5 3" xfId="17894"/>
    <cellStyle name="Normal 2 5 2 3 5 4" xfId="8268"/>
    <cellStyle name="Normal 2 5 2 3 6" xfId="4248"/>
    <cellStyle name="Normal 2 5 2 3 6 2" xfId="13919"/>
    <cellStyle name="Normal 2 5 2 3 6 3" xfId="18708"/>
    <cellStyle name="Normal 2 5 2 3 6 4" xfId="9091"/>
    <cellStyle name="Normal 2 5 2 3 7" xfId="10525"/>
    <cellStyle name="Normal 2 5 2 3 8" xfId="15045"/>
    <cellStyle name="Normal 2 5 2 3 9" xfId="5384"/>
    <cellStyle name="Normal 2 5 2 4" xfId="623"/>
    <cellStyle name="Normal 2 5 2 4 2" xfId="1717"/>
    <cellStyle name="Normal 2 5 2 4 2 2" xfId="11376"/>
    <cellStyle name="Normal 2 5 2 4 2 3" xfId="16206"/>
    <cellStyle name="Normal 2 5 2 4 2 4" xfId="6546"/>
    <cellStyle name="Normal 2 5 2 4 3" xfId="2635"/>
    <cellStyle name="Normal 2 5 2 4 3 2" xfId="12300"/>
    <cellStyle name="Normal 2 5 2 4 3 3" xfId="17112"/>
    <cellStyle name="Normal 2 5 2 4 3 4" xfId="7471"/>
    <cellStyle name="Normal 2 5 2 4 4" xfId="3550"/>
    <cellStyle name="Normal 2 5 2 4 4 2" xfId="13221"/>
    <cellStyle name="Normal 2 5 2 4 4 3" xfId="18015"/>
    <cellStyle name="Normal 2 5 2 4 4 4" xfId="8393"/>
    <cellStyle name="Normal 2 5 2 4 5" xfId="4462"/>
    <cellStyle name="Normal 2 5 2 4 5 2" xfId="14130"/>
    <cellStyle name="Normal 2 5 2 4 5 3" xfId="18919"/>
    <cellStyle name="Normal 2 5 2 4 5 4" xfId="9302"/>
    <cellStyle name="Normal 2 5 2 4 6" xfId="10404"/>
    <cellStyle name="Normal 2 5 2 4 7" xfId="15170"/>
    <cellStyle name="Normal 2 5 2 4 8" xfId="5505"/>
    <cellStyle name="Normal 2 5 2 5" xfId="1022"/>
    <cellStyle name="Normal 2 5 2 5 2" xfId="2115"/>
    <cellStyle name="Normal 2 5 2 5 2 2" xfId="11774"/>
    <cellStyle name="Normal 2 5 2 5 2 3" xfId="16599"/>
    <cellStyle name="Normal 2 5 2 5 2 4" xfId="6944"/>
    <cellStyle name="Normal 2 5 2 5 3" xfId="3026"/>
    <cellStyle name="Normal 2 5 2 5 3 2" xfId="12696"/>
    <cellStyle name="Normal 2 5 2 5 3 3" xfId="17503"/>
    <cellStyle name="Normal 2 5 2 5 3 4" xfId="7867"/>
    <cellStyle name="Normal 2 5 2 5 4" xfId="3946"/>
    <cellStyle name="Normal 2 5 2 5 4 2" xfId="13617"/>
    <cellStyle name="Normal 2 5 2 5 4 3" xfId="18406"/>
    <cellStyle name="Normal 2 5 2 5 4 4" xfId="8789"/>
    <cellStyle name="Normal 2 5 2 5 5" xfId="4855"/>
    <cellStyle name="Normal 2 5 2 5 5 2" xfId="14523"/>
    <cellStyle name="Normal 2 5 2 5 5 3" xfId="19312"/>
    <cellStyle name="Normal 2 5 2 5 5 4" xfId="9695"/>
    <cellStyle name="Normal 2 5 2 5 6" xfId="10306"/>
    <cellStyle name="Normal 2 5 2 5 7" xfId="15568"/>
    <cellStyle name="Normal 2 5 2 5 8" xfId="5898"/>
    <cellStyle name="Normal 2 5 2 6" xfId="1193"/>
    <cellStyle name="Normal 2 5 2 6 2" xfId="10852"/>
    <cellStyle name="Normal 2 5 2 6 3" xfId="15692"/>
    <cellStyle name="Normal 2 5 2 6 4" xfId="6022"/>
    <cellStyle name="Normal 2 5 2 7" xfId="1316"/>
    <cellStyle name="Normal 2 5 2 7 2" xfId="10975"/>
    <cellStyle name="Normal 2 5 2 7 3" xfId="15814"/>
    <cellStyle name="Normal 2 5 2 7 4" xfId="6145"/>
    <cellStyle name="Normal 2 5 2 8" xfId="2237"/>
    <cellStyle name="Normal 2 5 2 8 2" xfId="11895"/>
    <cellStyle name="Normal 2 5 2 8 3" xfId="16720"/>
    <cellStyle name="Normal 2 5 2 8 4" xfId="7065"/>
    <cellStyle name="Normal 2 5 2 9" xfId="3150"/>
    <cellStyle name="Normal 2 5 2 9 2" xfId="12821"/>
    <cellStyle name="Normal 2 5 2 9 3" xfId="17624"/>
    <cellStyle name="Normal 2 5 2 9 4" xfId="7993"/>
    <cellStyle name="Normal 2 5 3" xfId="337"/>
    <cellStyle name="Normal 2 5 3 10" xfId="19608"/>
    <cellStyle name="Normal 2 5 3 2" xfId="704"/>
    <cellStyle name="Normal 2 5 3 2 2" xfId="1798"/>
    <cellStyle name="Normal 2 5 3 2 2 2" xfId="11457"/>
    <cellStyle name="Normal 2 5 3 2 2 3" xfId="16285"/>
    <cellStyle name="Normal 2 5 3 2 2 4" xfId="6627"/>
    <cellStyle name="Normal 2 5 3 2 3" xfId="2714"/>
    <cellStyle name="Normal 2 5 3 2 3 2" xfId="12381"/>
    <cellStyle name="Normal 2 5 3 2 3 3" xfId="17191"/>
    <cellStyle name="Normal 2 5 3 2 3 4" xfId="7552"/>
    <cellStyle name="Normal 2 5 3 2 4" xfId="3631"/>
    <cellStyle name="Normal 2 5 3 2 4 2" xfId="13302"/>
    <cellStyle name="Normal 2 5 3 2 4 3" xfId="18094"/>
    <cellStyle name="Normal 2 5 3 2 4 4" xfId="8474"/>
    <cellStyle name="Normal 2 5 3 2 5" xfId="4541"/>
    <cellStyle name="Normal 2 5 3 2 5 2" xfId="14209"/>
    <cellStyle name="Normal 2 5 3 2 5 3" xfId="18998"/>
    <cellStyle name="Normal 2 5 3 2 5 4" xfId="9381"/>
    <cellStyle name="Normal 2 5 3 2 6" xfId="10206"/>
    <cellStyle name="Normal 2 5 3 2 7" xfId="15251"/>
    <cellStyle name="Normal 2 5 3 2 8" xfId="5584"/>
    <cellStyle name="Normal 2 5 3 3" xfId="1397"/>
    <cellStyle name="Normal 2 5 3 3 2" xfId="11056"/>
    <cellStyle name="Normal 2 5 3 3 3" xfId="15893"/>
    <cellStyle name="Normal 2 5 3 3 4" xfId="6226"/>
    <cellStyle name="Normal 2 5 3 4" xfId="2324"/>
    <cellStyle name="Normal 2 5 3 4 2" xfId="11982"/>
    <cellStyle name="Normal 2 5 3 4 3" xfId="16801"/>
    <cellStyle name="Normal 2 5 3 4 4" xfId="7152"/>
    <cellStyle name="Normal 2 5 3 5" xfId="3231"/>
    <cellStyle name="Normal 2 5 3 5 2" xfId="12902"/>
    <cellStyle name="Normal 2 5 3 5 3" xfId="17703"/>
    <cellStyle name="Normal 2 5 3 5 4" xfId="8074"/>
    <cellStyle name="Normal 2 5 3 6" xfId="4178"/>
    <cellStyle name="Normal 2 5 3 6 2" xfId="13849"/>
    <cellStyle name="Normal 2 5 3 6 3" xfId="18638"/>
    <cellStyle name="Normal 2 5 3 6 4" xfId="9021"/>
    <cellStyle name="Normal 2 5 3 7" xfId="10717"/>
    <cellStyle name="Normal 2 5 3 8" xfId="14898"/>
    <cellStyle name="Normal 2 5 3 9" xfId="5192"/>
    <cellStyle name="Normal 2 5 4" xfId="438"/>
    <cellStyle name="Normal 2 5 4 2" xfId="839"/>
    <cellStyle name="Normal 2 5 4 2 2" xfId="1933"/>
    <cellStyle name="Normal 2 5 4 2 2 2" xfId="11592"/>
    <cellStyle name="Normal 2 5 4 2 2 3" xfId="16417"/>
    <cellStyle name="Normal 2 5 4 2 2 4" xfId="6762"/>
    <cellStyle name="Normal 2 5 4 2 3" xfId="2845"/>
    <cellStyle name="Normal 2 5 4 2 3 2" xfId="12515"/>
    <cellStyle name="Normal 2 5 4 2 3 3" xfId="17322"/>
    <cellStyle name="Normal 2 5 4 2 3 4" xfId="7686"/>
    <cellStyle name="Normal 2 5 4 2 4" xfId="3765"/>
    <cellStyle name="Normal 2 5 4 2 4 2" xfId="13436"/>
    <cellStyle name="Normal 2 5 4 2 4 3" xfId="18225"/>
    <cellStyle name="Normal 2 5 4 2 4 4" xfId="8608"/>
    <cellStyle name="Normal 2 5 4 2 5" xfId="4673"/>
    <cellStyle name="Normal 2 5 4 2 5 2" xfId="14341"/>
    <cellStyle name="Normal 2 5 4 2 5 3" xfId="19130"/>
    <cellStyle name="Normal 2 5 4 2 5 4" xfId="9513"/>
    <cellStyle name="Normal 2 5 4 2 6" xfId="10054"/>
    <cellStyle name="Normal 2 5 4 2 7" xfId="15386"/>
    <cellStyle name="Normal 2 5 4 2 8" xfId="5716"/>
    <cellStyle name="Normal 2 5 4 3" xfId="1532"/>
    <cellStyle name="Normal 2 5 4 3 2" xfId="11191"/>
    <cellStyle name="Normal 2 5 4 3 3" xfId="16025"/>
    <cellStyle name="Normal 2 5 4 3 4" xfId="6361"/>
    <cellStyle name="Normal 2 5 4 4" xfId="2455"/>
    <cellStyle name="Normal 2 5 4 4 2" xfId="12116"/>
    <cellStyle name="Normal 2 5 4 4 3" xfId="16932"/>
    <cellStyle name="Normal 2 5 4 4 4" xfId="7286"/>
    <cellStyle name="Normal 2 5 4 5" xfId="3365"/>
    <cellStyle name="Normal 2 5 4 5 2" xfId="13036"/>
    <cellStyle name="Normal 2 5 4 5 3" xfId="17834"/>
    <cellStyle name="Normal 2 5 4 5 4" xfId="8208"/>
    <cellStyle name="Normal 2 5 4 6" xfId="4265"/>
    <cellStyle name="Normal 2 5 4 6 2" xfId="13936"/>
    <cellStyle name="Normal 2 5 4 6 3" xfId="18725"/>
    <cellStyle name="Normal 2 5 4 6 4" xfId="9108"/>
    <cellStyle name="Normal 2 5 4 7" xfId="10585"/>
    <cellStyle name="Normal 2 5 4 8" xfId="14985"/>
    <cellStyle name="Normal 2 5 4 9" xfId="5324"/>
    <cellStyle name="Normal 2 5 5" xfId="560"/>
    <cellStyle name="Normal 2 5 5 2" xfId="1654"/>
    <cellStyle name="Normal 2 5 5 2 2" xfId="11313"/>
    <cellStyle name="Normal 2 5 5 2 3" xfId="16146"/>
    <cellStyle name="Normal 2 5 5 2 4" xfId="6483"/>
    <cellStyle name="Normal 2 5 5 3" xfId="2575"/>
    <cellStyle name="Normal 2 5 5 3 2" xfId="12237"/>
    <cellStyle name="Normal 2 5 5 3 3" xfId="17052"/>
    <cellStyle name="Normal 2 5 5 3 4" xfId="7408"/>
    <cellStyle name="Normal 2 5 5 4" xfId="3487"/>
    <cellStyle name="Normal 2 5 5 4 2" xfId="13158"/>
    <cellStyle name="Normal 2 5 5 4 3" xfId="17955"/>
    <cellStyle name="Normal 2 5 5 4 4" xfId="8330"/>
    <cellStyle name="Normal 2 5 5 5" xfId="4402"/>
    <cellStyle name="Normal 2 5 5 5 2" xfId="14070"/>
    <cellStyle name="Normal 2 5 5 5 3" xfId="18859"/>
    <cellStyle name="Normal 2 5 5 5 4" xfId="9242"/>
    <cellStyle name="Normal 2 5 5 6" xfId="10464"/>
    <cellStyle name="Normal 2 5 5 7" xfId="15107"/>
    <cellStyle name="Normal 2 5 5 8" xfId="5445"/>
    <cellStyle name="Normal 2 5 6" xfId="962"/>
    <cellStyle name="Normal 2 5 6 2" xfId="2055"/>
    <cellStyle name="Normal 2 5 6 2 2" xfId="11714"/>
    <cellStyle name="Normal 2 5 6 2 3" xfId="16539"/>
    <cellStyle name="Normal 2 5 6 2 4" xfId="6884"/>
    <cellStyle name="Normal 2 5 6 3" xfId="2966"/>
    <cellStyle name="Normal 2 5 6 3 2" xfId="12636"/>
    <cellStyle name="Normal 2 5 6 3 3" xfId="17443"/>
    <cellStyle name="Normal 2 5 6 3 4" xfId="7807"/>
    <cellStyle name="Normal 2 5 6 4" xfId="3886"/>
    <cellStyle name="Normal 2 5 6 4 2" xfId="13557"/>
    <cellStyle name="Normal 2 5 6 4 3" xfId="18346"/>
    <cellStyle name="Normal 2 5 6 4 4" xfId="8729"/>
    <cellStyle name="Normal 2 5 6 5" xfId="4795"/>
    <cellStyle name="Normal 2 5 6 5 2" xfId="14463"/>
    <cellStyle name="Normal 2 5 6 5 3" xfId="19252"/>
    <cellStyle name="Normal 2 5 6 5 4" xfId="9635"/>
    <cellStyle name="Normal 2 5 6 6" xfId="10314"/>
    <cellStyle name="Normal 2 5 6 7" xfId="15508"/>
    <cellStyle name="Normal 2 5 6 8" xfId="5838"/>
    <cellStyle name="Normal 2 5 7" xfId="1133"/>
    <cellStyle name="Normal 2 5 7 2" xfId="10792"/>
    <cellStyle name="Normal 2 5 7 3" xfId="15632"/>
    <cellStyle name="Normal 2 5 7 4" xfId="5962"/>
    <cellStyle name="Normal 2 5 8" xfId="1255"/>
    <cellStyle name="Normal 2 5 8 2" xfId="10914"/>
    <cellStyle name="Normal 2 5 8 3" xfId="15754"/>
    <cellStyle name="Normal 2 5 8 4" xfId="6084"/>
    <cellStyle name="Normal 2 5 9" xfId="2177"/>
    <cellStyle name="Normal 2 5 9 2" xfId="11835"/>
    <cellStyle name="Normal 2 5 9 3" xfId="16660"/>
    <cellStyle name="Normal 2 5 9 4" xfId="7005"/>
    <cellStyle name="Normal 2 6" xfId="191"/>
    <cellStyle name="Normal 2 6 10" xfId="3102"/>
    <cellStyle name="Normal 2 6 10 2" xfId="12773"/>
    <cellStyle name="Normal 2 6 10 3" xfId="17577"/>
    <cellStyle name="Normal 2 6 10 4" xfId="7945"/>
    <cellStyle name="Normal 2 6 11" xfId="4051"/>
    <cellStyle name="Normal 2 6 11 2" xfId="13722"/>
    <cellStyle name="Normal 2 6 11 3" xfId="18511"/>
    <cellStyle name="Normal 2 6 11 4" xfId="8894"/>
    <cellStyle name="Normal 2 6 12" xfId="4942"/>
    <cellStyle name="Normal 2 6 12 2" xfId="14599"/>
    <cellStyle name="Normal 2 6 12 3" xfId="19388"/>
    <cellStyle name="Normal 2 6 12 4" xfId="9771"/>
    <cellStyle name="Normal 2 6 13" xfId="9926"/>
    <cellStyle name="Normal 2 6 14" xfId="14753"/>
    <cellStyle name="Normal 2 6 15" xfId="5063"/>
    <cellStyle name="Normal 2 6 2" xfId="256"/>
    <cellStyle name="Normal 2 6 2 10" xfId="4116"/>
    <cellStyle name="Normal 2 6 2 10 2" xfId="13787"/>
    <cellStyle name="Normal 2 6 2 10 3" xfId="18576"/>
    <cellStyle name="Normal 2 6 2 10 4" xfId="8959"/>
    <cellStyle name="Normal 2 6 2 11" xfId="5002"/>
    <cellStyle name="Normal 2 6 2 11 2" xfId="14659"/>
    <cellStyle name="Normal 2 6 2 11 3" xfId="19448"/>
    <cellStyle name="Normal 2 6 2 11 4" xfId="9831"/>
    <cellStyle name="Normal 2 6 2 12" xfId="9991"/>
    <cellStyle name="Normal 2 6 2 13" xfId="14818"/>
    <cellStyle name="Normal 2 6 2 14" xfId="5123"/>
    <cellStyle name="Normal 2 6 2 2" xfId="380"/>
    <cellStyle name="Normal 2 6 2 2 10" xfId="19605"/>
    <cellStyle name="Normal 2 6 2 2 2" xfId="780"/>
    <cellStyle name="Normal 2 6 2 2 2 2" xfId="1874"/>
    <cellStyle name="Normal 2 6 2 2 2 2 2" xfId="11533"/>
    <cellStyle name="Normal 2 6 2 2 2 2 3" xfId="16358"/>
    <cellStyle name="Normal 2 6 2 2 2 2 4" xfId="6703"/>
    <cellStyle name="Normal 2 6 2 2 2 3" xfId="2787"/>
    <cellStyle name="Normal 2 6 2 2 2 3 2" xfId="12457"/>
    <cellStyle name="Normal 2 6 2 2 2 3 3" xfId="17264"/>
    <cellStyle name="Normal 2 6 2 2 2 3 4" xfId="7628"/>
    <cellStyle name="Normal 2 6 2 2 2 4" xfId="3707"/>
    <cellStyle name="Normal 2 6 2 2 2 4 2" xfId="13378"/>
    <cellStyle name="Normal 2 6 2 2 2 4 3" xfId="18167"/>
    <cellStyle name="Normal 2 6 2 2 2 4 4" xfId="8550"/>
    <cellStyle name="Normal 2 6 2 2 2 5" xfId="4614"/>
    <cellStyle name="Normal 2 6 2 2 2 5 2" xfId="14282"/>
    <cellStyle name="Normal 2 6 2 2 2 5 3" xfId="19071"/>
    <cellStyle name="Normal 2 6 2 2 2 5 4" xfId="9454"/>
    <cellStyle name="Normal 2 6 2 2 2 6" xfId="10133"/>
    <cellStyle name="Normal 2 6 2 2 2 7" xfId="15327"/>
    <cellStyle name="Normal 2 6 2 2 2 8" xfId="5657"/>
    <cellStyle name="Normal 2 6 2 2 3" xfId="1473"/>
    <cellStyle name="Normal 2 6 2 2 3 2" xfId="11132"/>
    <cellStyle name="Normal 2 6 2 2 3 3" xfId="15966"/>
    <cellStyle name="Normal 2 6 2 2 3 4" xfId="6302"/>
    <cellStyle name="Normal 2 6 2 2 4" xfId="2397"/>
    <cellStyle name="Normal 2 6 2 2 4 2" xfId="12058"/>
    <cellStyle name="Normal 2 6 2 2 4 3" xfId="16874"/>
    <cellStyle name="Normal 2 6 2 2 4 4" xfId="7228"/>
    <cellStyle name="Normal 2 6 2 2 5" xfId="3307"/>
    <cellStyle name="Normal 2 6 2 2 5 2" xfId="12978"/>
    <cellStyle name="Normal 2 6 2 2 5 3" xfId="17776"/>
    <cellStyle name="Normal 2 6 2 2 5 4" xfId="8150"/>
    <cellStyle name="Normal 2 6 2 2 6" xfId="4341"/>
    <cellStyle name="Normal 2 6 2 2 6 2" xfId="14009"/>
    <cellStyle name="Normal 2 6 2 2 6 3" xfId="18798"/>
    <cellStyle name="Normal 2 6 2 2 6 4" xfId="9181"/>
    <cellStyle name="Normal 2 6 2 2 7" xfId="10644"/>
    <cellStyle name="Normal 2 6 2 2 8" xfId="14722"/>
    <cellStyle name="Normal 2 6 2 2 9" xfId="5265"/>
    <cellStyle name="Normal 2 6 2 3" xfId="511"/>
    <cellStyle name="Normal 2 6 2 3 2" xfId="912"/>
    <cellStyle name="Normal 2 6 2 3 2 2" xfId="2006"/>
    <cellStyle name="Normal 2 6 2 3 2 2 2" xfId="11665"/>
    <cellStyle name="Normal 2 6 2 3 2 2 3" xfId="16490"/>
    <cellStyle name="Normal 2 6 2 3 2 2 4" xfId="6835"/>
    <cellStyle name="Normal 2 6 2 3 2 3" xfId="2918"/>
    <cellStyle name="Normal 2 6 2 3 2 3 2" xfId="12588"/>
    <cellStyle name="Normal 2 6 2 3 2 3 3" xfId="17395"/>
    <cellStyle name="Normal 2 6 2 3 2 3 4" xfId="7759"/>
    <cellStyle name="Normal 2 6 2 3 2 4" xfId="3838"/>
    <cellStyle name="Normal 2 6 2 3 2 4 2" xfId="13509"/>
    <cellStyle name="Normal 2 6 2 3 2 4 3" xfId="18298"/>
    <cellStyle name="Normal 2 6 2 3 2 4 4" xfId="8681"/>
    <cellStyle name="Normal 2 6 2 3 2 5" xfId="4746"/>
    <cellStyle name="Normal 2 6 2 3 2 5 2" xfId="14414"/>
    <cellStyle name="Normal 2 6 2 3 2 5 3" xfId="19203"/>
    <cellStyle name="Normal 2 6 2 3 2 5 4" xfId="9586"/>
    <cellStyle name="Normal 2 6 2 3 2 6" xfId="10359"/>
    <cellStyle name="Normal 2 6 2 3 2 7" xfId="15459"/>
    <cellStyle name="Normal 2 6 2 3 2 8" xfId="5789"/>
    <cellStyle name="Normal 2 6 2 3 3" xfId="1605"/>
    <cellStyle name="Normal 2 6 2 3 3 2" xfId="11264"/>
    <cellStyle name="Normal 2 6 2 3 3 3" xfId="16098"/>
    <cellStyle name="Normal 2 6 2 3 3 4" xfId="6434"/>
    <cellStyle name="Normal 2 6 2 3 4" xfId="2528"/>
    <cellStyle name="Normal 2 6 2 3 4 2" xfId="12189"/>
    <cellStyle name="Normal 2 6 2 3 4 3" xfId="17005"/>
    <cellStyle name="Normal 2 6 2 3 4 4" xfId="7359"/>
    <cellStyle name="Normal 2 6 2 3 5" xfId="3438"/>
    <cellStyle name="Normal 2 6 2 3 5 2" xfId="13109"/>
    <cellStyle name="Normal 2 6 2 3 5 3" xfId="17907"/>
    <cellStyle name="Normal 2 6 2 3 5 4" xfId="8281"/>
    <cellStyle name="Normal 2 6 2 3 6" xfId="4354"/>
    <cellStyle name="Normal 2 6 2 3 6 2" xfId="14022"/>
    <cellStyle name="Normal 2 6 2 3 6 3" xfId="18811"/>
    <cellStyle name="Normal 2 6 2 3 6 4" xfId="9194"/>
    <cellStyle name="Normal 2 6 2 3 7" xfId="10512"/>
    <cellStyle name="Normal 2 6 2 3 8" xfId="15058"/>
    <cellStyle name="Normal 2 6 2 3 9" xfId="5397"/>
    <cellStyle name="Normal 2 6 2 4" xfId="638"/>
    <cellStyle name="Normal 2 6 2 4 2" xfId="1732"/>
    <cellStyle name="Normal 2 6 2 4 2 2" xfId="11391"/>
    <cellStyle name="Normal 2 6 2 4 2 3" xfId="16219"/>
    <cellStyle name="Normal 2 6 2 4 2 4" xfId="6561"/>
    <cellStyle name="Normal 2 6 2 4 3" xfId="2648"/>
    <cellStyle name="Normal 2 6 2 4 3 2" xfId="12315"/>
    <cellStyle name="Normal 2 6 2 4 3 3" xfId="17125"/>
    <cellStyle name="Normal 2 6 2 4 3 4" xfId="7486"/>
    <cellStyle name="Normal 2 6 2 4 4" xfId="3565"/>
    <cellStyle name="Normal 2 6 2 4 4 2" xfId="13236"/>
    <cellStyle name="Normal 2 6 2 4 4 3" xfId="18028"/>
    <cellStyle name="Normal 2 6 2 4 4 4" xfId="8408"/>
    <cellStyle name="Normal 2 6 2 4 5" xfId="4475"/>
    <cellStyle name="Normal 2 6 2 4 5 2" xfId="14143"/>
    <cellStyle name="Normal 2 6 2 4 5 3" xfId="18932"/>
    <cellStyle name="Normal 2 6 2 4 5 4" xfId="9315"/>
    <cellStyle name="Normal 2 6 2 4 6" xfId="10377"/>
    <cellStyle name="Normal 2 6 2 4 7" xfId="15185"/>
    <cellStyle name="Normal 2 6 2 4 8" xfId="5518"/>
    <cellStyle name="Normal 2 6 2 5" xfId="1035"/>
    <cellStyle name="Normal 2 6 2 5 2" xfId="2128"/>
    <cellStyle name="Normal 2 6 2 5 2 2" xfId="11787"/>
    <cellStyle name="Normal 2 6 2 5 2 3" xfId="16612"/>
    <cellStyle name="Normal 2 6 2 5 2 4" xfId="6957"/>
    <cellStyle name="Normal 2 6 2 5 3" xfId="3039"/>
    <cellStyle name="Normal 2 6 2 5 3 2" xfId="12709"/>
    <cellStyle name="Normal 2 6 2 5 3 3" xfId="17516"/>
    <cellStyle name="Normal 2 6 2 5 3 4" xfId="7880"/>
    <cellStyle name="Normal 2 6 2 5 4" xfId="3959"/>
    <cellStyle name="Normal 2 6 2 5 4 2" xfId="13630"/>
    <cellStyle name="Normal 2 6 2 5 4 3" xfId="18419"/>
    <cellStyle name="Normal 2 6 2 5 4 4" xfId="8802"/>
    <cellStyle name="Normal 2 6 2 5 5" xfId="4868"/>
    <cellStyle name="Normal 2 6 2 5 5 2" xfId="14536"/>
    <cellStyle name="Normal 2 6 2 5 5 3" xfId="19325"/>
    <cellStyle name="Normal 2 6 2 5 5 4" xfId="9708"/>
    <cellStyle name="Normal 2 6 2 5 6" xfId="10336"/>
    <cellStyle name="Normal 2 6 2 5 7" xfId="15581"/>
    <cellStyle name="Normal 2 6 2 5 8" xfId="5911"/>
    <cellStyle name="Normal 2 6 2 6" xfId="1206"/>
    <cellStyle name="Normal 2 6 2 6 2" xfId="10865"/>
    <cellStyle name="Normal 2 6 2 6 3" xfId="15705"/>
    <cellStyle name="Normal 2 6 2 6 4" xfId="6035"/>
    <cellStyle name="Normal 2 6 2 7" xfId="1331"/>
    <cellStyle name="Normal 2 6 2 7 2" xfId="10990"/>
    <cellStyle name="Normal 2 6 2 7 3" xfId="15827"/>
    <cellStyle name="Normal 2 6 2 7 4" xfId="6160"/>
    <cellStyle name="Normal 2 6 2 8" xfId="2250"/>
    <cellStyle name="Normal 2 6 2 8 2" xfId="11908"/>
    <cellStyle name="Normal 2 6 2 8 3" xfId="16733"/>
    <cellStyle name="Normal 2 6 2 8 4" xfId="7078"/>
    <cellStyle name="Normal 2 6 2 9" xfId="3165"/>
    <cellStyle name="Normal 2 6 2 9 2" xfId="12836"/>
    <cellStyle name="Normal 2 6 2 9 3" xfId="17637"/>
    <cellStyle name="Normal 2 6 2 9 4" xfId="8008"/>
    <cellStyle name="Normal 2 6 3" xfId="324"/>
    <cellStyle name="Normal 2 6 3 10" xfId="19606"/>
    <cellStyle name="Normal 2 6 3 2" xfId="717"/>
    <cellStyle name="Normal 2 6 3 2 2" xfId="1811"/>
    <cellStyle name="Normal 2 6 3 2 2 2" xfId="11470"/>
    <cellStyle name="Normal 2 6 3 2 2 3" xfId="16298"/>
    <cellStyle name="Normal 2 6 3 2 2 4" xfId="6640"/>
    <cellStyle name="Normal 2 6 3 2 3" xfId="2727"/>
    <cellStyle name="Normal 2 6 3 2 3 2" xfId="12394"/>
    <cellStyle name="Normal 2 6 3 2 3 3" xfId="17204"/>
    <cellStyle name="Normal 2 6 3 2 3 4" xfId="7565"/>
    <cellStyle name="Normal 2 6 3 2 4" xfId="3644"/>
    <cellStyle name="Normal 2 6 3 2 4 2" xfId="13315"/>
    <cellStyle name="Normal 2 6 3 2 4 3" xfId="18107"/>
    <cellStyle name="Normal 2 6 3 2 4 4" xfId="8487"/>
    <cellStyle name="Normal 2 6 3 2 5" xfId="4554"/>
    <cellStyle name="Normal 2 6 3 2 5 2" xfId="14222"/>
    <cellStyle name="Normal 2 6 3 2 5 3" xfId="19011"/>
    <cellStyle name="Normal 2 6 3 2 5 4" xfId="9394"/>
    <cellStyle name="Normal 2 6 3 2 6" xfId="10193"/>
    <cellStyle name="Normal 2 6 3 2 7" xfId="15264"/>
    <cellStyle name="Normal 2 6 3 2 8" xfId="5597"/>
    <cellStyle name="Normal 2 6 3 3" xfId="1410"/>
    <cellStyle name="Normal 2 6 3 3 2" xfId="11069"/>
    <cellStyle name="Normal 2 6 3 3 3" xfId="15906"/>
    <cellStyle name="Normal 2 6 3 3 4" xfId="6239"/>
    <cellStyle name="Normal 2 6 3 4" xfId="2337"/>
    <cellStyle name="Normal 2 6 3 4 2" xfId="11995"/>
    <cellStyle name="Normal 2 6 3 4 3" xfId="16814"/>
    <cellStyle name="Normal 2 6 3 4 4" xfId="7165"/>
    <cellStyle name="Normal 2 6 3 5" xfId="3244"/>
    <cellStyle name="Normal 2 6 3 5 2" xfId="12915"/>
    <cellStyle name="Normal 2 6 3 5 3" xfId="17716"/>
    <cellStyle name="Normal 2 6 3 5 4" xfId="8087"/>
    <cellStyle name="Normal 2 6 3 6" xfId="4165"/>
    <cellStyle name="Normal 2 6 3 6 2" xfId="13836"/>
    <cellStyle name="Normal 2 6 3 6 3" xfId="18625"/>
    <cellStyle name="Normal 2 6 3 6 4" xfId="9008"/>
    <cellStyle name="Normal 2 6 3 7" xfId="10704"/>
    <cellStyle name="Normal 2 6 3 8" xfId="14885"/>
    <cellStyle name="Normal 2 6 3 9" xfId="5205"/>
    <cellStyle name="Normal 2 6 4" xfId="451"/>
    <cellStyle name="Normal 2 6 4 2" xfId="852"/>
    <cellStyle name="Normal 2 6 4 2 2" xfId="1946"/>
    <cellStyle name="Normal 2 6 4 2 2 2" xfId="11605"/>
    <cellStyle name="Normal 2 6 4 2 2 3" xfId="16430"/>
    <cellStyle name="Normal 2 6 4 2 2 4" xfId="6775"/>
    <cellStyle name="Normal 2 6 4 2 3" xfId="2858"/>
    <cellStyle name="Normal 2 6 4 2 3 2" xfId="12528"/>
    <cellStyle name="Normal 2 6 4 2 3 3" xfId="17335"/>
    <cellStyle name="Normal 2 6 4 2 3 4" xfId="7699"/>
    <cellStyle name="Normal 2 6 4 2 4" xfId="3778"/>
    <cellStyle name="Normal 2 6 4 2 4 2" xfId="13449"/>
    <cellStyle name="Normal 2 6 4 2 4 3" xfId="18238"/>
    <cellStyle name="Normal 2 6 4 2 4 4" xfId="8621"/>
    <cellStyle name="Normal 2 6 4 2 5" xfId="4686"/>
    <cellStyle name="Normal 2 6 4 2 5 2" xfId="14354"/>
    <cellStyle name="Normal 2 6 4 2 5 3" xfId="19143"/>
    <cellStyle name="Normal 2 6 4 2 5 4" xfId="9526"/>
    <cellStyle name="Normal 2 6 4 2 6" xfId="10041"/>
    <cellStyle name="Normal 2 6 4 2 7" xfId="15399"/>
    <cellStyle name="Normal 2 6 4 2 8" xfId="5729"/>
    <cellStyle name="Normal 2 6 4 3" xfId="1545"/>
    <cellStyle name="Normal 2 6 4 3 2" xfId="11204"/>
    <cellStyle name="Normal 2 6 4 3 3" xfId="16038"/>
    <cellStyle name="Normal 2 6 4 3 4" xfId="6374"/>
    <cellStyle name="Normal 2 6 4 4" xfId="2468"/>
    <cellStyle name="Normal 2 6 4 4 2" xfId="12129"/>
    <cellStyle name="Normal 2 6 4 4 3" xfId="16945"/>
    <cellStyle name="Normal 2 6 4 4 4" xfId="7299"/>
    <cellStyle name="Normal 2 6 4 5" xfId="3378"/>
    <cellStyle name="Normal 2 6 4 5 2" xfId="13049"/>
    <cellStyle name="Normal 2 6 4 5 3" xfId="17847"/>
    <cellStyle name="Normal 2 6 4 5 4" xfId="8221"/>
    <cellStyle name="Normal 2 6 4 6" xfId="4227"/>
    <cellStyle name="Normal 2 6 4 6 2" xfId="13898"/>
    <cellStyle name="Normal 2 6 4 6 3" xfId="18687"/>
    <cellStyle name="Normal 2 6 4 6 4" xfId="9070"/>
    <cellStyle name="Normal 2 6 4 7" xfId="10572"/>
    <cellStyle name="Normal 2 6 4 8" xfId="14998"/>
    <cellStyle name="Normal 2 6 4 9" xfId="5337"/>
    <cellStyle name="Normal 2 6 5" xfId="575"/>
    <cellStyle name="Normal 2 6 5 2" xfId="1669"/>
    <cellStyle name="Normal 2 6 5 2 2" xfId="11328"/>
    <cellStyle name="Normal 2 6 5 2 3" xfId="16159"/>
    <cellStyle name="Normal 2 6 5 2 4" xfId="6498"/>
    <cellStyle name="Normal 2 6 5 3" xfId="2588"/>
    <cellStyle name="Normal 2 6 5 3 2" xfId="12252"/>
    <cellStyle name="Normal 2 6 5 3 3" xfId="17065"/>
    <cellStyle name="Normal 2 6 5 3 4" xfId="7423"/>
    <cellStyle name="Normal 2 6 5 4" xfId="3502"/>
    <cellStyle name="Normal 2 6 5 4 2" xfId="13173"/>
    <cellStyle name="Normal 2 6 5 4 3" xfId="17968"/>
    <cellStyle name="Normal 2 6 5 4 4" xfId="8345"/>
    <cellStyle name="Normal 2 6 5 5" xfId="4415"/>
    <cellStyle name="Normal 2 6 5 5 2" xfId="14083"/>
    <cellStyle name="Normal 2 6 5 5 3" xfId="18872"/>
    <cellStyle name="Normal 2 6 5 5 4" xfId="9255"/>
    <cellStyle name="Normal 2 6 5 6" xfId="10451"/>
    <cellStyle name="Normal 2 6 5 7" xfId="15122"/>
    <cellStyle name="Normal 2 6 5 8" xfId="5458"/>
    <cellStyle name="Normal 2 6 6" xfId="975"/>
    <cellStyle name="Normal 2 6 6 2" xfId="2068"/>
    <cellStyle name="Normal 2 6 6 2 2" xfId="11727"/>
    <cellStyle name="Normal 2 6 6 2 3" xfId="16552"/>
    <cellStyle name="Normal 2 6 6 2 4" xfId="6897"/>
    <cellStyle name="Normal 2 6 6 3" xfId="2979"/>
    <cellStyle name="Normal 2 6 6 3 2" xfId="12649"/>
    <cellStyle name="Normal 2 6 6 3 3" xfId="17456"/>
    <cellStyle name="Normal 2 6 6 3 4" xfId="7820"/>
    <cellStyle name="Normal 2 6 6 4" xfId="3899"/>
    <cellStyle name="Normal 2 6 6 4 2" xfId="13570"/>
    <cellStyle name="Normal 2 6 6 4 3" xfId="18359"/>
    <cellStyle name="Normal 2 6 6 4 4" xfId="8742"/>
    <cellStyle name="Normal 2 6 6 5" xfId="4808"/>
    <cellStyle name="Normal 2 6 6 5 2" xfId="14476"/>
    <cellStyle name="Normal 2 6 6 5 3" xfId="19265"/>
    <cellStyle name="Normal 2 6 6 5 4" xfId="9648"/>
    <cellStyle name="Normal 2 6 6 6" xfId="10104"/>
    <cellStyle name="Normal 2 6 6 7" xfId="15521"/>
    <cellStyle name="Normal 2 6 6 8" xfId="5851"/>
    <cellStyle name="Normal 2 6 7" xfId="1146"/>
    <cellStyle name="Normal 2 6 7 2" xfId="10805"/>
    <cellStyle name="Normal 2 6 7 3" xfId="15645"/>
    <cellStyle name="Normal 2 6 7 4" xfId="5975"/>
    <cellStyle name="Normal 2 6 8" xfId="1268"/>
    <cellStyle name="Normal 2 6 8 2" xfId="10927"/>
    <cellStyle name="Normal 2 6 8 3" xfId="15767"/>
    <cellStyle name="Normal 2 6 8 4" xfId="6097"/>
    <cellStyle name="Normal 2 6 9" xfId="2190"/>
    <cellStyle name="Normal 2 6 9 2" xfId="11848"/>
    <cellStyle name="Normal 2 6 9 3" xfId="16673"/>
    <cellStyle name="Normal 2 6 9 4" xfId="7018"/>
    <cellStyle name="Normal 2 7" xfId="204"/>
    <cellStyle name="Normal 2 7 10" xfId="3115"/>
    <cellStyle name="Normal 2 7 10 2" xfId="12786"/>
    <cellStyle name="Normal 2 7 10 3" xfId="17590"/>
    <cellStyle name="Normal 2 7 10 4" xfId="7958"/>
    <cellStyle name="Normal 2 7 11" xfId="4064"/>
    <cellStyle name="Normal 2 7 11 2" xfId="13735"/>
    <cellStyle name="Normal 2 7 11 3" xfId="18524"/>
    <cellStyle name="Normal 2 7 11 4" xfId="8907"/>
    <cellStyle name="Normal 2 7 12" xfId="4955"/>
    <cellStyle name="Normal 2 7 12 2" xfId="14612"/>
    <cellStyle name="Normal 2 7 12 3" xfId="19401"/>
    <cellStyle name="Normal 2 7 12 4" xfId="9784"/>
    <cellStyle name="Normal 2 7 13" xfId="9939"/>
    <cellStyle name="Normal 2 7 14" xfId="14766"/>
    <cellStyle name="Normal 2 7 15" xfId="5076"/>
    <cellStyle name="Normal 2 7 2" xfId="269"/>
    <cellStyle name="Normal 2 7 2 10" xfId="4129"/>
    <cellStyle name="Normal 2 7 2 10 2" xfId="13800"/>
    <cellStyle name="Normal 2 7 2 10 3" xfId="18589"/>
    <cellStyle name="Normal 2 7 2 10 4" xfId="8972"/>
    <cellStyle name="Normal 2 7 2 11" xfId="5015"/>
    <cellStyle name="Normal 2 7 2 11 2" xfId="14672"/>
    <cellStyle name="Normal 2 7 2 11 3" xfId="19461"/>
    <cellStyle name="Normal 2 7 2 11 4" xfId="9844"/>
    <cellStyle name="Normal 2 7 2 12" xfId="10004"/>
    <cellStyle name="Normal 2 7 2 13" xfId="14831"/>
    <cellStyle name="Normal 2 7 2 14" xfId="5136"/>
    <cellStyle name="Normal 2 7 2 2" xfId="393"/>
    <cellStyle name="Normal 2 7 2 2 10" xfId="19603"/>
    <cellStyle name="Normal 2 7 2 2 2" xfId="793"/>
    <cellStyle name="Normal 2 7 2 2 2 2" xfId="1887"/>
    <cellStyle name="Normal 2 7 2 2 2 2 2" xfId="11546"/>
    <cellStyle name="Normal 2 7 2 2 2 2 3" xfId="16371"/>
    <cellStyle name="Normal 2 7 2 2 2 2 4" xfId="6716"/>
    <cellStyle name="Normal 2 7 2 2 2 3" xfId="2800"/>
    <cellStyle name="Normal 2 7 2 2 2 3 2" xfId="12470"/>
    <cellStyle name="Normal 2 7 2 2 2 3 3" xfId="17277"/>
    <cellStyle name="Normal 2 7 2 2 2 3 4" xfId="7641"/>
    <cellStyle name="Normal 2 7 2 2 2 4" xfId="3720"/>
    <cellStyle name="Normal 2 7 2 2 2 4 2" xfId="13391"/>
    <cellStyle name="Normal 2 7 2 2 2 4 3" xfId="18180"/>
    <cellStyle name="Normal 2 7 2 2 2 4 4" xfId="8563"/>
    <cellStyle name="Normal 2 7 2 2 2 5" xfId="4627"/>
    <cellStyle name="Normal 2 7 2 2 2 5 2" xfId="14295"/>
    <cellStyle name="Normal 2 7 2 2 2 5 3" xfId="19084"/>
    <cellStyle name="Normal 2 7 2 2 2 5 4" xfId="9467"/>
    <cellStyle name="Normal 2 7 2 2 2 6" xfId="10120"/>
    <cellStyle name="Normal 2 7 2 2 2 7" xfId="15340"/>
    <cellStyle name="Normal 2 7 2 2 2 8" xfId="5670"/>
    <cellStyle name="Normal 2 7 2 2 3" xfId="1486"/>
    <cellStyle name="Normal 2 7 2 2 3 2" xfId="11145"/>
    <cellStyle name="Normal 2 7 2 2 3 3" xfId="15979"/>
    <cellStyle name="Normal 2 7 2 2 3 4" xfId="6315"/>
    <cellStyle name="Normal 2 7 2 2 4" xfId="2410"/>
    <cellStyle name="Normal 2 7 2 2 4 2" xfId="12071"/>
    <cellStyle name="Normal 2 7 2 2 4 3" xfId="16887"/>
    <cellStyle name="Normal 2 7 2 2 4 4" xfId="7241"/>
    <cellStyle name="Normal 2 7 2 2 5" xfId="3320"/>
    <cellStyle name="Normal 2 7 2 2 5 2" xfId="12991"/>
    <cellStyle name="Normal 2 7 2 2 5 3" xfId="17789"/>
    <cellStyle name="Normal 2 7 2 2 5 4" xfId="8163"/>
    <cellStyle name="Normal 2 7 2 2 6" xfId="4278"/>
    <cellStyle name="Normal 2 7 2 2 6 2" xfId="13949"/>
    <cellStyle name="Normal 2 7 2 2 6 3" xfId="18738"/>
    <cellStyle name="Normal 2 7 2 2 6 4" xfId="9121"/>
    <cellStyle name="Normal 2 7 2 2 7" xfId="10631"/>
    <cellStyle name="Normal 2 7 2 2 8" xfId="14939"/>
    <cellStyle name="Normal 2 7 2 2 9" xfId="5278"/>
    <cellStyle name="Normal 2 7 2 3" xfId="524"/>
    <cellStyle name="Normal 2 7 2 3 2" xfId="925"/>
    <cellStyle name="Normal 2 7 2 3 2 2" xfId="2019"/>
    <cellStyle name="Normal 2 7 2 3 2 2 2" xfId="11678"/>
    <cellStyle name="Normal 2 7 2 3 2 2 3" xfId="16503"/>
    <cellStyle name="Normal 2 7 2 3 2 2 4" xfId="6848"/>
    <cellStyle name="Normal 2 7 2 3 2 3" xfId="2931"/>
    <cellStyle name="Normal 2 7 2 3 2 3 2" xfId="12601"/>
    <cellStyle name="Normal 2 7 2 3 2 3 3" xfId="17408"/>
    <cellStyle name="Normal 2 7 2 3 2 3 4" xfId="7772"/>
    <cellStyle name="Normal 2 7 2 3 2 4" xfId="3851"/>
    <cellStyle name="Normal 2 7 2 3 2 4 2" xfId="13522"/>
    <cellStyle name="Normal 2 7 2 3 2 4 3" xfId="18311"/>
    <cellStyle name="Normal 2 7 2 3 2 4 4" xfId="8694"/>
    <cellStyle name="Normal 2 7 2 3 2 5" xfId="4759"/>
    <cellStyle name="Normal 2 7 2 3 2 5 2" xfId="14427"/>
    <cellStyle name="Normal 2 7 2 3 2 5 3" xfId="19216"/>
    <cellStyle name="Normal 2 7 2 3 2 5 4" xfId="9599"/>
    <cellStyle name="Normal 2 7 2 3 2 6" xfId="10345"/>
    <cellStyle name="Normal 2 7 2 3 2 7" xfId="15472"/>
    <cellStyle name="Normal 2 7 2 3 2 8" xfId="5802"/>
    <cellStyle name="Normal 2 7 2 3 3" xfId="1618"/>
    <cellStyle name="Normal 2 7 2 3 3 2" xfId="11277"/>
    <cellStyle name="Normal 2 7 2 3 3 3" xfId="16111"/>
    <cellStyle name="Normal 2 7 2 3 3 4" xfId="6447"/>
    <cellStyle name="Normal 2 7 2 3 4" xfId="2541"/>
    <cellStyle name="Normal 2 7 2 3 4 2" xfId="12202"/>
    <cellStyle name="Normal 2 7 2 3 4 3" xfId="17018"/>
    <cellStyle name="Normal 2 7 2 3 4 4" xfId="7372"/>
    <cellStyle name="Normal 2 7 2 3 5" xfId="3451"/>
    <cellStyle name="Normal 2 7 2 3 5 2" xfId="13122"/>
    <cellStyle name="Normal 2 7 2 3 5 3" xfId="17920"/>
    <cellStyle name="Normal 2 7 2 3 5 4" xfId="8294"/>
    <cellStyle name="Normal 2 7 2 3 6" xfId="4367"/>
    <cellStyle name="Normal 2 7 2 3 6 2" xfId="14035"/>
    <cellStyle name="Normal 2 7 2 3 6 3" xfId="18824"/>
    <cellStyle name="Normal 2 7 2 3 6 4" xfId="9207"/>
    <cellStyle name="Normal 2 7 2 3 7" xfId="10499"/>
    <cellStyle name="Normal 2 7 2 3 8" xfId="15071"/>
    <cellStyle name="Normal 2 7 2 3 9" xfId="5410"/>
    <cellStyle name="Normal 2 7 2 4" xfId="651"/>
    <cellStyle name="Normal 2 7 2 4 2" xfId="1745"/>
    <cellStyle name="Normal 2 7 2 4 2 2" xfId="11404"/>
    <cellStyle name="Normal 2 7 2 4 2 3" xfId="16232"/>
    <cellStyle name="Normal 2 7 2 4 2 4" xfId="6574"/>
    <cellStyle name="Normal 2 7 2 4 3" xfId="2661"/>
    <cellStyle name="Normal 2 7 2 4 3 2" xfId="12328"/>
    <cellStyle name="Normal 2 7 2 4 3 3" xfId="17138"/>
    <cellStyle name="Normal 2 7 2 4 3 4" xfId="7499"/>
    <cellStyle name="Normal 2 7 2 4 4" xfId="3578"/>
    <cellStyle name="Normal 2 7 2 4 4 2" xfId="13249"/>
    <cellStyle name="Normal 2 7 2 4 4 3" xfId="18041"/>
    <cellStyle name="Normal 2 7 2 4 4 4" xfId="8421"/>
    <cellStyle name="Normal 2 7 2 4 5" xfId="4488"/>
    <cellStyle name="Normal 2 7 2 4 5 2" xfId="14156"/>
    <cellStyle name="Normal 2 7 2 4 5 3" xfId="18945"/>
    <cellStyle name="Normal 2 7 2 4 5 4" xfId="9328"/>
    <cellStyle name="Normal 2 7 2 4 6" xfId="10351"/>
    <cellStyle name="Normal 2 7 2 4 7" xfId="15198"/>
    <cellStyle name="Normal 2 7 2 4 8" xfId="5531"/>
    <cellStyle name="Normal 2 7 2 5" xfId="1048"/>
    <cellStyle name="Normal 2 7 2 5 2" xfId="2141"/>
    <cellStyle name="Normal 2 7 2 5 2 2" xfId="11800"/>
    <cellStyle name="Normal 2 7 2 5 2 3" xfId="16625"/>
    <cellStyle name="Normal 2 7 2 5 2 4" xfId="6970"/>
    <cellStyle name="Normal 2 7 2 5 3" xfId="3052"/>
    <cellStyle name="Normal 2 7 2 5 3 2" xfId="12722"/>
    <cellStyle name="Normal 2 7 2 5 3 3" xfId="17529"/>
    <cellStyle name="Normal 2 7 2 5 3 4" xfId="7893"/>
    <cellStyle name="Normal 2 7 2 5 4" xfId="3972"/>
    <cellStyle name="Normal 2 7 2 5 4 2" xfId="13643"/>
    <cellStyle name="Normal 2 7 2 5 4 3" xfId="18432"/>
    <cellStyle name="Normal 2 7 2 5 4 4" xfId="8815"/>
    <cellStyle name="Normal 2 7 2 5 5" xfId="4881"/>
    <cellStyle name="Normal 2 7 2 5 5 2" xfId="14549"/>
    <cellStyle name="Normal 2 7 2 5 5 3" xfId="19338"/>
    <cellStyle name="Normal 2 7 2 5 5 4" xfId="9721"/>
    <cellStyle name="Normal 2 7 2 5 6" xfId="10753"/>
    <cellStyle name="Normal 2 7 2 5 7" xfId="15594"/>
    <cellStyle name="Normal 2 7 2 5 8" xfId="5924"/>
    <cellStyle name="Normal 2 7 2 6" xfId="1219"/>
    <cellStyle name="Normal 2 7 2 6 2" xfId="10878"/>
    <cellStyle name="Normal 2 7 2 6 3" xfId="15718"/>
    <cellStyle name="Normal 2 7 2 6 4" xfId="6048"/>
    <cellStyle name="Normal 2 7 2 7" xfId="1344"/>
    <cellStyle name="Normal 2 7 2 7 2" xfId="11003"/>
    <cellStyle name="Normal 2 7 2 7 3" xfId="15840"/>
    <cellStyle name="Normal 2 7 2 7 4" xfId="6173"/>
    <cellStyle name="Normal 2 7 2 8" xfId="2263"/>
    <cellStyle name="Normal 2 7 2 8 2" xfId="11921"/>
    <cellStyle name="Normal 2 7 2 8 3" xfId="16746"/>
    <cellStyle name="Normal 2 7 2 8 4" xfId="7091"/>
    <cellStyle name="Normal 2 7 2 9" xfId="3178"/>
    <cellStyle name="Normal 2 7 2 9 2" xfId="12849"/>
    <cellStyle name="Normal 2 7 2 9 3" xfId="17650"/>
    <cellStyle name="Normal 2 7 2 9 4" xfId="8021"/>
    <cellStyle name="Normal 2 7 3" xfId="311"/>
    <cellStyle name="Normal 2 7 3 10" xfId="19604"/>
    <cellStyle name="Normal 2 7 3 2" xfId="730"/>
    <cellStyle name="Normal 2 7 3 2 2" xfId="1824"/>
    <cellStyle name="Normal 2 7 3 2 2 2" xfId="11483"/>
    <cellStyle name="Normal 2 7 3 2 2 3" xfId="16311"/>
    <cellStyle name="Normal 2 7 3 2 2 4" xfId="6653"/>
    <cellStyle name="Normal 2 7 3 2 3" xfId="2740"/>
    <cellStyle name="Normal 2 7 3 2 3 2" xfId="12407"/>
    <cellStyle name="Normal 2 7 3 2 3 3" xfId="17217"/>
    <cellStyle name="Normal 2 7 3 2 3 4" xfId="7578"/>
    <cellStyle name="Normal 2 7 3 2 4" xfId="3657"/>
    <cellStyle name="Normal 2 7 3 2 4 2" xfId="13328"/>
    <cellStyle name="Normal 2 7 3 2 4 3" xfId="18120"/>
    <cellStyle name="Normal 2 7 3 2 4 4" xfId="8500"/>
    <cellStyle name="Normal 2 7 3 2 5" xfId="4567"/>
    <cellStyle name="Normal 2 7 3 2 5 2" xfId="14235"/>
    <cellStyle name="Normal 2 7 3 2 5 3" xfId="19024"/>
    <cellStyle name="Normal 2 7 3 2 5 4" xfId="9407"/>
    <cellStyle name="Normal 2 7 3 2 6" xfId="10180"/>
    <cellStyle name="Normal 2 7 3 2 7" xfId="15277"/>
    <cellStyle name="Normal 2 7 3 2 8" xfId="5610"/>
    <cellStyle name="Normal 2 7 3 3" xfId="1423"/>
    <cellStyle name="Normal 2 7 3 3 2" xfId="11082"/>
    <cellStyle name="Normal 2 7 3 3 3" xfId="15919"/>
    <cellStyle name="Normal 2 7 3 3 4" xfId="6252"/>
    <cellStyle name="Normal 2 7 3 4" xfId="2350"/>
    <cellStyle name="Normal 2 7 3 4 2" xfId="12008"/>
    <cellStyle name="Normal 2 7 3 4 3" xfId="16827"/>
    <cellStyle name="Normal 2 7 3 4 4" xfId="7178"/>
    <cellStyle name="Normal 2 7 3 5" xfId="3257"/>
    <cellStyle name="Normal 2 7 3 5 2" xfId="12928"/>
    <cellStyle name="Normal 2 7 3 5 3" xfId="17729"/>
    <cellStyle name="Normal 2 7 3 5 4" xfId="8100"/>
    <cellStyle name="Normal 2 7 3 6" xfId="4152"/>
    <cellStyle name="Normal 2 7 3 6 2" xfId="13823"/>
    <cellStyle name="Normal 2 7 3 6 3" xfId="18612"/>
    <cellStyle name="Normal 2 7 3 6 4" xfId="8995"/>
    <cellStyle name="Normal 2 7 3 7" xfId="10691"/>
    <cellStyle name="Normal 2 7 3 8" xfId="14872"/>
    <cellStyle name="Normal 2 7 3 9" xfId="5218"/>
    <cellStyle name="Normal 2 7 4" xfId="464"/>
    <cellStyle name="Normal 2 7 4 2" xfId="865"/>
    <cellStyle name="Normal 2 7 4 2 2" xfId="1959"/>
    <cellStyle name="Normal 2 7 4 2 2 2" xfId="11618"/>
    <cellStyle name="Normal 2 7 4 2 2 3" xfId="16443"/>
    <cellStyle name="Normal 2 7 4 2 2 4" xfId="6788"/>
    <cellStyle name="Normal 2 7 4 2 3" xfId="2871"/>
    <cellStyle name="Normal 2 7 4 2 3 2" xfId="12541"/>
    <cellStyle name="Normal 2 7 4 2 3 3" xfId="17348"/>
    <cellStyle name="Normal 2 7 4 2 3 4" xfId="7712"/>
    <cellStyle name="Normal 2 7 4 2 4" xfId="3791"/>
    <cellStyle name="Normal 2 7 4 2 4 2" xfId="13462"/>
    <cellStyle name="Normal 2 7 4 2 4 3" xfId="18251"/>
    <cellStyle name="Normal 2 7 4 2 4 4" xfId="8634"/>
    <cellStyle name="Normal 2 7 4 2 5" xfId="4699"/>
    <cellStyle name="Normal 2 7 4 2 5 2" xfId="14367"/>
    <cellStyle name="Normal 2 7 4 2 5 3" xfId="19156"/>
    <cellStyle name="Normal 2 7 4 2 5 4" xfId="9539"/>
    <cellStyle name="Normal 2 7 4 2 6" xfId="10028"/>
    <cellStyle name="Normal 2 7 4 2 7" xfId="15412"/>
    <cellStyle name="Normal 2 7 4 2 8" xfId="5742"/>
    <cellStyle name="Normal 2 7 4 3" xfId="1558"/>
    <cellStyle name="Normal 2 7 4 3 2" xfId="11217"/>
    <cellStyle name="Normal 2 7 4 3 3" xfId="16051"/>
    <cellStyle name="Normal 2 7 4 3 4" xfId="6387"/>
    <cellStyle name="Normal 2 7 4 4" xfId="2481"/>
    <cellStyle name="Normal 2 7 4 4 2" xfId="12142"/>
    <cellStyle name="Normal 2 7 4 4 3" xfId="16958"/>
    <cellStyle name="Normal 2 7 4 4 4" xfId="7312"/>
    <cellStyle name="Normal 2 7 4 5" xfId="3391"/>
    <cellStyle name="Normal 2 7 4 5 2" xfId="13062"/>
    <cellStyle name="Normal 2 7 4 5 3" xfId="17860"/>
    <cellStyle name="Normal 2 7 4 5 4" xfId="8234"/>
    <cellStyle name="Normal 2 7 4 6" xfId="4333"/>
    <cellStyle name="Normal 2 7 4 6 2" xfId="14002"/>
    <cellStyle name="Normal 2 7 4 6 3" xfId="18791"/>
    <cellStyle name="Normal 2 7 4 6 4" xfId="9174"/>
    <cellStyle name="Normal 2 7 4 7" xfId="10559"/>
    <cellStyle name="Normal 2 7 4 8" xfId="15011"/>
    <cellStyle name="Normal 2 7 4 9" xfId="5350"/>
    <cellStyle name="Normal 2 7 5" xfId="588"/>
    <cellStyle name="Normal 2 7 5 2" xfId="1682"/>
    <cellStyle name="Normal 2 7 5 2 2" xfId="11341"/>
    <cellStyle name="Normal 2 7 5 2 3" xfId="16172"/>
    <cellStyle name="Normal 2 7 5 2 4" xfId="6511"/>
    <cellStyle name="Normal 2 7 5 3" xfId="2601"/>
    <cellStyle name="Normal 2 7 5 3 2" xfId="12265"/>
    <cellStyle name="Normal 2 7 5 3 3" xfId="17078"/>
    <cellStyle name="Normal 2 7 5 3 4" xfId="7436"/>
    <cellStyle name="Normal 2 7 5 4" xfId="3515"/>
    <cellStyle name="Normal 2 7 5 4 2" xfId="13186"/>
    <cellStyle name="Normal 2 7 5 4 3" xfId="17981"/>
    <cellStyle name="Normal 2 7 5 4 4" xfId="8358"/>
    <cellStyle name="Normal 2 7 5 5" xfId="4428"/>
    <cellStyle name="Normal 2 7 5 5 2" xfId="14096"/>
    <cellStyle name="Normal 2 7 5 5 3" xfId="18885"/>
    <cellStyle name="Normal 2 7 5 5 4" xfId="9268"/>
    <cellStyle name="Normal 2 7 5 6" xfId="10438"/>
    <cellStyle name="Normal 2 7 5 7" xfId="15135"/>
    <cellStyle name="Normal 2 7 5 8" xfId="5471"/>
    <cellStyle name="Normal 2 7 6" xfId="988"/>
    <cellStyle name="Normal 2 7 6 2" xfId="2081"/>
    <cellStyle name="Normal 2 7 6 2 2" xfId="11740"/>
    <cellStyle name="Normal 2 7 6 2 3" xfId="16565"/>
    <cellStyle name="Normal 2 7 6 2 4" xfId="6910"/>
    <cellStyle name="Normal 2 7 6 3" xfId="2992"/>
    <cellStyle name="Normal 2 7 6 3 2" xfId="12662"/>
    <cellStyle name="Normal 2 7 6 3 3" xfId="17469"/>
    <cellStyle name="Normal 2 7 6 3 4" xfId="7833"/>
    <cellStyle name="Normal 2 7 6 4" xfId="3912"/>
    <cellStyle name="Normal 2 7 6 4 2" xfId="13583"/>
    <cellStyle name="Normal 2 7 6 4 3" xfId="18372"/>
    <cellStyle name="Normal 2 7 6 4 4" xfId="8755"/>
    <cellStyle name="Normal 2 7 6 5" xfId="4821"/>
    <cellStyle name="Normal 2 7 6 5 2" xfId="14489"/>
    <cellStyle name="Normal 2 7 6 5 3" xfId="19278"/>
    <cellStyle name="Normal 2 7 6 5 4" xfId="9661"/>
    <cellStyle name="Normal 2 7 6 6" xfId="10316"/>
    <cellStyle name="Normal 2 7 6 7" xfId="15534"/>
    <cellStyle name="Normal 2 7 6 8" xfId="5864"/>
    <cellStyle name="Normal 2 7 7" xfId="1159"/>
    <cellStyle name="Normal 2 7 7 2" xfId="10818"/>
    <cellStyle name="Normal 2 7 7 3" xfId="15658"/>
    <cellStyle name="Normal 2 7 7 4" xfId="5988"/>
    <cellStyle name="Normal 2 7 8" xfId="1281"/>
    <cellStyle name="Normal 2 7 8 2" xfId="10940"/>
    <cellStyle name="Normal 2 7 8 3" xfId="15780"/>
    <cellStyle name="Normal 2 7 8 4" xfId="6110"/>
    <cellStyle name="Normal 2 7 9" xfId="2203"/>
    <cellStyle name="Normal 2 7 9 2" xfId="11861"/>
    <cellStyle name="Normal 2 7 9 3" xfId="16686"/>
    <cellStyle name="Normal 2 7 9 4" xfId="7031"/>
    <cellStyle name="Normal 2 8" xfId="214"/>
    <cellStyle name="Normal 2 8 10" xfId="3123"/>
    <cellStyle name="Normal 2 8 10 2" xfId="12794"/>
    <cellStyle name="Normal 2 8 10 3" xfId="17598"/>
    <cellStyle name="Normal 2 8 10 4" xfId="7966"/>
    <cellStyle name="Normal 2 8 11" xfId="4074"/>
    <cellStyle name="Normal 2 8 11 2" xfId="13745"/>
    <cellStyle name="Normal 2 8 11 3" xfId="18534"/>
    <cellStyle name="Normal 2 8 11 4" xfId="8917"/>
    <cellStyle name="Normal 2 8 12" xfId="4963"/>
    <cellStyle name="Normal 2 8 12 2" xfId="14620"/>
    <cellStyle name="Normal 2 8 12 3" xfId="19409"/>
    <cellStyle name="Normal 2 8 12 4" xfId="9792"/>
    <cellStyle name="Normal 2 8 13" xfId="9949"/>
    <cellStyle name="Normal 2 8 14" xfId="14776"/>
    <cellStyle name="Normal 2 8 15" xfId="5084"/>
    <cellStyle name="Normal 2 8 2" xfId="277"/>
    <cellStyle name="Normal 2 8 2 10" xfId="4137"/>
    <cellStyle name="Normal 2 8 2 10 2" xfId="13808"/>
    <cellStyle name="Normal 2 8 2 10 3" xfId="18597"/>
    <cellStyle name="Normal 2 8 2 10 4" xfId="8980"/>
    <cellStyle name="Normal 2 8 2 11" xfId="5023"/>
    <cellStyle name="Normal 2 8 2 11 2" xfId="14680"/>
    <cellStyle name="Normal 2 8 2 11 3" xfId="19469"/>
    <cellStyle name="Normal 2 8 2 11 4" xfId="9852"/>
    <cellStyle name="Normal 2 8 2 12" xfId="10012"/>
    <cellStyle name="Normal 2 8 2 13" xfId="14839"/>
    <cellStyle name="Normal 2 8 2 14" xfId="5144"/>
    <cellStyle name="Normal 2 8 2 2" xfId="401"/>
    <cellStyle name="Normal 2 8 2 2 10" xfId="19601"/>
    <cellStyle name="Normal 2 8 2 2 2" xfId="801"/>
    <cellStyle name="Normal 2 8 2 2 2 2" xfId="1895"/>
    <cellStyle name="Normal 2 8 2 2 2 2 2" xfId="11554"/>
    <cellStyle name="Normal 2 8 2 2 2 2 3" xfId="16379"/>
    <cellStyle name="Normal 2 8 2 2 2 2 4" xfId="6724"/>
    <cellStyle name="Normal 2 8 2 2 2 3" xfId="2808"/>
    <cellStyle name="Normal 2 8 2 2 2 3 2" xfId="12478"/>
    <cellStyle name="Normal 2 8 2 2 2 3 3" xfId="17285"/>
    <cellStyle name="Normal 2 8 2 2 2 3 4" xfId="7649"/>
    <cellStyle name="Normal 2 8 2 2 2 4" xfId="3728"/>
    <cellStyle name="Normal 2 8 2 2 2 4 2" xfId="13399"/>
    <cellStyle name="Normal 2 8 2 2 2 4 3" xfId="18188"/>
    <cellStyle name="Normal 2 8 2 2 2 4 4" xfId="8571"/>
    <cellStyle name="Normal 2 8 2 2 2 5" xfId="4635"/>
    <cellStyle name="Normal 2 8 2 2 2 5 2" xfId="14303"/>
    <cellStyle name="Normal 2 8 2 2 2 5 3" xfId="19092"/>
    <cellStyle name="Normal 2 8 2 2 2 5 4" xfId="9475"/>
    <cellStyle name="Normal 2 8 2 2 2 6" xfId="10092"/>
    <cellStyle name="Normal 2 8 2 2 2 7" xfId="15348"/>
    <cellStyle name="Normal 2 8 2 2 2 8" xfId="5678"/>
    <cellStyle name="Normal 2 8 2 2 3" xfId="1494"/>
    <cellStyle name="Normal 2 8 2 2 3 2" xfId="11153"/>
    <cellStyle name="Normal 2 8 2 2 3 3" xfId="15987"/>
    <cellStyle name="Normal 2 8 2 2 3 4" xfId="6323"/>
    <cellStyle name="Normal 2 8 2 2 4" xfId="2418"/>
    <cellStyle name="Normal 2 8 2 2 4 2" xfId="12079"/>
    <cellStyle name="Normal 2 8 2 2 4 3" xfId="16895"/>
    <cellStyle name="Normal 2 8 2 2 4 4" xfId="7249"/>
    <cellStyle name="Normal 2 8 2 2 5" xfId="3328"/>
    <cellStyle name="Normal 2 8 2 2 5 2" xfId="12999"/>
    <cellStyle name="Normal 2 8 2 2 5 3" xfId="17797"/>
    <cellStyle name="Normal 2 8 2 2 5 4" xfId="8171"/>
    <cellStyle name="Normal 2 8 2 2 6" xfId="4345"/>
    <cellStyle name="Normal 2 8 2 2 6 2" xfId="14013"/>
    <cellStyle name="Normal 2 8 2 2 6 3" xfId="18802"/>
    <cellStyle name="Normal 2 8 2 2 6 4" xfId="9185"/>
    <cellStyle name="Normal 2 8 2 2 7" xfId="10623"/>
    <cellStyle name="Normal 2 8 2 2 8" xfId="14947"/>
    <cellStyle name="Normal 2 8 2 2 9" xfId="5286"/>
    <cellStyle name="Normal 2 8 2 3" xfId="532"/>
    <cellStyle name="Normal 2 8 2 3 2" xfId="933"/>
    <cellStyle name="Normal 2 8 2 3 2 2" xfId="2027"/>
    <cellStyle name="Normal 2 8 2 3 2 2 2" xfId="11686"/>
    <cellStyle name="Normal 2 8 2 3 2 2 3" xfId="16511"/>
    <cellStyle name="Normal 2 8 2 3 2 2 4" xfId="6856"/>
    <cellStyle name="Normal 2 8 2 3 2 3" xfId="2939"/>
    <cellStyle name="Normal 2 8 2 3 2 3 2" xfId="12609"/>
    <cellStyle name="Normal 2 8 2 3 2 3 3" xfId="17416"/>
    <cellStyle name="Normal 2 8 2 3 2 3 4" xfId="7780"/>
    <cellStyle name="Normal 2 8 2 3 2 4" xfId="3859"/>
    <cellStyle name="Normal 2 8 2 3 2 4 2" xfId="13530"/>
    <cellStyle name="Normal 2 8 2 3 2 4 3" xfId="18319"/>
    <cellStyle name="Normal 2 8 2 3 2 4 4" xfId="8702"/>
    <cellStyle name="Normal 2 8 2 3 2 5" xfId="4767"/>
    <cellStyle name="Normal 2 8 2 3 2 5 2" xfId="14435"/>
    <cellStyle name="Normal 2 8 2 3 2 5 3" xfId="19224"/>
    <cellStyle name="Normal 2 8 2 3 2 5 4" xfId="9607"/>
    <cellStyle name="Normal 2 8 2 3 2 6" xfId="10339"/>
    <cellStyle name="Normal 2 8 2 3 2 7" xfId="15480"/>
    <cellStyle name="Normal 2 8 2 3 2 8" xfId="5810"/>
    <cellStyle name="Normal 2 8 2 3 3" xfId="1626"/>
    <cellStyle name="Normal 2 8 2 3 3 2" xfId="11285"/>
    <cellStyle name="Normal 2 8 2 3 3 3" xfId="16119"/>
    <cellStyle name="Normal 2 8 2 3 3 4" xfId="6455"/>
    <cellStyle name="Normal 2 8 2 3 4" xfId="2549"/>
    <cellStyle name="Normal 2 8 2 3 4 2" xfId="12210"/>
    <cellStyle name="Normal 2 8 2 3 4 3" xfId="17026"/>
    <cellStyle name="Normal 2 8 2 3 4 4" xfId="7380"/>
    <cellStyle name="Normal 2 8 2 3 5" xfId="3459"/>
    <cellStyle name="Normal 2 8 2 3 5 2" xfId="13130"/>
    <cellStyle name="Normal 2 8 2 3 5 3" xfId="17928"/>
    <cellStyle name="Normal 2 8 2 3 5 4" xfId="8302"/>
    <cellStyle name="Normal 2 8 2 3 6" xfId="4375"/>
    <cellStyle name="Normal 2 8 2 3 6 2" xfId="14043"/>
    <cellStyle name="Normal 2 8 2 3 6 3" xfId="18832"/>
    <cellStyle name="Normal 2 8 2 3 6 4" xfId="9215"/>
    <cellStyle name="Normal 2 8 2 3 7" xfId="10491"/>
    <cellStyle name="Normal 2 8 2 3 8" xfId="15079"/>
    <cellStyle name="Normal 2 8 2 3 9" xfId="5418"/>
    <cellStyle name="Normal 2 8 2 4" xfId="659"/>
    <cellStyle name="Normal 2 8 2 4 2" xfId="1753"/>
    <cellStyle name="Normal 2 8 2 4 2 2" xfId="11412"/>
    <cellStyle name="Normal 2 8 2 4 2 3" xfId="16240"/>
    <cellStyle name="Normal 2 8 2 4 2 4" xfId="6582"/>
    <cellStyle name="Normal 2 8 2 4 3" xfId="2669"/>
    <cellStyle name="Normal 2 8 2 4 3 2" xfId="12336"/>
    <cellStyle name="Normal 2 8 2 4 3 3" xfId="17146"/>
    <cellStyle name="Normal 2 8 2 4 3 4" xfId="7507"/>
    <cellStyle name="Normal 2 8 2 4 4" xfId="3586"/>
    <cellStyle name="Normal 2 8 2 4 4 2" xfId="13257"/>
    <cellStyle name="Normal 2 8 2 4 4 3" xfId="18049"/>
    <cellStyle name="Normal 2 8 2 4 4 4" xfId="8429"/>
    <cellStyle name="Normal 2 8 2 4 5" xfId="4496"/>
    <cellStyle name="Normal 2 8 2 4 5 2" xfId="14164"/>
    <cellStyle name="Normal 2 8 2 4 5 3" xfId="18953"/>
    <cellStyle name="Normal 2 8 2 4 5 4" xfId="9336"/>
    <cellStyle name="Normal 2 8 2 4 6" xfId="10269"/>
    <cellStyle name="Normal 2 8 2 4 7" xfId="15206"/>
    <cellStyle name="Normal 2 8 2 4 8" xfId="5539"/>
    <cellStyle name="Normal 2 8 2 5" xfId="1056"/>
    <cellStyle name="Normal 2 8 2 5 2" xfId="2149"/>
    <cellStyle name="Normal 2 8 2 5 2 2" xfId="11808"/>
    <cellStyle name="Normal 2 8 2 5 2 3" xfId="16633"/>
    <cellStyle name="Normal 2 8 2 5 2 4" xfId="6978"/>
    <cellStyle name="Normal 2 8 2 5 3" xfId="3060"/>
    <cellStyle name="Normal 2 8 2 5 3 2" xfId="12730"/>
    <cellStyle name="Normal 2 8 2 5 3 3" xfId="17537"/>
    <cellStyle name="Normal 2 8 2 5 3 4" xfId="7901"/>
    <cellStyle name="Normal 2 8 2 5 4" xfId="3980"/>
    <cellStyle name="Normal 2 8 2 5 4 2" xfId="13651"/>
    <cellStyle name="Normal 2 8 2 5 4 3" xfId="18440"/>
    <cellStyle name="Normal 2 8 2 5 4 4" xfId="8823"/>
    <cellStyle name="Normal 2 8 2 5 5" xfId="4889"/>
    <cellStyle name="Normal 2 8 2 5 5 2" xfId="14557"/>
    <cellStyle name="Normal 2 8 2 5 5 3" xfId="19346"/>
    <cellStyle name="Normal 2 8 2 5 5 4" xfId="9729"/>
    <cellStyle name="Normal 2 8 2 5 6" xfId="10761"/>
    <cellStyle name="Normal 2 8 2 5 7" xfId="15602"/>
    <cellStyle name="Normal 2 8 2 5 8" xfId="5932"/>
    <cellStyle name="Normal 2 8 2 6" xfId="1227"/>
    <cellStyle name="Normal 2 8 2 6 2" xfId="10886"/>
    <cellStyle name="Normal 2 8 2 6 3" xfId="15726"/>
    <cellStyle name="Normal 2 8 2 6 4" xfId="6056"/>
    <cellStyle name="Normal 2 8 2 7" xfId="1352"/>
    <cellStyle name="Normal 2 8 2 7 2" xfId="11011"/>
    <cellStyle name="Normal 2 8 2 7 3" xfId="15848"/>
    <cellStyle name="Normal 2 8 2 7 4" xfId="6181"/>
    <cellStyle name="Normal 2 8 2 8" xfId="2271"/>
    <cellStyle name="Normal 2 8 2 8 2" xfId="11929"/>
    <cellStyle name="Normal 2 8 2 8 3" xfId="16754"/>
    <cellStyle name="Normal 2 8 2 8 4" xfId="7099"/>
    <cellStyle name="Normal 2 8 2 9" xfId="3186"/>
    <cellStyle name="Normal 2 8 2 9 2" xfId="12857"/>
    <cellStyle name="Normal 2 8 2 9 3" xfId="17658"/>
    <cellStyle name="Normal 2 8 2 9 4" xfId="8029"/>
    <cellStyle name="Normal 2 8 3" xfId="303"/>
    <cellStyle name="Normal 2 8 3 10" xfId="19602"/>
    <cellStyle name="Normal 2 8 3 2" xfId="738"/>
    <cellStyle name="Normal 2 8 3 2 2" xfId="1832"/>
    <cellStyle name="Normal 2 8 3 2 2 2" xfId="11491"/>
    <cellStyle name="Normal 2 8 3 2 2 3" xfId="16319"/>
    <cellStyle name="Normal 2 8 3 2 2 4" xfId="6661"/>
    <cellStyle name="Normal 2 8 3 2 3" xfId="2748"/>
    <cellStyle name="Normal 2 8 3 2 3 2" xfId="12415"/>
    <cellStyle name="Normal 2 8 3 2 3 3" xfId="17225"/>
    <cellStyle name="Normal 2 8 3 2 3 4" xfId="7586"/>
    <cellStyle name="Normal 2 8 3 2 4" xfId="3665"/>
    <cellStyle name="Normal 2 8 3 2 4 2" xfId="13336"/>
    <cellStyle name="Normal 2 8 3 2 4 3" xfId="18128"/>
    <cellStyle name="Normal 2 8 3 2 4 4" xfId="8508"/>
    <cellStyle name="Normal 2 8 3 2 5" xfId="4575"/>
    <cellStyle name="Normal 2 8 3 2 5 2" xfId="14243"/>
    <cellStyle name="Normal 2 8 3 2 5 3" xfId="19032"/>
    <cellStyle name="Normal 2 8 3 2 5 4" xfId="9415"/>
    <cellStyle name="Normal 2 8 3 2 6" xfId="10172"/>
    <cellStyle name="Normal 2 8 3 2 7" xfId="15285"/>
    <cellStyle name="Normal 2 8 3 2 8" xfId="5618"/>
    <cellStyle name="Normal 2 8 3 3" xfId="1431"/>
    <cellStyle name="Normal 2 8 3 3 2" xfId="11090"/>
    <cellStyle name="Normal 2 8 3 3 3" xfId="15927"/>
    <cellStyle name="Normal 2 8 3 3 4" xfId="6260"/>
    <cellStyle name="Normal 2 8 3 4" xfId="2358"/>
    <cellStyle name="Normal 2 8 3 4 2" xfId="12016"/>
    <cellStyle name="Normal 2 8 3 4 3" xfId="16835"/>
    <cellStyle name="Normal 2 8 3 4 4" xfId="7186"/>
    <cellStyle name="Normal 2 8 3 5" xfId="3265"/>
    <cellStyle name="Normal 2 8 3 5 2" xfId="12936"/>
    <cellStyle name="Normal 2 8 3 5 3" xfId="17737"/>
    <cellStyle name="Normal 2 8 3 5 4" xfId="8108"/>
    <cellStyle name="Normal 2 8 3 6" xfId="4050"/>
    <cellStyle name="Normal 2 8 3 6 2" xfId="13721"/>
    <cellStyle name="Normal 2 8 3 6 3" xfId="18510"/>
    <cellStyle name="Normal 2 8 3 6 4" xfId="8893"/>
    <cellStyle name="Normal 2 8 3 7" xfId="10683"/>
    <cellStyle name="Normal 2 8 3 8" xfId="14864"/>
    <cellStyle name="Normal 2 8 3 9" xfId="5226"/>
    <cellStyle name="Normal 2 8 4" xfId="472"/>
    <cellStyle name="Normal 2 8 4 2" xfId="873"/>
    <cellStyle name="Normal 2 8 4 2 2" xfId="1967"/>
    <cellStyle name="Normal 2 8 4 2 2 2" xfId="11626"/>
    <cellStyle name="Normal 2 8 4 2 2 3" xfId="16451"/>
    <cellStyle name="Normal 2 8 4 2 2 4" xfId="6796"/>
    <cellStyle name="Normal 2 8 4 2 3" xfId="2879"/>
    <cellStyle name="Normal 2 8 4 2 3 2" xfId="12549"/>
    <cellStyle name="Normal 2 8 4 2 3 3" xfId="17356"/>
    <cellStyle name="Normal 2 8 4 2 3 4" xfId="7720"/>
    <cellStyle name="Normal 2 8 4 2 4" xfId="3799"/>
    <cellStyle name="Normal 2 8 4 2 4 2" xfId="13470"/>
    <cellStyle name="Normal 2 8 4 2 4 3" xfId="18259"/>
    <cellStyle name="Normal 2 8 4 2 4 4" xfId="8642"/>
    <cellStyle name="Normal 2 8 4 2 5" xfId="4707"/>
    <cellStyle name="Normal 2 8 4 2 5 2" xfId="14375"/>
    <cellStyle name="Normal 2 8 4 2 5 3" xfId="19164"/>
    <cellStyle name="Normal 2 8 4 2 5 4" xfId="9547"/>
    <cellStyle name="Normal 2 8 4 2 6" xfId="9946"/>
    <cellStyle name="Normal 2 8 4 2 7" xfId="15420"/>
    <cellStyle name="Normal 2 8 4 2 8" xfId="5750"/>
    <cellStyle name="Normal 2 8 4 3" xfId="1566"/>
    <cellStyle name="Normal 2 8 4 3 2" xfId="11225"/>
    <cellStyle name="Normal 2 8 4 3 3" xfId="16059"/>
    <cellStyle name="Normal 2 8 4 3 4" xfId="6395"/>
    <cellStyle name="Normal 2 8 4 4" xfId="2489"/>
    <cellStyle name="Normal 2 8 4 4 2" xfId="12150"/>
    <cellStyle name="Normal 2 8 4 4 3" xfId="16966"/>
    <cellStyle name="Normal 2 8 4 4 4" xfId="7320"/>
    <cellStyle name="Normal 2 8 4 5" xfId="3399"/>
    <cellStyle name="Normal 2 8 4 5 2" xfId="13070"/>
    <cellStyle name="Normal 2 8 4 5 3" xfId="17868"/>
    <cellStyle name="Normal 2 8 4 5 4" xfId="8242"/>
    <cellStyle name="Normal 2 8 4 6" xfId="4244"/>
    <cellStyle name="Normal 2 8 4 6 2" xfId="13915"/>
    <cellStyle name="Normal 2 8 4 6 3" xfId="18704"/>
    <cellStyle name="Normal 2 8 4 6 4" xfId="9087"/>
    <cellStyle name="Normal 2 8 4 7" xfId="10551"/>
    <cellStyle name="Normal 2 8 4 8" xfId="15019"/>
    <cellStyle name="Normal 2 8 4 9" xfId="5358"/>
    <cellStyle name="Normal 2 8 5" xfId="596"/>
    <cellStyle name="Normal 2 8 5 2" xfId="1690"/>
    <cellStyle name="Normal 2 8 5 2 2" xfId="11349"/>
    <cellStyle name="Normal 2 8 5 2 3" xfId="16180"/>
    <cellStyle name="Normal 2 8 5 2 4" xfId="6519"/>
    <cellStyle name="Normal 2 8 5 3" xfId="2609"/>
    <cellStyle name="Normal 2 8 5 3 2" xfId="12273"/>
    <cellStyle name="Normal 2 8 5 3 3" xfId="17086"/>
    <cellStyle name="Normal 2 8 5 3 4" xfId="7444"/>
    <cellStyle name="Normal 2 8 5 4" xfId="3523"/>
    <cellStyle name="Normal 2 8 5 4 2" xfId="13194"/>
    <cellStyle name="Normal 2 8 5 4 3" xfId="17989"/>
    <cellStyle name="Normal 2 8 5 4 4" xfId="8366"/>
    <cellStyle name="Normal 2 8 5 5" xfId="4436"/>
    <cellStyle name="Normal 2 8 5 5 2" xfId="14104"/>
    <cellStyle name="Normal 2 8 5 5 3" xfId="18893"/>
    <cellStyle name="Normal 2 8 5 5 4" xfId="9276"/>
    <cellStyle name="Normal 2 8 5 6" xfId="10430"/>
    <cellStyle name="Normal 2 8 5 7" xfId="15143"/>
    <cellStyle name="Normal 2 8 5 8" xfId="5479"/>
    <cellStyle name="Normal 2 8 6" xfId="996"/>
    <cellStyle name="Normal 2 8 6 2" xfId="2089"/>
    <cellStyle name="Normal 2 8 6 2 2" xfId="11748"/>
    <cellStyle name="Normal 2 8 6 2 3" xfId="16573"/>
    <cellStyle name="Normal 2 8 6 2 4" xfId="6918"/>
    <cellStyle name="Normal 2 8 6 3" xfId="3000"/>
    <cellStyle name="Normal 2 8 6 3 2" xfId="12670"/>
    <cellStyle name="Normal 2 8 6 3 3" xfId="17477"/>
    <cellStyle name="Normal 2 8 6 3 4" xfId="7841"/>
    <cellStyle name="Normal 2 8 6 4" xfId="3920"/>
    <cellStyle name="Normal 2 8 6 4 2" xfId="13591"/>
    <cellStyle name="Normal 2 8 6 4 3" xfId="18380"/>
    <cellStyle name="Normal 2 8 6 4 4" xfId="8763"/>
    <cellStyle name="Normal 2 8 6 5" xfId="4829"/>
    <cellStyle name="Normal 2 8 6 5 2" xfId="14497"/>
    <cellStyle name="Normal 2 8 6 5 3" xfId="19286"/>
    <cellStyle name="Normal 2 8 6 5 4" xfId="9669"/>
    <cellStyle name="Normal 2 8 6 6" xfId="10233"/>
    <cellStyle name="Normal 2 8 6 7" xfId="15542"/>
    <cellStyle name="Normal 2 8 6 8" xfId="5872"/>
    <cellStyle name="Normal 2 8 7" xfId="1167"/>
    <cellStyle name="Normal 2 8 7 2" xfId="10826"/>
    <cellStyle name="Normal 2 8 7 3" xfId="15666"/>
    <cellStyle name="Normal 2 8 7 4" xfId="5996"/>
    <cellStyle name="Normal 2 8 8" xfId="1289"/>
    <cellStyle name="Normal 2 8 8 2" xfId="10948"/>
    <cellStyle name="Normal 2 8 8 3" xfId="15788"/>
    <cellStyle name="Normal 2 8 8 4" xfId="6118"/>
    <cellStyle name="Normal 2 8 9" xfId="2211"/>
    <cellStyle name="Normal 2 8 9 2" xfId="11869"/>
    <cellStyle name="Normal 2 8 9 3" xfId="16694"/>
    <cellStyle name="Normal 2 8 9 4" xfId="7039"/>
    <cellStyle name="Normal 2 9" xfId="228"/>
    <cellStyle name="Normal 2 9 10" xfId="4088"/>
    <cellStyle name="Normal 2 9 10 2" xfId="13759"/>
    <cellStyle name="Normal 2 9 10 3" xfId="18548"/>
    <cellStyle name="Normal 2 9 10 4" xfId="8931"/>
    <cellStyle name="Normal 2 9 11" xfId="4976"/>
    <cellStyle name="Normal 2 9 11 2" xfId="14633"/>
    <cellStyle name="Normal 2 9 11 3" xfId="19422"/>
    <cellStyle name="Normal 2 9 11 4" xfId="9805"/>
    <cellStyle name="Normal 2 9 12" xfId="9963"/>
    <cellStyle name="Normal 2 9 13" xfId="14790"/>
    <cellStyle name="Normal 2 9 14" xfId="5097"/>
    <cellStyle name="Normal 2 9 2" xfId="175"/>
    <cellStyle name="Normal 2 9 2 10" xfId="19600"/>
    <cellStyle name="Normal 2 9 2 2" xfId="752"/>
    <cellStyle name="Normal 2 9 2 2 2" xfId="1846"/>
    <cellStyle name="Normal 2 9 2 2 2 2" xfId="11505"/>
    <cellStyle name="Normal 2 9 2 2 2 3" xfId="16332"/>
    <cellStyle name="Normal 2 9 2 2 2 4" xfId="6675"/>
    <cellStyle name="Normal 2 9 2 2 3" xfId="2761"/>
    <cellStyle name="Normal 2 9 2 2 3 2" xfId="12429"/>
    <cellStyle name="Normal 2 9 2 2 3 3" xfId="17238"/>
    <cellStyle name="Normal 2 9 2 2 3 4" xfId="7600"/>
    <cellStyle name="Normal 2 9 2 2 4" xfId="3679"/>
    <cellStyle name="Normal 2 9 2 2 4 2" xfId="13350"/>
    <cellStyle name="Normal 2 9 2 2 4 3" xfId="18141"/>
    <cellStyle name="Normal 2 9 2 2 4 4" xfId="8522"/>
    <cellStyle name="Normal 2 9 2 2 5" xfId="4588"/>
    <cellStyle name="Normal 2 9 2 2 5 2" xfId="14256"/>
    <cellStyle name="Normal 2 9 2 2 5 3" xfId="19045"/>
    <cellStyle name="Normal 2 9 2 2 5 4" xfId="9428"/>
    <cellStyle name="Normal 2 9 2 2 6" xfId="10159"/>
    <cellStyle name="Normal 2 9 2 2 7" xfId="15299"/>
    <cellStyle name="Normal 2 9 2 2 8" xfId="5631"/>
    <cellStyle name="Normal 2 9 2 3" xfId="1445"/>
    <cellStyle name="Normal 2 9 2 3 2" xfId="11104"/>
    <cellStyle name="Normal 2 9 2 3 3" xfId="15940"/>
    <cellStyle name="Normal 2 9 2 3 4" xfId="6274"/>
    <cellStyle name="Normal 2 9 2 4" xfId="2371"/>
    <cellStyle name="Normal 2 9 2 4 2" xfId="12030"/>
    <cellStyle name="Normal 2 9 2 4 3" xfId="16848"/>
    <cellStyle name="Normal 2 9 2 4 4" xfId="7200"/>
    <cellStyle name="Normal 2 9 2 5" xfId="3279"/>
    <cellStyle name="Normal 2 9 2 5 2" xfId="12950"/>
    <cellStyle name="Normal 2 9 2 5 3" xfId="17750"/>
    <cellStyle name="Normal 2 9 2 5 4" xfId="8122"/>
    <cellStyle name="Normal 2 9 2 6" xfId="4024"/>
    <cellStyle name="Normal 2 9 2 6 2" xfId="13695"/>
    <cellStyle name="Normal 2 9 2 6 3" xfId="18484"/>
    <cellStyle name="Normal 2 9 2 6 4" xfId="8867"/>
    <cellStyle name="Normal 2 9 2 7" xfId="10670"/>
    <cellStyle name="Normal 2 9 2 8" xfId="14736"/>
    <cellStyle name="Normal 2 9 2 9" xfId="5239"/>
    <cellStyle name="Normal 2 9 3" xfId="485"/>
    <cellStyle name="Normal 2 9 3 2" xfId="886"/>
    <cellStyle name="Normal 2 9 3 2 2" xfId="1980"/>
    <cellStyle name="Normal 2 9 3 2 2 2" xfId="11639"/>
    <cellStyle name="Normal 2 9 3 2 2 3" xfId="16464"/>
    <cellStyle name="Normal 2 9 3 2 2 4" xfId="6809"/>
    <cellStyle name="Normal 2 9 3 2 3" xfId="2892"/>
    <cellStyle name="Normal 2 9 3 2 3 2" xfId="12562"/>
    <cellStyle name="Normal 2 9 3 2 3 3" xfId="17369"/>
    <cellStyle name="Normal 2 9 3 2 3 4" xfId="7733"/>
    <cellStyle name="Normal 2 9 3 2 4" xfId="3812"/>
    <cellStyle name="Normal 2 9 3 2 4 2" xfId="13483"/>
    <cellStyle name="Normal 2 9 3 2 4 3" xfId="18272"/>
    <cellStyle name="Normal 2 9 3 2 4 4" xfId="8655"/>
    <cellStyle name="Normal 2 9 3 2 5" xfId="4720"/>
    <cellStyle name="Normal 2 9 3 2 5 2" xfId="14388"/>
    <cellStyle name="Normal 2 9 3 2 5 3" xfId="19177"/>
    <cellStyle name="Normal 2 9 3 2 5 4" xfId="9560"/>
    <cellStyle name="Normal 2 9 3 2 6" xfId="9900"/>
    <cellStyle name="Normal 2 9 3 2 7" xfId="15433"/>
    <cellStyle name="Normal 2 9 3 2 8" xfId="5763"/>
    <cellStyle name="Normal 2 9 3 3" xfId="1579"/>
    <cellStyle name="Normal 2 9 3 3 2" xfId="11238"/>
    <cellStyle name="Normal 2 9 3 3 3" xfId="16072"/>
    <cellStyle name="Normal 2 9 3 3 4" xfId="6408"/>
    <cellStyle name="Normal 2 9 3 4" xfId="2502"/>
    <cellStyle name="Normal 2 9 3 4 2" xfId="12163"/>
    <cellStyle name="Normal 2 9 3 4 3" xfId="16979"/>
    <cellStyle name="Normal 2 9 3 4 4" xfId="7333"/>
    <cellStyle name="Normal 2 9 3 5" xfId="3412"/>
    <cellStyle name="Normal 2 9 3 5 2" xfId="13083"/>
    <cellStyle name="Normal 2 9 3 5 3" xfId="17881"/>
    <cellStyle name="Normal 2 9 3 5 4" xfId="8255"/>
    <cellStyle name="Normal 2 9 3 6" xfId="4218"/>
    <cellStyle name="Normal 2 9 3 6 2" xfId="13889"/>
    <cellStyle name="Normal 2 9 3 6 3" xfId="18678"/>
    <cellStyle name="Normal 2 9 3 6 4" xfId="9061"/>
    <cellStyle name="Normal 2 9 3 7" xfId="10538"/>
    <cellStyle name="Normal 2 9 3 8" xfId="15032"/>
    <cellStyle name="Normal 2 9 3 9" xfId="5371"/>
    <cellStyle name="Normal 2 9 4" xfId="610"/>
    <cellStyle name="Normal 2 9 4 2" xfId="1704"/>
    <cellStyle name="Normal 2 9 4 2 2" xfId="11363"/>
    <cellStyle name="Normal 2 9 4 2 3" xfId="16193"/>
    <cellStyle name="Normal 2 9 4 2 4" xfId="6533"/>
    <cellStyle name="Normal 2 9 4 3" xfId="2622"/>
    <cellStyle name="Normal 2 9 4 3 2" xfId="12287"/>
    <cellStyle name="Normal 2 9 4 3 3" xfId="17099"/>
    <cellStyle name="Normal 2 9 4 3 4" xfId="7458"/>
    <cellStyle name="Normal 2 9 4 4" xfId="3537"/>
    <cellStyle name="Normal 2 9 4 4 2" xfId="13208"/>
    <cellStyle name="Normal 2 9 4 4 3" xfId="18002"/>
    <cellStyle name="Normal 2 9 4 4 4" xfId="8380"/>
    <cellStyle name="Normal 2 9 4 5" xfId="4449"/>
    <cellStyle name="Normal 2 9 4 5 2" xfId="14117"/>
    <cellStyle name="Normal 2 9 4 5 3" xfId="18906"/>
    <cellStyle name="Normal 2 9 4 5 4" xfId="9289"/>
    <cellStyle name="Normal 2 9 4 6" xfId="10417"/>
    <cellStyle name="Normal 2 9 4 7" xfId="15157"/>
    <cellStyle name="Normal 2 9 4 8" xfId="5492"/>
    <cellStyle name="Normal 2 9 5" xfId="1009"/>
    <cellStyle name="Normal 2 9 5 2" xfId="2102"/>
    <cellStyle name="Normal 2 9 5 2 2" xfId="11761"/>
    <cellStyle name="Normal 2 9 5 2 3" xfId="16586"/>
    <cellStyle name="Normal 2 9 5 2 4" xfId="6931"/>
    <cellStyle name="Normal 2 9 5 3" xfId="3013"/>
    <cellStyle name="Normal 2 9 5 3 2" xfId="12683"/>
    <cellStyle name="Normal 2 9 5 3 3" xfId="17490"/>
    <cellStyle name="Normal 2 9 5 3 4" xfId="7854"/>
    <cellStyle name="Normal 2 9 5 4" xfId="3933"/>
    <cellStyle name="Normal 2 9 5 4 2" xfId="13604"/>
    <cellStyle name="Normal 2 9 5 4 3" xfId="18393"/>
    <cellStyle name="Normal 2 9 5 4 4" xfId="8776"/>
    <cellStyle name="Normal 2 9 5 5" xfId="4842"/>
    <cellStyle name="Normal 2 9 5 5 2" xfId="14510"/>
    <cellStyle name="Normal 2 9 5 5 3" xfId="19299"/>
    <cellStyle name="Normal 2 9 5 5 4" xfId="9682"/>
    <cellStyle name="Normal 2 9 5 6" xfId="10332"/>
    <cellStyle name="Normal 2 9 5 7" xfId="15555"/>
    <cellStyle name="Normal 2 9 5 8" xfId="5885"/>
    <cellStyle name="Normal 2 9 6" xfId="1180"/>
    <cellStyle name="Normal 2 9 6 2" xfId="10839"/>
    <cellStyle name="Normal 2 9 6 3" xfId="15679"/>
    <cellStyle name="Normal 2 9 6 4" xfId="6009"/>
    <cellStyle name="Normal 2 9 7" xfId="1303"/>
    <cellStyle name="Normal 2 9 7 2" xfId="10962"/>
    <cellStyle name="Normal 2 9 7 3" xfId="15801"/>
    <cellStyle name="Normal 2 9 7 4" xfId="6132"/>
    <cellStyle name="Normal 2 9 8" xfId="2224"/>
    <cellStyle name="Normal 2 9 8 2" xfId="11882"/>
    <cellStyle name="Normal 2 9 8 3" xfId="16707"/>
    <cellStyle name="Normal 2 9 8 4" xfId="7052"/>
    <cellStyle name="Normal 2 9 9" xfId="3137"/>
    <cellStyle name="Normal 2 9 9 2" xfId="12808"/>
    <cellStyle name="Normal 2 9 9 3" xfId="17611"/>
    <cellStyle name="Normal 2 9 9 4" xfId="7980"/>
    <cellStyle name="Normal 20" xfId="19491"/>
    <cellStyle name="Normal 20 2" xfId="19495"/>
    <cellStyle name="Normal 20 3" xfId="19885"/>
    <cellStyle name="Normal 20 3 2" xfId="19903"/>
    <cellStyle name="Normal 21" xfId="127"/>
    <cellStyle name="Normal 22" xfId="19905"/>
    <cellStyle name="Normal 28" xfId="129"/>
    <cellStyle name="Normal 3" xfId="8"/>
    <cellStyle name="Normal 3 2" xfId="53"/>
    <cellStyle name="Normal 3 2 10" xfId="346"/>
    <cellStyle name="Normal 3 2 10 2" xfId="695"/>
    <cellStyle name="Normal 3 2 10 2 2" xfId="1789"/>
    <cellStyle name="Normal 3 2 10 2 2 2" xfId="11448"/>
    <cellStyle name="Normal 3 2 10 2 2 3" xfId="16276"/>
    <cellStyle name="Normal 3 2 10 2 2 4" xfId="6618"/>
    <cellStyle name="Normal 3 2 10 2 3" xfId="2705"/>
    <cellStyle name="Normal 3 2 10 2 3 2" xfId="12372"/>
    <cellStyle name="Normal 3 2 10 2 3 3" xfId="17182"/>
    <cellStyle name="Normal 3 2 10 2 3 4" xfId="7543"/>
    <cellStyle name="Normal 3 2 10 2 4" xfId="3622"/>
    <cellStyle name="Normal 3 2 10 2 4 2" xfId="13293"/>
    <cellStyle name="Normal 3 2 10 2 4 3" xfId="18085"/>
    <cellStyle name="Normal 3 2 10 2 4 4" xfId="8465"/>
    <cellStyle name="Normal 3 2 10 2 5" xfId="4532"/>
    <cellStyle name="Normal 3 2 10 2 5 2" xfId="14200"/>
    <cellStyle name="Normal 3 2 10 2 5 3" xfId="18989"/>
    <cellStyle name="Normal 3 2 10 2 5 4" xfId="9372"/>
    <cellStyle name="Normal 3 2 10 2 6" xfId="10215"/>
    <cellStyle name="Normal 3 2 10 2 7" xfId="15242"/>
    <cellStyle name="Normal 3 2 10 2 8" xfId="5575"/>
    <cellStyle name="Normal 3 2 10 3" xfId="1388"/>
    <cellStyle name="Normal 3 2 10 3 2" xfId="11047"/>
    <cellStyle name="Normal 3 2 10 3 3" xfId="15884"/>
    <cellStyle name="Normal 3 2 10 3 4" xfId="6217"/>
    <cellStyle name="Normal 3 2 10 4" xfId="2315"/>
    <cellStyle name="Normal 3 2 10 4 2" xfId="11973"/>
    <cellStyle name="Normal 3 2 10 4 3" xfId="16792"/>
    <cellStyle name="Normal 3 2 10 4 4" xfId="7143"/>
    <cellStyle name="Normal 3 2 10 5" xfId="3222"/>
    <cellStyle name="Normal 3 2 10 5 2" xfId="12893"/>
    <cellStyle name="Normal 3 2 10 5 3" xfId="17694"/>
    <cellStyle name="Normal 3 2 10 5 4" xfId="8065"/>
    <cellStyle name="Normal 3 2 10 6" xfId="4187"/>
    <cellStyle name="Normal 3 2 10 6 2" xfId="13858"/>
    <cellStyle name="Normal 3 2 10 6 3" xfId="18647"/>
    <cellStyle name="Normal 3 2 10 6 4" xfId="9030"/>
    <cellStyle name="Normal 3 2 10 7" xfId="10726"/>
    <cellStyle name="Normal 3 2 10 8" xfId="14907"/>
    <cellStyle name="Normal 3 2 10 9" xfId="5183"/>
    <cellStyle name="Normal 3 2 11" xfId="420"/>
    <cellStyle name="Normal 3 2 11 2" xfId="821"/>
    <cellStyle name="Normal 3 2 11 2 2" xfId="1915"/>
    <cellStyle name="Normal 3 2 11 2 2 2" xfId="11574"/>
    <cellStyle name="Normal 3 2 11 2 2 3" xfId="16399"/>
    <cellStyle name="Normal 3 2 11 2 2 4" xfId="6744"/>
    <cellStyle name="Normal 3 2 11 2 3" xfId="2827"/>
    <cellStyle name="Normal 3 2 11 2 3 2" xfId="12497"/>
    <cellStyle name="Normal 3 2 11 2 3 3" xfId="17304"/>
    <cellStyle name="Normal 3 2 11 2 3 4" xfId="7668"/>
    <cellStyle name="Normal 3 2 11 2 4" xfId="3747"/>
    <cellStyle name="Normal 3 2 11 2 4 2" xfId="13418"/>
    <cellStyle name="Normal 3 2 11 2 4 3" xfId="18207"/>
    <cellStyle name="Normal 3 2 11 2 4 4" xfId="8590"/>
    <cellStyle name="Normal 3 2 11 2 5" xfId="4655"/>
    <cellStyle name="Normal 3 2 11 2 5 2" xfId="14323"/>
    <cellStyle name="Normal 3 2 11 2 5 3" xfId="19112"/>
    <cellStyle name="Normal 3 2 11 2 5 4" xfId="9495"/>
    <cellStyle name="Normal 3 2 11 2 6" xfId="10072"/>
    <cellStyle name="Normal 3 2 11 2 7" xfId="15368"/>
    <cellStyle name="Normal 3 2 11 2 8" xfId="5698"/>
    <cellStyle name="Normal 3 2 11 3" xfId="1514"/>
    <cellStyle name="Normal 3 2 11 3 2" xfId="11173"/>
    <cellStyle name="Normal 3 2 11 3 3" xfId="16007"/>
    <cellStyle name="Normal 3 2 11 3 4" xfId="6343"/>
    <cellStyle name="Normal 3 2 11 4" xfId="2437"/>
    <cellStyle name="Normal 3 2 11 4 2" xfId="12098"/>
    <cellStyle name="Normal 3 2 11 4 3" xfId="16914"/>
    <cellStyle name="Normal 3 2 11 4 4" xfId="7268"/>
    <cellStyle name="Normal 3 2 11 5" xfId="3347"/>
    <cellStyle name="Normal 3 2 11 5 2" xfId="13018"/>
    <cellStyle name="Normal 3 2 11 5 3" xfId="17816"/>
    <cellStyle name="Normal 3 2 11 5 4" xfId="8190"/>
    <cellStyle name="Normal 3 2 11 6" xfId="4235"/>
    <cellStyle name="Normal 3 2 11 6 2" xfId="13906"/>
    <cellStyle name="Normal 3 2 11 6 3" xfId="18695"/>
    <cellStyle name="Normal 3 2 11 6 4" xfId="9078"/>
    <cellStyle name="Normal 3 2 11 7" xfId="10603"/>
    <cellStyle name="Normal 3 2 11 8" xfId="14967"/>
    <cellStyle name="Normal 3 2 11 9" xfId="5306"/>
    <cellStyle name="Normal 3 2 12" xfId="429"/>
    <cellStyle name="Normal 3 2 12 2" xfId="830"/>
    <cellStyle name="Normal 3 2 12 2 2" xfId="1924"/>
    <cellStyle name="Normal 3 2 12 2 2 2" xfId="11583"/>
    <cellStyle name="Normal 3 2 12 2 2 3" xfId="16408"/>
    <cellStyle name="Normal 3 2 12 2 2 4" xfId="6753"/>
    <cellStyle name="Normal 3 2 12 2 3" xfId="2836"/>
    <cellStyle name="Normal 3 2 12 2 3 2" xfId="12506"/>
    <cellStyle name="Normal 3 2 12 2 3 3" xfId="17313"/>
    <cellStyle name="Normal 3 2 12 2 3 4" xfId="7677"/>
    <cellStyle name="Normal 3 2 12 2 4" xfId="3756"/>
    <cellStyle name="Normal 3 2 12 2 4 2" xfId="13427"/>
    <cellStyle name="Normal 3 2 12 2 4 3" xfId="18216"/>
    <cellStyle name="Normal 3 2 12 2 4 4" xfId="8599"/>
    <cellStyle name="Normal 3 2 12 2 5" xfId="4664"/>
    <cellStyle name="Normal 3 2 12 2 5 2" xfId="14332"/>
    <cellStyle name="Normal 3 2 12 2 5 3" xfId="19121"/>
    <cellStyle name="Normal 3 2 12 2 5 4" xfId="9504"/>
    <cellStyle name="Normal 3 2 12 2 6" xfId="10063"/>
    <cellStyle name="Normal 3 2 12 2 7" xfId="15377"/>
    <cellStyle name="Normal 3 2 12 2 8" xfId="5707"/>
    <cellStyle name="Normal 3 2 12 3" xfId="1523"/>
    <cellStyle name="Normal 3 2 12 3 2" xfId="11182"/>
    <cellStyle name="Normal 3 2 12 3 3" xfId="16016"/>
    <cellStyle name="Normal 3 2 12 3 4" xfId="6352"/>
    <cellStyle name="Normal 3 2 12 4" xfId="2446"/>
    <cellStyle name="Normal 3 2 12 4 2" xfId="12107"/>
    <cellStyle name="Normal 3 2 12 4 3" xfId="16923"/>
    <cellStyle name="Normal 3 2 12 4 4" xfId="7277"/>
    <cellStyle name="Normal 3 2 12 5" xfId="3356"/>
    <cellStyle name="Normal 3 2 12 5 2" xfId="13027"/>
    <cellStyle name="Normal 3 2 12 5 3" xfId="17825"/>
    <cellStyle name="Normal 3 2 12 5 4" xfId="8199"/>
    <cellStyle name="Normal 3 2 12 6" xfId="4247"/>
    <cellStyle name="Normal 3 2 12 6 2" xfId="13918"/>
    <cellStyle name="Normal 3 2 12 6 3" xfId="18707"/>
    <cellStyle name="Normal 3 2 12 6 4" xfId="9090"/>
    <cellStyle name="Normal 3 2 12 7" xfId="10594"/>
    <cellStyle name="Normal 3 2 12 8" xfId="14976"/>
    <cellStyle name="Normal 3 2 12 9" xfId="5315"/>
    <cellStyle name="Normal 3 2 13" xfId="550"/>
    <cellStyle name="Normal 3 2 13 2" xfId="1644"/>
    <cellStyle name="Normal 3 2 13 2 2" xfId="11303"/>
    <cellStyle name="Normal 3 2 13 2 3" xfId="16137"/>
    <cellStyle name="Normal 3 2 13 2 4" xfId="6473"/>
    <cellStyle name="Normal 3 2 13 3" xfId="2567"/>
    <cellStyle name="Normal 3 2 13 3 2" xfId="12228"/>
    <cellStyle name="Normal 3 2 13 3 3" xfId="17044"/>
    <cellStyle name="Normal 3 2 13 3 4" xfId="7398"/>
    <cellStyle name="Normal 3 2 13 4" xfId="3477"/>
    <cellStyle name="Normal 3 2 13 4 2" xfId="13148"/>
    <cellStyle name="Normal 3 2 13 4 3" xfId="17946"/>
    <cellStyle name="Normal 3 2 13 4 4" xfId="8320"/>
    <cellStyle name="Normal 3 2 13 5" xfId="4393"/>
    <cellStyle name="Normal 3 2 13 5 2" xfId="14061"/>
    <cellStyle name="Normal 3 2 13 5 3" xfId="18850"/>
    <cellStyle name="Normal 3 2 13 5 4" xfId="9233"/>
    <cellStyle name="Normal 3 2 13 6" xfId="10473"/>
    <cellStyle name="Normal 3 2 13 7" xfId="15097"/>
    <cellStyle name="Normal 3 2 13 8" xfId="5436"/>
    <cellStyle name="Normal 3 2 14" xfId="953"/>
    <cellStyle name="Normal 3 2 14 2" xfId="2046"/>
    <cellStyle name="Normal 3 2 14 2 2" xfId="11705"/>
    <cellStyle name="Normal 3 2 14 2 3" xfId="16530"/>
    <cellStyle name="Normal 3 2 14 2 4" xfId="6875"/>
    <cellStyle name="Normal 3 2 14 3" xfId="2957"/>
    <cellStyle name="Normal 3 2 14 3 2" xfId="12627"/>
    <cellStyle name="Normal 3 2 14 3 3" xfId="17434"/>
    <cellStyle name="Normal 3 2 14 3 4" xfId="7798"/>
    <cellStyle name="Normal 3 2 14 4" xfId="3877"/>
    <cellStyle name="Normal 3 2 14 4 2" xfId="13548"/>
    <cellStyle name="Normal 3 2 14 4 3" xfId="18337"/>
    <cellStyle name="Normal 3 2 14 4 4" xfId="8720"/>
    <cellStyle name="Normal 3 2 14 5" xfId="4786"/>
    <cellStyle name="Normal 3 2 14 5 2" xfId="14454"/>
    <cellStyle name="Normal 3 2 14 5 3" xfId="19243"/>
    <cellStyle name="Normal 3 2 14 5 4" xfId="9626"/>
    <cellStyle name="Normal 3 2 14 6" xfId="10288"/>
    <cellStyle name="Normal 3 2 14 7" xfId="15499"/>
    <cellStyle name="Normal 3 2 14 8" xfId="5829"/>
    <cellStyle name="Normal 3 2 15" xfId="1124"/>
    <cellStyle name="Normal 3 2 15 2" xfId="10783"/>
    <cellStyle name="Normal 3 2 15 3" xfId="15623"/>
    <cellStyle name="Normal 3 2 15 4" xfId="5953"/>
    <cellStyle name="Normal 3 2 16" xfId="1246"/>
    <cellStyle name="Normal 3 2 16 2" xfId="10905"/>
    <cellStyle name="Normal 3 2 16 3" xfId="15745"/>
    <cellStyle name="Normal 3 2 16 4" xfId="6075"/>
    <cellStyle name="Normal 3 2 17" xfId="2168"/>
    <cellStyle name="Normal 3 2 17 2" xfId="11826"/>
    <cellStyle name="Normal 3 2 17 3" xfId="16651"/>
    <cellStyle name="Normal 3 2 17 4" xfId="6996"/>
    <cellStyle name="Normal 3 2 18" xfId="3076"/>
    <cellStyle name="Normal 3 2 18 2" xfId="12746"/>
    <cellStyle name="Normal 3 2 18 3" xfId="17553"/>
    <cellStyle name="Normal 3 2 18 4" xfId="7918"/>
    <cellStyle name="Normal 3 2 19" xfId="4004"/>
    <cellStyle name="Normal 3 2 19 2" xfId="13675"/>
    <cellStyle name="Normal 3 2 19 3" xfId="18464"/>
    <cellStyle name="Normal 3 2 19 4" xfId="8847"/>
    <cellStyle name="Normal 3 2 2" xfId="54"/>
    <cellStyle name="Normal 3 2 2 10" xfId="556"/>
    <cellStyle name="Normal 3 2 2 10 2" xfId="1650"/>
    <cellStyle name="Normal 3 2 2 10 2 2" xfId="11309"/>
    <cellStyle name="Normal 3 2 2 10 2 3" xfId="16143"/>
    <cellStyle name="Normal 3 2 2 10 2 4" xfId="6479"/>
    <cellStyle name="Normal 3 2 2 10 3" xfId="2573"/>
    <cellStyle name="Normal 3 2 2 10 3 2" xfId="12234"/>
    <cellStyle name="Normal 3 2 2 10 3 3" xfId="17050"/>
    <cellStyle name="Normal 3 2 2 10 3 4" xfId="7404"/>
    <cellStyle name="Normal 3 2 2 10 4" xfId="3483"/>
    <cellStyle name="Normal 3 2 2 10 4 2" xfId="13154"/>
    <cellStyle name="Normal 3 2 2 10 4 3" xfId="17952"/>
    <cellStyle name="Normal 3 2 2 10 4 4" xfId="8326"/>
    <cellStyle name="Normal 3 2 2 10 5" xfId="4399"/>
    <cellStyle name="Normal 3 2 2 10 5 2" xfId="14067"/>
    <cellStyle name="Normal 3 2 2 10 5 3" xfId="18856"/>
    <cellStyle name="Normal 3 2 2 10 5 4" xfId="9239"/>
    <cellStyle name="Normal 3 2 2 10 6" xfId="10467"/>
    <cellStyle name="Normal 3 2 2 10 7" xfId="15103"/>
    <cellStyle name="Normal 3 2 2 10 8" xfId="5442"/>
    <cellStyle name="Normal 3 2 2 11" xfId="959"/>
    <cellStyle name="Normal 3 2 2 11 2" xfId="2052"/>
    <cellStyle name="Normal 3 2 2 11 2 2" xfId="11711"/>
    <cellStyle name="Normal 3 2 2 11 2 3" xfId="16536"/>
    <cellStyle name="Normal 3 2 2 11 2 4" xfId="6881"/>
    <cellStyle name="Normal 3 2 2 11 3" xfId="2963"/>
    <cellStyle name="Normal 3 2 2 11 3 2" xfId="12633"/>
    <cellStyle name="Normal 3 2 2 11 3 3" xfId="17440"/>
    <cellStyle name="Normal 3 2 2 11 3 4" xfId="7804"/>
    <cellStyle name="Normal 3 2 2 11 4" xfId="3883"/>
    <cellStyle name="Normal 3 2 2 11 4 2" xfId="13554"/>
    <cellStyle name="Normal 3 2 2 11 4 3" xfId="18343"/>
    <cellStyle name="Normal 3 2 2 11 4 4" xfId="8726"/>
    <cellStyle name="Normal 3 2 2 11 5" xfId="4792"/>
    <cellStyle name="Normal 3 2 2 11 5 2" xfId="14460"/>
    <cellStyle name="Normal 3 2 2 11 5 3" xfId="19249"/>
    <cellStyle name="Normal 3 2 2 11 5 4" xfId="9632"/>
    <cellStyle name="Normal 3 2 2 11 6" xfId="10099"/>
    <cellStyle name="Normal 3 2 2 11 7" xfId="15505"/>
    <cellStyle name="Normal 3 2 2 11 8" xfId="5835"/>
    <cellStyle name="Normal 3 2 2 12" xfId="1130"/>
    <cellStyle name="Normal 3 2 2 12 2" xfId="10789"/>
    <cellStyle name="Normal 3 2 2 12 3" xfId="15629"/>
    <cellStyle name="Normal 3 2 2 12 4" xfId="5959"/>
    <cellStyle name="Normal 3 2 2 13" xfId="1252"/>
    <cellStyle name="Normal 3 2 2 13 2" xfId="10911"/>
    <cellStyle name="Normal 3 2 2 13 3" xfId="15751"/>
    <cellStyle name="Normal 3 2 2 13 4" xfId="6081"/>
    <cellStyle name="Normal 3 2 2 14" xfId="2174"/>
    <cellStyle name="Normal 3 2 2 14 2" xfId="11832"/>
    <cellStyle name="Normal 3 2 2 14 3" xfId="16657"/>
    <cellStyle name="Normal 3 2 2 14 4" xfId="7002"/>
    <cellStyle name="Normal 3 2 2 15" xfId="3082"/>
    <cellStyle name="Normal 3 2 2 15 2" xfId="12752"/>
    <cellStyle name="Normal 3 2 2 15 3" xfId="17559"/>
    <cellStyle name="Normal 3 2 2 15 4" xfId="7924"/>
    <cellStyle name="Normal 3 2 2 16" xfId="4018"/>
    <cellStyle name="Normal 3 2 2 16 2" xfId="13689"/>
    <cellStyle name="Normal 3 2 2 16 3" xfId="18478"/>
    <cellStyle name="Normal 3 2 2 16 4" xfId="8861"/>
    <cellStyle name="Normal 3 2 2 17" xfId="4926"/>
    <cellStyle name="Normal 3 2 2 17 2" xfId="14583"/>
    <cellStyle name="Normal 3 2 2 17 3" xfId="19372"/>
    <cellStyle name="Normal 3 2 2 17 4" xfId="9755"/>
    <cellStyle name="Normal 3 2 2 18" xfId="9892"/>
    <cellStyle name="Normal 3 2 2 19" xfId="14719"/>
    <cellStyle name="Normal 3 2 2 2" xfId="73"/>
    <cellStyle name="Normal 3 2 2 2 10" xfId="3099"/>
    <cellStyle name="Normal 3 2 2 2 10 2" xfId="12769"/>
    <cellStyle name="Normal 3 2 2 2 10 3" xfId="17574"/>
    <cellStyle name="Normal 3 2 2 2 10 4" xfId="7941"/>
    <cellStyle name="Normal 3 2 2 2 11" xfId="4046"/>
    <cellStyle name="Normal 3 2 2 2 11 2" xfId="13717"/>
    <cellStyle name="Normal 3 2 2 2 11 3" xfId="18506"/>
    <cellStyle name="Normal 3 2 2 2 11 4" xfId="8889"/>
    <cellStyle name="Normal 3 2 2 2 12" xfId="4939"/>
    <cellStyle name="Normal 3 2 2 2 12 2" xfId="14596"/>
    <cellStyle name="Normal 3 2 2 2 12 3" xfId="19385"/>
    <cellStyle name="Normal 3 2 2 2 12 4" xfId="9768"/>
    <cellStyle name="Normal 3 2 2 2 13" xfId="9921"/>
    <cellStyle name="Normal 3 2 2 2 14" xfId="14748"/>
    <cellStyle name="Normal 3 2 2 2 15" xfId="5060"/>
    <cellStyle name="Normal 3 2 2 2 16" xfId="186"/>
    <cellStyle name="Normal 3 2 2 2 2" xfId="111"/>
    <cellStyle name="Normal 3 2 2 2 2 10" xfId="4111"/>
    <cellStyle name="Normal 3 2 2 2 2 10 2" xfId="13782"/>
    <cellStyle name="Normal 3 2 2 2 2 10 3" xfId="18571"/>
    <cellStyle name="Normal 3 2 2 2 2 10 4" xfId="8954"/>
    <cellStyle name="Normal 3 2 2 2 2 11" xfId="4999"/>
    <cellStyle name="Normal 3 2 2 2 2 11 2" xfId="14656"/>
    <cellStyle name="Normal 3 2 2 2 2 11 3" xfId="19445"/>
    <cellStyle name="Normal 3 2 2 2 2 11 4" xfId="9828"/>
    <cellStyle name="Normal 3 2 2 2 2 12" xfId="9986"/>
    <cellStyle name="Normal 3 2 2 2 2 13" xfId="14813"/>
    <cellStyle name="Normal 3 2 2 2 2 14" xfId="5120"/>
    <cellStyle name="Normal 3 2 2 2 2 15" xfId="251"/>
    <cellStyle name="Normal 3 2 2 2 2 2" xfId="375"/>
    <cellStyle name="Normal 3 2 2 2 2 2 10" xfId="19595"/>
    <cellStyle name="Normal 3 2 2 2 2 2 2" xfId="775"/>
    <cellStyle name="Normal 3 2 2 2 2 2 2 2" xfId="1869"/>
    <cellStyle name="Normal 3 2 2 2 2 2 2 2 2" xfId="11528"/>
    <cellStyle name="Normal 3 2 2 2 2 2 2 2 3" xfId="16355"/>
    <cellStyle name="Normal 3 2 2 2 2 2 2 2 4" xfId="6698"/>
    <cellStyle name="Normal 3 2 2 2 2 2 2 3" xfId="2784"/>
    <cellStyle name="Normal 3 2 2 2 2 2 2 3 2" xfId="12452"/>
    <cellStyle name="Normal 3 2 2 2 2 2 2 3 3" xfId="17261"/>
    <cellStyle name="Normal 3 2 2 2 2 2 2 3 4" xfId="7623"/>
    <cellStyle name="Normal 3 2 2 2 2 2 2 4" xfId="3702"/>
    <cellStyle name="Normal 3 2 2 2 2 2 2 4 2" xfId="13373"/>
    <cellStyle name="Normal 3 2 2 2 2 2 2 4 3" xfId="18164"/>
    <cellStyle name="Normal 3 2 2 2 2 2 2 4 4" xfId="8545"/>
    <cellStyle name="Normal 3 2 2 2 2 2 2 5" xfId="4611"/>
    <cellStyle name="Normal 3 2 2 2 2 2 2 5 2" xfId="14279"/>
    <cellStyle name="Normal 3 2 2 2 2 2 2 5 3" xfId="19068"/>
    <cellStyle name="Normal 3 2 2 2 2 2 2 5 4" xfId="9451"/>
    <cellStyle name="Normal 3 2 2 2 2 2 2 6" xfId="10136"/>
    <cellStyle name="Normal 3 2 2 2 2 2 2 7" xfId="15322"/>
    <cellStyle name="Normal 3 2 2 2 2 2 2 8" xfId="5654"/>
    <cellStyle name="Normal 3 2 2 2 2 2 3" xfId="1468"/>
    <cellStyle name="Normal 3 2 2 2 2 2 3 2" xfId="11127"/>
    <cellStyle name="Normal 3 2 2 2 2 2 3 3" xfId="15963"/>
    <cellStyle name="Normal 3 2 2 2 2 2 3 4" xfId="6297"/>
    <cellStyle name="Normal 3 2 2 2 2 2 4" xfId="2394"/>
    <cellStyle name="Normal 3 2 2 2 2 2 4 2" xfId="12053"/>
    <cellStyle name="Normal 3 2 2 2 2 2 4 3" xfId="16871"/>
    <cellStyle name="Normal 3 2 2 2 2 2 4 4" xfId="7223"/>
    <cellStyle name="Normal 3 2 2 2 2 2 5" xfId="3302"/>
    <cellStyle name="Normal 3 2 2 2 2 2 5 2" xfId="12973"/>
    <cellStyle name="Normal 3 2 2 2 2 2 5 3" xfId="17773"/>
    <cellStyle name="Normal 3 2 2 2 2 2 5 4" xfId="8145"/>
    <cellStyle name="Normal 3 2 2 2 2 2 6" xfId="4311"/>
    <cellStyle name="Normal 3 2 2 2 2 2 6 2" xfId="13982"/>
    <cellStyle name="Normal 3 2 2 2 2 2 6 3" xfId="18771"/>
    <cellStyle name="Normal 3 2 2 2 2 2 6 4" xfId="9154"/>
    <cellStyle name="Normal 3 2 2 2 2 2 7" xfId="10647"/>
    <cellStyle name="Normal 3 2 2 2 2 2 8" xfId="14726"/>
    <cellStyle name="Normal 3 2 2 2 2 2 9" xfId="5262"/>
    <cellStyle name="Normal 3 2 2 2 2 3" xfId="508"/>
    <cellStyle name="Normal 3 2 2 2 2 3 2" xfId="909"/>
    <cellStyle name="Normal 3 2 2 2 2 3 2 2" xfId="2003"/>
    <cellStyle name="Normal 3 2 2 2 2 3 2 2 2" xfId="11662"/>
    <cellStyle name="Normal 3 2 2 2 2 3 2 2 3" xfId="16487"/>
    <cellStyle name="Normal 3 2 2 2 2 3 2 2 4" xfId="6832"/>
    <cellStyle name="Normal 3 2 2 2 2 3 2 3" xfId="2915"/>
    <cellStyle name="Normal 3 2 2 2 2 3 2 3 2" xfId="12585"/>
    <cellStyle name="Normal 3 2 2 2 2 3 2 3 3" xfId="17392"/>
    <cellStyle name="Normal 3 2 2 2 2 3 2 3 4" xfId="7756"/>
    <cellStyle name="Normal 3 2 2 2 2 3 2 4" xfId="3835"/>
    <cellStyle name="Normal 3 2 2 2 2 3 2 4 2" xfId="13506"/>
    <cellStyle name="Normal 3 2 2 2 2 3 2 4 3" xfId="18295"/>
    <cellStyle name="Normal 3 2 2 2 2 3 2 4 4" xfId="8678"/>
    <cellStyle name="Normal 3 2 2 2 2 3 2 5" xfId="4743"/>
    <cellStyle name="Normal 3 2 2 2 2 3 2 5 2" xfId="14411"/>
    <cellStyle name="Normal 3 2 2 2 2 3 2 5 3" xfId="19200"/>
    <cellStyle name="Normal 3 2 2 2 2 3 2 5 4" xfId="9583"/>
    <cellStyle name="Normal 3 2 2 2 2 3 2 6" xfId="10333"/>
    <cellStyle name="Normal 3 2 2 2 2 3 2 7" xfId="15456"/>
    <cellStyle name="Normal 3 2 2 2 2 3 2 8" xfId="5786"/>
    <cellStyle name="Normal 3 2 2 2 2 3 3" xfId="1602"/>
    <cellStyle name="Normal 3 2 2 2 2 3 3 2" xfId="11261"/>
    <cellStyle name="Normal 3 2 2 2 2 3 3 3" xfId="16095"/>
    <cellStyle name="Normal 3 2 2 2 2 3 3 4" xfId="6431"/>
    <cellStyle name="Normal 3 2 2 2 2 3 4" xfId="2525"/>
    <cellStyle name="Normal 3 2 2 2 2 3 4 2" xfId="12186"/>
    <cellStyle name="Normal 3 2 2 2 2 3 4 3" xfId="17002"/>
    <cellStyle name="Normal 3 2 2 2 2 3 4 4" xfId="7356"/>
    <cellStyle name="Normal 3 2 2 2 2 3 5" xfId="3435"/>
    <cellStyle name="Normal 3 2 2 2 2 3 5 2" xfId="13106"/>
    <cellStyle name="Normal 3 2 2 2 2 3 5 3" xfId="17904"/>
    <cellStyle name="Normal 3 2 2 2 2 3 5 4" xfId="8278"/>
    <cellStyle name="Normal 3 2 2 2 2 3 6" xfId="4329"/>
    <cellStyle name="Normal 3 2 2 2 2 3 6 2" xfId="13998"/>
    <cellStyle name="Normal 3 2 2 2 2 3 6 3" xfId="18787"/>
    <cellStyle name="Normal 3 2 2 2 2 3 6 4" xfId="9170"/>
    <cellStyle name="Normal 3 2 2 2 2 3 7" xfId="10515"/>
    <cellStyle name="Normal 3 2 2 2 2 3 8" xfId="15055"/>
    <cellStyle name="Normal 3 2 2 2 2 3 9" xfId="5394"/>
    <cellStyle name="Normal 3 2 2 2 2 4" xfId="633"/>
    <cellStyle name="Normal 3 2 2 2 2 4 2" xfId="1727"/>
    <cellStyle name="Normal 3 2 2 2 2 4 2 2" xfId="11386"/>
    <cellStyle name="Normal 3 2 2 2 2 4 2 3" xfId="16216"/>
    <cellStyle name="Normal 3 2 2 2 2 4 2 4" xfId="6556"/>
    <cellStyle name="Normal 3 2 2 2 2 4 3" xfId="2645"/>
    <cellStyle name="Normal 3 2 2 2 2 4 3 2" xfId="12310"/>
    <cellStyle name="Normal 3 2 2 2 2 4 3 3" xfId="17122"/>
    <cellStyle name="Normal 3 2 2 2 2 4 3 4" xfId="7481"/>
    <cellStyle name="Normal 3 2 2 2 2 4 4" xfId="3560"/>
    <cellStyle name="Normal 3 2 2 2 2 4 4 2" xfId="13231"/>
    <cellStyle name="Normal 3 2 2 2 2 4 4 3" xfId="18025"/>
    <cellStyle name="Normal 3 2 2 2 2 4 4 4" xfId="8403"/>
    <cellStyle name="Normal 3 2 2 2 2 4 5" xfId="4472"/>
    <cellStyle name="Normal 3 2 2 2 2 4 5 2" xfId="14140"/>
    <cellStyle name="Normal 3 2 2 2 2 4 5 3" xfId="18929"/>
    <cellStyle name="Normal 3 2 2 2 2 4 5 4" xfId="9312"/>
    <cellStyle name="Normal 3 2 2 2 2 4 6" xfId="10393"/>
    <cellStyle name="Normal 3 2 2 2 2 4 7" xfId="15180"/>
    <cellStyle name="Normal 3 2 2 2 2 4 8" xfId="5515"/>
    <cellStyle name="Normal 3 2 2 2 2 5" xfId="1032"/>
    <cellStyle name="Normal 3 2 2 2 2 5 2" xfId="2125"/>
    <cellStyle name="Normal 3 2 2 2 2 5 2 2" xfId="11784"/>
    <cellStyle name="Normal 3 2 2 2 2 5 2 3" xfId="16609"/>
    <cellStyle name="Normal 3 2 2 2 2 5 2 4" xfId="6954"/>
    <cellStyle name="Normal 3 2 2 2 2 5 3" xfId="3036"/>
    <cellStyle name="Normal 3 2 2 2 2 5 3 2" xfId="12706"/>
    <cellStyle name="Normal 3 2 2 2 2 5 3 3" xfId="17513"/>
    <cellStyle name="Normal 3 2 2 2 2 5 3 4" xfId="7877"/>
    <cellStyle name="Normal 3 2 2 2 2 5 4" xfId="3956"/>
    <cellStyle name="Normal 3 2 2 2 2 5 4 2" xfId="13627"/>
    <cellStyle name="Normal 3 2 2 2 2 5 4 3" xfId="18416"/>
    <cellStyle name="Normal 3 2 2 2 2 5 4 4" xfId="8799"/>
    <cellStyle name="Normal 3 2 2 2 2 5 5" xfId="4865"/>
    <cellStyle name="Normal 3 2 2 2 2 5 5 2" xfId="14533"/>
    <cellStyle name="Normal 3 2 2 2 2 5 5 3" xfId="19322"/>
    <cellStyle name="Normal 3 2 2 2 2 5 5 4" xfId="9705"/>
    <cellStyle name="Normal 3 2 2 2 2 5 6" xfId="10232"/>
    <cellStyle name="Normal 3 2 2 2 2 5 7" xfId="15578"/>
    <cellStyle name="Normal 3 2 2 2 2 5 8" xfId="5908"/>
    <cellStyle name="Normal 3 2 2 2 2 6" xfId="1203"/>
    <cellStyle name="Normal 3 2 2 2 2 6 2" xfId="10862"/>
    <cellStyle name="Normal 3 2 2 2 2 6 3" xfId="15702"/>
    <cellStyle name="Normal 3 2 2 2 2 6 4" xfId="6032"/>
    <cellStyle name="Normal 3 2 2 2 2 7" xfId="1326"/>
    <cellStyle name="Normal 3 2 2 2 2 7 2" xfId="10985"/>
    <cellStyle name="Normal 3 2 2 2 2 7 3" xfId="15824"/>
    <cellStyle name="Normal 3 2 2 2 2 7 4" xfId="6155"/>
    <cellStyle name="Normal 3 2 2 2 2 8" xfId="2247"/>
    <cellStyle name="Normal 3 2 2 2 2 8 2" xfId="11905"/>
    <cellStyle name="Normal 3 2 2 2 2 8 3" xfId="16730"/>
    <cellStyle name="Normal 3 2 2 2 2 8 4" xfId="7075"/>
    <cellStyle name="Normal 3 2 2 2 2 9" xfId="3160"/>
    <cellStyle name="Normal 3 2 2 2 2 9 2" xfId="12831"/>
    <cellStyle name="Normal 3 2 2 2 2 9 3" xfId="17634"/>
    <cellStyle name="Normal 3 2 2 2 2 9 4" xfId="8003"/>
    <cellStyle name="Normal 3 2 2 2 3" xfId="327"/>
    <cellStyle name="Normal 3 2 2 2 3 10" xfId="19596"/>
    <cellStyle name="Normal 3 2 2 2 3 2" xfId="714"/>
    <cellStyle name="Normal 3 2 2 2 3 2 2" xfId="1808"/>
    <cellStyle name="Normal 3 2 2 2 3 2 2 2" xfId="11467"/>
    <cellStyle name="Normal 3 2 2 2 3 2 2 3" xfId="16295"/>
    <cellStyle name="Normal 3 2 2 2 3 2 2 4" xfId="6637"/>
    <cellStyle name="Normal 3 2 2 2 3 2 3" xfId="2724"/>
    <cellStyle name="Normal 3 2 2 2 3 2 3 2" xfId="12391"/>
    <cellStyle name="Normal 3 2 2 2 3 2 3 3" xfId="17201"/>
    <cellStyle name="Normal 3 2 2 2 3 2 3 4" xfId="7562"/>
    <cellStyle name="Normal 3 2 2 2 3 2 4" xfId="3641"/>
    <cellStyle name="Normal 3 2 2 2 3 2 4 2" xfId="13312"/>
    <cellStyle name="Normal 3 2 2 2 3 2 4 3" xfId="18104"/>
    <cellStyle name="Normal 3 2 2 2 3 2 4 4" xfId="8484"/>
    <cellStyle name="Normal 3 2 2 2 3 2 5" xfId="4551"/>
    <cellStyle name="Normal 3 2 2 2 3 2 5 2" xfId="14219"/>
    <cellStyle name="Normal 3 2 2 2 3 2 5 3" xfId="19008"/>
    <cellStyle name="Normal 3 2 2 2 3 2 5 4" xfId="9391"/>
    <cellStyle name="Normal 3 2 2 2 3 2 6" xfId="10196"/>
    <cellStyle name="Normal 3 2 2 2 3 2 7" xfId="15261"/>
    <cellStyle name="Normal 3 2 2 2 3 2 8" xfId="5594"/>
    <cellStyle name="Normal 3 2 2 2 3 3" xfId="1407"/>
    <cellStyle name="Normal 3 2 2 2 3 3 2" xfId="11066"/>
    <cellStyle name="Normal 3 2 2 2 3 3 3" xfId="15903"/>
    <cellStyle name="Normal 3 2 2 2 3 3 4" xfId="6236"/>
    <cellStyle name="Normal 3 2 2 2 3 4" xfId="2334"/>
    <cellStyle name="Normal 3 2 2 2 3 4 2" xfId="11992"/>
    <cellStyle name="Normal 3 2 2 2 3 4 3" xfId="16811"/>
    <cellStyle name="Normal 3 2 2 2 3 4 4" xfId="7162"/>
    <cellStyle name="Normal 3 2 2 2 3 5" xfId="3241"/>
    <cellStyle name="Normal 3 2 2 2 3 5 2" xfId="12912"/>
    <cellStyle name="Normal 3 2 2 2 3 5 3" xfId="17713"/>
    <cellStyle name="Normal 3 2 2 2 3 5 4" xfId="8084"/>
    <cellStyle name="Normal 3 2 2 2 3 6" xfId="4168"/>
    <cellStyle name="Normal 3 2 2 2 3 6 2" xfId="13839"/>
    <cellStyle name="Normal 3 2 2 2 3 6 3" xfId="18628"/>
    <cellStyle name="Normal 3 2 2 2 3 6 4" xfId="9011"/>
    <cellStyle name="Normal 3 2 2 2 3 7" xfId="10707"/>
    <cellStyle name="Normal 3 2 2 2 3 8" xfId="14888"/>
    <cellStyle name="Normal 3 2 2 2 3 9" xfId="5202"/>
    <cellStyle name="Normal 3 2 2 2 4" xfId="448"/>
    <cellStyle name="Normal 3 2 2 2 4 2" xfId="849"/>
    <cellStyle name="Normal 3 2 2 2 4 2 2" xfId="1943"/>
    <cellStyle name="Normal 3 2 2 2 4 2 2 2" xfId="11602"/>
    <cellStyle name="Normal 3 2 2 2 4 2 2 3" xfId="16427"/>
    <cellStyle name="Normal 3 2 2 2 4 2 2 4" xfId="6772"/>
    <cellStyle name="Normal 3 2 2 2 4 2 3" xfId="2855"/>
    <cellStyle name="Normal 3 2 2 2 4 2 3 2" xfId="12525"/>
    <cellStyle name="Normal 3 2 2 2 4 2 3 3" xfId="17332"/>
    <cellStyle name="Normal 3 2 2 2 4 2 3 4" xfId="7696"/>
    <cellStyle name="Normal 3 2 2 2 4 2 4" xfId="3775"/>
    <cellStyle name="Normal 3 2 2 2 4 2 4 2" xfId="13446"/>
    <cellStyle name="Normal 3 2 2 2 4 2 4 3" xfId="18235"/>
    <cellStyle name="Normal 3 2 2 2 4 2 4 4" xfId="8618"/>
    <cellStyle name="Normal 3 2 2 2 4 2 5" xfId="4683"/>
    <cellStyle name="Normal 3 2 2 2 4 2 5 2" xfId="14351"/>
    <cellStyle name="Normal 3 2 2 2 4 2 5 3" xfId="19140"/>
    <cellStyle name="Normal 3 2 2 2 4 2 5 4" xfId="9523"/>
    <cellStyle name="Normal 3 2 2 2 4 2 6" xfId="10044"/>
    <cellStyle name="Normal 3 2 2 2 4 2 7" xfId="15396"/>
    <cellStyle name="Normal 3 2 2 2 4 2 8" xfId="5726"/>
    <cellStyle name="Normal 3 2 2 2 4 3" xfId="1542"/>
    <cellStyle name="Normal 3 2 2 2 4 3 2" xfId="11201"/>
    <cellStyle name="Normal 3 2 2 2 4 3 3" xfId="16035"/>
    <cellStyle name="Normal 3 2 2 2 4 3 4" xfId="6371"/>
    <cellStyle name="Normal 3 2 2 2 4 4" xfId="2465"/>
    <cellStyle name="Normal 3 2 2 2 4 4 2" xfId="12126"/>
    <cellStyle name="Normal 3 2 2 2 4 4 3" xfId="16942"/>
    <cellStyle name="Normal 3 2 2 2 4 4 4" xfId="7296"/>
    <cellStyle name="Normal 3 2 2 2 4 5" xfId="3375"/>
    <cellStyle name="Normal 3 2 2 2 4 5 2" xfId="13046"/>
    <cellStyle name="Normal 3 2 2 2 4 5 3" xfId="17844"/>
    <cellStyle name="Normal 3 2 2 2 4 5 4" xfId="8218"/>
    <cellStyle name="Normal 3 2 2 2 4 6" xfId="4268"/>
    <cellStyle name="Normal 3 2 2 2 4 6 2" xfId="13939"/>
    <cellStyle name="Normal 3 2 2 2 4 6 3" xfId="18728"/>
    <cellStyle name="Normal 3 2 2 2 4 6 4" xfId="9111"/>
    <cellStyle name="Normal 3 2 2 2 4 7" xfId="10575"/>
    <cellStyle name="Normal 3 2 2 2 4 8" xfId="14995"/>
    <cellStyle name="Normal 3 2 2 2 4 9" xfId="5334"/>
    <cellStyle name="Normal 3 2 2 2 5" xfId="570"/>
    <cellStyle name="Normal 3 2 2 2 5 2" xfId="1664"/>
    <cellStyle name="Normal 3 2 2 2 5 2 2" xfId="11323"/>
    <cellStyle name="Normal 3 2 2 2 5 2 3" xfId="16156"/>
    <cellStyle name="Normal 3 2 2 2 5 2 4" xfId="6493"/>
    <cellStyle name="Normal 3 2 2 2 5 3" xfId="2585"/>
    <cellStyle name="Normal 3 2 2 2 5 3 2" xfId="12247"/>
    <cellStyle name="Normal 3 2 2 2 5 3 3" xfId="17062"/>
    <cellStyle name="Normal 3 2 2 2 5 3 4" xfId="7418"/>
    <cellStyle name="Normal 3 2 2 2 5 4" xfId="3497"/>
    <cellStyle name="Normal 3 2 2 2 5 4 2" xfId="13168"/>
    <cellStyle name="Normal 3 2 2 2 5 4 3" xfId="17965"/>
    <cellStyle name="Normal 3 2 2 2 5 4 4" xfId="8340"/>
    <cellStyle name="Normal 3 2 2 2 5 5" xfId="4412"/>
    <cellStyle name="Normal 3 2 2 2 5 5 2" xfId="14080"/>
    <cellStyle name="Normal 3 2 2 2 5 5 3" xfId="18869"/>
    <cellStyle name="Normal 3 2 2 2 5 5 4" xfId="9252"/>
    <cellStyle name="Normal 3 2 2 2 5 6" xfId="10454"/>
    <cellStyle name="Normal 3 2 2 2 5 7" xfId="15117"/>
    <cellStyle name="Normal 3 2 2 2 5 8" xfId="5455"/>
    <cellStyle name="Normal 3 2 2 2 6" xfId="972"/>
    <cellStyle name="Normal 3 2 2 2 6 2" xfId="2065"/>
    <cellStyle name="Normal 3 2 2 2 6 2 2" xfId="11724"/>
    <cellStyle name="Normal 3 2 2 2 6 2 3" xfId="16549"/>
    <cellStyle name="Normal 3 2 2 2 6 2 4" xfId="6894"/>
    <cellStyle name="Normal 3 2 2 2 6 3" xfId="2976"/>
    <cellStyle name="Normal 3 2 2 2 6 3 2" xfId="12646"/>
    <cellStyle name="Normal 3 2 2 2 6 3 3" xfId="17453"/>
    <cellStyle name="Normal 3 2 2 2 6 3 4" xfId="7817"/>
    <cellStyle name="Normal 3 2 2 2 6 4" xfId="3896"/>
    <cellStyle name="Normal 3 2 2 2 6 4 2" xfId="13567"/>
    <cellStyle name="Normal 3 2 2 2 6 4 3" xfId="18356"/>
    <cellStyle name="Normal 3 2 2 2 6 4 4" xfId="8739"/>
    <cellStyle name="Normal 3 2 2 2 6 5" xfId="4805"/>
    <cellStyle name="Normal 3 2 2 2 6 5 2" xfId="14473"/>
    <cellStyle name="Normal 3 2 2 2 6 5 3" xfId="19262"/>
    <cellStyle name="Normal 3 2 2 2 6 5 4" xfId="9645"/>
    <cellStyle name="Normal 3 2 2 2 6 6" xfId="10283"/>
    <cellStyle name="Normal 3 2 2 2 6 7" xfId="15518"/>
    <cellStyle name="Normal 3 2 2 2 6 8" xfId="5848"/>
    <cellStyle name="Normal 3 2 2 2 7" xfId="1143"/>
    <cellStyle name="Normal 3 2 2 2 7 2" xfId="10802"/>
    <cellStyle name="Normal 3 2 2 2 7 3" xfId="15642"/>
    <cellStyle name="Normal 3 2 2 2 7 4" xfId="5972"/>
    <cellStyle name="Normal 3 2 2 2 8" xfId="1265"/>
    <cellStyle name="Normal 3 2 2 2 8 2" xfId="10924"/>
    <cellStyle name="Normal 3 2 2 2 8 3" xfId="15764"/>
    <cellStyle name="Normal 3 2 2 2 8 4" xfId="6094"/>
    <cellStyle name="Normal 3 2 2 2 9" xfId="2187"/>
    <cellStyle name="Normal 3 2 2 2 9 2" xfId="11845"/>
    <cellStyle name="Normal 3 2 2 2 9 3" xfId="16670"/>
    <cellStyle name="Normal 3 2 2 2 9 4" xfId="7015"/>
    <cellStyle name="Normal 3 2 2 20" xfId="5047"/>
    <cellStyle name="Normal 3 2 2 21" xfId="160"/>
    <cellStyle name="Normal 3 2 2 3" xfId="99"/>
    <cellStyle name="Normal 3 2 2 3 10" xfId="3112"/>
    <cellStyle name="Normal 3 2 2 3 10 2" xfId="12783"/>
    <cellStyle name="Normal 3 2 2 3 10 3" xfId="17587"/>
    <cellStyle name="Normal 3 2 2 3 10 4" xfId="7955"/>
    <cellStyle name="Normal 3 2 2 3 11" xfId="4061"/>
    <cellStyle name="Normal 3 2 2 3 11 2" xfId="13732"/>
    <cellStyle name="Normal 3 2 2 3 11 3" xfId="18521"/>
    <cellStyle name="Normal 3 2 2 3 11 4" xfId="8904"/>
    <cellStyle name="Normal 3 2 2 3 12" xfId="4952"/>
    <cellStyle name="Normal 3 2 2 3 12 2" xfId="14609"/>
    <cellStyle name="Normal 3 2 2 3 12 3" xfId="19398"/>
    <cellStyle name="Normal 3 2 2 3 12 4" xfId="9781"/>
    <cellStyle name="Normal 3 2 2 3 13" xfId="9936"/>
    <cellStyle name="Normal 3 2 2 3 14" xfId="14763"/>
    <cellStyle name="Normal 3 2 2 3 15" xfId="5073"/>
    <cellStyle name="Normal 3 2 2 3 16" xfId="201"/>
    <cellStyle name="Normal 3 2 2 3 2" xfId="266"/>
    <cellStyle name="Normal 3 2 2 3 2 10" xfId="4126"/>
    <cellStyle name="Normal 3 2 2 3 2 10 2" xfId="13797"/>
    <cellStyle name="Normal 3 2 2 3 2 10 3" xfId="18586"/>
    <cellStyle name="Normal 3 2 2 3 2 10 4" xfId="8969"/>
    <cellStyle name="Normal 3 2 2 3 2 11" xfId="5012"/>
    <cellStyle name="Normal 3 2 2 3 2 11 2" xfId="14669"/>
    <cellStyle name="Normal 3 2 2 3 2 11 3" xfId="19458"/>
    <cellStyle name="Normal 3 2 2 3 2 11 4" xfId="9841"/>
    <cellStyle name="Normal 3 2 2 3 2 12" xfId="10001"/>
    <cellStyle name="Normal 3 2 2 3 2 13" xfId="14828"/>
    <cellStyle name="Normal 3 2 2 3 2 14" xfId="5133"/>
    <cellStyle name="Normal 3 2 2 3 2 2" xfId="390"/>
    <cellStyle name="Normal 3 2 2 3 2 2 10" xfId="19593"/>
    <cellStyle name="Normal 3 2 2 3 2 2 2" xfId="790"/>
    <cellStyle name="Normal 3 2 2 3 2 2 2 2" xfId="1884"/>
    <cellStyle name="Normal 3 2 2 3 2 2 2 2 2" xfId="11543"/>
    <cellStyle name="Normal 3 2 2 3 2 2 2 2 3" xfId="16368"/>
    <cellStyle name="Normal 3 2 2 3 2 2 2 2 4" xfId="6713"/>
    <cellStyle name="Normal 3 2 2 3 2 2 2 3" xfId="2797"/>
    <cellStyle name="Normal 3 2 2 3 2 2 2 3 2" xfId="12467"/>
    <cellStyle name="Normal 3 2 2 3 2 2 2 3 3" xfId="17274"/>
    <cellStyle name="Normal 3 2 2 3 2 2 2 3 4" xfId="7638"/>
    <cellStyle name="Normal 3 2 2 3 2 2 2 4" xfId="3717"/>
    <cellStyle name="Normal 3 2 2 3 2 2 2 4 2" xfId="13388"/>
    <cellStyle name="Normal 3 2 2 3 2 2 2 4 3" xfId="18177"/>
    <cellStyle name="Normal 3 2 2 3 2 2 2 4 4" xfId="8560"/>
    <cellStyle name="Normal 3 2 2 3 2 2 2 5" xfId="4624"/>
    <cellStyle name="Normal 3 2 2 3 2 2 2 5 2" xfId="14292"/>
    <cellStyle name="Normal 3 2 2 3 2 2 2 5 3" xfId="19081"/>
    <cellStyle name="Normal 3 2 2 3 2 2 2 5 4" xfId="9464"/>
    <cellStyle name="Normal 3 2 2 3 2 2 2 6" xfId="10123"/>
    <cellStyle name="Normal 3 2 2 3 2 2 2 7" xfId="15337"/>
    <cellStyle name="Normal 3 2 2 3 2 2 2 8" xfId="5667"/>
    <cellStyle name="Normal 3 2 2 3 2 2 3" xfId="1483"/>
    <cellStyle name="Normal 3 2 2 3 2 2 3 2" xfId="11142"/>
    <cellStyle name="Normal 3 2 2 3 2 2 3 3" xfId="15976"/>
    <cellStyle name="Normal 3 2 2 3 2 2 3 4" xfId="6312"/>
    <cellStyle name="Normal 3 2 2 3 2 2 4" xfId="2407"/>
    <cellStyle name="Normal 3 2 2 3 2 2 4 2" xfId="12068"/>
    <cellStyle name="Normal 3 2 2 3 2 2 4 3" xfId="16884"/>
    <cellStyle name="Normal 3 2 2 3 2 2 4 4" xfId="7238"/>
    <cellStyle name="Normal 3 2 2 3 2 2 5" xfId="3317"/>
    <cellStyle name="Normal 3 2 2 3 2 2 5 2" xfId="12988"/>
    <cellStyle name="Normal 3 2 2 3 2 2 5 3" xfId="17786"/>
    <cellStyle name="Normal 3 2 2 3 2 2 5 4" xfId="8160"/>
    <cellStyle name="Normal 3 2 2 3 2 2 6" xfId="4330"/>
    <cellStyle name="Normal 3 2 2 3 2 2 6 2" xfId="13999"/>
    <cellStyle name="Normal 3 2 2 3 2 2 6 3" xfId="18788"/>
    <cellStyle name="Normal 3 2 2 3 2 2 6 4" xfId="9171"/>
    <cellStyle name="Normal 3 2 2 3 2 2 7" xfId="10634"/>
    <cellStyle name="Normal 3 2 2 3 2 2 8" xfId="14936"/>
    <cellStyle name="Normal 3 2 2 3 2 2 9" xfId="5275"/>
    <cellStyle name="Normal 3 2 2 3 2 3" xfId="521"/>
    <cellStyle name="Normal 3 2 2 3 2 3 2" xfId="922"/>
    <cellStyle name="Normal 3 2 2 3 2 3 2 2" xfId="2016"/>
    <cellStyle name="Normal 3 2 2 3 2 3 2 2 2" xfId="11675"/>
    <cellStyle name="Normal 3 2 2 3 2 3 2 2 3" xfId="16500"/>
    <cellStyle name="Normal 3 2 2 3 2 3 2 2 4" xfId="6845"/>
    <cellStyle name="Normal 3 2 2 3 2 3 2 3" xfId="2928"/>
    <cellStyle name="Normal 3 2 2 3 2 3 2 3 2" xfId="12598"/>
    <cellStyle name="Normal 3 2 2 3 2 3 2 3 3" xfId="17405"/>
    <cellStyle name="Normal 3 2 2 3 2 3 2 3 4" xfId="7769"/>
    <cellStyle name="Normal 3 2 2 3 2 3 2 4" xfId="3848"/>
    <cellStyle name="Normal 3 2 2 3 2 3 2 4 2" xfId="13519"/>
    <cellStyle name="Normal 3 2 2 3 2 3 2 4 3" xfId="18308"/>
    <cellStyle name="Normal 3 2 2 3 2 3 2 4 4" xfId="8691"/>
    <cellStyle name="Normal 3 2 2 3 2 3 2 5" xfId="4756"/>
    <cellStyle name="Normal 3 2 2 3 2 3 2 5 2" xfId="14424"/>
    <cellStyle name="Normal 3 2 2 3 2 3 2 5 3" xfId="19213"/>
    <cellStyle name="Normal 3 2 2 3 2 3 2 5 4" xfId="9596"/>
    <cellStyle name="Normal 3 2 2 3 2 3 2 6" xfId="10254"/>
    <cellStyle name="Normal 3 2 2 3 2 3 2 7" xfId="15469"/>
    <cellStyle name="Normal 3 2 2 3 2 3 2 8" xfId="5799"/>
    <cellStyle name="Normal 3 2 2 3 2 3 3" xfId="1615"/>
    <cellStyle name="Normal 3 2 2 3 2 3 3 2" xfId="11274"/>
    <cellStyle name="Normal 3 2 2 3 2 3 3 3" xfId="16108"/>
    <cellStyle name="Normal 3 2 2 3 2 3 3 4" xfId="6444"/>
    <cellStyle name="Normal 3 2 2 3 2 3 4" xfId="2538"/>
    <cellStyle name="Normal 3 2 2 3 2 3 4 2" xfId="12199"/>
    <cellStyle name="Normal 3 2 2 3 2 3 4 3" xfId="17015"/>
    <cellStyle name="Normal 3 2 2 3 2 3 4 4" xfId="7369"/>
    <cellStyle name="Normal 3 2 2 3 2 3 5" xfId="3448"/>
    <cellStyle name="Normal 3 2 2 3 2 3 5 2" xfId="13119"/>
    <cellStyle name="Normal 3 2 2 3 2 3 5 3" xfId="17917"/>
    <cellStyle name="Normal 3 2 2 3 2 3 5 4" xfId="8291"/>
    <cellStyle name="Normal 3 2 2 3 2 3 6" xfId="4364"/>
    <cellStyle name="Normal 3 2 2 3 2 3 6 2" xfId="14032"/>
    <cellStyle name="Normal 3 2 2 3 2 3 6 3" xfId="18821"/>
    <cellStyle name="Normal 3 2 2 3 2 3 6 4" xfId="9204"/>
    <cellStyle name="Normal 3 2 2 3 2 3 7" xfId="10502"/>
    <cellStyle name="Normal 3 2 2 3 2 3 8" xfId="15068"/>
    <cellStyle name="Normal 3 2 2 3 2 3 9" xfId="5407"/>
    <cellStyle name="Normal 3 2 2 3 2 4" xfId="648"/>
    <cellStyle name="Normal 3 2 2 3 2 4 2" xfId="1742"/>
    <cellStyle name="Normal 3 2 2 3 2 4 2 2" xfId="11401"/>
    <cellStyle name="Normal 3 2 2 3 2 4 2 3" xfId="16229"/>
    <cellStyle name="Normal 3 2 2 3 2 4 2 4" xfId="6571"/>
    <cellStyle name="Normal 3 2 2 3 2 4 3" xfId="2658"/>
    <cellStyle name="Normal 3 2 2 3 2 4 3 2" xfId="12325"/>
    <cellStyle name="Normal 3 2 2 3 2 4 3 3" xfId="17135"/>
    <cellStyle name="Normal 3 2 2 3 2 4 3 4" xfId="7496"/>
    <cellStyle name="Normal 3 2 2 3 2 4 4" xfId="3575"/>
    <cellStyle name="Normal 3 2 2 3 2 4 4 2" xfId="13246"/>
    <cellStyle name="Normal 3 2 2 3 2 4 4 3" xfId="18038"/>
    <cellStyle name="Normal 3 2 2 3 2 4 4 4" xfId="8418"/>
    <cellStyle name="Normal 3 2 2 3 2 4 5" xfId="4485"/>
    <cellStyle name="Normal 3 2 2 3 2 4 5 2" xfId="14153"/>
    <cellStyle name="Normal 3 2 2 3 2 4 5 3" xfId="18942"/>
    <cellStyle name="Normal 3 2 2 3 2 4 5 4" xfId="9325"/>
    <cellStyle name="Normal 3 2 2 3 2 4 6" xfId="10354"/>
    <cellStyle name="Normal 3 2 2 3 2 4 7" xfId="15195"/>
    <cellStyle name="Normal 3 2 2 3 2 4 8" xfId="5528"/>
    <cellStyle name="Normal 3 2 2 3 2 5" xfId="1045"/>
    <cellStyle name="Normal 3 2 2 3 2 5 2" xfId="2138"/>
    <cellStyle name="Normal 3 2 2 3 2 5 2 2" xfId="11797"/>
    <cellStyle name="Normal 3 2 2 3 2 5 2 3" xfId="16622"/>
    <cellStyle name="Normal 3 2 2 3 2 5 2 4" xfId="6967"/>
    <cellStyle name="Normal 3 2 2 3 2 5 3" xfId="3049"/>
    <cellStyle name="Normal 3 2 2 3 2 5 3 2" xfId="12719"/>
    <cellStyle name="Normal 3 2 2 3 2 5 3 3" xfId="17526"/>
    <cellStyle name="Normal 3 2 2 3 2 5 3 4" xfId="7890"/>
    <cellStyle name="Normal 3 2 2 3 2 5 4" xfId="3969"/>
    <cellStyle name="Normal 3 2 2 3 2 5 4 2" xfId="13640"/>
    <cellStyle name="Normal 3 2 2 3 2 5 4 3" xfId="18429"/>
    <cellStyle name="Normal 3 2 2 3 2 5 4 4" xfId="8812"/>
    <cellStyle name="Normal 3 2 2 3 2 5 5" xfId="4878"/>
    <cellStyle name="Normal 3 2 2 3 2 5 5 2" xfId="14546"/>
    <cellStyle name="Normal 3 2 2 3 2 5 5 3" xfId="19335"/>
    <cellStyle name="Normal 3 2 2 3 2 5 5 4" xfId="9718"/>
    <cellStyle name="Normal 3 2 2 3 2 5 6" xfId="10750"/>
    <cellStyle name="Normal 3 2 2 3 2 5 7" xfId="15591"/>
    <cellStyle name="Normal 3 2 2 3 2 5 8" xfId="5921"/>
    <cellStyle name="Normal 3 2 2 3 2 6" xfId="1216"/>
    <cellStyle name="Normal 3 2 2 3 2 6 2" xfId="10875"/>
    <cellStyle name="Normal 3 2 2 3 2 6 3" xfId="15715"/>
    <cellStyle name="Normal 3 2 2 3 2 6 4" xfId="6045"/>
    <cellStyle name="Normal 3 2 2 3 2 7" xfId="1341"/>
    <cellStyle name="Normal 3 2 2 3 2 7 2" xfId="11000"/>
    <cellStyle name="Normal 3 2 2 3 2 7 3" xfId="15837"/>
    <cellStyle name="Normal 3 2 2 3 2 7 4" xfId="6170"/>
    <cellStyle name="Normal 3 2 2 3 2 8" xfId="2260"/>
    <cellStyle name="Normal 3 2 2 3 2 8 2" xfId="11918"/>
    <cellStyle name="Normal 3 2 2 3 2 8 3" xfId="16743"/>
    <cellStyle name="Normal 3 2 2 3 2 8 4" xfId="7088"/>
    <cellStyle name="Normal 3 2 2 3 2 9" xfId="3175"/>
    <cellStyle name="Normal 3 2 2 3 2 9 2" xfId="12846"/>
    <cellStyle name="Normal 3 2 2 3 2 9 3" xfId="17647"/>
    <cellStyle name="Normal 3 2 2 3 2 9 4" xfId="8018"/>
    <cellStyle name="Normal 3 2 2 3 3" xfId="314"/>
    <cellStyle name="Normal 3 2 2 3 3 10" xfId="19594"/>
    <cellStyle name="Normal 3 2 2 3 3 2" xfId="727"/>
    <cellStyle name="Normal 3 2 2 3 3 2 2" xfId="1821"/>
    <cellStyle name="Normal 3 2 2 3 3 2 2 2" xfId="11480"/>
    <cellStyle name="Normal 3 2 2 3 3 2 2 3" xfId="16308"/>
    <cellStyle name="Normal 3 2 2 3 3 2 2 4" xfId="6650"/>
    <cellStyle name="Normal 3 2 2 3 3 2 3" xfId="2737"/>
    <cellStyle name="Normal 3 2 2 3 3 2 3 2" xfId="12404"/>
    <cellStyle name="Normal 3 2 2 3 3 2 3 3" xfId="17214"/>
    <cellStyle name="Normal 3 2 2 3 3 2 3 4" xfId="7575"/>
    <cellStyle name="Normal 3 2 2 3 3 2 4" xfId="3654"/>
    <cellStyle name="Normal 3 2 2 3 3 2 4 2" xfId="13325"/>
    <cellStyle name="Normal 3 2 2 3 3 2 4 3" xfId="18117"/>
    <cellStyle name="Normal 3 2 2 3 3 2 4 4" xfId="8497"/>
    <cellStyle name="Normal 3 2 2 3 3 2 5" xfId="4564"/>
    <cellStyle name="Normal 3 2 2 3 3 2 5 2" xfId="14232"/>
    <cellStyle name="Normal 3 2 2 3 3 2 5 3" xfId="19021"/>
    <cellStyle name="Normal 3 2 2 3 3 2 5 4" xfId="9404"/>
    <cellStyle name="Normal 3 2 2 3 3 2 6" xfId="10183"/>
    <cellStyle name="Normal 3 2 2 3 3 2 7" xfId="15274"/>
    <cellStyle name="Normal 3 2 2 3 3 2 8" xfId="5607"/>
    <cellStyle name="Normal 3 2 2 3 3 3" xfId="1420"/>
    <cellStyle name="Normal 3 2 2 3 3 3 2" xfId="11079"/>
    <cellStyle name="Normal 3 2 2 3 3 3 3" xfId="15916"/>
    <cellStyle name="Normal 3 2 2 3 3 3 4" xfId="6249"/>
    <cellStyle name="Normal 3 2 2 3 3 4" xfId="2347"/>
    <cellStyle name="Normal 3 2 2 3 3 4 2" xfId="12005"/>
    <cellStyle name="Normal 3 2 2 3 3 4 3" xfId="16824"/>
    <cellStyle name="Normal 3 2 2 3 3 4 4" xfId="7175"/>
    <cellStyle name="Normal 3 2 2 3 3 5" xfId="3254"/>
    <cellStyle name="Normal 3 2 2 3 3 5 2" xfId="12925"/>
    <cellStyle name="Normal 3 2 2 3 3 5 3" xfId="17726"/>
    <cellStyle name="Normal 3 2 2 3 3 5 4" xfId="8097"/>
    <cellStyle name="Normal 3 2 2 3 3 6" xfId="4155"/>
    <cellStyle name="Normal 3 2 2 3 3 6 2" xfId="13826"/>
    <cellStyle name="Normal 3 2 2 3 3 6 3" xfId="18615"/>
    <cellStyle name="Normal 3 2 2 3 3 6 4" xfId="8998"/>
    <cellStyle name="Normal 3 2 2 3 3 7" xfId="10694"/>
    <cellStyle name="Normal 3 2 2 3 3 8" xfId="14875"/>
    <cellStyle name="Normal 3 2 2 3 3 9" xfId="5215"/>
    <cellStyle name="Normal 3 2 2 3 4" xfId="461"/>
    <cellStyle name="Normal 3 2 2 3 4 2" xfId="862"/>
    <cellStyle name="Normal 3 2 2 3 4 2 2" xfId="1956"/>
    <cellStyle name="Normal 3 2 2 3 4 2 2 2" xfId="11615"/>
    <cellStyle name="Normal 3 2 2 3 4 2 2 3" xfId="16440"/>
    <cellStyle name="Normal 3 2 2 3 4 2 2 4" xfId="6785"/>
    <cellStyle name="Normal 3 2 2 3 4 2 3" xfId="2868"/>
    <cellStyle name="Normal 3 2 2 3 4 2 3 2" xfId="12538"/>
    <cellStyle name="Normal 3 2 2 3 4 2 3 3" xfId="17345"/>
    <cellStyle name="Normal 3 2 2 3 4 2 3 4" xfId="7709"/>
    <cellStyle name="Normal 3 2 2 3 4 2 4" xfId="3788"/>
    <cellStyle name="Normal 3 2 2 3 4 2 4 2" xfId="13459"/>
    <cellStyle name="Normal 3 2 2 3 4 2 4 3" xfId="18248"/>
    <cellStyle name="Normal 3 2 2 3 4 2 4 4" xfId="8631"/>
    <cellStyle name="Normal 3 2 2 3 4 2 5" xfId="4696"/>
    <cellStyle name="Normal 3 2 2 3 4 2 5 2" xfId="14364"/>
    <cellStyle name="Normal 3 2 2 3 4 2 5 3" xfId="19153"/>
    <cellStyle name="Normal 3 2 2 3 4 2 5 4" xfId="9536"/>
    <cellStyle name="Normal 3 2 2 3 4 2 6" xfId="10031"/>
    <cellStyle name="Normal 3 2 2 3 4 2 7" xfId="15409"/>
    <cellStyle name="Normal 3 2 2 3 4 2 8" xfId="5739"/>
    <cellStyle name="Normal 3 2 2 3 4 3" xfId="1555"/>
    <cellStyle name="Normal 3 2 2 3 4 3 2" xfId="11214"/>
    <cellStyle name="Normal 3 2 2 3 4 3 3" xfId="16048"/>
    <cellStyle name="Normal 3 2 2 3 4 3 4" xfId="6384"/>
    <cellStyle name="Normal 3 2 2 3 4 4" xfId="2478"/>
    <cellStyle name="Normal 3 2 2 3 4 4 2" xfId="12139"/>
    <cellStyle name="Normal 3 2 2 3 4 4 3" xfId="16955"/>
    <cellStyle name="Normal 3 2 2 3 4 4 4" xfId="7309"/>
    <cellStyle name="Normal 3 2 2 3 4 5" xfId="3388"/>
    <cellStyle name="Normal 3 2 2 3 4 5 2" xfId="13059"/>
    <cellStyle name="Normal 3 2 2 3 4 5 3" xfId="17857"/>
    <cellStyle name="Normal 3 2 2 3 4 5 4" xfId="8231"/>
    <cellStyle name="Normal 3 2 2 3 4 6" xfId="4299"/>
    <cellStyle name="Normal 3 2 2 3 4 6 2" xfId="13970"/>
    <cellStyle name="Normal 3 2 2 3 4 6 3" xfId="18759"/>
    <cellStyle name="Normal 3 2 2 3 4 6 4" xfId="9142"/>
    <cellStyle name="Normal 3 2 2 3 4 7" xfId="10562"/>
    <cellStyle name="Normal 3 2 2 3 4 8" xfId="15008"/>
    <cellStyle name="Normal 3 2 2 3 4 9" xfId="5347"/>
    <cellStyle name="Normal 3 2 2 3 5" xfId="585"/>
    <cellStyle name="Normal 3 2 2 3 5 2" xfId="1679"/>
    <cellStyle name="Normal 3 2 2 3 5 2 2" xfId="11338"/>
    <cellStyle name="Normal 3 2 2 3 5 2 3" xfId="16169"/>
    <cellStyle name="Normal 3 2 2 3 5 2 4" xfId="6508"/>
    <cellStyle name="Normal 3 2 2 3 5 3" xfId="2598"/>
    <cellStyle name="Normal 3 2 2 3 5 3 2" xfId="12262"/>
    <cellStyle name="Normal 3 2 2 3 5 3 3" xfId="17075"/>
    <cellStyle name="Normal 3 2 2 3 5 3 4" xfId="7433"/>
    <cellStyle name="Normal 3 2 2 3 5 4" xfId="3512"/>
    <cellStyle name="Normal 3 2 2 3 5 4 2" xfId="13183"/>
    <cellStyle name="Normal 3 2 2 3 5 4 3" xfId="17978"/>
    <cellStyle name="Normal 3 2 2 3 5 4 4" xfId="8355"/>
    <cellStyle name="Normal 3 2 2 3 5 5" xfId="4425"/>
    <cellStyle name="Normal 3 2 2 3 5 5 2" xfId="14093"/>
    <cellStyle name="Normal 3 2 2 3 5 5 3" xfId="18882"/>
    <cellStyle name="Normal 3 2 2 3 5 5 4" xfId="9265"/>
    <cellStyle name="Normal 3 2 2 3 5 6" xfId="10441"/>
    <cellStyle name="Normal 3 2 2 3 5 7" xfId="15132"/>
    <cellStyle name="Normal 3 2 2 3 5 8" xfId="5468"/>
    <cellStyle name="Normal 3 2 2 3 6" xfId="985"/>
    <cellStyle name="Normal 3 2 2 3 6 2" xfId="2078"/>
    <cellStyle name="Normal 3 2 2 3 6 2 2" xfId="11737"/>
    <cellStyle name="Normal 3 2 2 3 6 2 3" xfId="16562"/>
    <cellStyle name="Normal 3 2 2 3 6 2 4" xfId="6907"/>
    <cellStyle name="Normal 3 2 2 3 6 3" xfId="2989"/>
    <cellStyle name="Normal 3 2 2 3 6 3 2" xfId="12659"/>
    <cellStyle name="Normal 3 2 2 3 6 3 3" xfId="17466"/>
    <cellStyle name="Normal 3 2 2 3 6 3 4" xfId="7830"/>
    <cellStyle name="Normal 3 2 2 3 6 4" xfId="3909"/>
    <cellStyle name="Normal 3 2 2 3 6 4 2" xfId="13580"/>
    <cellStyle name="Normal 3 2 2 3 6 4 3" xfId="18369"/>
    <cellStyle name="Normal 3 2 2 3 6 4 4" xfId="8752"/>
    <cellStyle name="Normal 3 2 2 3 6 5" xfId="4818"/>
    <cellStyle name="Normal 3 2 2 3 6 5 2" xfId="14486"/>
    <cellStyle name="Normal 3 2 2 3 6 5 3" xfId="19275"/>
    <cellStyle name="Normal 3 2 2 3 6 5 4" xfId="9658"/>
    <cellStyle name="Normal 3 2 2 3 6 6" xfId="10107"/>
    <cellStyle name="Normal 3 2 2 3 6 7" xfId="15531"/>
    <cellStyle name="Normal 3 2 2 3 6 8" xfId="5861"/>
    <cellStyle name="Normal 3 2 2 3 7" xfId="1156"/>
    <cellStyle name="Normal 3 2 2 3 7 2" xfId="10815"/>
    <cellStyle name="Normal 3 2 2 3 7 3" xfId="15655"/>
    <cellStyle name="Normal 3 2 2 3 7 4" xfId="5985"/>
    <cellStyle name="Normal 3 2 2 3 8" xfId="1278"/>
    <cellStyle name="Normal 3 2 2 3 8 2" xfId="10937"/>
    <cellStyle name="Normal 3 2 2 3 8 3" xfId="15777"/>
    <cellStyle name="Normal 3 2 2 3 8 4" xfId="6107"/>
    <cellStyle name="Normal 3 2 2 3 9" xfId="2200"/>
    <cellStyle name="Normal 3 2 2 3 9 2" xfId="11858"/>
    <cellStyle name="Normal 3 2 2 3 9 3" xfId="16683"/>
    <cellStyle name="Normal 3 2 2 3 9 4" xfId="7028"/>
    <cellStyle name="Normal 3 2 2 4" xfId="224"/>
    <cellStyle name="Normal 3 2 2 4 10" xfId="3133"/>
    <cellStyle name="Normal 3 2 2 4 10 2" xfId="12804"/>
    <cellStyle name="Normal 3 2 2 4 10 3" xfId="17608"/>
    <cellStyle name="Normal 3 2 2 4 10 4" xfId="7976"/>
    <cellStyle name="Normal 3 2 2 4 11" xfId="4084"/>
    <cellStyle name="Normal 3 2 2 4 11 2" xfId="13755"/>
    <cellStyle name="Normal 3 2 2 4 11 3" xfId="18544"/>
    <cellStyle name="Normal 3 2 2 4 11 4" xfId="8927"/>
    <cellStyle name="Normal 3 2 2 4 12" xfId="4973"/>
    <cellStyle name="Normal 3 2 2 4 12 2" xfId="14630"/>
    <cellStyle name="Normal 3 2 2 4 12 3" xfId="19419"/>
    <cellStyle name="Normal 3 2 2 4 12 4" xfId="9802"/>
    <cellStyle name="Normal 3 2 2 4 13" xfId="9959"/>
    <cellStyle name="Normal 3 2 2 4 14" xfId="14786"/>
    <cellStyle name="Normal 3 2 2 4 15" xfId="5094"/>
    <cellStyle name="Normal 3 2 2 4 2" xfId="287"/>
    <cellStyle name="Normal 3 2 2 4 2 10" xfId="4147"/>
    <cellStyle name="Normal 3 2 2 4 2 10 2" xfId="13818"/>
    <cellStyle name="Normal 3 2 2 4 2 10 3" xfId="18607"/>
    <cellStyle name="Normal 3 2 2 4 2 10 4" xfId="8990"/>
    <cellStyle name="Normal 3 2 2 4 2 11" xfId="5033"/>
    <cellStyle name="Normal 3 2 2 4 2 11 2" xfId="14690"/>
    <cellStyle name="Normal 3 2 2 4 2 11 3" xfId="19479"/>
    <cellStyle name="Normal 3 2 2 4 2 11 4" xfId="9862"/>
    <cellStyle name="Normal 3 2 2 4 2 12" xfId="10022"/>
    <cellStyle name="Normal 3 2 2 4 2 13" xfId="14849"/>
    <cellStyle name="Normal 3 2 2 4 2 14" xfId="5154"/>
    <cellStyle name="Normal 3 2 2 4 2 2" xfId="411"/>
    <cellStyle name="Normal 3 2 2 4 2 2 10" xfId="19591"/>
    <cellStyle name="Normal 3 2 2 4 2 2 2" xfId="811"/>
    <cellStyle name="Normal 3 2 2 4 2 2 2 2" xfId="1905"/>
    <cellStyle name="Normal 3 2 2 4 2 2 2 2 2" xfId="11564"/>
    <cellStyle name="Normal 3 2 2 4 2 2 2 2 3" xfId="16389"/>
    <cellStyle name="Normal 3 2 2 4 2 2 2 2 4" xfId="6734"/>
    <cellStyle name="Normal 3 2 2 4 2 2 2 3" xfId="2818"/>
    <cellStyle name="Normal 3 2 2 4 2 2 2 3 2" xfId="12488"/>
    <cellStyle name="Normal 3 2 2 4 2 2 2 3 3" xfId="17295"/>
    <cellStyle name="Normal 3 2 2 4 2 2 2 3 4" xfId="7659"/>
    <cellStyle name="Normal 3 2 2 4 2 2 2 4" xfId="3738"/>
    <cellStyle name="Normal 3 2 2 4 2 2 2 4 2" xfId="13409"/>
    <cellStyle name="Normal 3 2 2 4 2 2 2 4 3" xfId="18198"/>
    <cellStyle name="Normal 3 2 2 4 2 2 2 4 4" xfId="8581"/>
    <cellStyle name="Normal 3 2 2 4 2 2 2 5" xfId="4645"/>
    <cellStyle name="Normal 3 2 2 4 2 2 2 5 2" xfId="14313"/>
    <cellStyle name="Normal 3 2 2 4 2 2 2 5 3" xfId="19102"/>
    <cellStyle name="Normal 3 2 2 4 2 2 2 5 4" xfId="9485"/>
    <cellStyle name="Normal 3 2 2 4 2 2 2 6" xfId="10082"/>
    <cellStyle name="Normal 3 2 2 4 2 2 2 7" xfId="15358"/>
    <cellStyle name="Normal 3 2 2 4 2 2 2 8" xfId="5688"/>
    <cellStyle name="Normal 3 2 2 4 2 2 3" xfId="1504"/>
    <cellStyle name="Normal 3 2 2 4 2 2 3 2" xfId="11163"/>
    <cellStyle name="Normal 3 2 2 4 2 2 3 3" xfId="15997"/>
    <cellStyle name="Normal 3 2 2 4 2 2 3 4" xfId="6333"/>
    <cellStyle name="Normal 3 2 2 4 2 2 4" xfId="2428"/>
    <cellStyle name="Normal 3 2 2 4 2 2 4 2" xfId="12089"/>
    <cellStyle name="Normal 3 2 2 4 2 2 4 3" xfId="16905"/>
    <cellStyle name="Normal 3 2 2 4 2 2 4 4" xfId="7259"/>
    <cellStyle name="Normal 3 2 2 4 2 2 5" xfId="3338"/>
    <cellStyle name="Normal 3 2 2 4 2 2 5 2" xfId="13009"/>
    <cellStyle name="Normal 3 2 2 4 2 2 5 3" xfId="17807"/>
    <cellStyle name="Normal 3 2 2 4 2 2 5 4" xfId="8181"/>
    <cellStyle name="Normal 3 2 2 4 2 2 6" xfId="4283"/>
    <cellStyle name="Normal 3 2 2 4 2 2 6 2" xfId="13954"/>
    <cellStyle name="Normal 3 2 2 4 2 2 6 3" xfId="18743"/>
    <cellStyle name="Normal 3 2 2 4 2 2 6 4" xfId="9126"/>
    <cellStyle name="Normal 3 2 2 4 2 2 7" xfId="10613"/>
    <cellStyle name="Normal 3 2 2 4 2 2 8" xfId="14957"/>
    <cellStyle name="Normal 3 2 2 4 2 2 9" xfId="5296"/>
    <cellStyle name="Normal 3 2 2 4 2 3" xfId="542"/>
    <cellStyle name="Normal 3 2 2 4 2 3 2" xfId="943"/>
    <cellStyle name="Normal 3 2 2 4 2 3 2 2" xfId="2037"/>
    <cellStyle name="Normal 3 2 2 4 2 3 2 2 2" xfId="11696"/>
    <cellStyle name="Normal 3 2 2 4 2 3 2 2 3" xfId="16521"/>
    <cellStyle name="Normal 3 2 2 4 2 3 2 2 4" xfId="6866"/>
    <cellStyle name="Normal 3 2 2 4 2 3 2 3" xfId="2949"/>
    <cellStyle name="Normal 3 2 2 4 2 3 2 3 2" xfId="12619"/>
    <cellStyle name="Normal 3 2 2 4 2 3 2 3 3" xfId="17426"/>
    <cellStyle name="Normal 3 2 2 4 2 3 2 3 4" xfId="7790"/>
    <cellStyle name="Normal 3 2 2 4 2 3 2 4" xfId="3869"/>
    <cellStyle name="Normal 3 2 2 4 2 3 2 4 2" xfId="13540"/>
    <cellStyle name="Normal 3 2 2 4 2 3 2 4 3" xfId="18329"/>
    <cellStyle name="Normal 3 2 2 4 2 3 2 4 4" xfId="8712"/>
    <cellStyle name="Normal 3 2 2 4 2 3 2 5" xfId="4777"/>
    <cellStyle name="Normal 3 2 2 4 2 3 2 5 2" xfId="14445"/>
    <cellStyle name="Normal 3 2 2 4 2 3 2 5 3" xfId="19234"/>
    <cellStyle name="Normal 3 2 2 4 2 3 2 5 4" xfId="9617"/>
    <cellStyle name="Normal 3 2 2 4 2 3 2 6" xfId="10255"/>
    <cellStyle name="Normal 3 2 2 4 2 3 2 7" xfId="15490"/>
    <cellStyle name="Normal 3 2 2 4 2 3 2 8" xfId="5820"/>
    <cellStyle name="Normal 3 2 2 4 2 3 3" xfId="1636"/>
    <cellStyle name="Normal 3 2 2 4 2 3 3 2" xfId="11295"/>
    <cellStyle name="Normal 3 2 2 4 2 3 3 3" xfId="16129"/>
    <cellStyle name="Normal 3 2 2 4 2 3 3 4" xfId="6465"/>
    <cellStyle name="Normal 3 2 2 4 2 3 4" xfId="2559"/>
    <cellStyle name="Normal 3 2 2 4 2 3 4 2" xfId="12220"/>
    <cellStyle name="Normal 3 2 2 4 2 3 4 3" xfId="17036"/>
    <cellStyle name="Normal 3 2 2 4 2 3 4 4" xfId="7390"/>
    <cellStyle name="Normal 3 2 2 4 2 3 5" xfId="3469"/>
    <cellStyle name="Normal 3 2 2 4 2 3 5 2" xfId="13140"/>
    <cellStyle name="Normal 3 2 2 4 2 3 5 3" xfId="17938"/>
    <cellStyle name="Normal 3 2 2 4 2 3 5 4" xfId="8312"/>
    <cellStyle name="Normal 3 2 2 4 2 3 6" xfId="4385"/>
    <cellStyle name="Normal 3 2 2 4 2 3 6 2" xfId="14053"/>
    <cellStyle name="Normal 3 2 2 4 2 3 6 3" xfId="18842"/>
    <cellStyle name="Normal 3 2 2 4 2 3 6 4" xfId="9225"/>
    <cellStyle name="Normal 3 2 2 4 2 3 7" xfId="10481"/>
    <cellStyle name="Normal 3 2 2 4 2 3 8" xfId="15089"/>
    <cellStyle name="Normal 3 2 2 4 2 3 9" xfId="5428"/>
    <cellStyle name="Normal 3 2 2 4 2 4" xfId="669"/>
    <cellStyle name="Normal 3 2 2 4 2 4 2" xfId="1763"/>
    <cellStyle name="Normal 3 2 2 4 2 4 2 2" xfId="11422"/>
    <cellStyle name="Normal 3 2 2 4 2 4 2 3" xfId="16250"/>
    <cellStyle name="Normal 3 2 2 4 2 4 2 4" xfId="6592"/>
    <cellStyle name="Normal 3 2 2 4 2 4 3" xfId="2679"/>
    <cellStyle name="Normal 3 2 2 4 2 4 3 2" xfId="12346"/>
    <cellStyle name="Normal 3 2 2 4 2 4 3 3" xfId="17156"/>
    <cellStyle name="Normal 3 2 2 4 2 4 3 4" xfId="7517"/>
    <cellStyle name="Normal 3 2 2 4 2 4 4" xfId="3596"/>
    <cellStyle name="Normal 3 2 2 4 2 4 4 2" xfId="13267"/>
    <cellStyle name="Normal 3 2 2 4 2 4 4 3" xfId="18059"/>
    <cellStyle name="Normal 3 2 2 4 2 4 4 4" xfId="8439"/>
    <cellStyle name="Normal 3 2 2 4 2 4 5" xfId="4506"/>
    <cellStyle name="Normal 3 2 2 4 2 4 5 2" xfId="14174"/>
    <cellStyle name="Normal 3 2 2 4 2 4 5 3" xfId="18963"/>
    <cellStyle name="Normal 3 2 2 4 2 4 5 4" xfId="9346"/>
    <cellStyle name="Normal 3 2 2 4 2 4 6" xfId="10251"/>
    <cellStyle name="Normal 3 2 2 4 2 4 7" xfId="15216"/>
    <cellStyle name="Normal 3 2 2 4 2 4 8" xfId="5549"/>
    <cellStyle name="Normal 3 2 2 4 2 5" xfId="1066"/>
    <cellStyle name="Normal 3 2 2 4 2 5 2" xfId="2159"/>
    <cellStyle name="Normal 3 2 2 4 2 5 2 2" xfId="11818"/>
    <cellStyle name="Normal 3 2 2 4 2 5 2 3" xfId="16643"/>
    <cellStyle name="Normal 3 2 2 4 2 5 2 4" xfId="6988"/>
    <cellStyle name="Normal 3 2 2 4 2 5 3" xfId="3070"/>
    <cellStyle name="Normal 3 2 2 4 2 5 3 2" xfId="12740"/>
    <cellStyle name="Normal 3 2 2 4 2 5 3 3" xfId="17547"/>
    <cellStyle name="Normal 3 2 2 4 2 5 3 4" xfId="7911"/>
    <cellStyle name="Normal 3 2 2 4 2 5 4" xfId="3990"/>
    <cellStyle name="Normal 3 2 2 4 2 5 4 2" xfId="13661"/>
    <cellStyle name="Normal 3 2 2 4 2 5 4 3" xfId="18450"/>
    <cellStyle name="Normal 3 2 2 4 2 5 4 4" xfId="8833"/>
    <cellStyle name="Normal 3 2 2 4 2 5 5" xfId="4899"/>
    <cellStyle name="Normal 3 2 2 4 2 5 5 2" xfId="14567"/>
    <cellStyle name="Normal 3 2 2 4 2 5 5 3" xfId="19356"/>
    <cellStyle name="Normal 3 2 2 4 2 5 5 4" xfId="9739"/>
    <cellStyle name="Normal 3 2 2 4 2 5 6" xfId="10771"/>
    <cellStyle name="Normal 3 2 2 4 2 5 7" xfId="15612"/>
    <cellStyle name="Normal 3 2 2 4 2 5 8" xfId="5942"/>
    <cellStyle name="Normal 3 2 2 4 2 6" xfId="1237"/>
    <cellStyle name="Normal 3 2 2 4 2 6 2" xfId="10896"/>
    <cellStyle name="Normal 3 2 2 4 2 6 3" xfId="15736"/>
    <cellStyle name="Normal 3 2 2 4 2 6 4" xfId="6066"/>
    <cellStyle name="Normal 3 2 2 4 2 7" xfId="1362"/>
    <cellStyle name="Normal 3 2 2 4 2 7 2" xfId="11021"/>
    <cellStyle name="Normal 3 2 2 4 2 7 3" xfId="15858"/>
    <cellStyle name="Normal 3 2 2 4 2 7 4" xfId="6191"/>
    <cellStyle name="Normal 3 2 2 4 2 8" xfId="2281"/>
    <cellStyle name="Normal 3 2 2 4 2 8 2" xfId="11939"/>
    <cellStyle name="Normal 3 2 2 4 2 8 3" xfId="16764"/>
    <cellStyle name="Normal 3 2 2 4 2 8 4" xfId="7109"/>
    <cellStyle name="Normal 3 2 2 4 2 9" xfId="3196"/>
    <cellStyle name="Normal 3 2 2 4 2 9 2" xfId="12867"/>
    <cellStyle name="Normal 3 2 2 4 2 9 3" xfId="17668"/>
    <cellStyle name="Normal 3 2 2 4 2 9 4" xfId="8039"/>
    <cellStyle name="Normal 3 2 2 4 3" xfId="293"/>
    <cellStyle name="Normal 3 2 2 4 3 10" xfId="19592"/>
    <cellStyle name="Normal 3 2 2 4 3 2" xfId="748"/>
    <cellStyle name="Normal 3 2 2 4 3 2 2" xfId="1842"/>
    <cellStyle name="Normal 3 2 2 4 3 2 2 2" xfId="11501"/>
    <cellStyle name="Normal 3 2 2 4 3 2 2 3" xfId="16329"/>
    <cellStyle name="Normal 3 2 2 4 3 2 2 4" xfId="6671"/>
    <cellStyle name="Normal 3 2 2 4 3 2 3" xfId="2758"/>
    <cellStyle name="Normal 3 2 2 4 3 2 3 2" xfId="12425"/>
    <cellStyle name="Normal 3 2 2 4 3 2 3 3" xfId="17235"/>
    <cellStyle name="Normal 3 2 2 4 3 2 3 4" xfId="7596"/>
    <cellStyle name="Normal 3 2 2 4 3 2 4" xfId="3675"/>
    <cellStyle name="Normal 3 2 2 4 3 2 4 2" xfId="13346"/>
    <cellStyle name="Normal 3 2 2 4 3 2 4 3" xfId="18138"/>
    <cellStyle name="Normal 3 2 2 4 3 2 4 4" xfId="8518"/>
    <cellStyle name="Normal 3 2 2 4 3 2 5" xfId="4585"/>
    <cellStyle name="Normal 3 2 2 4 3 2 5 2" xfId="14253"/>
    <cellStyle name="Normal 3 2 2 4 3 2 5 3" xfId="19042"/>
    <cellStyle name="Normal 3 2 2 4 3 2 5 4" xfId="9425"/>
    <cellStyle name="Normal 3 2 2 4 3 2 6" xfId="10162"/>
    <cellStyle name="Normal 3 2 2 4 3 2 7" xfId="15295"/>
    <cellStyle name="Normal 3 2 2 4 3 2 8" xfId="5628"/>
    <cellStyle name="Normal 3 2 2 4 3 3" xfId="1441"/>
    <cellStyle name="Normal 3 2 2 4 3 3 2" xfId="11100"/>
    <cellStyle name="Normal 3 2 2 4 3 3 3" xfId="15937"/>
    <cellStyle name="Normal 3 2 2 4 3 3 4" xfId="6270"/>
    <cellStyle name="Normal 3 2 2 4 3 4" xfId="2368"/>
    <cellStyle name="Normal 3 2 2 4 3 4 2" xfId="12026"/>
    <cellStyle name="Normal 3 2 2 4 3 4 3" xfId="16845"/>
    <cellStyle name="Normal 3 2 2 4 3 4 4" xfId="7196"/>
    <cellStyle name="Normal 3 2 2 4 3 5" xfId="3275"/>
    <cellStyle name="Normal 3 2 2 4 3 5 2" xfId="12946"/>
    <cellStyle name="Normal 3 2 2 4 3 5 3" xfId="17747"/>
    <cellStyle name="Normal 3 2 2 4 3 5 4" xfId="8118"/>
    <cellStyle name="Normal 3 2 2 4 3 6" xfId="4027"/>
    <cellStyle name="Normal 3 2 2 4 3 6 2" xfId="13698"/>
    <cellStyle name="Normal 3 2 2 4 3 6 3" xfId="18487"/>
    <cellStyle name="Normal 3 2 2 4 3 6 4" xfId="8870"/>
    <cellStyle name="Normal 3 2 2 4 3 7" xfId="10673"/>
    <cellStyle name="Normal 3 2 2 4 3 8" xfId="14854"/>
    <cellStyle name="Normal 3 2 2 4 3 9" xfId="5236"/>
    <cellStyle name="Normal 3 2 2 4 4" xfId="482"/>
    <cellStyle name="Normal 3 2 2 4 4 2" xfId="883"/>
    <cellStyle name="Normal 3 2 2 4 4 2 2" xfId="1977"/>
    <cellStyle name="Normal 3 2 2 4 4 2 2 2" xfId="11636"/>
    <cellStyle name="Normal 3 2 2 4 4 2 2 3" xfId="16461"/>
    <cellStyle name="Normal 3 2 2 4 4 2 2 4" xfId="6806"/>
    <cellStyle name="Normal 3 2 2 4 4 2 3" xfId="2889"/>
    <cellStyle name="Normal 3 2 2 4 4 2 3 2" xfId="12559"/>
    <cellStyle name="Normal 3 2 2 4 4 2 3 3" xfId="17366"/>
    <cellStyle name="Normal 3 2 2 4 4 2 3 4" xfId="7730"/>
    <cellStyle name="Normal 3 2 2 4 4 2 4" xfId="3809"/>
    <cellStyle name="Normal 3 2 2 4 4 2 4 2" xfId="13480"/>
    <cellStyle name="Normal 3 2 2 4 4 2 4 3" xfId="18269"/>
    <cellStyle name="Normal 3 2 2 4 4 2 4 4" xfId="8652"/>
    <cellStyle name="Normal 3 2 2 4 4 2 5" xfId="4717"/>
    <cellStyle name="Normal 3 2 2 4 4 2 5 2" xfId="14385"/>
    <cellStyle name="Normal 3 2 2 4 4 2 5 3" xfId="19174"/>
    <cellStyle name="Normal 3 2 2 4 4 2 5 4" xfId="9557"/>
    <cellStyle name="Normal 3 2 2 4 4 2 6" xfId="9903"/>
    <cellStyle name="Normal 3 2 2 4 4 2 7" xfId="15430"/>
    <cellStyle name="Normal 3 2 2 4 4 2 8" xfId="5760"/>
    <cellStyle name="Normal 3 2 2 4 4 3" xfId="1576"/>
    <cellStyle name="Normal 3 2 2 4 4 3 2" xfId="11235"/>
    <cellStyle name="Normal 3 2 2 4 4 3 3" xfId="16069"/>
    <cellStyle name="Normal 3 2 2 4 4 3 4" xfId="6405"/>
    <cellStyle name="Normal 3 2 2 4 4 4" xfId="2499"/>
    <cellStyle name="Normal 3 2 2 4 4 4 2" xfId="12160"/>
    <cellStyle name="Normal 3 2 2 4 4 4 3" xfId="16976"/>
    <cellStyle name="Normal 3 2 2 4 4 4 4" xfId="7330"/>
    <cellStyle name="Normal 3 2 2 4 4 5" xfId="3409"/>
    <cellStyle name="Normal 3 2 2 4 4 5 2" xfId="13080"/>
    <cellStyle name="Normal 3 2 2 4 4 5 3" xfId="17878"/>
    <cellStyle name="Normal 3 2 2 4 4 5 4" xfId="8252"/>
    <cellStyle name="Normal 3 2 2 4 4 6" xfId="4318"/>
    <cellStyle name="Normal 3 2 2 4 4 6 2" xfId="13989"/>
    <cellStyle name="Normal 3 2 2 4 4 6 3" xfId="18778"/>
    <cellStyle name="Normal 3 2 2 4 4 6 4" xfId="9161"/>
    <cellStyle name="Normal 3 2 2 4 4 7" xfId="10541"/>
    <cellStyle name="Normal 3 2 2 4 4 8" xfId="15029"/>
    <cellStyle name="Normal 3 2 2 4 4 9" xfId="5368"/>
    <cellStyle name="Normal 3 2 2 4 5" xfId="606"/>
    <cellStyle name="Normal 3 2 2 4 5 2" xfId="1700"/>
    <cellStyle name="Normal 3 2 2 4 5 2 2" xfId="11359"/>
    <cellStyle name="Normal 3 2 2 4 5 2 3" xfId="16190"/>
    <cellStyle name="Normal 3 2 2 4 5 2 4" xfId="6529"/>
    <cellStyle name="Normal 3 2 2 4 5 3" xfId="2619"/>
    <cellStyle name="Normal 3 2 2 4 5 3 2" xfId="12283"/>
    <cellStyle name="Normal 3 2 2 4 5 3 3" xfId="17096"/>
    <cellStyle name="Normal 3 2 2 4 5 3 4" xfId="7454"/>
    <cellStyle name="Normal 3 2 2 4 5 4" xfId="3533"/>
    <cellStyle name="Normal 3 2 2 4 5 4 2" xfId="13204"/>
    <cellStyle name="Normal 3 2 2 4 5 4 3" xfId="17999"/>
    <cellStyle name="Normal 3 2 2 4 5 4 4" xfId="8376"/>
    <cellStyle name="Normal 3 2 2 4 5 5" xfId="4446"/>
    <cellStyle name="Normal 3 2 2 4 5 5 2" xfId="14114"/>
    <cellStyle name="Normal 3 2 2 4 5 5 3" xfId="18903"/>
    <cellStyle name="Normal 3 2 2 4 5 5 4" xfId="9286"/>
    <cellStyle name="Normal 3 2 2 4 5 6" xfId="10420"/>
    <cellStyle name="Normal 3 2 2 4 5 7" xfId="15153"/>
    <cellStyle name="Normal 3 2 2 4 5 8" xfId="5489"/>
    <cellStyle name="Normal 3 2 2 4 6" xfId="1006"/>
    <cellStyle name="Normal 3 2 2 4 6 2" xfId="2099"/>
    <cellStyle name="Normal 3 2 2 4 6 2 2" xfId="11758"/>
    <cellStyle name="Normal 3 2 2 4 6 2 3" xfId="16583"/>
    <cellStyle name="Normal 3 2 2 4 6 2 4" xfId="6928"/>
    <cellStyle name="Normal 3 2 2 4 6 3" xfId="3010"/>
    <cellStyle name="Normal 3 2 2 4 6 3 2" xfId="12680"/>
    <cellStyle name="Normal 3 2 2 4 6 3 3" xfId="17487"/>
    <cellStyle name="Normal 3 2 2 4 6 3 4" xfId="7851"/>
    <cellStyle name="Normal 3 2 2 4 6 4" xfId="3930"/>
    <cellStyle name="Normal 3 2 2 4 6 4 2" xfId="13601"/>
    <cellStyle name="Normal 3 2 2 4 6 4 3" xfId="18390"/>
    <cellStyle name="Normal 3 2 2 4 6 4 4" xfId="8773"/>
    <cellStyle name="Normal 3 2 2 4 6 5" xfId="4839"/>
    <cellStyle name="Normal 3 2 2 4 6 5 2" xfId="14507"/>
    <cellStyle name="Normal 3 2 2 4 6 5 3" xfId="19296"/>
    <cellStyle name="Normal 3 2 2 4 6 5 4" xfId="9679"/>
    <cellStyle name="Normal 3 2 2 4 6 6" xfId="10230"/>
    <cellStyle name="Normal 3 2 2 4 6 7" xfId="15552"/>
    <cellStyle name="Normal 3 2 2 4 6 8" xfId="5882"/>
    <cellStyle name="Normal 3 2 2 4 7" xfId="1177"/>
    <cellStyle name="Normal 3 2 2 4 7 2" xfId="10836"/>
    <cellStyle name="Normal 3 2 2 4 7 3" xfId="15676"/>
    <cellStyle name="Normal 3 2 2 4 7 4" xfId="6006"/>
    <cellStyle name="Normal 3 2 2 4 8" xfId="1299"/>
    <cellStyle name="Normal 3 2 2 4 8 2" xfId="10958"/>
    <cellStyle name="Normal 3 2 2 4 8 3" xfId="15798"/>
    <cellStyle name="Normal 3 2 2 4 8 4" xfId="6128"/>
    <cellStyle name="Normal 3 2 2 4 9" xfId="2221"/>
    <cellStyle name="Normal 3 2 2 4 9 2" xfId="11879"/>
    <cellStyle name="Normal 3 2 2 4 9 3" xfId="16704"/>
    <cellStyle name="Normal 3 2 2 4 9 4" xfId="7049"/>
    <cellStyle name="Normal 3 2 2 5" xfId="238"/>
    <cellStyle name="Normal 3 2 2 5 10" xfId="4098"/>
    <cellStyle name="Normal 3 2 2 5 10 2" xfId="13769"/>
    <cellStyle name="Normal 3 2 2 5 10 3" xfId="18558"/>
    <cellStyle name="Normal 3 2 2 5 10 4" xfId="8941"/>
    <cellStyle name="Normal 3 2 2 5 11" xfId="4986"/>
    <cellStyle name="Normal 3 2 2 5 11 2" xfId="14643"/>
    <cellStyle name="Normal 3 2 2 5 11 3" xfId="19432"/>
    <cellStyle name="Normal 3 2 2 5 11 4" xfId="9815"/>
    <cellStyle name="Normal 3 2 2 5 12" xfId="9973"/>
    <cellStyle name="Normal 3 2 2 5 13" xfId="14800"/>
    <cellStyle name="Normal 3 2 2 5 14" xfId="5107"/>
    <cellStyle name="Normal 3 2 2 5 2" xfId="155"/>
    <cellStyle name="Normal 3 2 2 5 2 10" xfId="19590"/>
    <cellStyle name="Normal 3 2 2 5 2 2" xfId="762"/>
    <cellStyle name="Normal 3 2 2 5 2 2 2" xfId="1856"/>
    <cellStyle name="Normal 3 2 2 5 2 2 2 2" xfId="11515"/>
    <cellStyle name="Normal 3 2 2 5 2 2 2 3" xfId="16342"/>
    <cellStyle name="Normal 3 2 2 5 2 2 2 4" xfId="6685"/>
    <cellStyle name="Normal 3 2 2 5 2 2 3" xfId="2771"/>
    <cellStyle name="Normal 3 2 2 5 2 2 3 2" xfId="12439"/>
    <cellStyle name="Normal 3 2 2 5 2 2 3 3" xfId="17248"/>
    <cellStyle name="Normal 3 2 2 5 2 2 3 4" xfId="7610"/>
    <cellStyle name="Normal 3 2 2 5 2 2 4" xfId="3689"/>
    <cellStyle name="Normal 3 2 2 5 2 2 4 2" xfId="13360"/>
    <cellStyle name="Normal 3 2 2 5 2 2 4 3" xfId="18151"/>
    <cellStyle name="Normal 3 2 2 5 2 2 4 4" xfId="8532"/>
    <cellStyle name="Normal 3 2 2 5 2 2 5" xfId="4598"/>
    <cellStyle name="Normal 3 2 2 5 2 2 5 2" xfId="14266"/>
    <cellStyle name="Normal 3 2 2 5 2 2 5 3" xfId="19055"/>
    <cellStyle name="Normal 3 2 2 5 2 2 5 4" xfId="9438"/>
    <cellStyle name="Normal 3 2 2 5 2 2 6" xfId="10149"/>
    <cellStyle name="Normal 3 2 2 5 2 2 7" xfId="15309"/>
    <cellStyle name="Normal 3 2 2 5 2 2 8" xfId="5641"/>
    <cellStyle name="Normal 3 2 2 5 2 3" xfId="1455"/>
    <cellStyle name="Normal 3 2 2 5 2 3 2" xfId="11114"/>
    <cellStyle name="Normal 3 2 2 5 2 3 3" xfId="15950"/>
    <cellStyle name="Normal 3 2 2 5 2 3 4" xfId="6284"/>
    <cellStyle name="Normal 3 2 2 5 2 4" xfId="2381"/>
    <cellStyle name="Normal 3 2 2 5 2 4 2" xfId="12040"/>
    <cellStyle name="Normal 3 2 2 5 2 4 3" xfId="16858"/>
    <cellStyle name="Normal 3 2 2 5 2 4 4" xfId="7210"/>
    <cellStyle name="Normal 3 2 2 5 2 5" xfId="3289"/>
    <cellStyle name="Normal 3 2 2 5 2 5 2" xfId="12960"/>
    <cellStyle name="Normal 3 2 2 5 2 5 3" xfId="17760"/>
    <cellStyle name="Normal 3 2 2 5 2 5 4" xfId="8132"/>
    <cellStyle name="Normal 3 2 2 5 2 6" xfId="4007"/>
    <cellStyle name="Normal 3 2 2 5 2 6 2" xfId="13678"/>
    <cellStyle name="Normal 3 2 2 5 2 6 3" xfId="18467"/>
    <cellStyle name="Normal 3 2 2 5 2 6 4" xfId="8850"/>
    <cellStyle name="Normal 3 2 2 5 2 7" xfId="10660"/>
    <cellStyle name="Normal 3 2 2 5 2 8" xfId="14713"/>
    <cellStyle name="Normal 3 2 2 5 2 9" xfId="5249"/>
    <cellStyle name="Normal 3 2 2 5 3" xfId="495"/>
    <cellStyle name="Normal 3 2 2 5 3 2" xfId="896"/>
    <cellStyle name="Normal 3 2 2 5 3 2 2" xfId="1990"/>
    <cellStyle name="Normal 3 2 2 5 3 2 2 2" xfId="11649"/>
    <cellStyle name="Normal 3 2 2 5 3 2 2 3" xfId="16474"/>
    <cellStyle name="Normal 3 2 2 5 3 2 2 4" xfId="6819"/>
    <cellStyle name="Normal 3 2 2 5 3 2 3" xfId="2902"/>
    <cellStyle name="Normal 3 2 2 5 3 2 3 2" xfId="12572"/>
    <cellStyle name="Normal 3 2 2 5 3 2 3 3" xfId="17379"/>
    <cellStyle name="Normal 3 2 2 5 3 2 3 4" xfId="7743"/>
    <cellStyle name="Normal 3 2 2 5 3 2 4" xfId="3822"/>
    <cellStyle name="Normal 3 2 2 5 3 2 4 2" xfId="13493"/>
    <cellStyle name="Normal 3 2 2 5 3 2 4 3" xfId="18282"/>
    <cellStyle name="Normal 3 2 2 5 3 2 4 4" xfId="8665"/>
    <cellStyle name="Normal 3 2 2 5 3 2 5" xfId="4730"/>
    <cellStyle name="Normal 3 2 2 5 3 2 5 2" xfId="14398"/>
    <cellStyle name="Normal 3 2 2 5 3 2 5 3" xfId="19187"/>
    <cellStyle name="Normal 3 2 2 5 3 2 5 4" xfId="9570"/>
    <cellStyle name="Normal 3 2 2 5 3 2 6" xfId="9883"/>
    <cellStyle name="Normal 3 2 2 5 3 2 7" xfId="15443"/>
    <cellStyle name="Normal 3 2 2 5 3 2 8" xfId="5773"/>
    <cellStyle name="Normal 3 2 2 5 3 3" xfId="1589"/>
    <cellStyle name="Normal 3 2 2 5 3 3 2" xfId="11248"/>
    <cellStyle name="Normal 3 2 2 5 3 3 3" xfId="16082"/>
    <cellStyle name="Normal 3 2 2 5 3 3 4" xfId="6418"/>
    <cellStyle name="Normal 3 2 2 5 3 4" xfId="2512"/>
    <cellStyle name="Normal 3 2 2 5 3 4 2" xfId="12173"/>
    <cellStyle name="Normal 3 2 2 5 3 4 3" xfId="16989"/>
    <cellStyle name="Normal 3 2 2 5 3 4 4" xfId="7343"/>
    <cellStyle name="Normal 3 2 2 5 3 5" xfId="3422"/>
    <cellStyle name="Normal 3 2 2 5 3 5 2" xfId="13093"/>
    <cellStyle name="Normal 3 2 2 5 3 5 3" xfId="17891"/>
    <cellStyle name="Normal 3 2 2 5 3 5 4" xfId="8265"/>
    <cellStyle name="Normal 3 2 2 5 3 6" xfId="4275"/>
    <cellStyle name="Normal 3 2 2 5 3 6 2" xfId="13946"/>
    <cellStyle name="Normal 3 2 2 5 3 6 3" xfId="18735"/>
    <cellStyle name="Normal 3 2 2 5 3 6 4" xfId="9118"/>
    <cellStyle name="Normal 3 2 2 5 3 7" xfId="10528"/>
    <cellStyle name="Normal 3 2 2 5 3 8" xfId="15042"/>
    <cellStyle name="Normal 3 2 2 5 3 9" xfId="5381"/>
    <cellStyle name="Normal 3 2 2 5 4" xfId="620"/>
    <cellStyle name="Normal 3 2 2 5 4 2" xfId="1714"/>
    <cellStyle name="Normal 3 2 2 5 4 2 2" xfId="11373"/>
    <cellStyle name="Normal 3 2 2 5 4 2 3" xfId="16203"/>
    <cellStyle name="Normal 3 2 2 5 4 2 4" xfId="6543"/>
    <cellStyle name="Normal 3 2 2 5 4 3" xfId="2632"/>
    <cellStyle name="Normal 3 2 2 5 4 3 2" xfId="12297"/>
    <cellStyle name="Normal 3 2 2 5 4 3 3" xfId="17109"/>
    <cellStyle name="Normal 3 2 2 5 4 3 4" xfId="7468"/>
    <cellStyle name="Normal 3 2 2 5 4 4" xfId="3547"/>
    <cellStyle name="Normal 3 2 2 5 4 4 2" xfId="13218"/>
    <cellStyle name="Normal 3 2 2 5 4 4 3" xfId="18012"/>
    <cellStyle name="Normal 3 2 2 5 4 4 4" xfId="8390"/>
    <cellStyle name="Normal 3 2 2 5 4 5" xfId="4459"/>
    <cellStyle name="Normal 3 2 2 5 4 5 2" xfId="14127"/>
    <cellStyle name="Normal 3 2 2 5 4 5 3" xfId="18916"/>
    <cellStyle name="Normal 3 2 2 5 4 5 4" xfId="9299"/>
    <cellStyle name="Normal 3 2 2 5 4 6" xfId="10407"/>
    <cellStyle name="Normal 3 2 2 5 4 7" xfId="15167"/>
    <cellStyle name="Normal 3 2 2 5 4 8" xfId="5502"/>
    <cellStyle name="Normal 3 2 2 5 5" xfId="1019"/>
    <cellStyle name="Normal 3 2 2 5 5 2" xfId="2112"/>
    <cellStyle name="Normal 3 2 2 5 5 2 2" xfId="11771"/>
    <cellStyle name="Normal 3 2 2 5 5 2 3" xfId="16596"/>
    <cellStyle name="Normal 3 2 2 5 5 2 4" xfId="6941"/>
    <cellStyle name="Normal 3 2 2 5 5 3" xfId="3023"/>
    <cellStyle name="Normal 3 2 2 5 5 3 2" xfId="12693"/>
    <cellStyle name="Normal 3 2 2 5 5 3 3" xfId="17500"/>
    <cellStyle name="Normal 3 2 2 5 5 3 4" xfId="7864"/>
    <cellStyle name="Normal 3 2 2 5 5 4" xfId="3943"/>
    <cellStyle name="Normal 3 2 2 5 5 4 2" xfId="13614"/>
    <cellStyle name="Normal 3 2 2 5 5 4 3" xfId="18403"/>
    <cellStyle name="Normal 3 2 2 5 5 4 4" xfId="8786"/>
    <cellStyle name="Normal 3 2 2 5 5 5" xfId="4852"/>
    <cellStyle name="Normal 3 2 2 5 5 5 2" xfId="14520"/>
    <cellStyle name="Normal 3 2 2 5 5 5 3" xfId="19309"/>
    <cellStyle name="Normal 3 2 2 5 5 5 4" xfId="9692"/>
    <cellStyle name="Normal 3 2 2 5 5 6" xfId="10370"/>
    <cellStyle name="Normal 3 2 2 5 5 7" xfId="15565"/>
    <cellStyle name="Normal 3 2 2 5 5 8" xfId="5895"/>
    <cellStyle name="Normal 3 2 2 5 6" xfId="1190"/>
    <cellStyle name="Normal 3 2 2 5 6 2" xfId="10849"/>
    <cellStyle name="Normal 3 2 2 5 6 3" xfId="15689"/>
    <cellStyle name="Normal 3 2 2 5 6 4" xfId="6019"/>
    <cellStyle name="Normal 3 2 2 5 7" xfId="1313"/>
    <cellStyle name="Normal 3 2 2 5 7 2" xfId="10972"/>
    <cellStyle name="Normal 3 2 2 5 7 3" xfId="15811"/>
    <cellStyle name="Normal 3 2 2 5 7 4" xfId="6142"/>
    <cellStyle name="Normal 3 2 2 5 8" xfId="2234"/>
    <cellStyle name="Normal 3 2 2 5 8 2" xfId="11892"/>
    <cellStyle name="Normal 3 2 2 5 8 3" xfId="16717"/>
    <cellStyle name="Normal 3 2 2 5 8 4" xfId="7062"/>
    <cellStyle name="Normal 3 2 2 5 9" xfId="3147"/>
    <cellStyle name="Normal 3 2 2 5 9 2" xfId="12818"/>
    <cellStyle name="Normal 3 2 2 5 9 3" xfId="17621"/>
    <cellStyle name="Normal 3 2 2 5 9 4" xfId="7990"/>
    <cellStyle name="Normal 3 2 2 6" xfId="353"/>
    <cellStyle name="Normal 3 2 2 6 10" xfId="19597"/>
    <cellStyle name="Normal 3 2 2 6 2" xfId="688"/>
    <cellStyle name="Normal 3 2 2 6 2 2" xfId="1782"/>
    <cellStyle name="Normal 3 2 2 6 2 2 2" xfId="11441"/>
    <cellStyle name="Normal 3 2 2 6 2 2 3" xfId="16269"/>
    <cellStyle name="Normal 3 2 2 6 2 2 4" xfId="6611"/>
    <cellStyle name="Normal 3 2 2 6 2 3" xfId="2698"/>
    <cellStyle name="Normal 3 2 2 6 2 3 2" xfId="12365"/>
    <cellStyle name="Normal 3 2 2 6 2 3 3" xfId="17175"/>
    <cellStyle name="Normal 3 2 2 6 2 3 4" xfId="7536"/>
    <cellStyle name="Normal 3 2 2 6 2 4" xfId="3615"/>
    <cellStyle name="Normal 3 2 2 6 2 4 2" xfId="13286"/>
    <cellStyle name="Normal 3 2 2 6 2 4 3" xfId="18078"/>
    <cellStyle name="Normal 3 2 2 6 2 4 4" xfId="8458"/>
    <cellStyle name="Normal 3 2 2 6 2 5" xfId="4525"/>
    <cellStyle name="Normal 3 2 2 6 2 5 2" xfId="14193"/>
    <cellStyle name="Normal 3 2 2 6 2 5 3" xfId="18982"/>
    <cellStyle name="Normal 3 2 2 6 2 5 4" xfId="9365"/>
    <cellStyle name="Normal 3 2 2 6 2 6" xfId="10222"/>
    <cellStyle name="Normal 3 2 2 6 2 7" xfId="15235"/>
    <cellStyle name="Normal 3 2 2 6 2 8" xfId="5568"/>
    <cellStyle name="Normal 3 2 2 6 3" xfId="1381"/>
    <cellStyle name="Normal 3 2 2 6 3 2" xfId="11040"/>
    <cellStyle name="Normal 3 2 2 6 3 3" xfId="15877"/>
    <cellStyle name="Normal 3 2 2 6 3 4" xfId="6210"/>
    <cellStyle name="Normal 3 2 2 6 4" xfId="2308"/>
    <cellStyle name="Normal 3 2 2 6 4 2" xfId="11966"/>
    <cellStyle name="Normal 3 2 2 6 4 3" xfId="16785"/>
    <cellStyle name="Normal 3 2 2 6 4 4" xfId="7136"/>
    <cellStyle name="Normal 3 2 2 6 5" xfId="3215"/>
    <cellStyle name="Normal 3 2 2 6 5 2" xfId="12886"/>
    <cellStyle name="Normal 3 2 2 6 5 3" xfId="17687"/>
    <cellStyle name="Normal 3 2 2 6 5 4" xfId="8058"/>
    <cellStyle name="Normal 3 2 2 6 6" xfId="4194"/>
    <cellStyle name="Normal 3 2 2 6 6 2" xfId="13865"/>
    <cellStyle name="Normal 3 2 2 6 6 3" xfId="18654"/>
    <cellStyle name="Normal 3 2 2 6 6 4" xfId="9037"/>
    <cellStyle name="Normal 3 2 2 6 7" xfId="10733"/>
    <cellStyle name="Normal 3 2 2 6 8" xfId="14914"/>
    <cellStyle name="Normal 3 2 2 6 9" xfId="5176"/>
    <cellStyle name="Normal 3 2 2 7" xfId="340"/>
    <cellStyle name="Normal 3 2 2 7 2" xfId="701"/>
    <cellStyle name="Normal 3 2 2 7 2 2" xfId="1795"/>
    <cellStyle name="Normal 3 2 2 7 2 2 2" xfId="11454"/>
    <cellStyle name="Normal 3 2 2 7 2 2 3" xfId="16282"/>
    <cellStyle name="Normal 3 2 2 7 2 2 4" xfId="6624"/>
    <cellStyle name="Normal 3 2 2 7 2 3" xfId="2711"/>
    <cellStyle name="Normal 3 2 2 7 2 3 2" xfId="12378"/>
    <cellStyle name="Normal 3 2 2 7 2 3 3" xfId="17188"/>
    <cellStyle name="Normal 3 2 2 7 2 3 4" xfId="7549"/>
    <cellStyle name="Normal 3 2 2 7 2 4" xfId="3628"/>
    <cellStyle name="Normal 3 2 2 7 2 4 2" xfId="13299"/>
    <cellStyle name="Normal 3 2 2 7 2 4 3" xfId="18091"/>
    <cellStyle name="Normal 3 2 2 7 2 4 4" xfId="8471"/>
    <cellStyle name="Normal 3 2 2 7 2 5" xfId="4538"/>
    <cellStyle name="Normal 3 2 2 7 2 5 2" xfId="14206"/>
    <cellStyle name="Normal 3 2 2 7 2 5 3" xfId="18995"/>
    <cellStyle name="Normal 3 2 2 7 2 5 4" xfId="9378"/>
    <cellStyle name="Normal 3 2 2 7 2 6" xfId="10209"/>
    <cellStyle name="Normal 3 2 2 7 2 7" xfId="15248"/>
    <cellStyle name="Normal 3 2 2 7 2 8" xfId="5581"/>
    <cellStyle name="Normal 3 2 2 7 3" xfId="1394"/>
    <cellStyle name="Normal 3 2 2 7 3 2" xfId="11053"/>
    <cellStyle name="Normal 3 2 2 7 3 3" xfId="15890"/>
    <cellStyle name="Normal 3 2 2 7 3 4" xfId="6223"/>
    <cellStyle name="Normal 3 2 2 7 4" xfId="2321"/>
    <cellStyle name="Normal 3 2 2 7 4 2" xfId="11979"/>
    <cellStyle name="Normal 3 2 2 7 4 3" xfId="16798"/>
    <cellStyle name="Normal 3 2 2 7 4 4" xfId="7149"/>
    <cellStyle name="Normal 3 2 2 7 5" xfId="3228"/>
    <cellStyle name="Normal 3 2 2 7 5 2" xfId="12899"/>
    <cellStyle name="Normal 3 2 2 7 5 3" xfId="17700"/>
    <cellStyle name="Normal 3 2 2 7 5 4" xfId="8071"/>
    <cellStyle name="Normal 3 2 2 7 6" xfId="4181"/>
    <cellStyle name="Normal 3 2 2 7 6 2" xfId="13852"/>
    <cellStyle name="Normal 3 2 2 7 6 3" xfId="18641"/>
    <cellStyle name="Normal 3 2 2 7 6 4" xfId="9024"/>
    <cellStyle name="Normal 3 2 2 7 7" xfId="10720"/>
    <cellStyle name="Normal 3 2 2 7 8" xfId="14901"/>
    <cellStyle name="Normal 3 2 2 7 9" xfId="5189"/>
    <cellStyle name="Normal 3 2 2 8" xfId="424"/>
    <cellStyle name="Normal 3 2 2 8 2" xfId="825"/>
    <cellStyle name="Normal 3 2 2 8 2 2" xfId="1919"/>
    <cellStyle name="Normal 3 2 2 8 2 2 2" xfId="11578"/>
    <cellStyle name="Normal 3 2 2 8 2 2 3" xfId="16403"/>
    <cellStyle name="Normal 3 2 2 8 2 2 4" xfId="6748"/>
    <cellStyle name="Normal 3 2 2 8 2 3" xfId="2831"/>
    <cellStyle name="Normal 3 2 2 8 2 3 2" xfId="12501"/>
    <cellStyle name="Normal 3 2 2 8 2 3 3" xfId="17308"/>
    <cellStyle name="Normal 3 2 2 8 2 3 4" xfId="7672"/>
    <cellStyle name="Normal 3 2 2 8 2 4" xfId="3751"/>
    <cellStyle name="Normal 3 2 2 8 2 4 2" xfId="13422"/>
    <cellStyle name="Normal 3 2 2 8 2 4 3" xfId="18211"/>
    <cellStyle name="Normal 3 2 2 8 2 4 4" xfId="8594"/>
    <cellStyle name="Normal 3 2 2 8 2 5" xfId="4659"/>
    <cellStyle name="Normal 3 2 2 8 2 5 2" xfId="14327"/>
    <cellStyle name="Normal 3 2 2 8 2 5 3" xfId="19116"/>
    <cellStyle name="Normal 3 2 2 8 2 5 4" xfId="9499"/>
    <cellStyle name="Normal 3 2 2 8 2 6" xfId="10068"/>
    <cellStyle name="Normal 3 2 2 8 2 7" xfId="15372"/>
    <cellStyle name="Normal 3 2 2 8 2 8" xfId="5702"/>
    <cellStyle name="Normal 3 2 2 8 3" xfId="1518"/>
    <cellStyle name="Normal 3 2 2 8 3 2" xfId="11177"/>
    <cellStyle name="Normal 3 2 2 8 3 3" xfId="16011"/>
    <cellStyle name="Normal 3 2 2 8 3 4" xfId="6347"/>
    <cellStyle name="Normal 3 2 2 8 4" xfId="2441"/>
    <cellStyle name="Normal 3 2 2 8 4 2" xfId="12102"/>
    <cellStyle name="Normal 3 2 2 8 4 3" xfId="16918"/>
    <cellStyle name="Normal 3 2 2 8 4 4" xfId="7272"/>
    <cellStyle name="Normal 3 2 2 8 5" xfId="3351"/>
    <cellStyle name="Normal 3 2 2 8 5 2" xfId="13022"/>
    <cellStyle name="Normal 3 2 2 8 5 3" xfId="17820"/>
    <cellStyle name="Normal 3 2 2 8 5 4" xfId="8194"/>
    <cellStyle name="Normal 3 2 2 8 6" xfId="4274"/>
    <cellStyle name="Normal 3 2 2 8 6 2" xfId="13945"/>
    <cellStyle name="Normal 3 2 2 8 6 3" xfId="18734"/>
    <cellStyle name="Normal 3 2 2 8 6 4" xfId="9117"/>
    <cellStyle name="Normal 3 2 2 8 7" xfId="10599"/>
    <cellStyle name="Normal 3 2 2 8 8" xfId="14971"/>
    <cellStyle name="Normal 3 2 2 8 9" xfId="5310"/>
    <cellStyle name="Normal 3 2 2 9" xfId="435"/>
    <cellStyle name="Normal 3 2 2 9 2" xfId="836"/>
    <cellStyle name="Normal 3 2 2 9 2 2" xfId="1930"/>
    <cellStyle name="Normal 3 2 2 9 2 2 2" xfId="11589"/>
    <cellStyle name="Normal 3 2 2 9 2 2 3" xfId="16414"/>
    <cellStyle name="Normal 3 2 2 9 2 2 4" xfId="6759"/>
    <cellStyle name="Normal 3 2 2 9 2 3" xfId="2842"/>
    <cellStyle name="Normal 3 2 2 9 2 3 2" xfId="12512"/>
    <cellStyle name="Normal 3 2 2 9 2 3 3" xfId="17319"/>
    <cellStyle name="Normal 3 2 2 9 2 3 4" xfId="7683"/>
    <cellStyle name="Normal 3 2 2 9 2 4" xfId="3762"/>
    <cellStyle name="Normal 3 2 2 9 2 4 2" xfId="13433"/>
    <cellStyle name="Normal 3 2 2 9 2 4 3" xfId="18222"/>
    <cellStyle name="Normal 3 2 2 9 2 4 4" xfId="8605"/>
    <cellStyle name="Normal 3 2 2 9 2 5" xfId="4670"/>
    <cellStyle name="Normal 3 2 2 9 2 5 2" xfId="14338"/>
    <cellStyle name="Normal 3 2 2 9 2 5 3" xfId="19127"/>
    <cellStyle name="Normal 3 2 2 9 2 5 4" xfId="9510"/>
    <cellStyle name="Normal 3 2 2 9 2 6" xfId="10057"/>
    <cellStyle name="Normal 3 2 2 9 2 7" xfId="15383"/>
    <cellStyle name="Normal 3 2 2 9 2 8" xfId="5713"/>
    <cellStyle name="Normal 3 2 2 9 3" xfId="1529"/>
    <cellStyle name="Normal 3 2 2 9 3 2" xfId="11188"/>
    <cellStyle name="Normal 3 2 2 9 3 3" xfId="16022"/>
    <cellStyle name="Normal 3 2 2 9 3 4" xfId="6358"/>
    <cellStyle name="Normal 3 2 2 9 4" xfId="2452"/>
    <cellStyle name="Normal 3 2 2 9 4 2" xfId="12113"/>
    <cellStyle name="Normal 3 2 2 9 4 3" xfId="16929"/>
    <cellStyle name="Normal 3 2 2 9 4 4" xfId="7283"/>
    <cellStyle name="Normal 3 2 2 9 5" xfId="3362"/>
    <cellStyle name="Normal 3 2 2 9 5 2" xfId="13033"/>
    <cellStyle name="Normal 3 2 2 9 5 3" xfId="17831"/>
    <cellStyle name="Normal 3 2 2 9 5 4" xfId="8205"/>
    <cellStyle name="Normal 3 2 2 9 6" xfId="4342"/>
    <cellStyle name="Normal 3 2 2 9 6 2" xfId="14010"/>
    <cellStyle name="Normal 3 2 2 9 6 3" xfId="18799"/>
    <cellStyle name="Normal 3 2 2 9 6 4" xfId="9182"/>
    <cellStyle name="Normal 3 2 2 9 7" xfId="10588"/>
    <cellStyle name="Normal 3 2 2 9 8" xfId="14982"/>
    <cellStyle name="Normal 3 2 2 9 9" xfId="5321"/>
    <cellStyle name="Normal 3 2 20" xfId="4920"/>
    <cellStyle name="Normal 3 2 20 2" xfId="14577"/>
    <cellStyle name="Normal 3 2 20 3" xfId="19366"/>
    <cellStyle name="Normal 3 2 20 4" xfId="9749"/>
    <cellStyle name="Normal 3 2 21" xfId="9878"/>
    <cellStyle name="Normal 3 2 22" xfId="14705"/>
    <cellStyle name="Normal 3 2 23" xfId="5041"/>
    <cellStyle name="Normal 3 2 24" xfId="146"/>
    <cellStyle name="Normal 3 2 3" xfId="55"/>
    <cellStyle name="Normal 3 2 3 10" xfId="3093"/>
    <cellStyle name="Normal 3 2 3 10 2" xfId="12763"/>
    <cellStyle name="Normal 3 2 3 10 3" xfId="17568"/>
    <cellStyle name="Normal 3 2 3 10 4" xfId="7935"/>
    <cellStyle name="Normal 3 2 3 11" xfId="4040"/>
    <cellStyle name="Normal 3 2 3 11 2" xfId="13711"/>
    <cellStyle name="Normal 3 2 3 11 3" xfId="18500"/>
    <cellStyle name="Normal 3 2 3 11 4" xfId="8883"/>
    <cellStyle name="Normal 3 2 3 12" xfId="4933"/>
    <cellStyle name="Normal 3 2 3 12 2" xfId="14590"/>
    <cellStyle name="Normal 3 2 3 12 3" xfId="19379"/>
    <cellStyle name="Normal 3 2 3 12 4" xfId="9762"/>
    <cellStyle name="Normal 3 2 3 13" xfId="9915"/>
    <cellStyle name="Normal 3 2 3 14" xfId="14742"/>
    <cellStyle name="Normal 3 2 3 15" xfId="5054"/>
    <cellStyle name="Normal 3 2 3 16" xfId="180"/>
    <cellStyle name="Normal 3 2 3 2" xfId="74"/>
    <cellStyle name="Normal 3 2 3 2 10" xfId="4105"/>
    <cellStyle name="Normal 3 2 3 2 10 2" xfId="13776"/>
    <cellStyle name="Normal 3 2 3 2 10 3" xfId="18565"/>
    <cellStyle name="Normal 3 2 3 2 10 4" xfId="8948"/>
    <cellStyle name="Normal 3 2 3 2 11" xfId="4993"/>
    <cellStyle name="Normal 3 2 3 2 11 2" xfId="14650"/>
    <cellStyle name="Normal 3 2 3 2 11 3" xfId="19439"/>
    <cellStyle name="Normal 3 2 3 2 11 4" xfId="9822"/>
    <cellStyle name="Normal 3 2 3 2 12" xfId="9980"/>
    <cellStyle name="Normal 3 2 3 2 13" xfId="14807"/>
    <cellStyle name="Normal 3 2 3 2 14" xfId="5114"/>
    <cellStyle name="Normal 3 2 3 2 15" xfId="245"/>
    <cellStyle name="Normal 3 2 3 2 2" xfId="112"/>
    <cellStyle name="Normal 3 2 3 2 2 10" xfId="148"/>
    <cellStyle name="Normal 3 2 3 2 2 10 2" xfId="19588"/>
    <cellStyle name="Normal 3 2 3 2 2 2" xfId="769"/>
    <cellStyle name="Normal 3 2 3 2 2 2 2" xfId="1863"/>
    <cellStyle name="Normal 3 2 3 2 2 2 2 2" xfId="11522"/>
    <cellStyle name="Normal 3 2 3 2 2 2 2 3" xfId="16349"/>
    <cellStyle name="Normal 3 2 3 2 2 2 2 4" xfId="6692"/>
    <cellStyle name="Normal 3 2 3 2 2 2 3" xfId="2778"/>
    <cellStyle name="Normal 3 2 3 2 2 2 3 2" xfId="12446"/>
    <cellStyle name="Normal 3 2 3 2 2 2 3 3" xfId="17255"/>
    <cellStyle name="Normal 3 2 3 2 2 2 3 4" xfId="7617"/>
    <cellStyle name="Normal 3 2 3 2 2 2 4" xfId="3696"/>
    <cellStyle name="Normal 3 2 3 2 2 2 4 2" xfId="13367"/>
    <cellStyle name="Normal 3 2 3 2 2 2 4 3" xfId="18158"/>
    <cellStyle name="Normal 3 2 3 2 2 2 4 4" xfId="8539"/>
    <cellStyle name="Normal 3 2 3 2 2 2 5" xfId="4605"/>
    <cellStyle name="Normal 3 2 3 2 2 2 5 2" xfId="14273"/>
    <cellStyle name="Normal 3 2 3 2 2 2 5 3" xfId="19062"/>
    <cellStyle name="Normal 3 2 3 2 2 2 5 4" xfId="9445"/>
    <cellStyle name="Normal 3 2 3 2 2 2 6" xfId="10142"/>
    <cellStyle name="Normal 3 2 3 2 2 2 7" xfId="15316"/>
    <cellStyle name="Normal 3 2 3 2 2 2 8" xfId="5648"/>
    <cellStyle name="Normal 3 2 3 2 2 3" xfId="1462"/>
    <cellStyle name="Normal 3 2 3 2 2 3 2" xfId="11121"/>
    <cellStyle name="Normal 3 2 3 2 2 3 3" xfId="15957"/>
    <cellStyle name="Normal 3 2 3 2 2 3 4" xfId="6291"/>
    <cellStyle name="Normal 3 2 3 2 2 4" xfId="2388"/>
    <cellStyle name="Normal 3 2 3 2 2 4 2" xfId="12047"/>
    <cellStyle name="Normal 3 2 3 2 2 4 3" xfId="16865"/>
    <cellStyle name="Normal 3 2 3 2 2 4 4" xfId="7217"/>
    <cellStyle name="Normal 3 2 3 2 2 5" xfId="3296"/>
    <cellStyle name="Normal 3 2 3 2 2 5 2" xfId="12967"/>
    <cellStyle name="Normal 3 2 3 2 2 5 3" xfId="17767"/>
    <cellStyle name="Normal 3 2 3 2 2 5 4" xfId="8139"/>
    <cellStyle name="Normal 3 2 3 2 2 6" xfId="3994"/>
    <cellStyle name="Normal 3 2 3 2 2 6 2" xfId="13665"/>
    <cellStyle name="Normal 3 2 3 2 2 6 3" xfId="18454"/>
    <cellStyle name="Normal 3 2 3 2 2 6 4" xfId="8837"/>
    <cellStyle name="Normal 3 2 3 2 2 7" xfId="10653"/>
    <cellStyle name="Normal 3 2 3 2 2 8" xfId="14725"/>
    <cellStyle name="Normal 3 2 3 2 2 9" xfId="5256"/>
    <cellStyle name="Normal 3 2 3 2 3" xfId="502"/>
    <cellStyle name="Normal 3 2 3 2 3 2" xfId="903"/>
    <cellStyle name="Normal 3 2 3 2 3 2 2" xfId="1997"/>
    <cellStyle name="Normal 3 2 3 2 3 2 2 2" xfId="11656"/>
    <cellStyle name="Normal 3 2 3 2 3 2 2 3" xfId="16481"/>
    <cellStyle name="Normal 3 2 3 2 3 2 2 4" xfId="6826"/>
    <cellStyle name="Normal 3 2 3 2 3 2 3" xfId="2909"/>
    <cellStyle name="Normal 3 2 3 2 3 2 3 2" xfId="12579"/>
    <cellStyle name="Normal 3 2 3 2 3 2 3 3" xfId="17386"/>
    <cellStyle name="Normal 3 2 3 2 3 2 3 4" xfId="7750"/>
    <cellStyle name="Normal 3 2 3 2 3 2 4" xfId="3829"/>
    <cellStyle name="Normal 3 2 3 2 3 2 4 2" xfId="13500"/>
    <cellStyle name="Normal 3 2 3 2 3 2 4 3" xfId="18289"/>
    <cellStyle name="Normal 3 2 3 2 3 2 4 4" xfId="8672"/>
    <cellStyle name="Normal 3 2 3 2 3 2 5" xfId="4737"/>
    <cellStyle name="Normal 3 2 3 2 3 2 5 2" xfId="14405"/>
    <cellStyle name="Normal 3 2 3 2 3 2 5 3" xfId="19194"/>
    <cellStyle name="Normal 3 2 3 2 3 2 5 4" xfId="9577"/>
    <cellStyle name="Normal 3 2 3 2 3 2 6" xfId="9872"/>
    <cellStyle name="Normal 3 2 3 2 3 2 7" xfId="15450"/>
    <cellStyle name="Normal 3 2 3 2 3 2 8" xfId="5780"/>
    <cellStyle name="Normal 3 2 3 2 3 3" xfId="1596"/>
    <cellStyle name="Normal 3 2 3 2 3 3 2" xfId="11255"/>
    <cellStyle name="Normal 3 2 3 2 3 3 3" xfId="16089"/>
    <cellStyle name="Normal 3 2 3 2 3 3 4" xfId="6425"/>
    <cellStyle name="Normal 3 2 3 2 3 4" xfId="2519"/>
    <cellStyle name="Normal 3 2 3 2 3 4 2" xfId="12180"/>
    <cellStyle name="Normal 3 2 3 2 3 4 3" xfId="16996"/>
    <cellStyle name="Normal 3 2 3 2 3 4 4" xfId="7350"/>
    <cellStyle name="Normal 3 2 3 2 3 5" xfId="3429"/>
    <cellStyle name="Normal 3 2 3 2 3 5 2" xfId="13100"/>
    <cellStyle name="Normal 3 2 3 2 3 5 3" xfId="17898"/>
    <cellStyle name="Normal 3 2 3 2 3 5 4" xfId="8272"/>
    <cellStyle name="Normal 3 2 3 2 3 6" xfId="4224"/>
    <cellStyle name="Normal 3 2 3 2 3 6 2" xfId="13895"/>
    <cellStyle name="Normal 3 2 3 2 3 6 3" xfId="18684"/>
    <cellStyle name="Normal 3 2 3 2 3 6 4" xfId="9067"/>
    <cellStyle name="Normal 3 2 3 2 3 7" xfId="10521"/>
    <cellStyle name="Normal 3 2 3 2 3 8" xfId="15049"/>
    <cellStyle name="Normal 3 2 3 2 3 9" xfId="5388"/>
    <cellStyle name="Normal 3 2 3 2 4" xfId="627"/>
    <cellStyle name="Normal 3 2 3 2 4 2" xfId="1721"/>
    <cellStyle name="Normal 3 2 3 2 4 2 2" xfId="11380"/>
    <cellStyle name="Normal 3 2 3 2 4 2 3" xfId="16210"/>
    <cellStyle name="Normal 3 2 3 2 4 2 4" xfId="6550"/>
    <cellStyle name="Normal 3 2 3 2 4 3" xfId="2639"/>
    <cellStyle name="Normal 3 2 3 2 4 3 2" xfId="12304"/>
    <cellStyle name="Normal 3 2 3 2 4 3 3" xfId="17116"/>
    <cellStyle name="Normal 3 2 3 2 4 3 4" xfId="7475"/>
    <cellStyle name="Normal 3 2 3 2 4 4" xfId="3554"/>
    <cellStyle name="Normal 3 2 3 2 4 4 2" xfId="13225"/>
    <cellStyle name="Normal 3 2 3 2 4 4 3" xfId="18019"/>
    <cellStyle name="Normal 3 2 3 2 4 4 4" xfId="8397"/>
    <cellStyle name="Normal 3 2 3 2 4 5" xfId="4466"/>
    <cellStyle name="Normal 3 2 3 2 4 5 2" xfId="14134"/>
    <cellStyle name="Normal 3 2 3 2 4 5 3" xfId="18923"/>
    <cellStyle name="Normal 3 2 3 2 4 5 4" xfId="9306"/>
    <cellStyle name="Normal 3 2 3 2 4 6" xfId="10399"/>
    <cellStyle name="Normal 3 2 3 2 4 7" xfId="15174"/>
    <cellStyle name="Normal 3 2 3 2 4 8" xfId="5509"/>
    <cellStyle name="Normal 3 2 3 2 5" xfId="1026"/>
    <cellStyle name="Normal 3 2 3 2 5 2" xfId="2119"/>
    <cellStyle name="Normal 3 2 3 2 5 2 2" xfId="11778"/>
    <cellStyle name="Normal 3 2 3 2 5 2 3" xfId="16603"/>
    <cellStyle name="Normal 3 2 3 2 5 2 4" xfId="6948"/>
    <cellStyle name="Normal 3 2 3 2 5 3" xfId="3030"/>
    <cellStyle name="Normal 3 2 3 2 5 3 2" xfId="12700"/>
    <cellStyle name="Normal 3 2 3 2 5 3 3" xfId="17507"/>
    <cellStyle name="Normal 3 2 3 2 5 3 4" xfId="7871"/>
    <cellStyle name="Normal 3 2 3 2 5 4" xfId="3950"/>
    <cellStyle name="Normal 3 2 3 2 5 4 2" xfId="13621"/>
    <cellStyle name="Normal 3 2 3 2 5 4 3" xfId="18410"/>
    <cellStyle name="Normal 3 2 3 2 5 4 4" xfId="8793"/>
    <cellStyle name="Normal 3 2 3 2 5 5" xfId="4859"/>
    <cellStyle name="Normal 3 2 3 2 5 5 2" xfId="14527"/>
    <cellStyle name="Normal 3 2 3 2 5 5 3" xfId="19316"/>
    <cellStyle name="Normal 3 2 3 2 5 5 4" xfId="9699"/>
    <cellStyle name="Normal 3 2 3 2 5 6" xfId="10327"/>
    <cellStyle name="Normal 3 2 3 2 5 7" xfId="15572"/>
    <cellStyle name="Normal 3 2 3 2 5 8" xfId="5902"/>
    <cellStyle name="Normal 3 2 3 2 6" xfId="1197"/>
    <cellStyle name="Normal 3 2 3 2 6 2" xfId="10856"/>
    <cellStyle name="Normal 3 2 3 2 6 3" xfId="15696"/>
    <cellStyle name="Normal 3 2 3 2 6 4" xfId="6026"/>
    <cellStyle name="Normal 3 2 3 2 7" xfId="1320"/>
    <cellStyle name="Normal 3 2 3 2 7 2" xfId="10979"/>
    <cellStyle name="Normal 3 2 3 2 7 3" xfId="15818"/>
    <cellStyle name="Normal 3 2 3 2 7 4" xfId="6149"/>
    <cellStyle name="Normal 3 2 3 2 8" xfId="2241"/>
    <cellStyle name="Normal 3 2 3 2 8 2" xfId="11899"/>
    <cellStyle name="Normal 3 2 3 2 8 3" xfId="16724"/>
    <cellStyle name="Normal 3 2 3 2 8 4" xfId="7069"/>
    <cellStyle name="Normal 3 2 3 2 9" xfId="3154"/>
    <cellStyle name="Normal 3 2 3 2 9 2" xfId="12825"/>
    <cellStyle name="Normal 3 2 3 2 9 3" xfId="17628"/>
    <cellStyle name="Normal 3 2 3 2 9 4" xfId="7997"/>
    <cellStyle name="Normal 3 2 3 3" xfId="100"/>
    <cellStyle name="Normal 3 2 3 3 10" xfId="333"/>
    <cellStyle name="Normal 3 2 3 3 10 2" xfId="19589"/>
    <cellStyle name="Normal 3 2 3 3 2" xfId="708"/>
    <cellStyle name="Normal 3 2 3 3 2 2" xfId="1802"/>
    <cellStyle name="Normal 3 2 3 3 2 2 2" xfId="11461"/>
    <cellStyle name="Normal 3 2 3 3 2 2 3" xfId="16289"/>
    <cellStyle name="Normal 3 2 3 3 2 2 4" xfId="6631"/>
    <cellStyle name="Normal 3 2 3 3 2 3" xfId="2718"/>
    <cellStyle name="Normal 3 2 3 3 2 3 2" xfId="12385"/>
    <cellStyle name="Normal 3 2 3 3 2 3 3" xfId="17195"/>
    <cellStyle name="Normal 3 2 3 3 2 3 4" xfId="7556"/>
    <cellStyle name="Normal 3 2 3 3 2 4" xfId="3635"/>
    <cellStyle name="Normal 3 2 3 3 2 4 2" xfId="13306"/>
    <cellStyle name="Normal 3 2 3 3 2 4 3" xfId="18098"/>
    <cellStyle name="Normal 3 2 3 3 2 4 4" xfId="8478"/>
    <cellStyle name="Normal 3 2 3 3 2 5" xfId="4545"/>
    <cellStyle name="Normal 3 2 3 3 2 5 2" xfId="14213"/>
    <cellStyle name="Normal 3 2 3 3 2 5 3" xfId="19002"/>
    <cellStyle name="Normal 3 2 3 3 2 5 4" xfId="9385"/>
    <cellStyle name="Normal 3 2 3 3 2 6" xfId="10202"/>
    <cellStyle name="Normal 3 2 3 3 2 7" xfId="15255"/>
    <cellStyle name="Normal 3 2 3 3 2 8" xfId="5588"/>
    <cellStyle name="Normal 3 2 3 3 3" xfId="1401"/>
    <cellStyle name="Normal 3 2 3 3 3 2" xfId="11060"/>
    <cellStyle name="Normal 3 2 3 3 3 3" xfId="15897"/>
    <cellStyle name="Normal 3 2 3 3 3 4" xfId="6230"/>
    <cellStyle name="Normal 3 2 3 3 4" xfId="2328"/>
    <cellStyle name="Normal 3 2 3 3 4 2" xfId="11986"/>
    <cellStyle name="Normal 3 2 3 3 4 3" xfId="16805"/>
    <cellStyle name="Normal 3 2 3 3 4 4" xfId="7156"/>
    <cellStyle name="Normal 3 2 3 3 5" xfId="3235"/>
    <cellStyle name="Normal 3 2 3 3 5 2" xfId="12906"/>
    <cellStyle name="Normal 3 2 3 3 5 3" xfId="17707"/>
    <cellStyle name="Normal 3 2 3 3 5 4" xfId="8078"/>
    <cellStyle name="Normal 3 2 3 3 6" xfId="4174"/>
    <cellStyle name="Normal 3 2 3 3 6 2" xfId="13845"/>
    <cellStyle name="Normal 3 2 3 3 6 3" xfId="18634"/>
    <cellStyle name="Normal 3 2 3 3 6 4" xfId="9017"/>
    <cellStyle name="Normal 3 2 3 3 7" xfId="10713"/>
    <cellStyle name="Normal 3 2 3 3 8" xfId="14894"/>
    <cellStyle name="Normal 3 2 3 3 9" xfId="5196"/>
    <cellStyle name="Normal 3 2 3 4" xfId="442"/>
    <cellStyle name="Normal 3 2 3 4 2" xfId="843"/>
    <cellStyle name="Normal 3 2 3 4 2 2" xfId="1937"/>
    <cellStyle name="Normal 3 2 3 4 2 2 2" xfId="11596"/>
    <cellStyle name="Normal 3 2 3 4 2 2 3" xfId="16421"/>
    <cellStyle name="Normal 3 2 3 4 2 2 4" xfId="6766"/>
    <cellStyle name="Normal 3 2 3 4 2 3" xfId="2849"/>
    <cellStyle name="Normal 3 2 3 4 2 3 2" xfId="12519"/>
    <cellStyle name="Normal 3 2 3 4 2 3 3" xfId="17326"/>
    <cellStyle name="Normal 3 2 3 4 2 3 4" xfId="7690"/>
    <cellStyle name="Normal 3 2 3 4 2 4" xfId="3769"/>
    <cellStyle name="Normal 3 2 3 4 2 4 2" xfId="13440"/>
    <cellStyle name="Normal 3 2 3 4 2 4 3" xfId="18229"/>
    <cellStyle name="Normal 3 2 3 4 2 4 4" xfId="8612"/>
    <cellStyle name="Normal 3 2 3 4 2 5" xfId="4677"/>
    <cellStyle name="Normal 3 2 3 4 2 5 2" xfId="14345"/>
    <cellStyle name="Normal 3 2 3 4 2 5 3" xfId="19134"/>
    <cellStyle name="Normal 3 2 3 4 2 5 4" xfId="9517"/>
    <cellStyle name="Normal 3 2 3 4 2 6" xfId="10050"/>
    <cellStyle name="Normal 3 2 3 4 2 7" xfId="15390"/>
    <cellStyle name="Normal 3 2 3 4 2 8" xfId="5720"/>
    <cellStyle name="Normal 3 2 3 4 3" xfId="1536"/>
    <cellStyle name="Normal 3 2 3 4 3 2" xfId="11195"/>
    <cellStyle name="Normal 3 2 3 4 3 3" xfId="16029"/>
    <cellStyle name="Normal 3 2 3 4 3 4" xfId="6365"/>
    <cellStyle name="Normal 3 2 3 4 4" xfId="2459"/>
    <cellStyle name="Normal 3 2 3 4 4 2" xfId="12120"/>
    <cellStyle name="Normal 3 2 3 4 4 3" xfId="16936"/>
    <cellStyle name="Normal 3 2 3 4 4 4" xfId="7290"/>
    <cellStyle name="Normal 3 2 3 4 5" xfId="3369"/>
    <cellStyle name="Normal 3 2 3 4 5 2" xfId="13040"/>
    <cellStyle name="Normal 3 2 3 4 5 3" xfId="17838"/>
    <cellStyle name="Normal 3 2 3 4 5 4" xfId="8212"/>
    <cellStyle name="Normal 3 2 3 4 6" xfId="4302"/>
    <cellStyle name="Normal 3 2 3 4 6 2" xfId="13973"/>
    <cellStyle name="Normal 3 2 3 4 6 3" xfId="18762"/>
    <cellStyle name="Normal 3 2 3 4 6 4" xfId="9145"/>
    <cellStyle name="Normal 3 2 3 4 7" xfId="10581"/>
    <cellStyle name="Normal 3 2 3 4 8" xfId="14989"/>
    <cellStyle name="Normal 3 2 3 4 9" xfId="5328"/>
    <cellStyle name="Normal 3 2 3 5" xfId="564"/>
    <cellStyle name="Normal 3 2 3 5 2" xfId="1658"/>
    <cellStyle name="Normal 3 2 3 5 2 2" xfId="11317"/>
    <cellStyle name="Normal 3 2 3 5 2 3" xfId="16150"/>
    <cellStyle name="Normal 3 2 3 5 2 4" xfId="6487"/>
    <cellStyle name="Normal 3 2 3 5 3" xfId="2579"/>
    <cellStyle name="Normal 3 2 3 5 3 2" xfId="12241"/>
    <cellStyle name="Normal 3 2 3 5 3 3" xfId="17056"/>
    <cellStyle name="Normal 3 2 3 5 3 4" xfId="7412"/>
    <cellStyle name="Normal 3 2 3 5 4" xfId="3491"/>
    <cellStyle name="Normal 3 2 3 5 4 2" xfId="13162"/>
    <cellStyle name="Normal 3 2 3 5 4 3" xfId="17959"/>
    <cellStyle name="Normal 3 2 3 5 4 4" xfId="8334"/>
    <cellStyle name="Normal 3 2 3 5 5" xfId="4406"/>
    <cellStyle name="Normal 3 2 3 5 5 2" xfId="14074"/>
    <cellStyle name="Normal 3 2 3 5 5 3" xfId="18863"/>
    <cellStyle name="Normal 3 2 3 5 5 4" xfId="9246"/>
    <cellStyle name="Normal 3 2 3 5 6" xfId="10460"/>
    <cellStyle name="Normal 3 2 3 5 7" xfId="15111"/>
    <cellStyle name="Normal 3 2 3 5 8" xfId="5449"/>
    <cellStyle name="Normal 3 2 3 6" xfId="966"/>
    <cellStyle name="Normal 3 2 3 6 2" xfId="2059"/>
    <cellStyle name="Normal 3 2 3 6 2 2" xfId="11718"/>
    <cellStyle name="Normal 3 2 3 6 2 3" xfId="16543"/>
    <cellStyle name="Normal 3 2 3 6 2 4" xfId="6888"/>
    <cellStyle name="Normal 3 2 3 6 3" xfId="2970"/>
    <cellStyle name="Normal 3 2 3 6 3 2" xfId="12640"/>
    <cellStyle name="Normal 3 2 3 6 3 3" xfId="17447"/>
    <cellStyle name="Normal 3 2 3 6 3 4" xfId="7811"/>
    <cellStyle name="Normal 3 2 3 6 4" xfId="3890"/>
    <cellStyle name="Normal 3 2 3 6 4 2" xfId="13561"/>
    <cellStyle name="Normal 3 2 3 6 4 3" xfId="18350"/>
    <cellStyle name="Normal 3 2 3 6 4 4" xfId="8733"/>
    <cellStyle name="Normal 3 2 3 6 5" xfId="4799"/>
    <cellStyle name="Normal 3 2 3 6 5 2" xfId="14467"/>
    <cellStyle name="Normal 3 2 3 6 5 3" xfId="19256"/>
    <cellStyle name="Normal 3 2 3 6 5 4" xfId="9639"/>
    <cellStyle name="Normal 3 2 3 6 6" xfId="10335"/>
    <cellStyle name="Normal 3 2 3 6 7" xfId="15512"/>
    <cellStyle name="Normal 3 2 3 6 8" xfId="5842"/>
    <cellStyle name="Normal 3 2 3 7" xfId="1137"/>
    <cellStyle name="Normal 3 2 3 7 2" xfId="10796"/>
    <cellStyle name="Normal 3 2 3 7 3" xfId="15636"/>
    <cellStyle name="Normal 3 2 3 7 4" xfId="5966"/>
    <cellStyle name="Normal 3 2 3 8" xfId="1259"/>
    <cellStyle name="Normal 3 2 3 8 2" xfId="10918"/>
    <cellStyle name="Normal 3 2 3 8 3" xfId="15758"/>
    <cellStyle name="Normal 3 2 3 8 4" xfId="6088"/>
    <cellStyle name="Normal 3 2 3 9" xfId="2181"/>
    <cellStyle name="Normal 3 2 3 9 2" xfId="11839"/>
    <cellStyle name="Normal 3 2 3 9 3" xfId="16664"/>
    <cellStyle name="Normal 3 2 3 9 4" xfId="7009"/>
    <cellStyle name="Normal 3 2 4" xfId="72"/>
    <cellStyle name="Normal 3 2 4 10" xfId="3106"/>
    <cellStyle name="Normal 3 2 4 10 2" xfId="12777"/>
    <cellStyle name="Normal 3 2 4 10 3" xfId="17581"/>
    <cellStyle name="Normal 3 2 4 10 4" xfId="7949"/>
    <cellStyle name="Normal 3 2 4 11" xfId="4055"/>
    <cellStyle name="Normal 3 2 4 11 2" xfId="13726"/>
    <cellStyle name="Normal 3 2 4 11 3" xfId="18515"/>
    <cellStyle name="Normal 3 2 4 11 4" xfId="8898"/>
    <cellStyle name="Normal 3 2 4 12" xfId="4946"/>
    <cellStyle name="Normal 3 2 4 12 2" xfId="14603"/>
    <cellStyle name="Normal 3 2 4 12 3" xfId="19392"/>
    <cellStyle name="Normal 3 2 4 12 4" xfId="9775"/>
    <cellStyle name="Normal 3 2 4 13" xfId="9930"/>
    <cellStyle name="Normal 3 2 4 14" xfId="14757"/>
    <cellStyle name="Normal 3 2 4 15" xfId="5067"/>
    <cellStyle name="Normal 3 2 4 16" xfId="195"/>
    <cellStyle name="Normal 3 2 4 2" xfId="110"/>
    <cellStyle name="Normal 3 2 4 2 10" xfId="4120"/>
    <cellStyle name="Normal 3 2 4 2 10 2" xfId="13791"/>
    <cellStyle name="Normal 3 2 4 2 10 3" xfId="18580"/>
    <cellStyle name="Normal 3 2 4 2 10 4" xfId="8963"/>
    <cellStyle name="Normal 3 2 4 2 11" xfId="5006"/>
    <cellStyle name="Normal 3 2 4 2 11 2" xfId="14663"/>
    <cellStyle name="Normal 3 2 4 2 11 3" xfId="19452"/>
    <cellStyle name="Normal 3 2 4 2 11 4" xfId="9835"/>
    <cellStyle name="Normal 3 2 4 2 12" xfId="9995"/>
    <cellStyle name="Normal 3 2 4 2 13" xfId="14822"/>
    <cellStyle name="Normal 3 2 4 2 14" xfId="5127"/>
    <cellStyle name="Normal 3 2 4 2 15" xfId="260"/>
    <cellStyle name="Normal 3 2 4 2 2" xfId="384"/>
    <cellStyle name="Normal 3 2 4 2 2 10" xfId="19586"/>
    <cellStyle name="Normal 3 2 4 2 2 2" xfId="784"/>
    <cellStyle name="Normal 3 2 4 2 2 2 2" xfId="1878"/>
    <cellStyle name="Normal 3 2 4 2 2 2 2 2" xfId="11537"/>
    <cellStyle name="Normal 3 2 4 2 2 2 2 3" xfId="16362"/>
    <cellStyle name="Normal 3 2 4 2 2 2 2 4" xfId="6707"/>
    <cellStyle name="Normal 3 2 4 2 2 2 3" xfId="2791"/>
    <cellStyle name="Normal 3 2 4 2 2 2 3 2" xfId="12461"/>
    <cellStyle name="Normal 3 2 4 2 2 2 3 3" xfId="17268"/>
    <cellStyle name="Normal 3 2 4 2 2 2 3 4" xfId="7632"/>
    <cellStyle name="Normal 3 2 4 2 2 2 4" xfId="3711"/>
    <cellStyle name="Normal 3 2 4 2 2 2 4 2" xfId="13382"/>
    <cellStyle name="Normal 3 2 4 2 2 2 4 3" xfId="18171"/>
    <cellStyle name="Normal 3 2 4 2 2 2 4 4" xfId="8554"/>
    <cellStyle name="Normal 3 2 4 2 2 2 5" xfId="4618"/>
    <cellStyle name="Normal 3 2 4 2 2 2 5 2" xfId="14286"/>
    <cellStyle name="Normal 3 2 4 2 2 2 5 3" xfId="19075"/>
    <cellStyle name="Normal 3 2 4 2 2 2 5 4" xfId="9458"/>
    <cellStyle name="Normal 3 2 4 2 2 2 6" xfId="10129"/>
    <cellStyle name="Normal 3 2 4 2 2 2 7" xfId="15331"/>
    <cellStyle name="Normal 3 2 4 2 2 2 8" xfId="5661"/>
    <cellStyle name="Normal 3 2 4 2 2 3" xfId="1477"/>
    <cellStyle name="Normal 3 2 4 2 2 3 2" xfId="11136"/>
    <cellStyle name="Normal 3 2 4 2 2 3 3" xfId="15970"/>
    <cellStyle name="Normal 3 2 4 2 2 3 4" xfId="6306"/>
    <cellStyle name="Normal 3 2 4 2 2 4" xfId="2401"/>
    <cellStyle name="Normal 3 2 4 2 2 4 2" xfId="12062"/>
    <cellStyle name="Normal 3 2 4 2 2 4 3" xfId="16878"/>
    <cellStyle name="Normal 3 2 4 2 2 4 4" xfId="7232"/>
    <cellStyle name="Normal 3 2 4 2 2 5" xfId="3311"/>
    <cellStyle name="Normal 3 2 4 2 2 5 2" xfId="12982"/>
    <cellStyle name="Normal 3 2 4 2 2 5 3" xfId="17780"/>
    <cellStyle name="Normal 3 2 4 2 2 5 4" xfId="8154"/>
    <cellStyle name="Normal 3 2 4 2 2 6" xfId="4229"/>
    <cellStyle name="Normal 3 2 4 2 2 6 2" xfId="13900"/>
    <cellStyle name="Normal 3 2 4 2 2 6 3" xfId="18689"/>
    <cellStyle name="Normal 3 2 4 2 2 6 4" xfId="9072"/>
    <cellStyle name="Normal 3 2 4 2 2 7" xfId="10640"/>
    <cellStyle name="Normal 3 2 4 2 2 8" xfId="14697"/>
    <cellStyle name="Normal 3 2 4 2 2 9" xfId="5269"/>
    <cellStyle name="Normal 3 2 4 2 3" xfId="515"/>
    <cellStyle name="Normal 3 2 4 2 3 2" xfId="916"/>
    <cellStyle name="Normal 3 2 4 2 3 2 2" xfId="2010"/>
    <cellStyle name="Normal 3 2 4 2 3 2 2 2" xfId="11669"/>
    <cellStyle name="Normal 3 2 4 2 3 2 2 3" xfId="16494"/>
    <cellStyle name="Normal 3 2 4 2 3 2 2 4" xfId="6839"/>
    <cellStyle name="Normal 3 2 4 2 3 2 3" xfId="2922"/>
    <cellStyle name="Normal 3 2 4 2 3 2 3 2" xfId="12592"/>
    <cellStyle name="Normal 3 2 4 2 3 2 3 3" xfId="17399"/>
    <cellStyle name="Normal 3 2 4 2 3 2 3 4" xfId="7763"/>
    <cellStyle name="Normal 3 2 4 2 3 2 4" xfId="3842"/>
    <cellStyle name="Normal 3 2 4 2 3 2 4 2" xfId="13513"/>
    <cellStyle name="Normal 3 2 4 2 3 2 4 3" xfId="18302"/>
    <cellStyle name="Normal 3 2 4 2 3 2 4 4" xfId="8685"/>
    <cellStyle name="Normal 3 2 4 2 3 2 5" xfId="4750"/>
    <cellStyle name="Normal 3 2 4 2 3 2 5 2" xfId="14418"/>
    <cellStyle name="Normal 3 2 4 2 3 2 5 3" xfId="19207"/>
    <cellStyle name="Normal 3 2 4 2 3 2 5 4" xfId="9590"/>
    <cellStyle name="Normal 3 2 4 2 3 2 6" xfId="10380"/>
    <cellStyle name="Normal 3 2 4 2 3 2 7" xfId="15463"/>
    <cellStyle name="Normal 3 2 4 2 3 2 8" xfId="5793"/>
    <cellStyle name="Normal 3 2 4 2 3 3" xfId="1609"/>
    <cellStyle name="Normal 3 2 4 2 3 3 2" xfId="11268"/>
    <cellStyle name="Normal 3 2 4 2 3 3 3" xfId="16102"/>
    <cellStyle name="Normal 3 2 4 2 3 3 4" xfId="6438"/>
    <cellStyle name="Normal 3 2 4 2 3 4" xfId="2532"/>
    <cellStyle name="Normal 3 2 4 2 3 4 2" xfId="12193"/>
    <cellStyle name="Normal 3 2 4 2 3 4 3" xfId="17009"/>
    <cellStyle name="Normal 3 2 4 2 3 4 4" xfId="7363"/>
    <cellStyle name="Normal 3 2 4 2 3 5" xfId="3442"/>
    <cellStyle name="Normal 3 2 4 2 3 5 2" xfId="13113"/>
    <cellStyle name="Normal 3 2 4 2 3 5 3" xfId="17911"/>
    <cellStyle name="Normal 3 2 4 2 3 5 4" xfId="8285"/>
    <cellStyle name="Normal 3 2 4 2 3 6" xfId="4358"/>
    <cellStyle name="Normal 3 2 4 2 3 6 2" xfId="14026"/>
    <cellStyle name="Normal 3 2 4 2 3 6 3" xfId="18815"/>
    <cellStyle name="Normal 3 2 4 2 3 6 4" xfId="9198"/>
    <cellStyle name="Normal 3 2 4 2 3 7" xfId="10508"/>
    <cellStyle name="Normal 3 2 4 2 3 8" xfId="15062"/>
    <cellStyle name="Normal 3 2 4 2 3 9" xfId="5401"/>
    <cellStyle name="Normal 3 2 4 2 4" xfId="642"/>
    <cellStyle name="Normal 3 2 4 2 4 2" xfId="1736"/>
    <cellStyle name="Normal 3 2 4 2 4 2 2" xfId="11395"/>
    <cellStyle name="Normal 3 2 4 2 4 2 3" xfId="16223"/>
    <cellStyle name="Normal 3 2 4 2 4 2 4" xfId="6565"/>
    <cellStyle name="Normal 3 2 4 2 4 3" xfId="2652"/>
    <cellStyle name="Normal 3 2 4 2 4 3 2" xfId="12319"/>
    <cellStyle name="Normal 3 2 4 2 4 3 3" xfId="17129"/>
    <cellStyle name="Normal 3 2 4 2 4 3 4" xfId="7490"/>
    <cellStyle name="Normal 3 2 4 2 4 4" xfId="3569"/>
    <cellStyle name="Normal 3 2 4 2 4 4 2" xfId="13240"/>
    <cellStyle name="Normal 3 2 4 2 4 4 3" xfId="18032"/>
    <cellStyle name="Normal 3 2 4 2 4 4 4" xfId="8412"/>
    <cellStyle name="Normal 3 2 4 2 4 5" xfId="4479"/>
    <cellStyle name="Normal 3 2 4 2 4 5 2" xfId="14147"/>
    <cellStyle name="Normal 3 2 4 2 4 5 3" xfId="18936"/>
    <cellStyle name="Normal 3 2 4 2 4 5 4" xfId="9319"/>
    <cellStyle name="Normal 3 2 4 2 4 6" xfId="10373"/>
    <cellStyle name="Normal 3 2 4 2 4 7" xfId="15189"/>
    <cellStyle name="Normal 3 2 4 2 4 8" xfId="5522"/>
    <cellStyle name="Normal 3 2 4 2 5" xfId="1039"/>
    <cellStyle name="Normal 3 2 4 2 5 2" xfId="2132"/>
    <cellStyle name="Normal 3 2 4 2 5 2 2" xfId="11791"/>
    <cellStyle name="Normal 3 2 4 2 5 2 3" xfId="16616"/>
    <cellStyle name="Normal 3 2 4 2 5 2 4" xfId="6961"/>
    <cellStyle name="Normal 3 2 4 2 5 3" xfId="3043"/>
    <cellStyle name="Normal 3 2 4 2 5 3 2" xfId="12713"/>
    <cellStyle name="Normal 3 2 4 2 5 3 3" xfId="17520"/>
    <cellStyle name="Normal 3 2 4 2 5 3 4" xfId="7884"/>
    <cellStyle name="Normal 3 2 4 2 5 4" xfId="3963"/>
    <cellStyle name="Normal 3 2 4 2 5 4 2" xfId="13634"/>
    <cellStyle name="Normal 3 2 4 2 5 4 3" xfId="18423"/>
    <cellStyle name="Normal 3 2 4 2 5 4 4" xfId="8806"/>
    <cellStyle name="Normal 3 2 4 2 5 5" xfId="4872"/>
    <cellStyle name="Normal 3 2 4 2 5 5 2" xfId="14540"/>
    <cellStyle name="Normal 3 2 4 2 5 5 3" xfId="19329"/>
    <cellStyle name="Normal 3 2 4 2 5 5 4" xfId="9712"/>
    <cellStyle name="Normal 3 2 4 2 5 6" xfId="10312"/>
    <cellStyle name="Normal 3 2 4 2 5 7" xfId="15585"/>
    <cellStyle name="Normal 3 2 4 2 5 8" xfId="5915"/>
    <cellStyle name="Normal 3 2 4 2 6" xfId="1210"/>
    <cellStyle name="Normal 3 2 4 2 6 2" xfId="10869"/>
    <cellStyle name="Normal 3 2 4 2 6 3" xfId="15709"/>
    <cellStyle name="Normal 3 2 4 2 6 4" xfId="6039"/>
    <cellStyle name="Normal 3 2 4 2 7" xfId="1335"/>
    <cellStyle name="Normal 3 2 4 2 7 2" xfId="10994"/>
    <cellStyle name="Normal 3 2 4 2 7 3" xfId="15831"/>
    <cellStyle name="Normal 3 2 4 2 7 4" xfId="6164"/>
    <cellStyle name="Normal 3 2 4 2 8" xfId="2254"/>
    <cellStyle name="Normal 3 2 4 2 8 2" xfId="11912"/>
    <cellStyle name="Normal 3 2 4 2 8 3" xfId="16737"/>
    <cellStyle name="Normal 3 2 4 2 8 4" xfId="7082"/>
    <cellStyle name="Normal 3 2 4 2 9" xfId="3169"/>
    <cellStyle name="Normal 3 2 4 2 9 2" xfId="12840"/>
    <cellStyle name="Normal 3 2 4 2 9 3" xfId="17641"/>
    <cellStyle name="Normal 3 2 4 2 9 4" xfId="8012"/>
    <cellStyle name="Normal 3 2 4 3" xfId="320"/>
    <cellStyle name="Normal 3 2 4 3 10" xfId="19587"/>
    <cellStyle name="Normal 3 2 4 3 2" xfId="721"/>
    <cellStyle name="Normal 3 2 4 3 2 2" xfId="1815"/>
    <cellStyle name="Normal 3 2 4 3 2 2 2" xfId="11474"/>
    <cellStyle name="Normal 3 2 4 3 2 2 3" xfId="16302"/>
    <cellStyle name="Normal 3 2 4 3 2 2 4" xfId="6644"/>
    <cellStyle name="Normal 3 2 4 3 2 3" xfId="2731"/>
    <cellStyle name="Normal 3 2 4 3 2 3 2" xfId="12398"/>
    <cellStyle name="Normal 3 2 4 3 2 3 3" xfId="17208"/>
    <cellStyle name="Normal 3 2 4 3 2 3 4" xfId="7569"/>
    <cellStyle name="Normal 3 2 4 3 2 4" xfId="3648"/>
    <cellStyle name="Normal 3 2 4 3 2 4 2" xfId="13319"/>
    <cellStyle name="Normal 3 2 4 3 2 4 3" xfId="18111"/>
    <cellStyle name="Normal 3 2 4 3 2 4 4" xfId="8491"/>
    <cellStyle name="Normal 3 2 4 3 2 5" xfId="4558"/>
    <cellStyle name="Normal 3 2 4 3 2 5 2" xfId="14226"/>
    <cellStyle name="Normal 3 2 4 3 2 5 3" xfId="19015"/>
    <cellStyle name="Normal 3 2 4 3 2 5 4" xfId="9398"/>
    <cellStyle name="Normal 3 2 4 3 2 6" xfId="10189"/>
    <cellStyle name="Normal 3 2 4 3 2 7" xfId="15268"/>
    <cellStyle name="Normal 3 2 4 3 2 8" xfId="5601"/>
    <cellStyle name="Normal 3 2 4 3 3" xfId="1414"/>
    <cellStyle name="Normal 3 2 4 3 3 2" xfId="11073"/>
    <cellStyle name="Normal 3 2 4 3 3 3" xfId="15910"/>
    <cellStyle name="Normal 3 2 4 3 3 4" xfId="6243"/>
    <cellStyle name="Normal 3 2 4 3 4" xfId="2341"/>
    <cellStyle name="Normal 3 2 4 3 4 2" xfId="11999"/>
    <cellStyle name="Normal 3 2 4 3 4 3" xfId="16818"/>
    <cellStyle name="Normal 3 2 4 3 4 4" xfId="7169"/>
    <cellStyle name="Normal 3 2 4 3 5" xfId="3248"/>
    <cellStyle name="Normal 3 2 4 3 5 2" xfId="12919"/>
    <cellStyle name="Normal 3 2 4 3 5 3" xfId="17720"/>
    <cellStyle name="Normal 3 2 4 3 5 4" xfId="8091"/>
    <cellStyle name="Normal 3 2 4 3 6" xfId="4161"/>
    <cellStyle name="Normal 3 2 4 3 6 2" xfId="13832"/>
    <cellStyle name="Normal 3 2 4 3 6 3" xfId="18621"/>
    <cellStyle name="Normal 3 2 4 3 6 4" xfId="9004"/>
    <cellStyle name="Normal 3 2 4 3 7" xfId="10700"/>
    <cellStyle name="Normal 3 2 4 3 8" xfId="14881"/>
    <cellStyle name="Normal 3 2 4 3 9" xfId="5209"/>
    <cellStyle name="Normal 3 2 4 4" xfId="455"/>
    <cellStyle name="Normal 3 2 4 4 2" xfId="856"/>
    <cellStyle name="Normal 3 2 4 4 2 2" xfId="1950"/>
    <cellStyle name="Normal 3 2 4 4 2 2 2" xfId="11609"/>
    <cellStyle name="Normal 3 2 4 4 2 2 3" xfId="16434"/>
    <cellStyle name="Normal 3 2 4 4 2 2 4" xfId="6779"/>
    <cellStyle name="Normal 3 2 4 4 2 3" xfId="2862"/>
    <cellStyle name="Normal 3 2 4 4 2 3 2" xfId="12532"/>
    <cellStyle name="Normal 3 2 4 4 2 3 3" xfId="17339"/>
    <cellStyle name="Normal 3 2 4 4 2 3 4" xfId="7703"/>
    <cellStyle name="Normal 3 2 4 4 2 4" xfId="3782"/>
    <cellStyle name="Normal 3 2 4 4 2 4 2" xfId="13453"/>
    <cellStyle name="Normal 3 2 4 4 2 4 3" xfId="18242"/>
    <cellStyle name="Normal 3 2 4 4 2 4 4" xfId="8625"/>
    <cellStyle name="Normal 3 2 4 4 2 5" xfId="4690"/>
    <cellStyle name="Normal 3 2 4 4 2 5 2" xfId="14358"/>
    <cellStyle name="Normal 3 2 4 4 2 5 3" xfId="19147"/>
    <cellStyle name="Normal 3 2 4 4 2 5 4" xfId="9530"/>
    <cellStyle name="Normal 3 2 4 4 2 6" xfId="10037"/>
    <cellStyle name="Normal 3 2 4 4 2 7" xfId="15403"/>
    <cellStyle name="Normal 3 2 4 4 2 8" xfId="5733"/>
    <cellStyle name="Normal 3 2 4 4 3" xfId="1549"/>
    <cellStyle name="Normal 3 2 4 4 3 2" xfId="11208"/>
    <cellStyle name="Normal 3 2 4 4 3 3" xfId="16042"/>
    <cellStyle name="Normal 3 2 4 4 3 4" xfId="6378"/>
    <cellStyle name="Normal 3 2 4 4 4" xfId="2472"/>
    <cellStyle name="Normal 3 2 4 4 4 2" xfId="12133"/>
    <cellStyle name="Normal 3 2 4 4 4 3" xfId="16949"/>
    <cellStyle name="Normal 3 2 4 4 4 4" xfId="7303"/>
    <cellStyle name="Normal 3 2 4 4 5" xfId="3382"/>
    <cellStyle name="Normal 3 2 4 4 5 2" xfId="13053"/>
    <cellStyle name="Normal 3 2 4 4 5 3" xfId="17851"/>
    <cellStyle name="Normal 3 2 4 4 5 4" xfId="8225"/>
    <cellStyle name="Normal 3 2 4 4 6" xfId="4255"/>
    <cellStyle name="Normal 3 2 4 4 6 2" xfId="13926"/>
    <cellStyle name="Normal 3 2 4 4 6 3" xfId="18715"/>
    <cellStyle name="Normal 3 2 4 4 6 4" xfId="9098"/>
    <cellStyle name="Normal 3 2 4 4 7" xfId="10568"/>
    <cellStyle name="Normal 3 2 4 4 8" xfId="15002"/>
    <cellStyle name="Normal 3 2 4 4 9" xfId="5341"/>
    <cellStyle name="Normal 3 2 4 5" xfId="579"/>
    <cellStyle name="Normal 3 2 4 5 2" xfId="1673"/>
    <cellStyle name="Normal 3 2 4 5 2 2" xfId="11332"/>
    <cellStyle name="Normal 3 2 4 5 2 3" xfId="16163"/>
    <cellStyle name="Normal 3 2 4 5 2 4" xfId="6502"/>
    <cellStyle name="Normal 3 2 4 5 3" xfId="2592"/>
    <cellStyle name="Normal 3 2 4 5 3 2" xfId="12256"/>
    <cellStyle name="Normal 3 2 4 5 3 3" xfId="17069"/>
    <cellStyle name="Normal 3 2 4 5 3 4" xfId="7427"/>
    <cellStyle name="Normal 3 2 4 5 4" xfId="3506"/>
    <cellStyle name="Normal 3 2 4 5 4 2" xfId="13177"/>
    <cellStyle name="Normal 3 2 4 5 4 3" xfId="17972"/>
    <cellStyle name="Normal 3 2 4 5 4 4" xfId="8349"/>
    <cellStyle name="Normal 3 2 4 5 5" xfId="4419"/>
    <cellStyle name="Normal 3 2 4 5 5 2" xfId="14087"/>
    <cellStyle name="Normal 3 2 4 5 5 3" xfId="18876"/>
    <cellStyle name="Normal 3 2 4 5 5 4" xfId="9259"/>
    <cellStyle name="Normal 3 2 4 5 6" xfId="10447"/>
    <cellStyle name="Normal 3 2 4 5 7" xfId="15126"/>
    <cellStyle name="Normal 3 2 4 5 8" xfId="5462"/>
    <cellStyle name="Normal 3 2 4 6" xfId="979"/>
    <cellStyle name="Normal 3 2 4 6 2" xfId="2072"/>
    <cellStyle name="Normal 3 2 4 6 2 2" xfId="11731"/>
    <cellStyle name="Normal 3 2 4 6 2 3" xfId="16556"/>
    <cellStyle name="Normal 3 2 4 6 2 4" xfId="6901"/>
    <cellStyle name="Normal 3 2 4 6 3" xfId="2983"/>
    <cellStyle name="Normal 3 2 4 6 3 2" xfId="12653"/>
    <cellStyle name="Normal 3 2 4 6 3 3" xfId="17460"/>
    <cellStyle name="Normal 3 2 4 6 3 4" xfId="7824"/>
    <cellStyle name="Normal 3 2 4 6 4" xfId="3903"/>
    <cellStyle name="Normal 3 2 4 6 4 2" xfId="13574"/>
    <cellStyle name="Normal 3 2 4 6 4 3" xfId="18363"/>
    <cellStyle name="Normal 3 2 4 6 4 4" xfId="8746"/>
    <cellStyle name="Normal 3 2 4 6 5" xfId="4812"/>
    <cellStyle name="Normal 3 2 4 6 5 2" xfId="14480"/>
    <cellStyle name="Normal 3 2 4 6 5 3" xfId="19269"/>
    <cellStyle name="Normal 3 2 4 6 5 4" xfId="9652"/>
    <cellStyle name="Normal 3 2 4 6 6" xfId="10277"/>
    <cellStyle name="Normal 3 2 4 6 7" xfId="15525"/>
    <cellStyle name="Normal 3 2 4 6 8" xfId="5855"/>
    <cellStyle name="Normal 3 2 4 7" xfId="1150"/>
    <cellStyle name="Normal 3 2 4 7 2" xfId="10809"/>
    <cellStyle name="Normal 3 2 4 7 3" xfId="15649"/>
    <cellStyle name="Normal 3 2 4 7 4" xfId="5979"/>
    <cellStyle name="Normal 3 2 4 8" xfId="1272"/>
    <cellStyle name="Normal 3 2 4 8 2" xfId="10931"/>
    <cellStyle name="Normal 3 2 4 8 3" xfId="15771"/>
    <cellStyle name="Normal 3 2 4 8 4" xfId="6101"/>
    <cellStyle name="Normal 3 2 4 9" xfId="2194"/>
    <cellStyle name="Normal 3 2 4 9 2" xfId="11852"/>
    <cellStyle name="Normal 3 2 4 9 3" xfId="16677"/>
    <cellStyle name="Normal 3 2 4 9 4" xfId="7022"/>
    <cellStyle name="Normal 3 2 5" xfId="98"/>
    <cellStyle name="Normal 3 2 5 10" xfId="3119"/>
    <cellStyle name="Normal 3 2 5 10 2" xfId="12790"/>
    <cellStyle name="Normal 3 2 5 10 3" xfId="17594"/>
    <cellStyle name="Normal 3 2 5 10 4" xfId="7962"/>
    <cellStyle name="Normal 3 2 5 11" xfId="4068"/>
    <cellStyle name="Normal 3 2 5 11 2" xfId="13739"/>
    <cellStyle name="Normal 3 2 5 11 3" xfId="18528"/>
    <cellStyle name="Normal 3 2 5 11 4" xfId="8911"/>
    <cellStyle name="Normal 3 2 5 12" xfId="4959"/>
    <cellStyle name="Normal 3 2 5 12 2" xfId="14616"/>
    <cellStyle name="Normal 3 2 5 12 3" xfId="19405"/>
    <cellStyle name="Normal 3 2 5 12 4" xfId="9788"/>
    <cellStyle name="Normal 3 2 5 13" xfId="9943"/>
    <cellStyle name="Normal 3 2 5 14" xfId="14770"/>
    <cellStyle name="Normal 3 2 5 15" xfId="5080"/>
    <cellStyle name="Normal 3 2 5 16" xfId="208"/>
    <cellStyle name="Normal 3 2 5 2" xfId="273"/>
    <cellStyle name="Normal 3 2 5 2 10" xfId="4133"/>
    <cellStyle name="Normal 3 2 5 2 10 2" xfId="13804"/>
    <cellStyle name="Normal 3 2 5 2 10 3" xfId="18593"/>
    <cellStyle name="Normal 3 2 5 2 10 4" xfId="8976"/>
    <cellStyle name="Normal 3 2 5 2 11" xfId="5019"/>
    <cellStyle name="Normal 3 2 5 2 11 2" xfId="14676"/>
    <cellStyle name="Normal 3 2 5 2 11 3" xfId="19465"/>
    <cellStyle name="Normal 3 2 5 2 11 4" xfId="9848"/>
    <cellStyle name="Normal 3 2 5 2 12" xfId="10008"/>
    <cellStyle name="Normal 3 2 5 2 13" xfId="14835"/>
    <cellStyle name="Normal 3 2 5 2 14" xfId="5140"/>
    <cellStyle name="Normal 3 2 5 2 2" xfId="397"/>
    <cellStyle name="Normal 3 2 5 2 2 10" xfId="19584"/>
    <cellStyle name="Normal 3 2 5 2 2 2" xfId="797"/>
    <cellStyle name="Normal 3 2 5 2 2 2 2" xfId="1891"/>
    <cellStyle name="Normal 3 2 5 2 2 2 2 2" xfId="11550"/>
    <cellStyle name="Normal 3 2 5 2 2 2 2 3" xfId="16375"/>
    <cellStyle name="Normal 3 2 5 2 2 2 2 4" xfId="6720"/>
    <cellStyle name="Normal 3 2 5 2 2 2 3" xfId="2804"/>
    <cellStyle name="Normal 3 2 5 2 2 2 3 2" xfId="12474"/>
    <cellStyle name="Normal 3 2 5 2 2 2 3 3" xfId="17281"/>
    <cellStyle name="Normal 3 2 5 2 2 2 3 4" xfId="7645"/>
    <cellStyle name="Normal 3 2 5 2 2 2 4" xfId="3724"/>
    <cellStyle name="Normal 3 2 5 2 2 2 4 2" xfId="13395"/>
    <cellStyle name="Normal 3 2 5 2 2 2 4 3" xfId="18184"/>
    <cellStyle name="Normal 3 2 5 2 2 2 4 4" xfId="8567"/>
    <cellStyle name="Normal 3 2 5 2 2 2 5" xfId="4631"/>
    <cellStyle name="Normal 3 2 5 2 2 2 5 2" xfId="14299"/>
    <cellStyle name="Normal 3 2 5 2 2 2 5 3" xfId="19088"/>
    <cellStyle name="Normal 3 2 5 2 2 2 5 4" xfId="9471"/>
    <cellStyle name="Normal 3 2 5 2 2 2 6" xfId="10096"/>
    <cellStyle name="Normal 3 2 5 2 2 2 7" xfId="15344"/>
    <cellStyle name="Normal 3 2 5 2 2 2 8" xfId="5674"/>
    <cellStyle name="Normal 3 2 5 2 2 3" xfId="1490"/>
    <cellStyle name="Normal 3 2 5 2 2 3 2" xfId="11149"/>
    <cellStyle name="Normal 3 2 5 2 2 3 3" xfId="15983"/>
    <cellStyle name="Normal 3 2 5 2 2 3 4" xfId="6319"/>
    <cellStyle name="Normal 3 2 5 2 2 4" xfId="2414"/>
    <cellStyle name="Normal 3 2 5 2 2 4 2" xfId="12075"/>
    <cellStyle name="Normal 3 2 5 2 2 4 3" xfId="16891"/>
    <cellStyle name="Normal 3 2 5 2 2 4 4" xfId="7245"/>
    <cellStyle name="Normal 3 2 5 2 2 5" xfId="3324"/>
    <cellStyle name="Normal 3 2 5 2 2 5 2" xfId="12995"/>
    <cellStyle name="Normal 3 2 5 2 2 5 3" xfId="17793"/>
    <cellStyle name="Normal 3 2 5 2 2 5 4" xfId="8167"/>
    <cellStyle name="Normal 3 2 5 2 2 6" xfId="4316"/>
    <cellStyle name="Normal 3 2 5 2 2 6 2" xfId="13987"/>
    <cellStyle name="Normal 3 2 5 2 2 6 3" xfId="18776"/>
    <cellStyle name="Normal 3 2 5 2 2 6 4" xfId="9159"/>
    <cellStyle name="Normal 3 2 5 2 2 7" xfId="10627"/>
    <cellStyle name="Normal 3 2 5 2 2 8" xfId="14943"/>
    <cellStyle name="Normal 3 2 5 2 2 9" xfId="5282"/>
    <cellStyle name="Normal 3 2 5 2 3" xfId="528"/>
    <cellStyle name="Normal 3 2 5 2 3 2" xfId="929"/>
    <cellStyle name="Normal 3 2 5 2 3 2 2" xfId="2023"/>
    <cellStyle name="Normal 3 2 5 2 3 2 2 2" xfId="11682"/>
    <cellStyle name="Normal 3 2 5 2 3 2 2 3" xfId="16507"/>
    <cellStyle name="Normal 3 2 5 2 3 2 2 4" xfId="6852"/>
    <cellStyle name="Normal 3 2 5 2 3 2 3" xfId="2935"/>
    <cellStyle name="Normal 3 2 5 2 3 2 3 2" xfId="12605"/>
    <cellStyle name="Normal 3 2 5 2 3 2 3 3" xfId="17412"/>
    <cellStyle name="Normal 3 2 5 2 3 2 3 4" xfId="7776"/>
    <cellStyle name="Normal 3 2 5 2 3 2 4" xfId="3855"/>
    <cellStyle name="Normal 3 2 5 2 3 2 4 2" xfId="13526"/>
    <cellStyle name="Normal 3 2 5 2 3 2 4 3" xfId="18315"/>
    <cellStyle name="Normal 3 2 5 2 3 2 4 4" xfId="8698"/>
    <cellStyle name="Normal 3 2 5 2 3 2 5" xfId="4763"/>
    <cellStyle name="Normal 3 2 5 2 3 2 5 2" xfId="14431"/>
    <cellStyle name="Normal 3 2 5 2 3 2 5 3" xfId="19220"/>
    <cellStyle name="Normal 3 2 5 2 3 2 5 4" xfId="9603"/>
    <cellStyle name="Normal 3 2 5 2 3 2 6" xfId="10303"/>
    <cellStyle name="Normal 3 2 5 2 3 2 7" xfId="15476"/>
    <cellStyle name="Normal 3 2 5 2 3 2 8" xfId="5806"/>
    <cellStyle name="Normal 3 2 5 2 3 3" xfId="1622"/>
    <cellStyle name="Normal 3 2 5 2 3 3 2" xfId="11281"/>
    <cellStyle name="Normal 3 2 5 2 3 3 3" xfId="16115"/>
    <cellStyle name="Normal 3 2 5 2 3 3 4" xfId="6451"/>
    <cellStyle name="Normal 3 2 5 2 3 4" xfId="2545"/>
    <cellStyle name="Normal 3 2 5 2 3 4 2" xfId="12206"/>
    <cellStyle name="Normal 3 2 5 2 3 4 3" xfId="17022"/>
    <cellStyle name="Normal 3 2 5 2 3 4 4" xfId="7376"/>
    <cellStyle name="Normal 3 2 5 2 3 5" xfId="3455"/>
    <cellStyle name="Normal 3 2 5 2 3 5 2" xfId="13126"/>
    <cellStyle name="Normal 3 2 5 2 3 5 3" xfId="17924"/>
    <cellStyle name="Normal 3 2 5 2 3 5 4" xfId="8298"/>
    <cellStyle name="Normal 3 2 5 2 3 6" xfId="4371"/>
    <cellStyle name="Normal 3 2 5 2 3 6 2" xfId="14039"/>
    <cellStyle name="Normal 3 2 5 2 3 6 3" xfId="18828"/>
    <cellStyle name="Normal 3 2 5 2 3 6 4" xfId="9211"/>
    <cellStyle name="Normal 3 2 5 2 3 7" xfId="10495"/>
    <cellStyle name="Normal 3 2 5 2 3 8" xfId="15075"/>
    <cellStyle name="Normal 3 2 5 2 3 9" xfId="5414"/>
    <cellStyle name="Normal 3 2 5 2 4" xfId="655"/>
    <cellStyle name="Normal 3 2 5 2 4 2" xfId="1749"/>
    <cellStyle name="Normal 3 2 5 2 4 2 2" xfId="11408"/>
    <cellStyle name="Normal 3 2 5 2 4 2 3" xfId="16236"/>
    <cellStyle name="Normal 3 2 5 2 4 2 4" xfId="6578"/>
    <cellStyle name="Normal 3 2 5 2 4 3" xfId="2665"/>
    <cellStyle name="Normal 3 2 5 2 4 3 2" xfId="12332"/>
    <cellStyle name="Normal 3 2 5 2 4 3 3" xfId="17142"/>
    <cellStyle name="Normal 3 2 5 2 4 3 4" xfId="7503"/>
    <cellStyle name="Normal 3 2 5 2 4 4" xfId="3582"/>
    <cellStyle name="Normal 3 2 5 2 4 4 2" xfId="13253"/>
    <cellStyle name="Normal 3 2 5 2 4 4 3" xfId="18045"/>
    <cellStyle name="Normal 3 2 5 2 4 4 4" xfId="8425"/>
    <cellStyle name="Normal 3 2 5 2 4 5" xfId="4492"/>
    <cellStyle name="Normal 3 2 5 2 4 5 2" xfId="14160"/>
    <cellStyle name="Normal 3 2 5 2 4 5 3" xfId="18949"/>
    <cellStyle name="Normal 3 2 5 2 4 5 4" xfId="9332"/>
    <cellStyle name="Normal 3 2 5 2 4 6" xfId="10273"/>
    <cellStyle name="Normal 3 2 5 2 4 7" xfId="15202"/>
    <cellStyle name="Normal 3 2 5 2 4 8" xfId="5535"/>
    <cellStyle name="Normal 3 2 5 2 5" xfId="1052"/>
    <cellStyle name="Normal 3 2 5 2 5 2" xfId="2145"/>
    <cellStyle name="Normal 3 2 5 2 5 2 2" xfId="11804"/>
    <cellStyle name="Normal 3 2 5 2 5 2 3" xfId="16629"/>
    <cellStyle name="Normal 3 2 5 2 5 2 4" xfId="6974"/>
    <cellStyle name="Normal 3 2 5 2 5 3" xfId="3056"/>
    <cellStyle name="Normal 3 2 5 2 5 3 2" xfId="12726"/>
    <cellStyle name="Normal 3 2 5 2 5 3 3" xfId="17533"/>
    <cellStyle name="Normal 3 2 5 2 5 3 4" xfId="7897"/>
    <cellStyle name="Normal 3 2 5 2 5 4" xfId="3976"/>
    <cellStyle name="Normal 3 2 5 2 5 4 2" xfId="13647"/>
    <cellStyle name="Normal 3 2 5 2 5 4 3" xfId="18436"/>
    <cellStyle name="Normal 3 2 5 2 5 4 4" xfId="8819"/>
    <cellStyle name="Normal 3 2 5 2 5 5" xfId="4885"/>
    <cellStyle name="Normal 3 2 5 2 5 5 2" xfId="14553"/>
    <cellStyle name="Normal 3 2 5 2 5 5 3" xfId="19342"/>
    <cellStyle name="Normal 3 2 5 2 5 5 4" xfId="9725"/>
    <cellStyle name="Normal 3 2 5 2 5 6" xfId="10757"/>
    <cellStyle name="Normal 3 2 5 2 5 7" xfId="15598"/>
    <cellStyle name="Normal 3 2 5 2 5 8" xfId="5928"/>
    <cellStyle name="Normal 3 2 5 2 6" xfId="1223"/>
    <cellStyle name="Normal 3 2 5 2 6 2" xfId="10882"/>
    <cellStyle name="Normal 3 2 5 2 6 3" xfId="15722"/>
    <cellStyle name="Normal 3 2 5 2 6 4" xfId="6052"/>
    <cellStyle name="Normal 3 2 5 2 7" xfId="1348"/>
    <cellStyle name="Normal 3 2 5 2 7 2" xfId="11007"/>
    <cellStyle name="Normal 3 2 5 2 7 3" xfId="15844"/>
    <cellStyle name="Normal 3 2 5 2 7 4" xfId="6177"/>
    <cellStyle name="Normal 3 2 5 2 8" xfId="2267"/>
    <cellStyle name="Normal 3 2 5 2 8 2" xfId="11925"/>
    <cellStyle name="Normal 3 2 5 2 8 3" xfId="16750"/>
    <cellStyle name="Normal 3 2 5 2 8 4" xfId="7095"/>
    <cellStyle name="Normal 3 2 5 2 9" xfId="3182"/>
    <cellStyle name="Normal 3 2 5 2 9 2" xfId="12853"/>
    <cellStyle name="Normal 3 2 5 2 9 3" xfId="17654"/>
    <cellStyle name="Normal 3 2 5 2 9 4" xfId="8025"/>
    <cellStyle name="Normal 3 2 5 3" xfId="307"/>
    <cellStyle name="Normal 3 2 5 3 10" xfId="19585"/>
    <cellStyle name="Normal 3 2 5 3 2" xfId="734"/>
    <cellStyle name="Normal 3 2 5 3 2 2" xfId="1828"/>
    <cellStyle name="Normal 3 2 5 3 2 2 2" xfId="11487"/>
    <cellStyle name="Normal 3 2 5 3 2 2 3" xfId="16315"/>
    <cellStyle name="Normal 3 2 5 3 2 2 4" xfId="6657"/>
    <cellStyle name="Normal 3 2 5 3 2 3" xfId="2744"/>
    <cellStyle name="Normal 3 2 5 3 2 3 2" xfId="12411"/>
    <cellStyle name="Normal 3 2 5 3 2 3 3" xfId="17221"/>
    <cellStyle name="Normal 3 2 5 3 2 3 4" xfId="7582"/>
    <cellStyle name="Normal 3 2 5 3 2 4" xfId="3661"/>
    <cellStyle name="Normal 3 2 5 3 2 4 2" xfId="13332"/>
    <cellStyle name="Normal 3 2 5 3 2 4 3" xfId="18124"/>
    <cellStyle name="Normal 3 2 5 3 2 4 4" xfId="8504"/>
    <cellStyle name="Normal 3 2 5 3 2 5" xfId="4571"/>
    <cellStyle name="Normal 3 2 5 3 2 5 2" xfId="14239"/>
    <cellStyle name="Normal 3 2 5 3 2 5 3" xfId="19028"/>
    <cellStyle name="Normal 3 2 5 3 2 5 4" xfId="9411"/>
    <cellStyle name="Normal 3 2 5 3 2 6" xfId="10176"/>
    <cellStyle name="Normal 3 2 5 3 2 7" xfId="15281"/>
    <cellStyle name="Normal 3 2 5 3 2 8" xfId="5614"/>
    <cellStyle name="Normal 3 2 5 3 3" xfId="1427"/>
    <cellStyle name="Normal 3 2 5 3 3 2" xfId="11086"/>
    <cellStyle name="Normal 3 2 5 3 3 3" xfId="15923"/>
    <cellStyle name="Normal 3 2 5 3 3 4" xfId="6256"/>
    <cellStyle name="Normal 3 2 5 3 4" xfId="2354"/>
    <cellStyle name="Normal 3 2 5 3 4 2" xfId="12012"/>
    <cellStyle name="Normal 3 2 5 3 4 3" xfId="16831"/>
    <cellStyle name="Normal 3 2 5 3 4 4" xfId="7182"/>
    <cellStyle name="Normal 3 2 5 3 5" xfId="3261"/>
    <cellStyle name="Normal 3 2 5 3 5 2" xfId="12932"/>
    <cellStyle name="Normal 3 2 5 3 5 3" xfId="17733"/>
    <cellStyle name="Normal 3 2 5 3 5 4" xfId="8104"/>
    <cellStyle name="Normal 3 2 5 3 6" xfId="4114"/>
    <cellStyle name="Normal 3 2 5 3 6 2" xfId="13785"/>
    <cellStyle name="Normal 3 2 5 3 6 3" xfId="18574"/>
    <cellStyle name="Normal 3 2 5 3 6 4" xfId="8957"/>
    <cellStyle name="Normal 3 2 5 3 7" xfId="10687"/>
    <cellStyle name="Normal 3 2 5 3 8" xfId="14868"/>
    <cellStyle name="Normal 3 2 5 3 9" xfId="5222"/>
    <cellStyle name="Normal 3 2 5 4" xfId="468"/>
    <cellStyle name="Normal 3 2 5 4 2" xfId="869"/>
    <cellStyle name="Normal 3 2 5 4 2 2" xfId="1963"/>
    <cellStyle name="Normal 3 2 5 4 2 2 2" xfId="11622"/>
    <cellStyle name="Normal 3 2 5 4 2 2 3" xfId="16447"/>
    <cellStyle name="Normal 3 2 5 4 2 2 4" xfId="6792"/>
    <cellStyle name="Normal 3 2 5 4 2 3" xfId="2875"/>
    <cellStyle name="Normal 3 2 5 4 2 3 2" xfId="12545"/>
    <cellStyle name="Normal 3 2 5 4 2 3 3" xfId="17352"/>
    <cellStyle name="Normal 3 2 5 4 2 3 4" xfId="7716"/>
    <cellStyle name="Normal 3 2 5 4 2 4" xfId="3795"/>
    <cellStyle name="Normal 3 2 5 4 2 4 2" xfId="13466"/>
    <cellStyle name="Normal 3 2 5 4 2 4 3" xfId="18255"/>
    <cellStyle name="Normal 3 2 5 4 2 4 4" xfId="8638"/>
    <cellStyle name="Normal 3 2 5 4 2 5" xfId="4703"/>
    <cellStyle name="Normal 3 2 5 4 2 5 2" xfId="14371"/>
    <cellStyle name="Normal 3 2 5 4 2 5 3" xfId="19160"/>
    <cellStyle name="Normal 3 2 5 4 2 5 4" xfId="9543"/>
    <cellStyle name="Normal 3 2 5 4 2 6" xfId="9990"/>
    <cellStyle name="Normal 3 2 5 4 2 7" xfId="15416"/>
    <cellStyle name="Normal 3 2 5 4 2 8" xfId="5746"/>
    <cellStyle name="Normal 3 2 5 4 3" xfId="1562"/>
    <cellStyle name="Normal 3 2 5 4 3 2" xfId="11221"/>
    <cellStyle name="Normal 3 2 5 4 3 3" xfId="16055"/>
    <cellStyle name="Normal 3 2 5 4 3 4" xfId="6391"/>
    <cellStyle name="Normal 3 2 5 4 4" xfId="2485"/>
    <cellStyle name="Normal 3 2 5 4 4 2" xfId="12146"/>
    <cellStyle name="Normal 3 2 5 4 4 3" xfId="16962"/>
    <cellStyle name="Normal 3 2 5 4 4 4" xfId="7316"/>
    <cellStyle name="Normal 3 2 5 4 5" xfId="3395"/>
    <cellStyle name="Normal 3 2 5 4 5 2" xfId="13066"/>
    <cellStyle name="Normal 3 2 5 4 5 3" xfId="17864"/>
    <cellStyle name="Normal 3 2 5 4 5 4" xfId="8238"/>
    <cellStyle name="Normal 3 2 5 4 6" xfId="4223"/>
    <cellStyle name="Normal 3 2 5 4 6 2" xfId="13894"/>
    <cellStyle name="Normal 3 2 5 4 6 3" xfId="18683"/>
    <cellStyle name="Normal 3 2 5 4 6 4" xfId="9066"/>
    <cellStyle name="Normal 3 2 5 4 7" xfId="10555"/>
    <cellStyle name="Normal 3 2 5 4 8" xfId="15015"/>
    <cellStyle name="Normal 3 2 5 4 9" xfId="5354"/>
    <cellStyle name="Normal 3 2 5 5" xfId="592"/>
    <cellStyle name="Normal 3 2 5 5 2" xfId="1686"/>
    <cellStyle name="Normal 3 2 5 5 2 2" xfId="11345"/>
    <cellStyle name="Normal 3 2 5 5 2 3" xfId="16176"/>
    <cellStyle name="Normal 3 2 5 5 2 4" xfId="6515"/>
    <cellStyle name="Normal 3 2 5 5 3" xfId="2605"/>
    <cellStyle name="Normal 3 2 5 5 3 2" xfId="12269"/>
    <cellStyle name="Normal 3 2 5 5 3 3" xfId="17082"/>
    <cellStyle name="Normal 3 2 5 5 3 4" xfId="7440"/>
    <cellStyle name="Normal 3 2 5 5 4" xfId="3519"/>
    <cellStyle name="Normal 3 2 5 5 4 2" xfId="13190"/>
    <cellStyle name="Normal 3 2 5 5 4 3" xfId="17985"/>
    <cellStyle name="Normal 3 2 5 5 4 4" xfId="8362"/>
    <cellStyle name="Normal 3 2 5 5 5" xfId="4432"/>
    <cellStyle name="Normal 3 2 5 5 5 2" xfId="14100"/>
    <cellStyle name="Normal 3 2 5 5 5 3" xfId="18889"/>
    <cellStyle name="Normal 3 2 5 5 5 4" xfId="9272"/>
    <cellStyle name="Normal 3 2 5 5 6" xfId="10434"/>
    <cellStyle name="Normal 3 2 5 5 7" xfId="15139"/>
    <cellStyle name="Normal 3 2 5 5 8" xfId="5475"/>
    <cellStyle name="Normal 3 2 5 6" xfId="992"/>
    <cellStyle name="Normal 3 2 5 6 2" xfId="2085"/>
    <cellStyle name="Normal 3 2 5 6 2 2" xfId="11744"/>
    <cellStyle name="Normal 3 2 5 6 2 3" xfId="16569"/>
    <cellStyle name="Normal 3 2 5 6 2 4" xfId="6914"/>
    <cellStyle name="Normal 3 2 5 6 3" xfId="2996"/>
    <cellStyle name="Normal 3 2 5 6 3 2" xfId="12666"/>
    <cellStyle name="Normal 3 2 5 6 3 3" xfId="17473"/>
    <cellStyle name="Normal 3 2 5 6 3 4" xfId="7837"/>
    <cellStyle name="Normal 3 2 5 6 4" xfId="3916"/>
    <cellStyle name="Normal 3 2 5 6 4 2" xfId="13587"/>
    <cellStyle name="Normal 3 2 5 6 4 3" xfId="18376"/>
    <cellStyle name="Normal 3 2 5 6 4 4" xfId="8759"/>
    <cellStyle name="Normal 3 2 5 6 5" xfId="4825"/>
    <cellStyle name="Normal 3 2 5 6 5 2" xfId="14493"/>
    <cellStyle name="Normal 3 2 5 6 5 3" xfId="19282"/>
    <cellStyle name="Normal 3 2 5 6 5 4" xfId="9665"/>
    <cellStyle name="Normal 3 2 5 6 6" xfId="10343"/>
    <cellStyle name="Normal 3 2 5 6 7" xfId="15538"/>
    <cellStyle name="Normal 3 2 5 6 8" xfId="5868"/>
    <cellStyle name="Normal 3 2 5 7" xfId="1163"/>
    <cellStyle name="Normal 3 2 5 7 2" xfId="10822"/>
    <cellStyle name="Normal 3 2 5 7 3" xfId="15662"/>
    <cellStyle name="Normal 3 2 5 7 4" xfId="5992"/>
    <cellStyle name="Normal 3 2 5 8" xfId="1285"/>
    <cellStyle name="Normal 3 2 5 8 2" xfId="10944"/>
    <cellStyle name="Normal 3 2 5 8 3" xfId="15784"/>
    <cellStyle name="Normal 3 2 5 8 4" xfId="6114"/>
    <cellStyle name="Normal 3 2 5 9" xfId="2207"/>
    <cellStyle name="Normal 3 2 5 9 2" xfId="11865"/>
    <cellStyle name="Normal 3 2 5 9 3" xfId="16690"/>
    <cellStyle name="Normal 3 2 5 9 4" xfId="7035"/>
    <cellStyle name="Normal 3 2 6" xfId="218"/>
    <cellStyle name="Normal 3 2 6 10" xfId="3127"/>
    <cellStyle name="Normal 3 2 6 10 2" xfId="12798"/>
    <cellStyle name="Normal 3 2 6 10 3" xfId="17602"/>
    <cellStyle name="Normal 3 2 6 10 4" xfId="7970"/>
    <cellStyle name="Normal 3 2 6 11" xfId="4078"/>
    <cellStyle name="Normal 3 2 6 11 2" xfId="13749"/>
    <cellStyle name="Normal 3 2 6 11 3" xfId="18538"/>
    <cellStyle name="Normal 3 2 6 11 4" xfId="8921"/>
    <cellStyle name="Normal 3 2 6 12" xfId="4967"/>
    <cellStyle name="Normal 3 2 6 12 2" xfId="14624"/>
    <cellStyle name="Normal 3 2 6 12 3" xfId="19413"/>
    <cellStyle name="Normal 3 2 6 12 4" xfId="9796"/>
    <cellStyle name="Normal 3 2 6 13" xfId="9953"/>
    <cellStyle name="Normal 3 2 6 14" xfId="14780"/>
    <cellStyle name="Normal 3 2 6 15" xfId="5088"/>
    <cellStyle name="Normal 3 2 6 2" xfId="281"/>
    <cellStyle name="Normal 3 2 6 2 10" xfId="4141"/>
    <cellStyle name="Normal 3 2 6 2 10 2" xfId="13812"/>
    <cellStyle name="Normal 3 2 6 2 10 3" xfId="18601"/>
    <cellStyle name="Normal 3 2 6 2 10 4" xfId="8984"/>
    <cellStyle name="Normal 3 2 6 2 11" xfId="5027"/>
    <cellStyle name="Normal 3 2 6 2 11 2" xfId="14684"/>
    <cellStyle name="Normal 3 2 6 2 11 3" xfId="19473"/>
    <cellStyle name="Normal 3 2 6 2 11 4" xfId="9856"/>
    <cellStyle name="Normal 3 2 6 2 12" xfId="10016"/>
    <cellStyle name="Normal 3 2 6 2 13" xfId="14843"/>
    <cellStyle name="Normal 3 2 6 2 14" xfId="5148"/>
    <cellStyle name="Normal 3 2 6 2 2" xfId="405"/>
    <cellStyle name="Normal 3 2 6 2 2 10" xfId="19582"/>
    <cellStyle name="Normal 3 2 6 2 2 2" xfId="805"/>
    <cellStyle name="Normal 3 2 6 2 2 2 2" xfId="1899"/>
    <cellStyle name="Normal 3 2 6 2 2 2 2 2" xfId="11558"/>
    <cellStyle name="Normal 3 2 6 2 2 2 2 3" xfId="16383"/>
    <cellStyle name="Normal 3 2 6 2 2 2 2 4" xfId="6728"/>
    <cellStyle name="Normal 3 2 6 2 2 2 3" xfId="2812"/>
    <cellStyle name="Normal 3 2 6 2 2 2 3 2" xfId="12482"/>
    <cellStyle name="Normal 3 2 6 2 2 2 3 3" xfId="17289"/>
    <cellStyle name="Normal 3 2 6 2 2 2 3 4" xfId="7653"/>
    <cellStyle name="Normal 3 2 6 2 2 2 4" xfId="3732"/>
    <cellStyle name="Normal 3 2 6 2 2 2 4 2" xfId="13403"/>
    <cellStyle name="Normal 3 2 6 2 2 2 4 3" xfId="18192"/>
    <cellStyle name="Normal 3 2 6 2 2 2 4 4" xfId="8575"/>
    <cellStyle name="Normal 3 2 6 2 2 2 5" xfId="4639"/>
    <cellStyle name="Normal 3 2 6 2 2 2 5 2" xfId="14307"/>
    <cellStyle name="Normal 3 2 6 2 2 2 5 3" xfId="19096"/>
    <cellStyle name="Normal 3 2 6 2 2 2 5 4" xfId="9479"/>
    <cellStyle name="Normal 3 2 6 2 2 2 6" xfId="10088"/>
    <cellStyle name="Normal 3 2 6 2 2 2 7" xfId="15352"/>
    <cellStyle name="Normal 3 2 6 2 2 2 8" xfId="5682"/>
    <cellStyle name="Normal 3 2 6 2 2 3" xfId="1498"/>
    <cellStyle name="Normal 3 2 6 2 2 3 2" xfId="11157"/>
    <cellStyle name="Normal 3 2 6 2 2 3 3" xfId="15991"/>
    <cellStyle name="Normal 3 2 6 2 2 3 4" xfId="6327"/>
    <cellStyle name="Normal 3 2 6 2 2 4" xfId="2422"/>
    <cellStyle name="Normal 3 2 6 2 2 4 2" xfId="12083"/>
    <cellStyle name="Normal 3 2 6 2 2 4 3" xfId="16899"/>
    <cellStyle name="Normal 3 2 6 2 2 4 4" xfId="7253"/>
    <cellStyle name="Normal 3 2 6 2 2 5" xfId="3332"/>
    <cellStyle name="Normal 3 2 6 2 2 5 2" xfId="13003"/>
    <cellStyle name="Normal 3 2 6 2 2 5 3" xfId="17801"/>
    <cellStyle name="Normal 3 2 6 2 2 5 4" xfId="8175"/>
    <cellStyle name="Normal 3 2 6 2 2 6" xfId="4230"/>
    <cellStyle name="Normal 3 2 6 2 2 6 2" xfId="13901"/>
    <cellStyle name="Normal 3 2 6 2 2 6 3" xfId="18690"/>
    <cellStyle name="Normal 3 2 6 2 2 6 4" xfId="9073"/>
    <cellStyle name="Normal 3 2 6 2 2 7" xfId="10619"/>
    <cellStyle name="Normal 3 2 6 2 2 8" xfId="14951"/>
    <cellStyle name="Normal 3 2 6 2 2 9" xfId="5290"/>
    <cellStyle name="Normal 3 2 6 2 3" xfId="536"/>
    <cellStyle name="Normal 3 2 6 2 3 2" xfId="937"/>
    <cellStyle name="Normal 3 2 6 2 3 2 2" xfId="2031"/>
    <cellStyle name="Normal 3 2 6 2 3 2 2 2" xfId="11690"/>
    <cellStyle name="Normal 3 2 6 2 3 2 2 3" xfId="16515"/>
    <cellStyle name="Normal 3 2 6 2 3 2 2 4" xfId="6860"/>
    <cellStyle name="Normal 3 2 6 2 3 2 3" xfId="2943"/>
    <cellStyle name="Normal 3 2 6 2 3 2 3 2" xfId="12613"/>
    <cellStyle name="Normal 3 2 6 2 3 2 3 3" xfId="17420"/>
    <cellStyle name="Normal 3 2 6 2 3 2 3 4" xfId="7784"/>
    <cellStyle name="Normal 3 2 6 2 3 2 4" xfId="3863"/>
    <cellStyle name="Normal 3 2 6 2 3 2 4 2" xfId="13534"/>
    <cellStyle name="Normal 3 2 6 2 3 2 4 3" xfId="18323"/>
    <cellStyle name="Normal 3 2 6 2 3 2 4 4" xfId="8706"/>
    <cellStyle name="Normal 3 2 6 2 3 2 5" xfId="4771"/>
    <cellStyle name="Normal 3 2 6 2 3 2 5 2" xfId="14439"/>
    <cellStyle name="Normal 3 2 6 2 3 2 5 3" xfId="19228"/>
    <cellStyle name="Normal 3 2 6 2 3 2 5 4" xfId="9611"/>
    <cellStyle name="Normal 3 2 6 2 3 2 6" xfId="10384"/>
    <cellStyle name="Normal 3 2 6 2 3 2 7" xfId="15484"/>
    <cellStyle name="Normal 3 2 6 2 3 2 8" xfId="5814"/>
    <cellStyle name="Normal 3 2 6 2 3 3" xfId="1630"/>
    <cellStyle name="Normal 3 2 6 2 3 3 2" xfId="11289"/>
    <cellStyle name="Normal 3 2 6 2 3 3 3" xfId="16123"/>
    <cellStyle name="Normal 3 2 6 2 3 3 4" xfId="6459"/>
    <cellStyle name="Normal 3 2 6 2 3 4" xfId="2553"/>
    <cellStyle name="Normal 3 2 6 2 3 4 2" xfId="12214"/>
    <cellStyle name="Normal 3 2 6 2 3 4 3" xfId="17030"/>
    <cellStyle name="Normal 3 2 6 2 3 4 4" xfId="7384"/>
    <cellStyle name="Normal 3 2 6 2 3 5" xfId="3463"/>
    <cellStyle name="Normal 3 2 6 2 3 5 2" xfId="13134"/>
    <cellStyle name="Normal 3 2 6 2 3 5 3" xfId="17932"/>
    <cellStyle name="Normal 3 2 6 2 3 5 4" xfId="8306"/>
    <cellStyle name="Normal 3 2 6 2 3 6" xfId="4379"/>
    <cellStyle name="Normal 3 2 6 2 3 6 2" xfId="14047"/>
    <cellStyle name="Normal 3 2 6 2 3 6 3" xfId="18836"/>
    <cellStyle name="Normal 3 2 6 2 3 6 4" xfId="9219"/>
    <cellStyle name="Normal 3 2 6 2 3 7" xfId="10487"/>
    <cellStyle name="Normal 3 2 6 2 3 8" xfId="15083"/>
    <cellStyle name="Normal 3 2 6 2 3 9" xfId="5422"/>
    <cellStyle name="Normal 3 2 6 2 4" xfId="663"/>
    <cellStyle name="Normal 3 2 6 2 4 2" xfId="1757"/>
    <cellStyle name="Normal 3 2 6 2 4 2 2" xfId="11416"/>
    <cellStyle name="Normal 3 2 6 2 4 2 3" xfId="16244"/>
    <cellStyle name="Normal 3 2 6 2 4 2 4" xfId="6586"/>
    <cellStyle name="Normal 3 2 6 2 4 3" xfId="2673"/>
    <cellStyle name="Normal 3 2 6 2 4 3 2" xfId="12340"/>
    <cellStyle name="Normal 3 2 6 2 4 3 3" xfId="17150"/>
    <cellStyle name="Normal 3 2 6 2 4 3 4" xfId="7511"/>
    <cellStyle name="Normal 3 2 6 2 4 4" xfId="3590"/>
    <cellStyle name="Normal 3 2 6 2 4 4 2" xfId="13261"/>
    <cellStyle name="Normal 3 2 6 2 4 4 3" xfId="18053"/>
    <cellStyle name="Normal 3 2 6 2 4 4 4" xfId="8433"/>
    <cellStyle name="Normal 3 2 6 2 4 5" xfId="4500"/>
    <cellStyle name="Normal 3 2 6 2 4 5 2" xfId="14168"/>
    <cellStyle name="Normal 3 2 6 2 4 5 3" xfId="18957"/>
    <cellStyle name="Normal 3 2 6 2 4 5 4" xfId="9340"/>
    <cellStyle name="Normal 3 2 6 2 4 6" xfId="10265"/>
    <cellStyle name="Normal 3 2 6 2 4 7" xfId="15210"/>
    <cellStyle name="Normal 3 2 6 2 4 8" xfId="5543"/>
    <cellStyle name="Normal 3 2 6 2 5" xfId="1060"/>
    <cellStyle name="Normal 3 2 6 2 5 2" xfId="2153"/>
    <cellStyle name="Normal 3 2 6 2 5 2 2" xfId="11812"/>
    <cellStyle name="Normal 3 2 6 2 5 2 3" xfId="16637"/>
    <cellStyle name="Normal 3 2 6 2 5 2 4" xfId="6982"/>
    <cellStyle name="Normal 3 2 6 2 5 3" xfId="3064"/>
    <cellStyle name="Normal 3 2 6 2 5 3 2" xfId="12734"/>
    <cellStyle name="Normal 3 2 6 2 5 3 3" xfId="17541"/>
    <cellStyle name="Normal 3 2 6 2 5 3 4" xfId="7905"/>
    <cellStyle name="Normal 3 2 6 2 5 4" xfId="3984"/>
    <cellStyle name="Normal 3 2 6 2 5 4 2" xfId="13655"/>
    <cellStyle name="Normal 3 2 6 2 5 4 3" xfId="18444"/>
    <cellStyle name="Normal 3 2 6 2 5 4 4" xfId="8827"/>
    <cellStyle name="Normal 3 2 6 2 5 5" xfId="4893"/>
    <cellStyle name="Normal 3 2 6 2 5 5 2" xfId="14561"/>
    <cellStyle name="Normal 3 2 6 2 5 5 3" xfId="19350"/>
    <cellStyle name="Normal 3 2 6 2 5 5 4" xfId="9733"/>
    <cellStyle name="Normal 3 2 6 2 5 6" xfId="10765"/>
    <cellStyle name="Normal 3 2 6 2 5 7" xfId="15606"/>
    <cellStyle name="Normal 3 2 6 2 5 8" xfId="5936"/>
    <cellStyle name="Normal 3 2 6 2 6" xfId="1231"/>
    <cellStyle name="Normal 3 2 6 2 6 2" xfId="10890"/>
    <cellStyle name="Normal 3 2 6 2 6 3" xfId="15730"/>
    <cellStyle name="Normal 3 2 6 2 6 4" xfId="6060"/>
    <cellStyle name="Normal 3 2 6 2 7" xfId="1356"/>
    <cellStyle name="Normal 3 2 6 2 7 2" xfId="11015"/>
    <cellStyle name="Normal 3 2 6 2 7 3" xfId="15852"/>
    <cellStyle name="Normal 3 2 6 2 7 4" xfId="6185"/>
    <cellStyle name="Normal 3 2 6 2 8" xfId="2275"/>
    <cellStyle name="Normal 3 2 6 2 8 2" xfId="11933"/>
    <cellStyle name="Normal 3 2 6 2 8 3" xfId="16758"/>
    <cellStyle name="Normal 3 2 6 2 8 4" xfId="7103"/>
    <cellStyle name="Normal 3 2 6 2 9" xfId="3190"/>
    <cellStyle name="Normal 3 2 6 2 9 2" xfId="12861"/>
    <cellStyle name="Normal 3 2 6 2 9 3" xfId="17662"/>
    <cellStyle name="Normal 3 2 6 2 9 4" xfId="8033"/>
    <cellStyle name="Normal 3 2 6 3" xfId="299"/>
    <cellStyle name="Normal 3 2 6 3 10" xfId="19583"/>
    <cellStyle name="Normal 3 2 6 3 2" xfId="742"/>
    <cellStyle name="Normal 3 2 6 3 2 2" xfId="1836"/>
    <cellStyle name="Normal 3 2 6 3 2 2 2" xfId="11495"/>
    <cellStyle name="Normal 3 2 6 3 2 2 3" xfId="16323"/>
    <cellStyle name="Normal 3 2 6 3 2 2 4" xfId="6665"/>
    <cellStyle name="Normal 3 2 6 3 2 3" xfId="2752"/>
    <cellStyle name="Normal 3 2 6 3 2 3 2" xfId="12419"/>
    <cellStyle name="Normal 3 2 6 3 2 3 3" xfId="17229"/>
    <cellStyle name="Normal 3 2 6 3 2 3 4" xfId="7590"/>
    <cellStyle name="Normal 3 2 6 3 2 4" xfId="3669"/>
    <cellStyle name="Normal 3 2 6 3 2 4 2" xfId="13340"/>
    <cellStyle name="Normal 3 2 6 3 2 4 3" xfId="18132"/>
    <cellStyle name="Normal 3 2 6 3 2 4 4" xfId="8512"/>
    <cellStyle name="Normal 3 2 6 3 2 5" xfId="4579"/>
    <cellStyle name="Normal 3 2 6 3 2 5 2" xfId="14247"/>
    <cellStyle name="Normal 3 2 6 3 2 5 3" xfId="19036"/>
    <cellStyle name="Normal 3 2 6 3 2 5 4" xfId="9419"/>
    <cellStyle name="Normal 3 2 6 3 2 6" xfId="10168"/>
    <cellStyle name="Normal 3 2 6 3 2 7" xfId="15289"/>
    <cellStyle name="Normal 3 2 6 3 2 8" xfId="5622"/>
    <cellStyle name="Normal 3 2 6 3 3" xfId="1435"/>
    <cellStyle name="Normal 3 2 6 3 3 2" xfId="11094"/>
    <cellStyle name="Normal 3 2 6 3 3 3" xfId="15931"/>
    <cellStyle name="Normal 3 2 6 3 3 4" xfId="6264"/>
    <cellStyle name="Normal 3 2 6 3 4" xfId="2362"/>
    <cellStyle name="Normal 3 2 6 3 4 2" xfId="12020"/>
    <cellStyle name="Normal 3 2 6 3 4 3" xfId="16839"/>
    <cellStyle name="Normal 3 2 6 3 4 4" xfId="7190"/>
    <cellStyle name="Normal 3 2 6 3 5" xfId="3269"/>
    <cellStyle name="Normal 3 2 6 3 5 2" xfId="12940"/>
    <cellStyle name="Normal 3 2 6 3 5 3" xfId="17741"/>
    <cellStyle name="Normal 3 2 6 3 5 4" xfId="8112"/>
    <cellStyle name="Normal 3 2 6 3 6" xfId="4033"/>
    <cellStyle name="Normal 3 2 6 3 6 2" xfId="13704"/>
    <cellStyle name="Normal 3 2 6 3 6 3" xfId="18493"/>
    <cellStyle name="Normal 3 2 6 3 6 4" xfId="8876"/>
    <cellStyle name="Normal 3 2 6 3 7" xfId="10679"/>
    <cellStyle name="Normal 3 2 6 3 8" xfId="14860"/>
    <cellStyle name="Normal 3 2 6 3 9" xfId="5230"/>
    <cellStyle name="Normal 3 2 6 4" xfId="476"/>
    <cellStyle name="Normal 3 2 6 4 2" xfId="877"/>
    <cellStyle name="Normal 3 2 6 4 2 2" xfId="1971"/>
    <cellStyle name="Normal 3 2 6 4 2 2 2" xfId="11630"/>
    <cellStyle name="Normal 3 2 6 4 2 2 3" xfId="16455"/>
    <cellStyle name="Normal 3 2 6 4 2 2 4" xfId="6800"/>
    <cellStyle name="Normal 3 2 6 4 2 3" xfId="2883"/>
    <cellStyle name="Normal 3 2 6 4 2 3 2" xfId="12553"/>
    <cellStyle name="Normal 3 2 6 4 2 3 3" xfId="17360"/>
    <cellStyle name="Normal 3 2 6 4 2 3 4" xfId="7724"/>
    <cellStyle name="Normal 3 2 6 4 2 4" xfId="3803"/>
    <cellStyle name="Normal 3 2 6 4 2 4 2" xfId="13474"/>
    <cellStyle name="Normal 3 2 6 4 2 4 3" xfId="18263"/>
    <cellStyle name="Normal 3 2 6 4 2 4 4" xfId="8646"/>
    <cellStyle name="Normal 3 2 6 4 2 5" xfId="4711"/>
    <cellStyle name="Normal 3 2 6 4 2 5 2" xfId="14379"/>
    <cellStyle name="Normal 3 2 6 4 2 5 3" xfId="19168"/>
    <cellStyle name="Normal 3 2 6 4 2 5 4" xfId="9551"/>
    <cellStyle name="Normal 3 2 6 4 2 6" xfId="9909"/>
    <cellStyle name="Normal 3 2 6 4 2 7" xfId="15424"/>
    <cellStyle name="Normal 3 2 6 4 2 8" xfId="5754"/>
    <cellStyle name="Normal 3 2 6 4 3" xfId="1570"/>
    <cellStyle name="Normal 3 2 6 4 3 2" xfId="11229"/>
    <cellStyle name="Normal 3 2 6 4 3 3" xfId="16063"/>
    <cellStyle name="Normal 3 2 6 4 3 4" xfId="6399"/>
    <cellStyle name="Normal 3 2 6 4 4" xfId="2493"/>
    <cellStyle name="Normal 3 2 6 4 4 2" xfId="12154"/>
    <cellStyle name="Normal 3 2 6 4 4 3" xfId="16970"/>
    <cellStyle name="Normal 3 2 6 4 4 4" xfId="7324"/>
    <cellStyle name="Normal 3 2 6 4 5" xfId="3403"/>
    <cellStyle name="Normal 3 2 6 4 5 2" xfId="13074"/>
    <cellStyle name="Normal 3 2 6 4 5 3" xfId="17872"/>
    <cellStyle name="Normal 3 2 6 4 5 4" xfId="8246"/>
    <cellStyle name="Normal 3 2 6 4 6" xfId="4266"/>
    <cellStyle name="Normal 3 2 6 4 6 2" xfId="13937"/>
    <cellStyle name="Normal 3 2 6 4 6 3" xfId="18726"/>
    <cellStyle name="Normal 3 2 6 4 6 4" xfId="9109"/>
    <cellStyle name="Normal 3 2 6 4 7" xfId="10547"/>
    <cellStyle name="Normal 3 2 6 4 8" xfId="15023"/>
    <cellStyle name="Normal 3 2 6 4 9" xfId="5362"/>
    <cellStyle name="Normal 3 2 6 5" xfId="600"/>
    <cellStyle name="Normal 3 2 6 5 2" xfId="1694"/>
    <cellStyle name="Normal 3 2 6 5 2 2" xfId="11353"/>
    <cellStyle name="Normal 3 2 6 5 2 3" xfId="16184"/>
    <cellStyle name="Normal 3 2 6 5 2 4" xfId="6523"/>
    <cellStyle name="Normal 3 2 6 5 3" xfId="2613"/>
    <cellStyle name="Normal 3 2 6 5 3 2" xfId="12277"/>
    <cellStyle name="Normal 3 2 6 5 3 3" xfId="17090"/>
    <cellStyle name="Normal 3 2 6 5 3 4" xfId="7448"/>
    <cellStyle name="Normal 3 2 6 5 4" xfId="3527"/>
    <cellStyle name="Normal 3 2 6 5 4 2" xfId="13198"/>
    <cellStyle name="Normal 3 2 6 5 4 3" xfId="17993"/>
    <cellStyle name="Normal 3 2 6 5 4 4" xfId="8370"/>
    <cellStyle name="Normal 3 2 6 5 5" xfId="4440"/>
    <cellStyle name="Normal 3 2 6 5 5 2" xfId="14108"/>
    <cellStyle name="Normal 3 2 6 5 5 3" xfId="18897"/>
    <cellStyle name="Normal 3 2 6 5 5 4" xfId="9280"/>
    <cellStyle name="Normal 3 2 6 5 6" xfId="10426"/>
    <cellStyle name="Normal 3 2 6 5 7" xfId="15147"/>
    <cellStyle name="Normal 3 2 6 5 8" xfId="5483"/>
    <cellStyle name="Normal 3 2 6 6" xfId="1000"/>
    <cellStyle name="Normal 3 2 6 6 2" xfId="2093"/>
    <cellStyle name="Normal 3 2 6 6 2 2" xfId="11752"/>
    <cellStyle name="Normal 3 2 6 6 2 3" xfId="16577"/>
    <cellStyle name="Normal 3 2 6 6 2 4" xfId="6922"/>
    <cellStyle name="Normal 3 2 6 6 3" xfId="3004"/>
    <cellStyle name="Normal 3 2 6 6 3 2" xfId="12674"/>
    <cellStyle name="Normal 3 2 6 6 3 3" xfId="17481"/>
    <cellStyle name="Normal 3 2 6 6 3 4" xfId="7845"/>
    <cellStyle name="Normal 3 2 6 6 4" xfId="3924"/>
    <cellStyle name="Normal 3 2 6 6 4 2" xfId="13595"/>
    <cellStyle name="Normal 3 2 6 6 4 3" xfId="18384"/>
    <cellStyle name="Normal 3 2 6 6 4 4" xfId="8767"/>
    <cellStyle name="Normal 3 2 6 6 5" xfId="4833"/>
    <cellStyle name="Normal 3 2 6 6 5 2" xfId="14501"/>
    <cellStyle name="Normal 3 2 6 6 5 3" xfId="19290"/>
    <cellStyle name="Normal 3 2 6 6 5 4" xfId="9673"/>
    <cellStyle name="Normal 3 2 6 6 6" xfId="10366"/>
    <cellStyle name="Normal 3 2 6 6 7" xfId="15546"/>
    <cellStyle name="Normal 3 2 6 6 8" xfId="5876"/>
    <cellStyle name="Normal 3 2 6 7" xfId="1171"/>
    <cellStyle name="Normal 3 2 6 7 2" xfId="10830"/>
    <cellStyle name="Normal 3 2 6 7 3" xfId="15670"/>
    <cellStyle name="Normal 3 2 6 7 4" xfId="6000"/>
    <cellStyle name="Normal 3 2 6 8" xfId="1293"/>
    <cellStyle name="Normal 3 2 6 8 2" xfId="10952"/>
    <cellStyle name="Normal 3 2 6 8 3" xfId="15792"/>
    <cellStyle name="Normal 3 2 6 8 4" xfId="6122"/>
    <cellStyle name="Normal 3 2 6 9" xfId="2215"/>
    <cellStyle name="Normal 3 2 6 9 2" xfId="11873"/>
    <cellStyle name="Normal 3 2 6 9 3" xfId="16698"/>
    <cellStyle name="Normal 3 2 6 9 4" xfId="7043"/>
    <cellStyle name="Normal 3 2 7" xfId="232"/>
    <cellStyle name="Normal 3 2 7 10" xfId="4092"/>
    <cellStyle name="Normal 3 2 7 10 2" xfId="13763"/>
    <cellStyle name="Normal 3 2 7 10 3" xfId="18552"/>
    <cellStyle name="Normal 3 2 7 10 4" xfId="8935"/>
    <cellStyle name="Normal 3 2 7 11" xfId="4980"/>
    <cellStyle name="Normal 3 2 7 11 2" xfId="14637"/>
    <cellStyle name="Normal 3 2 7 11 3" xfId="19426"/>
    <cellStyle name="Normal 3 2 7 11 4" xfId="9809"/>
    <cellStyle name="Normal 3 2 7 12" xfId="9967"/>
    <cellStyle name="Normal 3 2 7 13" xfId="14794"/>
    <cellStyle name="Normal 3 2 7 14" xfId="5101"/>
    <cellStyle name="Normal 3 2 7 2" xfId="171"/>
    <cellStyle name="Normal 3 2 7 2 10" xfId="19581"/>
    <cellStyle name="Normal 3 2 7 2 2" xfId="756"/>
    <cellStyle name="Normal 3 2 7 2 2 2" xfId="1850"/>
    <cellStyle name="Normal 3 2 7 2 2 2 2" xfId="11509"/>
    <cellStyle name="Normal 3 2 7 2 2 2 3" xfId="16336"/>
    <cellStyle name="Normal 3 2 7 2 2 2 4" xfId="6679"/>
    <cellStyle name="Normal 3 2 7 2 2 3" xfId="2765"/>
    <cellStyle name="Normal 3 2 7 2 2 3 2" xfId="12433"/>
    <cellStyle name="Normal 3 2 7 2 2 3 3" xfId="17242"/>
    <cellStyle name="Normal 3 2 7 2 2 3 4" xfId="7604"/>
    <cellStyle name="Normal 3 2 7 2 2 4" xfId="3683"/>
    <cellStyle name="Normal 3 2 7 2 2 4 2" xfId="13354"/>
    <cellStyle name="Normal 3 2 7 2 2 4 3" xfId="18145"/>
    <cellStyle name="Normal 3 2 7 2 2 4 4" xfId="8526"/>
    <cellStyle name="Normal 3 2 7 2 2 5" xfId="4592"/>
    <cellStyle name="Normal 3 2 7 2 2 5 2" xfId="14260"/>
    <cellStyle name="Normal 3 2 7 2 2 5 3" xfId="19049"/>
    <cellStyle name="Normal 3 2 7 2 2 5 4" xfId="9432"/>
    <cellStyle name="Normal 3 2 7 2 2 6" xfId="10155"/>
    <cellStyle name="Normal 3 2 7 2 2 7" xfId="15303"/>
    <cellStyle name="Normal 3 2 7 2 2 8" xfId="5635"/>
    <cellStyle name="Normal 3 2 7 2 3" xfId="1449"/>
    <cellStyle name="Normal 3 2 7 2 3 2" xfId="11108"/>
    <cellStyle name="Normal 3 2 7 2 3 3" xfId="15944"/>
    <cellStyle name="Normal 3 2 7 2 3 4" xfId="6278"/>
    <cellStyle name="Normal 3 2 7 2 4" xfId="2375"/>
    <cellStyle name="Normal 3 2 7 2 4 2" xfId="12034"/>
    <cellStyle name="Normal 3 2 7 2 4 3" xfId="16852"/>
    <cellStyle name="Normal 3 2 7 2 4 4" xfId="7204"/>
    <cellStyle name="Normal 3 2 7 2 5" xfId="3283"/>
    <cellStyle name="Normal 3 2 7 2 5 2" xfId="12954"/>
    <cellStyle name="Normal 3 2 7 2 5 3" xfId="17754"/>
    <cellStyle name="Normal 3 2 7 2 5 4" xfId="8126"/>
    <cellStyle name="Normal 3 2 7 2 6" xfId="4013"/>
    <cellStyle name="Normal 3 2 7 2 6 2" xfId="13684"/>
    <cellStyle name="Normal 3 2 7 2 6 3" xfId="18473"/>
    <cellStyle name="Normal 3 2 7 2 6 4" xfId="8856"/>
    <cellStyle name="Normal 3 2 7 2 7" xfId="10666"/>
    <cellStyle name="Normal 3 2 7 2 8" xfId="14732"/>
    <cellStyle name="Normal 3 2 7 2 9" xfId="5243"/>
    <cellStyle name="Normal 3 2 7 3" xfId="489"/>
    <cellStyle name="Normal 3 2 7 3 2" xfId="890"/>
    <cellStyle name="Normal 3 2 7 3 2 2" xfId="1984"/>
    <cellStyle name="Normal 3 2 7 3 2 2 2" xfId="11643"/>
    <cellStyle name="Normal 3 2 7 3 2 2 3" xfId="16468"/>
    <cellStyle name="Normal 3 2 7 3 2 2 4" xfId="6813"/>
    <cellStyle name="Normal 3 2 7 3 2 3" xfId="2896"/>
    <cellStyle name="Normal 3 2 7 3 2 3 2" xfId="12566"/>
    <cellStyle name="Normal 3 2 7 3 2 3 3" xfId="17373"/>
    <cellStyle name="Normal 3 2 7 3 2 3 4" xfId="7737"/>
    <cellStyle name="Normal 3 2 7 3 2 4" xfId="3816"/>
    <cellStyle name="Normal 3 2 7 3 2 4 2" xfId="13487"/>
    <cellStyle name="Normal 3 2 7 3 2 4 3" xfId="18276"/>
    <cellStyle name="Normal 3 2 7 3 2 4 4" xfId="8659"/>
    <cellStyle name="Normal 3 2 7 3 2 5" xfId="4724"/>
    <cellStyle name="Normal 3 2 7 3 2 5 2" xfId="14392"/>
    <cellStyle name="Normal 3 2 7 3 2 5 3" xfId="19181"/>
    <cellStyle name="Normal 3 2 7 3 2 5 4" xfId="9564"/>
    <cellStyle name="Normal 3 2 7 3 2 6" xfId="9896"/>
    <cellStyle name="Normal 3 2 7 3 2 7" xfId="15437"/>
    <cellStyle name="Normal 3 2 7 3 2 8" xfId="5767"/>
    <cellStyle name="Normal 3 2 7 3 3" xfId="1583"/>
    <cellStyle name="Normal 3 2 7 3 3 2" xfId="11242"/>
    <cellStyle name="Normal 3 2 7 3 3 3" xfId="16076"/>
    <cellStyle name="Normal 3 2 7 3 3 4" xfId="6412"/>
    <cellStyle name="Normal 3 2 7 3 4" xfId="2506"/>
    <cellStyle name="Normal 3 2 7 3 4 2" xfId="12167"/>
    <cellStyle name="Normal 3 2 7 3 4 3" xfId="16983"/>
    <cellStyle name="Normal 3 2 7 3 4 4" xfId="7337"/>
    <cellStyle name="Normal 3 2 7 3 5" xfId="3416"/>
    <cellStyle name="Normal 3 2 7 3 5 2" xfId="13087"/>
    <cellStyle name="Normal 3 2 7 3 5 3" xfId="17885"/>
    <cellStyle name="Normal 3 2 7 3 5 4" xfId="8259"/>
    <cellStyle name="Normal 3 2 7 3 6" xfId="4239"/>
    <cellStyle name="Normal 3 2 7 3 6 2" xfId="13910"/>
    <cellStyle name="Normal 3 2 7 3 6 3" xfId="18699"/>
    <cellStyle name="Normal 3 2 7 3 6 4" xfId="9082"/>
    <cellStyle name="Normal 3 2 7 3 7" xfId="10534"/>
    <cellStyle name="Normal 3 2 7 3 8" xfId="15036"/>
    <cellStyle name="Normal 3 2 7 3 9" xfId="5375"/>
    <cellStyle name="Normal 3 2 7 4" xfId="614"/>
    <cellStyle name="Normal 3 2 7 4 2" xfId="1708"/>
    <cellStyle name="Normal 3 2 7 4 2 2" xfId="11367"/>
    <cellStyle name="Normal 3 2 7 4 2 3" xfId="16197"/>
    <cellStyle name="Normal 3 2 7 4 2 4" xfId="6537"/>
    <cellStyle name="Normal 3 2 7 4 3" xfId="2626"/>
    <cellStyle name="Normal 3 2 7 4 3 2" xfId="12291"/>
    <cellStyle name="Normal 3 2 7 4 3 3" xfId="17103"/>
    <cellStyle name="Normal 3 2 7 4 3 4" xfId="7462"/>
    <cellStyle name="Normal 3 2 7 4 4" xfId="3541"/>
    <cellStyle name="Normal 3 2 7 4 4 2" xfId="13212"/>
    <cellStyle name="Normal 3 2 7 4 4 3" xfId="18006"/>
    <cellStyle name="Normal 3 2 7 4 4 4" xfId="8384"/>
    <cellStyle name="Normal 3 2 7 4 5" xfId="4453"/>
    <cellStyle name="Normal 3 2 7 4 5 2" xfId="14121"/>
    <cellStyle name="Normal 3 2 7 4 5 3" xfId="18910"/>
    <cellStyle name="Normal 3 2 7 4 5 4" xfId="9293"/>
    <cellStyle name="Normal 3 2 7 4 6" xfId="10413"/>
    <cellStyle name="Normal 3 2 7 4 7" xfId="15161"/>
    <cellStyle name="Normal 3 2 7 4 8" xfId="5496"/>
    <cellStyle name="Normal 3 2 7 5" xfId="1013"/>
    <cellStyle name="Normal 3 2 7 5 2" xfId="2106"/>
    <cellStyle name="Normal 3 2 7 5 2 2" xfId="11765"/>
    <cellStyle name="Normal 3 2 7 5 2 3" xfId="16590"/>
    <cellStyle name="Normal 3 2 7 5 2 4" xfId="6935"/>
    <cellStyle name="Normal 3 2 7 5 3" xfId="3017"/>
    <cellStyle name="Normal 3 2 7 5 3 2" xfId="12687"/>
    <cellStyle name="Normal 3 2 7 5 3 3" xfId="17494"/>
    <cellStyle name="Normal 3 2 7 5 3 4" xfId="7858"/>
    <cellStyle name="Normal 3 2 7 5 4" xfId="3937"/>
    <cellStyle name="Normal 3 2 7 5 4 2" xfId="13608"/>
    <cellStyle name="Normal 3 2 7 5 4 3" xfId="18397"/>
    <cellStyle name="Normal 3 2 7 5 4 4" xfId="8780"/>
    <cellStyle name="Normal 3 2 7 5 5" xfId="4846"/>
    <cellStyle name="Normal 3 2 7 5 5 2" xfId="14514"/>
    <cellStyle name="Normal 3 2 7 5 5 3" xfId="19303"/>
    <cellStyle name="Normal 3 2 7 5 5 4" xfId="9686"/>
    <cellStyle name="Normal 3 2 7 5 6" xfId="10105"/>
    <cellStyle name="Normal 3 2 7 5 7" xfId="15559"/>
    <cellStyle name="Normal 3 2 7 5 8" xfId="5889"/>
    <cellStyle name="Normal 3 2 7 6" xfId="1184"/>
    <cellStyle name="Normal 3 2 7 6 2" xfId="10843"/>
    <cellStyle name="Normal 3 2 7 6 3" xfId="15683"/>
    <cellStyle name="Normal 3 2 7 6 4" xfId="6013"/>
    <cellStyle name="Normal 3 2 7 7" xfId="1307"/>
    <cellStyle name="Normal 3 2 7 7 2" xfId="10966"/>
    <cellStyle name="Normal 3 2 7 7 3" xfId="15805"/>
    <cellStyle name="Normal 3 2 7 7 4" xfId="6136"/>
    <cellStyle name="Normal 3 2 7 8" xfId="2228"/>
    <cellStyle name="Normal 3 2 7 8 2" xfId="11886"/>
    <cellStyle name="Normal 3 2 7 8 3" xfId="16711"/>
    <cellStyle name="Normal 3 2 7 8 4" xfId="7056"/>
    <cellStyle name="Normal 3 2 7 9" xfId="3141"/>
    <cellStyle name="Normal 3 2 7 9 2" xfId="12812"/>
    <cellStyle name="Normal 3 2 7 9 3" xfId="17615"/>
    <cellStyle name="Normal 3 2 7 9 4" xfId="7984"/>
    <cellStyle name="Normal 3 2 8" xfId="365"/>
    <cellStyle name="Normal 3 2 8 10" xfId="19598"/>
    <cellStyle name="Normal 3 2 8 2" xfId="676"/>
    <cellStyle name="Normal 3 2 8 2 2" xfId="1770"/>
    <cellStyle name="Normal 3 2 8 2 2 2" xfId="11429"/>
    <cellStyle name="Normal 3 2 8 2 2 3" xfId="16257"/>
    <cellStyle name="Normal 3 2 8 2 2 4" xfId="6599"/>
    <cellStyle name="Normal 3 2 8 2 3" xfId="2686"/>
    <cellStyle name="Normal 3 2 8 2 3 2" xfId="12353"/>
    <cellStyle name="Normal 3 2 8 2 3 3" xfId="17163"/>
    <cellStyle name="Normal 3 2 8 2 3 4" xfId="7524"/>
    <cellStyle name="Normal 3 2 8 2 4" xfId="3603"/>
    <cellStyle name="Normal 3 2 8 2 4 2" xfId="13274"/>
    <cellStyle name="Normal 3 2 8 2 4 3" xfId="18066"/>
    <cellStyle name="Normal 3 2 8 2 4 4" xfId="8446"/>
    <cellStyle name="Normal 3 2 8 2 5" xfId="4513"/>
    <cellStyle name="Normal 3 2 8 2 5 2" xfId="14181"/>
    <cellStyle name="Normal 3 2 8 2 5 3" xfId="18970"/>
    <cellStyle name="Normal 3 2 8 2 5 4" xfId="9353"/>
    <cellStyle name="Normal 3 2 8 2 6" xfId="10244"/>
    <cellStyle name="Normal 3 2 8 2 7" xfId="15223"/>
    <cellStyle name="Normal 3 2 8 2 8" xfId="5556"/>
    <cellStyle name="Normal 3 2 8 3" xfId="1369"/>
    <cellStyle name="Normal 3 2 8 3 2" xfId="11028"/>
    <cellStyle name="Normal 3 2 8 3 3" xfId="15865"/>
    <cellStyle name="Normal 3 2 8 3 4" xfId="6198"/>
    <cellStyle name="Normal 3 2 8 4" xfId="2296"/>
    <cellStyle name="Normal 3 2 8 4 2" xfId="11954"/>
    <cellStyle name="Normal 3 2 8 4 3" xfId="16773"/>
    <cellStyle name="Normal 3 2 8 4 4" xfId="7124"/>
    <cellStyle name="Normal 3 2 8 5" xfId="3203"/>
    <cellStyle name="Normal 3 2 8 5 2" xfId="12874"/>
    <cellStyle name="Normal 3 2 8 5 3" xfId="17675"/>
    <cellStyle name="Normal 3 2 8 5 4" xfId="8046"/>
    <cellStyle name="Normal 3 2 8 6" xfId="4206"/>
    <cellStyle name="Normal 3 2 8 6 2" xfId="13877"/>
    <cellStyle name="Normal 3 2 8 6 3" xfId="18666"/>
    <cellStyle name="Normal 3 2 8 6 4" xfId="9049"/>
    <cellStyle name="Normal 3 2 8 7" xfId="10745"/>
    <cellStyle name="Normal 3 2 8 8" xfId="14926"/>
    <cellStyle name="Normal 3 2 8 9" xfId="5164"/>
    <cellStyle name="Normal 3 2 9" xfId="359"/>
    <cellStyle name="Normal 3 2 9 2" xfId="682"/>
    <cellStyle name="Normal 3 2 9 2 2" xfId="1776"/>
    <cellStyle name="Normal 3 2 9 2 2 2" xfId="11435"/>
    <cellStyle name="Normal 3 2 9 2 2 3" xfId="16263"/>
    <cellStyle name="Normal 3 2 9 2 2 4" xfId="6605"/>
    <cellStyle name="Normal 3 2 9 2 3" xfId="2692"/>
    <cellStyle name="Normal 3 2 9 2 3 2" xfId="12359"/>
    <cellStyle name="Normal 3 2 9 2 3 3" xfId="17169"/>
    <cellStyle name="Normal 3 2 9 2 3 4" xfId="7530"/>
    <cellStyle name="Normal 3 2 9 2 4" xfId="3609"/>
    <cellStyle name="Normal 3 2 9 2 4 2" xfId="13280"/>
    <cellStyle name="Normal 3 2 9 2 4 3" xfId="18072"/>
    <cellStyle name="Normal 3 2 9 2 4 4" xfId="8452"/>
    <cellStyle name="Normal 3 2 9 2 5" xfId="4519"/>
    <cellStyle name="Normal 3 2 9 2 5 2" xfId="14187"/>
    <cellStyle name="Normal 3 2 9 2 5 3" xfId="18976"/>
    <cellStyle name="Normal 3 2 9 2 5 4" xfId="9359"/>
    <cellStyle name="Normal 3 2 9 2 6" xfId="10228"/>
    <cellStyle name="Normal 3 2 9 2 7" xfId="15229"/>
    <cellStyle name="Normal 3 2 9 2 8" xfId="5562"/>
    <cellStyle name="Normal 3 2 9 3" xfId="1375"/>
    <cellStyle name="Normal 3 2 9 3 2" xfId="11034"/>
    <cellStyle name="Normal 3 2 9 3 3" xfId="15871"/>
    <cellStyle name="Normal 3 2 9 3 4" xfId="6204"/>
    <cellStyle name="Normal 3 2 9 4" xfId="2302"/>
    <cellStyle name="Normal 3 2 9 4 2" xfId="11960"/>
    <cellStyle name="Normal 3 2 9 4 3" xfId="16779"/>
    <cellStyle name="Normal 3 2 9 4 4" xfId="7130"/>
    <cellStyle name="Normal 3 2 9 5" xfId="3209"/>
    <cellStyle name="Normal 3 2 9 5 2" xfId="12880"/>
    <cellStyle name="Normal 3 2 9 5 3" xfId="17681"/>
    <cellStyle name="Normal 3 2 9 5 4" xfId="8052"/>
    <cellStyle name="Normal 3 2 9 6" xfId="4200"/>
    <cellStyle name="Normal 3 2 9 6 2" xfId="13871"/>
    <cellStyle name="Normal 3 2 9 6 3" xfId="18660"/>
    <cellStyle name="Normal 3 2 9 6 4" xfId="9043"/>
    <cellStyle name="Normal 3 2 9 7" xfId="10739"/>
    <cellStyle name="Normal 3 2 9 8" xfId="14920"/>
    <cellStyle name="Normal 3 2 9 9" xfId="5170"/>
    <cellStyle name="Normal 3 3" xfId="52"/>
    <cellStyle name="Normal 3 3 2" xfId="97"/>
    <cellStyle name="Normal 3 3 2 2" xfId="5159"/>
    <cellStyle name="Normal 3 3 2 2 2" xfId="19580"/>
    <cellStyle name="Normal 3 3 3" xfId="211"/>
    <cellStyle name="Normal 3 4" xfId="71"/>
    <cellStyle name="Normal 3 4 2" xfId="109"/>
    <cellStyle name="Normal 3 4 2 2" xfId="19599"/>
    <cellStyle name="Normal 3 4 3" xfId="19485"/>
    <cellStyle name="Normal 4" xfId="56"/>
    <cellStyle name="Normal 4 10" xfId="362"/>
    <cellStyle name="Normal 4 10 2" xfId="679"/>
    <cellStyle name="Normal 4 10 2 2" xfId="1773"/>
    <cellStyle name="Normal 4 10 2 2 2" xfId="11432"/>
    <cellStyle name="Normal 4 10 2 2 3" xfId="16260"/>
    <cellStyle name="Normal 4 10 2 2 4" xfId="6602"/>
    <cellStyle name="Normal 4 10 2 3" xfId="2689"/>
    <cellStyle name="Normal 4 10 2 3 2" xfId="12356"/>
    <cellStyle name="Normal 4 10 2 3 3" xfId="17166"/>
    <cellStyle name="Normal 4 10 2 3 4" xfId="7527"/>
    <cellStyle name="Normal 4 10 2 4" xfId="3606"/>
    <cellStyle name="Normal 4 10 2 4 2" xfId="13277"/>
    <cellStyle name="Normal 4 10 2 4 3" xfId="18069"/>
    <cellStyle name="Normal 4 10 2 4 4" xfId="8449"/>
    <cellStyle name="Normal 4 10 2 5" xfId="4516"/>
    <cellStyle name="Normal 4 10 2 5 2" xfId="14184"/>
    <cellStyle name="Normal 4 10 2 5 3" xfId="18973"/>
    <cellStyle name="Normal 4 10 2 5 4" xfId="9356"/>
    <cellStyle name="Normal 4 10 2 6" xfId="10241"/>
    <cellStyle name="Normal 4 10 2 7" xfId="15226"/>
    <cellStyle name="Normal 4 10 2 8" xfId="5559"/>
    <cellStyle name="Normal 4 10 3" xfId="1372"/>
    <cellStyle name="Normal 4 10 3 2" xfId="11031"/>
    <cellStyle name="Normal 4 10 3 3" xfId="15868"/>
    <cellStyle name="Normal 4 10 3 4" xfId="6201"/>
    <cellStyle name="Normal 4 10 4" xfId="2299"/>
    <cellStyle name="Normal 4 10 4 2" xfId="11957"/>
    <cellStyle name="Normal 4 10 4 3" xfId="16776"/>
    <cellStyle name="Normal 4 10 4 4" xfId="7127"/>
    <cellStyle name="Normal 4 10 5" xfId="3206"/>
    <cellStyle name="Normal 4 10 5 2" xfId="12877"/>
    <cellStyle name="Normal 4 10 5 3" xfId="17678"/>
    <cellStyle name="Normal 4 10 5 4" xfId="8049"/>
    <cellStyle name="Normal 4 10 6" xfId="4203"/>
    <cellStyle name="Normal 4 10 6 2" xfId="13874"/>
    <cellStyle name="Normal 4 10 6 3" xfId="18663"/>
    <cellStyle name="Normal 4 10 6 4" xfId="9046"/>
    <cellStyle name="Normal 4 10 7" xfId="10742"/>
    <cellStyle name="Normal 4 10 8" xfId="14923"/>
    <cellStyle name="Normal 4 10 9" xfId="5167"/>
    <cellStyle name="Normal 4 11" xfId="349"/>
    <cellStyle name="Normal 4 11 2" xfId="692"/>
    <cellStyle name="Normal 4 11 2 2" xfId="1786"/>
    <cellStyle name="Normal 4 11 2 2 2" xfId="11445"/>
    <cellStyle name="Normal 4 11 2 2 3" xfId="16273"/>
    <cellStyle name="Normal 4 11 2 2 4" xfId="6615"/>
    <cellStyle name="Normal 4 11 2 3" xfId="2702"/>
    <cellStyle name="Normal 4 11 2 3 2" xfId="12369"/>
    <cellStyle name="Normal 4 11 2 3 3" xfId="17179"/>
    <cellStyle name="Normal 4 11 2 3 4" xfId="7540"/>
    <cellStyle name="Normal 4 11 2 4" xfId="3619"/>
    <cellStyle name="Normal 4 11 2 4 2" xfId="13290"/>
    <cellStyle name="Normal 4 11 2 4 3" xfId="18082"/>
    <cellStyle name="Normal 4 11 2 4 4" xfId="8462"/>
    <cellStyle name="Normal 4 11 2 5" xfId="4529"/>
    <cellStyle name="Normal 4 11 2 5 2" xfId="14197"/>
    <cellStyle name="Normal 4 11 2 5 3" xfId="18986"/>
    <cellStyle name="Normal 4 11 2 5 4" xfId="9369"/>
    <cellStyle name="Normal 4 11 2 6" xfId="10218"/>
    <cellStyle name="Normal 4 11 2 7" xfId="15239"/>
    <cellStyle name="Normal 4 11 2 8" xfId="5572"/>
    <cellStyle name="Normal 4 11 3" xfId="1385"/>
    <cellStyle name="Normal 4 11 3 2" xfId="11044"/>
    <cellStyle name="Normal 4 11 3 3" xfId="15881"/>
    <cellStyle name="Normal 4 11 3 4" xfId="6214"/>
    <cellStyle name="Normal 4 11 4" xfId="2312"/>
    <cellStyle name="Normal 4 11 4 2" xfId="11970"/>
    <cellStyle name="Normal 4 11 4 3" xfId="16789"/>
    <cellStyle name="Normal 4 11 4 4" xfId="7140"/>
    <cellStyle name="Normal 4 11 5" xfId="3219"/>
    <cellStyle name="Normal 4 11 5 2" xfId="12890"/>
    <cellStyle name="Normal 4 11 5 3" xfId="17691"/>
    <cellStyle name="Normal 4 11 5 4" xfId="8062"/>
    <cellStyle name="Normal 4 11 6" xfId="4190"/>
    <cellStyle name="Normal 4 11 6 2" xfId="13861"/>
    <cellStyle name="Normal 4 11 6 3" xfId="18650"/>
    <cellStyle name="Normal 4 11 6 4" xfId="9033"/>
    <cellStyle name="Normal 4 11 7" xfId="10729"/>
    <cellStyle name="Normal 4 11 8" xfId="14910"/>
    <cellStyle name="Normal 4 11 9" xfId="5180"/>
    <cellStyle name="Normal 4 12" xfId="426"/>
    <cellStyle name="Normal 4 12 2" xfId="827"/>
    <cellStyle name="Normal 4 12 2 2" xfId="1921"/>
    <cellStyle name="Normal 4 12 2 2 2" xfId="11580"/>
    <cellStyle name="Normal 4 12 2 2 3" xfId="16405"/>
    <cellStyle name="Normal 4 12 2 2 4" xfId="6750"/>
    <cellStyle name="Normal 4 12 2 3" xfId="2833"/>
    <cellStyle name="Normal 4 12 2 3 2" xfId="12503"/>
    <cellStyle name="Normal 4 12 2 3 3" xfId="17310"/>
    <cellStyle name="Normal 4 12 2 3 4" xfId="7674"/>
    <cellStyle name="Normal 4 12 2 4" xfId="3753"/>
    <cellStyle name="Normal 4 12 2 4 2" xfId="13424"/>
    <cellStyle name="Normal 4 12 2 4 3" xfId="18213"/>
    <cellStyle name="Normal 4 12 2 4 4" xfId="8596"/>
    <cellStyle name="Normal 4 12 2 5" xfId="4661"/>
    <cellStyle name="Normal 4 12 2 5 2" xfId="14329"/>
    <cellStyle name="Normal 4 12 2 5 3" xfId="19118"/>
    <cellStyle name="Normal 4 12 2 5 4" xfId="9501"/>
    <cellStyle name="Normal 4 12 2 6" xfId="10066"/>
    <cellStyle name="Normal 4 12 2 7" xfId="15374"/>
    <cellStyle name="Normal 4 12 2 8" xfId="5704"/>
    <cellStyle name="Normal 4 12 3" xfId="1520"/>
    <cellStyle name="Normal 4 12 3 2" xfId="11179"/>
    <cellStyle name="Normal 4 12 3 3" xfId="16013"/>
    <cellStyle name="Normal 4 12 3 4" xfId="6349"/>
    <cellStyle name="Normal 4 12 4" xfId="2443"/>
    <cellStyle name="Normal 4 12 4 2" xfId="12104"/>
    <cellStyle name="Normal 4 12 4 3" xfId="16920"/>
    <cellStyle name="Normal 4 12 4 4" xfId="7274"/>
    <cellStyle name="Normal 4 12 5" xfId="3353"/>
    <cellStyle name="Normal 4 12 5 2" xfId="13024"/>
    <cellStyle name="Normal 4 12 5 3" xfId="17822"/>
    <cellStyle name="Normal 4 12 5 4" xfId="8196"/>
    <cellStyle name="Normal 4 12 6" xfId="4290"/>
    <cellStyle name="Normal 4 12 6 2" xfId="13961"/>
    <cellStyle name="Normal 4 12 6 3" xfId="18750"/>
    <cellStyle name="Normal 4 12 6 4" xfId="9133"/>
    <cellStyle name="Normal 4 12 7" xfId="10597"/>
    <cellStyle name="Normal 4 12 8" xfId="14973"/>
    <cellStyle name="Normal 4 12 9" xfId="5312"/>
    <cellStyle name="Normal 4 13" xfId="547"/>
    <cellStyle name="Normal 4 13 2" xfId="1641"/>
    <cellStyle name="Normal 4 13 2 2" xfId="11300"/>
    <cellStyle name="Normal 4 13 2 3" xfId="16134"/>
    <cellStyle name="Normal 4 13 2 4" xfId="6470"/>
    <cellStyle name="Normal 4 13 3" xfId="2564"/>
    <cellStyle name="Normal 4 13 3 2" xfId="12225"/>
    <cellStyle name="Normal 4 13 3 3" xfId="17041"/>
    <cellStyle name="Normal 4 13 3 4" xfId="7395"/>
    <cellStyle name="Normal 4 13 4" xfId="3474"/>
    <cellStyle name="Normal 4 13 4 2" xfId="13145"/>
    <cellStyle name="Normal 4 13 4 3" xfId="17943"/>
    <cellStyle name="Normal 4 13 4 4" xfId="8317"/>
    <cellStyle name="Normal 4 13 5" xfId="4390"/>
    <cellStyle name="Normal 4 13 5 2" xfId="14058"/>
    <cellStyle name="Normal 4 13 5 3" xfId="18847"/>
    <cellStyle name="Normal 4 13 5 4" xfId="9230"/>
    <cellStyle name="Normal 4 13 6" xfId="10476"/>
    <cellStyle name="Normal 4 13 7" xfId="15094"/>
    <cellStyle name="Normal 4 13 8" xfId="5433"/>
    <cellStyle name="Normal 4 14" xfId="950"/>
    <cellStyle name="Normal 4 14 2" xfId="2043"/>
    <cellStyle name="Normal 4 14 2 2" xfId="11702"/>
    <cellStyle name="Normal 4 14 2 3" xfId="16527"/>
    <cellStyle name="Normal 4 14 2 4" xfId="6872"/>
    <cellStyle name="Normal 4 14 3" xfId="2954"/>
    <cellStyle name="Normal 4 14 3 2" xfId="12624"/>
    <cellStyle name="Normal 4 14 3 3" xfId="17431"/>
    <cellStyle name="Normal 4 14 3 4" xfId="7795"/>
    <cellStyle name="Normal 4 14 4" xfId="3874"/>
    <cellStyle name="Normal 4 14 4 2" xfId="13545"/>
    <cellStyle name="Normal 4 14 4 3" xfId="18334"/>
    <cellStyle name="Normal 4 14 4 4" xfId="8717"/>
    <cellStyle name="Normal 4 14 5" xfId="4783"/>
    <cellStyle name="Normal 4 14 5 2" xfId="14451"/>
    <cellStyle name="Normal 4 14 5 3" xfId="19240"/>
    <cellStyle name="Normal 4 14 5 4" xfId="9623"/>
    <cellStyle name="Normal 4 14 6" xfId="10329"/>
    <cellStyle name="Normal 4 14 7" xfId="15496"/>
    <cellStyle name="Normal 4 14 8" xfId="5826"/>
    <cellStyle name="Normal 4 15" xfId="1121"/>
    <cellStyle name="Normal 4 15 2" xfId="10780"/>
    <cellStyle name="Normal 4 15 3" xfId="15620"/>
    <cellStyle name="Normal 4 15 4" xfId="5950"/>
    <cellStyle name="Normal 4 16" xfId="1243"/>
    <cellStyle name="Normal 4 16 2" xfId="10902"/>
    <cellStyle name="Normal 4 16 3" xfId="15742"/>
    <cellStyle name="Normal 4 16 4" xfId="6072"/>
    <cellStyle name="Normal 4 17" xfId="2165"/>
    <cellStyle name="Normal 4 17 2" xfId="11823"/>
    <cellStyle name="Normal 4 17 3" xfId="16648"/>
    <cellStyle name="Normal 4 17 4" xfId="6993"/>
    <cellStyle name="Normal 4 18" xfId="3073"/>
    <cellStyle name="Normal 4 18 2" xfId="12743"/>
    <cellStyle name="Normal 4 18 3" xfId="17550"/>
    <cellStyle name="Normal 4 18 4" xfId="7915"/>
    <cellStyle name="Normal 4 19" xfId="3997"/>
    <cellStyle name="Normal 4 19 2" xfId="13668"/>
    <cellStyle name="Normal 4 19 3" xfId="18457"/>
    <cellStyle name="Normal 4 19 4" xfId="8840"/>
    <cellStyle name="Normal 4 2" xfId="57"/>
    <cellStyle name="Normal 4 2 10" xfId="553"/>
    <cellStyle name="Normal 4 2 10 2" xfId="1647"/>
    <cellStyle name="Normal 4 2 10 2 2" xfId="11306"/>
    <cellStyle name="Normal 4 2 10 2 3" xfId="16140"/>
    <cellStyle name="Normal 4 2 10 2 4" xfId="6476"/>
    <cellStyle name="Normal 4 2 10 3" xfId="2570"/>
    <cellStyle name="Normal 4 2 10 3 2" xfId="12231"/>
    <cellStyle name="Normal 4 2 10 3 3" xfId="17047"/>
    <cellStyle name="Normal 4 2 10 3 4" xfId="7401"/>
    <cellStyle name="Normal 4 2 10 4" xfId="3480"/>
    <cellStyle name="Normal 4 2 10 4 2" xfId="13151"/>
    <cellStyle name="Normal 4 2 10 4 3" xfId="17949"/>
    <cellStyle name="Normal 4 2 10 4 4" xfId="8323"/>
    <cellStyle name="Normal 4 2 10 5" xfId="4396"/>
    <cellStyle name="Normal 4 2 10 5 2" xfId="14064"/>
    <cellStyle name="Normal 4 2 10 5 3" xfId="18853"/>
    <cellStyle name="Normal 4 2 10 5 4" xfId="9236"/>
    <cellStyle name="Normal 4 2 10 6" xfId="10470"/>
    <cellStyle name="Normal 4 2 10 7" xfId="15100"/>
    <cellStyle name="Normal 4 2 10 8" xfId="5439"/>
    <cellStyle name="Normal 4 2 11" xfId="956"/>
    <cellStyle name="Normal 4 2 11 2" xfId="2049"/>
    <cellStyle name="Normal 4 2 11 2 2" xfId="11708"/>
    <cellStyle name="Normal 4 2 11 2 3" xfId="16533"/>
    <cellStyle name="Normal 4 2 11 2 4" xfId="6878"/>
    <cellStyle name="Normal 4 2 11 3" xfId="2960"/>
    <cellStyle name="Normal 4 2 11 3 2" xfId="12630"/>
    <cellStyle name="Normal 4 2 11 3 3" xfId="17437"/>
    <cellStyle name="Normal 4 2 11 3 4" xfId="7801"/>
    <cellStyle name="Normal 4 2 11 4" xfId="3880"/>
    <cellStyle name="Normal 4 2 11 4 2" xfId="13551"/>
    <cellStyle name="Normal 4 2 11 4 3" xfId="18340"/>
    <cellStyle name="Normal 4 2 11 4 4" xfId="8723"/>
    <cellStyle name="Normal 4 2 11 5" xfId="4789"/>
    <cellStyle name="Normal 4 2 11 5 2" xfId="14457"/>
    <cellStyle name="Normal 4 2 11 5 3" xfId="19246"/>
    <cellStyle name="Normal 4 2 11 5 4" xfId="9629"/>
    <cellStyle name="Normal 4 2 11 6" xfId="10234"/>
    <cellStyle name="Normal 4 2 11 7" xfId="15502"/>
    <cellStyle name="Normal 4 2 11 8" xfId="5832"/>
    <cellStyle name="Normal 4 2 12" xfId="1127"/>
    <cellStyle name="Normal 4 2 12 2" xfId="10786"/>
    <cellStyle name="Normal 4 2 12 3" xfId="15626"/>
    <cellStyle name="Normal 4 2 12 4" xfId="5956"/>
    <cellStyle name="Normal 4 2 13" xfId="1249"/>
    <cellStyle name="Normal 4 2 13 2" xfId="10908"/>
    <cellStyle name="Normal 4 2 13 3" xfId="15748"/>
    <cellStyle name="Normal 4 2 13 4" xfId="6078"/>
    <cellStyle name="Normal 4 2 14" xfId="2171"/>
    <cellStyle name="Normal 4 2 14 2" xfId="11829"/>
    <cellStyle name="Normal 4 2 14 3" xfId="16654"/>
    <cellStyle name="Normal 4 2 14 4" xfId="6999"/>
    <cellStyle name="Normal 4 2 15" xfId="3079"/>
    <cellStyle name="Normal 4 2 15 2" xfId="12749"/>
    <cellStyle name="Normal 4 2 15 3" xfId="17556"/>
    <cellStyle name="Normal 4 2 15 4" xfId="7921"/>
    <cellStyle name="Normal 4 2 16" xfId="4015"/>
    <cellStyle name="Normal 4 2 16 2" xfId="13686"/>
    <cellStyle name="Normal 4 2 16 3" xfId="18475"/>
    <cellStyle name="Normal 4 2 16 4" xfId="8858"/>
    <cellStyle name="Normal 4 2 17" xfId="4923"/>
    <cellStyle name="Normal 4 2 17 2" xfId="14580"/>
    <cellStyle name="Normal 4 2 17 3" xfId="19369"/>
    <cellStyle name="Normal 4 2 17 4" xfId="9752"/>
    <cellStyle name="Normal 4 2 18" xfId="9889"/>
    <cellStyle name="Normal 4 2 19" xfId="14716"/>
    <cellStyle name="Normal 4 2 2" xfId="76"/>
    <cellStyle name="Normal 4 2 2 10" xfId="3096"/>
    <cellStyle name="Normal 4 2 2 10 2" xfId="12766"/>
    <cellStyle name="Normal 4 2 2 10 3" xfId="17571"/>
    <cellStyle name="Normal 4 2 2 10 4" xfId="7938"/>
    <cellStyle name="Normal 4 2 2 11" xfId="4043"/>
    <cellStyle name="Normal 4 2 2 11 2" xfId="13714"/>
    <cellStyle name="Normal 4 2 2 11 3" xfId="18503"/>
    <cellStyle name="Normal 4 2 2 11 4" xfId="8886"/>
    <cellStyle name="Normal 4 2 2 12" xfId="4936"/>
    <cellStyle name="Normal 4 2 2 12 2" xfId="14593"/>
    <cellStyle name="Normal 4 2 2 12 3" xfId="19382"/>
    <cellStyle name="Normal 4 2 2 12 4" xfId="9765"/>
    <cellStyle name="Normal 4 2 2 13" xfId="9918"/>
    <cellStyle name="Normal 4 2 2 14" xfId="14745"/>
    <cellStyle name="Normal 4 2 2 15" xfId="5057"/>
    <cellStyle name="Normal 4 2 2 16" xfId="183"/>
    <cellStyle name="Normal 4 2 2 2" xfId="114"/>
    <cellStyle name="Normal 4 2 2 2 10" xfId="4108"/>
    <cellStyle name="Normal 4 2 2 2 10 2" xfId="13779"/>
    <cellStyle name="Normal 4 2 2 2 10 3" xfId="18568"/>
    <cellStyle name="Normal 4 2 2 2 10 4" xfId="8951"/>
    <cellStyle name="Normal 4 2 2 2 11" xfId="4996"/>
    <cellStyle name="Normal 4 2 2 2 11 2" xfId="14653"/>
    <cellStyle name="Normal 4 2 2 2 11 3" xfId="19442"/>
    <cellStyle name="Normal 4 2 2 2 11 4" xfId="9825"/>
    <cellStyle name="Normal 4 2 2 2 12" xfId="9983"/>
    <cellStyle name="Normal 4 2 2 2 13" xfId="14810"/>
    <cellStyle name="Normal 4 2 2 2 14" xfId="5117"/>
    <cellStyle name="Normal 4 2 2 2 15" xfId="248"/>
    <cellStyle name="Normal 4 2 2 2 2" xfId="145"/>
    <cellStyle name="Normal 4 2 2 2 2 10" xfId="19576"/>
    <cellStyle name="Normal 4 2 2 2 2 2" xfId="772"/>
    <cellStyle name="Normal 4 2 2 2 2 2 2" xfId="1866"/>
    <cellStyle name="Normal 4 2 2 2 2 2 2 2" xfId="11525"/>
    <cellStyle name="Normal 4 2 2 2 2 2 2 3" xfId="16352"/>
    <cellStyle name="Normal 4 2 2 2 2 2 2 4" xfId="6695"/>
    <cellStyle name="Normal 4 2 2 2 2 2 3" xfId="2781"/>
    <cellStyle name="Normal 4 2 2 2 2 2 3 2" xfId="12449"/>
    <cellStyle name="Normal 4 2 2 2 2 2 3 3" xfId="17258"/>
    <cellStyle name="Normal 4 2 2 2 2 2 3 4" xfId="7620"/>
    <cellStyle name="Normal 4 2 2 2 2 2 4" xfId="3699"/>
    <cellStyle name="Normal 4 2 2 2 2 2 4 2" xfId="13370"/>
    <cellStyle name="Normal 4 2 2 2 2 2 4 3" xfId="18161"/>
    <cellStyle name="Normal 4 2 2 2 2 2 4 4" xfId="8542"/>
    <cellStyle name="Normal 4 2 2 2 2 2 5" xfId="4608"/>
    <cellStyle name="Normal 4 2 2 2 2 2 5 2" xfId="14276"/>
    <cellStyle name="Normal 4 2 2 2 2 2 5 3" xfId="19065"/>
    <cellStyle name="Normal 4 2 2 2 2 2 5 4" xfId="9448"/>
    <cellStyle name="Normal 4 2 2 2 2 2 6" xfId="10139"/>
    <cellStyle name="Normal 4 2 2 2 2 2 7" xfId="15319"/>
    <cellStyle name="Normal 4 2 2 2 2 2 8" xfId="5651"/>
    <cellStyle name="Normal 4 2 2 2 2 3" xfId="1465"/>
    <cellStyle name="Normal 4 2 2 2 2 3 2" xfId="11124"/>
    <cellStyle name="Normal 4 2 2 2 2 3 3" xfId="15960"/>
    <cellStyle name="Normal 4 2 2 2 2 3 4" xfId="6294"/>
    <cellStyle name="Normal 4 2 2 2 2 4" xfId="2391"/>
    <cellStyle name="Normal 4 2 2 2 2 4 2" xfId="12050"/>
    <cellStyle name="Normal 4 2 2 2 2 4 3" xfId="16868"/>
    <cellStyle name="Normal 4 2 2 2 2 4 4" xfId="7220"/>
    <cellStyle name="Normal 4 2 2 2 2 5" xfId="3299"/>
    <cellStyle name="Normal 4 2 2 2 2 5 2" xfId="12970"/>
    <cellStyle name="Normal 4 2 2 2 2 5 3" xfId="17770"/>
    <cellStyle name="Normal 4 2 2 2 2 5 4" xfId="8142"/>
    <cellStyle name="Normal 4 2 2 2 2 6" xfId="4245"/>
    <cellStyle name="Normal 4 2 2 2 2 6 2" xfId="13916"/>
    <cellStyle name="Normal 4 2 2 2 2 6 3" xfId="18705"/>
    <cellStyle name="Normal 4 2 2 2 2 6 4" xfId="9088"/>
    <cellStyle name="Normal 4 2 2 2 2 7" xfId="10650"/>
    <cellStyle name="Normal 4 2 2 2 2 8" xfId="14752"/>
    <cellStyle name="Normal 4 2 2 2 2 9" xfId="5259"/>
    <cellStyle name="Normal 4 2 2 2 3" xfId="505"/>
    <cellStyle name="Normal 4 2 2 2 3 2" xfId="906"/>
    <cellStyle name="Normal 4 2 2 2 3 2 2" xfId="2000"/>
    <cellStyle name="Normal 4 2 2 2 3 2 2 2" xfId="11659"/>
    <cellStyle name="Normal 4 2 2 2 3 2 2 3" xfId="16484"/>
    <cellStyle name="Normal 4 2 2 2 3 2 2 4" xfId="6829"/>
    <cellStyle name="Normal 4 2 2 2 3 2 3" xfId="2912"/>
    <cellStyle name="Normal 4 2 2 2 3 2 3 2" xfId="12582"/>
    <cellStyle name="Normal 4 2 2 2 3 2 3 3" xfId="17389"/>
    <cellStyle name="Normal 4 2 2 2 3 2 3 4" xfId="7753"/>
    <cellStyle name="Normal 4 2 2 2 3 2 4" xfId="3832"/>
    <cellStyle name="Normal 4 2 2 2 3 2 4 2" xfId="13503"/>
    <cellStyle name="Normal 4 2 2 2 3 2 4 3" xfId="18292"/>
    <cellStyle name="Normal 4 2 2 2 3 2 4 4" xfId="8675"/>
    <cellStyle name="Normal 4 2 2 2 3 2 5" xfId="4740"/>
    <cellStyle name="Normal 4 2 2 2 3 2 5 2" xfId="14408"/>
    <cellStyle name="Normal 4 2 2 2 3 2 5 3" xfId="19197"/>
    <cellStyle name="Normal 4 2 2 2 3 2 5 4" xfId="9580"/>
    <cellStyle name="Normal 4 2 2 2 3 2 6" xfId="10360"/>
    <cellStyle name="Normal 4 2 2 2 3 2 7" xfId="15453"/>
    <cellStyle name="Normal 4 2 2 2 3 2 8" xfId="5783"/>
    <cellStyle name="Normal 4 2 2 2 3 3" xfId="1599"/>
    <cellStyle name="Normal 4 2 2 2 3 3 2" xfId="11258"/>
    <cellStyle name="Normal 4 2 2 2 3 3 3" xfId="16092"/>
    <cellStyle name="Normal 4 2 2 2 3 3 4" xfId="6428"/>
    <cellStyle name="Normal 4 2 2 2 3 4" xfId="2522"/>
    <cellStyle name="Normal 4 2 2 2 3 4 2" xfId="12183"/>
    <cellStyle name="Normal 4 2 2 2 3 4 3" xfId="16999"/>
    <cellStyle name="Normal 4 2 2 2 3 4 4" xfId="7353"/>
    <cellStyle name="Normal 4 2 2 2 3 5" xfId="3432"/>
    <cellStyle name="Normal 4 2 2 2 3 5 2" xfId="13103"/>
    <cellStyle name="Normal 4 2 2 2 3 5 3" xfId="17901"/>
    <cellStyle name="Normal 4 2 2 2 3 5 4" xfId="8275"/>
    <cellStyle name="Normal 4 2 2 2 3 6" xfId="4349"/>
    <cellStyle name="Normal 4 2 2 2 3 6 2" xfId="14017"/>
    <cellStyle name="Normal 4 2 2 2 3 6 3" xfId="18806"/>
    <cellStyle name="Normal 4 2 2 2 3 6 4" xfId="9189"/>
    <cellStyle name="Normal 4 2 2 2 3 7" xfId="10518"/>
    <cellStyle name="Normal 4 2 2 2 3 8" xfId="15052"/>
    <cellStyle name="Normal 4 2 2 2 3 9" xfId="5391"/>
    <cellStyle name="Normal 4 2 2 2 4" xfId="630"/>
    <cellStyle name="Normal 4 2 2 2 4 2" xfId="1724"/>
    <cellStyle name="Normal 4 2 2 2 4 2 2" xfId="11383"/>
    <cellStyle name="Normal 4 2 2 2 4 2 3" xfId="16213"/>
    <cellStyle name="Normal 4 2 2 2 4 2 4" xfId="6553"/>
    <cellStyle name="Normal 4 2 2 2 4 3" xfId="2642"/>
    <cellStyle name="Normal 4 2 2 2 4 3 2" xfId="12307"/>
    <cellStyle name="Normal 4 2 2 2 4 3 3" xfId="17119"/>
    <cellStyle name="Normal 4 2 2 2 4 3 4" xfId="7478"/>
    <cellStyle name="Normal 4 2 2 2 4 4" xfId="3557"/>
    <cellStyle name="Normal 4 2 2 2 4 4 2" xfId="13228"/>
    <cellStyle name="Normal 4 2 2 2 4 4 3" xfId="18022"/>
    <cellStyle name="Normal 4 2 2 2 4 4 4" xfId="8400"/>
    <cellStyle name="Normal 4 2 2 2 4 5" xfId="4469"/>
    <cellStyle name="Normal 4 2 2 2 4 5 2" xfId="14137"/>
    <cellStyle name="Normal 4 2 2 2 4 5 3" xfId="18926"/>
    <cellStyle name="Normal 4 2 2 2 4 5 4" xfId="9309"/>
    <cellStyle name="Normal 4 2 2 2 4 6" xfId="10396"/>
    <cellStyle name="Normal 4 2 2 2 4 7" xfId="15177"/>
    <cellStyle name="Normal 4 2 2 2 4 8" xfId="5512"/>
    <cellStyle name="Normal 4 2 2 2 5" xfId="1029"/>
    <cellStyle name="Normal 4 2 2 2 5 2" xfId="2122"/>
    <cellStyle name="Normal 4 2 2 2 5 2 2" xfId="11781"/>
    <cellStyle name="Normal 4 2 2 2 5 2 3" xfId="16606"/>
    <cellStyle name="Normal 4 2 2 2 5 2 4" xfId="6951"/>
    <cellStyle name="Normal 4 2 2 2 5 3" xfId="3033"/>
    <cellStyle name="Normal 4 2 2 2 5 3 2" xfId="12703"/>
    <cellStyle name="Normal 4 2 2 2 5 3 3" xfId="17510"/>
    <cellStyle name="Normal 4 2 2 2 5 3 4" xfId="7874"/>
    <cellStyle name="Normal 4 2 2 2 5 4" xfId="3953"/>
    <cellStyle name="Normal 4 2 2 2 5 4 2" xfId="13624"/>
    <cellStyle name="Normal 4 2 2 2 5 4 3" xfId="18413"/>
    <cellStyle name="Normal 4 2 2 2 5 4 4" xfId="8796"/>
    <cellStyle name="Normal 4 2 2 2 5 5" xfId="4862"/>
    <cellStyle name="Normal 4 2 2 2 5 5 2" xfId="14530"/>
    <cellStyle name="Normal 4 2 2 2 5 5 3" xfId="19319"/>
    <cellStyle name="Normal 4 2 2 2 5 5 4" xfId="9702"/>
    <cellStyle name="Normal 4 2 2 2 5 6" xfId="10286"/>
    <cellStyle name="Normal 4 2 2 2 5 7" xfId="15575"/>
    <cellStyle name="Normal 4 2 2 2 5 8" xfId="5905"/>
    <cellStyle name="Normal 4 2 2 2 6" xfId="1200"/>
    <cellStyle name="Normal 4 2 2 2 6 2" xfId="10859"/>
    <cellStyle name="Normal 4 2 2 2 6 3" xfId="15699"/>
    <cellStyle name="Normal 4 2 2 2 6 4" xfId="6029"/>
    <cellStyle name="Normal 4 2 2 2 7" xfId="1323"/>
    <cellStyle name="Normal 4 2 2 2 7 2" xfId="10982"/>
    <cellStyle name="Normal 4 2 2 2 7 3" xfId="15821"/>
    <cellStyle name="Normal 4 2 2 2 7 4" xfId="6152"/>
    <cellStyle name="Normal 4 2 2 2 8" xfId="2244"/>
    <cellStyle name="Normal 4 2 2 2 8 2" xfId="11902"/>
    <cellStyle name="Normal 4 2 2 2 8 3" xfId="16727"/>
    <cellStyle name="Normal 4 2 2 2 8 4" xfId="7072"/>
    <cellStyle name="Normal 4 2 2 2 9" xfId="3157"/>
    <cellStyle name="Normal 4 2 2 2 9 2" xfId="12828"/>
    <cellStyle name="Normal 4 2 2 2 9 3" xfId="17631"/>
    <cellStyle name="Normal 4 2 2 2 9 4" xfId="8000"/>
    <cellStyle name="Normal 4 2 2 3" xfId="330"/>
    <cellStyle name="Normal 4 2 2 3 10" xfId="19577"/>
    <cellStyle name="Normal 4 2 2 3 2" xfId="711"/>
    <cellStyle name="Normal 4 2 2 3 2 2" xfId="1805"/>
    <cellStyle name="Normal 4 2 2 3 2 2 2" xfId="11464"/>
    <cellStyle name="Normal 4 2 2 3 2 2 3" xfId="16292"/>
    <cellStyle name="Normal 4 2 2 3 2 2 4" xfId="6634"/>
    <cellStyle name="Normal 4 2 2 3 2 3" xfId="2721"/>
    <cellStyle name="Normal 4 2 2 3 2 3 2" xfId="12388"/>
    <cellStyle name="Normal 4 2 2 3 2 3 3" xfId="17198"/>
    <cellStyle name="Normal 4 2 2 3 2 3 4" xfId="7559"/>
    <cellStyle name="Normal 4 2 2 3 2 4" xfId="3638"/>
    <cellStyle name="Normal 4 2 2 3 2 4 2" xfId="13309"/>
    <cellStyle name="Normal 4 2 2 3 2 4 3" xfId="18101"/>
    <cellStyle name="Normal 4 2 2 3 2 4 4" xfId="8481"/>
    <cellStyle name="Normal 4 2 2 3 2 5" xfId="4548"/>
    <cellStyle name="Normal 4 2 2 3 2 5 2" xfId="14216"/>
    <cellStyle name="Normal 4 2 2 3 2 5 3" xfId="19005"/>
    <cellStyle name="Normal 4 2 2 3 2 5 4" xfId="9388"/>
    <cellStyle name="Normal 4 2 2 3 2 6" xfId="10199"/>
    <cellStyle name="Normal 4 2 2 3 2 7" xfId="15258"/>
    <cellStyle name="Normal 4 2 2 3 2 8" xfId="5591"/>
    <cellStyle name="Normal 4 2 2 3 3" xfId="1404"/>
    <cellStyle name="Normal 4 2 2 3 3 2" xfId="11063"/>
    <cellStyle name="Normal 4 2 2 3 3 3" xfId="15900"/>
    <cellStyle name="Normal 4 2 2 3 3 4" xfId="6233"/>
    <cellStyle name="Normal 4 2 2 3 4" xfId="2331"/>
    <cellStyle name="Normal 4 2 2 3 4 2" xfId="11989"/>
    <cellStyle name="Normal 4 2 2 3 4 3" xfId="16808"/>
    <cellStyle name="Normal 4 2 2 3 4 4" xfId="7159"/>
    <cellStyle name="Normal 4 2 2 3 5" xfId="3238"/>
    <cellStyle name="Normal 4 2 2 3 5 2" xfId="12909"/>
    <cellStyle name="Normal 4 2 2 3 5 3" xfId="17710"/>
    <cellStyle name="Normal 4 2 2 3 5 4" xfId="8081"/>
    <cellStyle name="Normal 4 2 2 3 6" xfId="4171"/>
    <cellStyle name="Normal 4 2 2 3 6 2" xfId="13842"/>
    <cellStyle name="Normal 4 2 2 3 6 3" xfId="18631"/>
    <cellStyle name="Normal 4 2 2 3 6 4" xfId="9014"/>
    <cellStyle name="Normal 4 2 2 3 7" xfId="10710"/>
    <cellStyle name="Normal 4 2 2 3 8" xfId="14891"/>
    <cellStyle name="Normal 4 2 2 3 9" xfId="5199"/>
    <cellStyle name="Normal 4 2 2 4" xfId="445"/>
    <cellStyle name="Normal 4 2 2 4 2" xfId="846"/>
    <cellStyle name="Normal 4 2 2 4 2 2" xfId="1940"/>
    <cellStyle name="Normal 4 2 2 4 2 2 2" xfId="11599"/>
    <cellStyle name="Normal 4 2 2 4 2 2 3" xfId="16424"/>
    <cellStyle name="Normal 4 2 2 4 2 2 4" xfId="6769"/>
    <cellStyle name="Normal 4 2 2 4 2 3" xfId="2852"/>
    <cellStyle name="Normal 4 2 2 4 2 3 2" xfId="12522"/>
    <cellStyle name="Normal 4 2 2 4 2 3 3" xfId="17329"/>
    <cellStyle name="Normal 4 2 2 4 2 3 4" xfId="7693"/>
    <cellStyle name="Normal 4 2 2 4 2 4" xfId="3772"/>
    <cellStyle name="Normal 4 2 2 4 2 4 2" xfId="13443"/>
    <cellStyle name="Normal 4 2 2 4 2 4 3" xfId="18232"/>
    <cellStyle name="Normal 4 2 2 4 2 4 4" xfId="8615"/>
    <cellStyle name="Normal 4 2 2 4 2 5" xfId="4680"/>
    <cellStyle name="Normal 4 2 2 4 2 5 2" xfId="14348"/>
    <cellStyle name="Normal 4 2 2 4 2 5 3" xfId="19137"/>
    <cellStyle name="Normal 4 2 2 4 2 5 4" xfId="9520"/>
    <cellStyle name="Normal 4 2 2 4 2 6" xfId="10047"/>
    <cellStyle name="Normal 4 2 2 4 2 7" xfId="15393"/>
    <cellStyle name="Normal 4 2 2 4 2 8" xfId="5723"/>
    <cellStyle name="Normal 4 2 2 4 3" xfId="1539"/>
    <cellStyle name="Normal 4 2 2 4 3 2" xfId="11198"/>
    <cellStyle name="Normal 4 2 2 4 3 3" xfId="16032"/>
    <cellStyle name="Normal 4 2 2 4 3 4" xfId="6368"/>
    <cellStyle name="Normal 4 2 2 4 4" xfId="2462"/>
    <cellStyle name="Normal 4 2 2 4 4 2" xfId="12123"/>
    <cellStyle name="Normal 4 2 2 4 4 3" xfId="16939"/>
    <cellStyle name="Normal 4 2 2 4 4 4" xfId="7293"/>
    <cellStyle name="Normal 4 2 2 4 5" xfId="3372"/>
    <cellStyle name="Normal 4 2 2 4 5 2" xfId="13043"/>
    <cellStyle name="Normal 4 2 2 4 5 3" xfId="17841"/>
    <cellStyle name="Normal 4 2 2 4 5 4" xfId="8215"/>
    <cellStyle name="Normal 4 2 2 4 6" xfId="4336"/>
    <cellStyle name="Normal 4 2 2 4 6 2" xfId="14005"/>
    <cellStyle name="Normal 4 2 2 4 6 3" xfId="18794"/>
    <cellStyle name="Normal 4 2 2 4 6 4" xfId="9177"/>
    <cellStyle name="Normal 4 2 2 4 7" xfId="10578"/>
    <cellStyle name="Normal 4 2 2 4 8" xfId="14992"/>
    <cellStyle name="Normal 4 2 2 4 9" xfId="5331"/>
    <cellStyle name="Normal 4 2 2 5" xfId="567"/>
    <cellStyle name="Normal 4 2 2 5 2" xfId="1661"/>
    <cellStyle name="Normal 4 2 2 5 2 2" xfId="11320"/>
    <cellStyle name="Normal 4 2 2 5 2 3" xfId="16153"/>
    <cellStyle name="Normal 4 2 2 5 2 4" xfId="6490"/>
    <cellStyle name="Normal 4 2 2 5 3" xfId="2582"/>
    <cellStyle name="Normal 4 2 2 5 3 2" xfId="12244"/>
    <cellStyle name="Normal 4 2 2 5 3 3" xfId="17059"/>
    <cellStyle name="Normal 4 2 2 5 3 4" xfId="7415"/>
    <cellStyle name="Normal 4 2 2 5 4" xfId="3494"/>
    <cellStyle name="Normal 4 2 2 5 4 2" xfId="13165"/>
    <cellStyle name="Normal 4 2 2 5 4 3" xfId="17962"/>
    <cellStyle name="Normal 4 2 2 5 4 4" xfId="8337"/>
    <cellStyle name="Normal 4 2 2 5 5" xfId="4409"/>
    <cellStyle name="Normal 4 2 2 5 5 2" xfId="14077"/>
    <cellStyle name="Normal 4 2 2 5 5 3" xfId="18866"/>
    <cellStyle name="Normal 4 2 2 5 5 4" xfId="9249"/>
    <cellStyle name="Normal 4 2 2 5 6" xfId="10457"/>
    <cellStyle name="Normal 4 2 2 5 7" xfId="15114"/>
    <cellStyle name="Normal 4 2 2 5 8" xfId="5452"/>
    <cellStyle name="Normal 4 2 2 6" xfId="969"/>
    <cellStyle name="Normal 4 2 2 6 2" xfId="2062"/>
    <cellStyle name="Normal 4 2 2 6 2 2" xfId="11721"/>
    <cellStyle name="Normal 4 2 2 6 2 3" xfId="16546"/>
    <cellStyle name="Normal 4 2 2 6 2 4" xfId="6891"/>
    <cellStyle name="Normal 4 2 2 6 3" xfId="2973"/>
    <cellStyle name="Normal 4 2 2 6 3 2" xfId="12643"/>
    <cellStyle name="Normal 4 2 2 6 3 3" xfId="17450"/>
    <cellStyle name="Normal 4 2 2 6 3 4" xfId="7814"/>
    <cellStyle name="Normal 4 2 2 6 4" xfId="3893"/>
    <cellStyle name="Normal 4 2 2 6 4 2" xfId="13564"/>
    <cellStyle name="Normal 4 2 2 6 4 3" xfId="18353"/>
    <cellStyle name="Normal 4 2 2 6 4 4" xfId="8736"/>
    <cellStyle name="Normal 4 2 2 6 5" xfId="4802"/>
    <cellStyle name="Normal 4 2 2 6 5 2" xfId="14470"/>
    <cellStyle name="Normal 4 2 2 6 5 3" xfId="19259"/>
    <cellStyle name="Normal 4 2 2 6 5 4" xfId="9642"/>
    <cellStyle name="Normal 4 2 2 6 6" xfId="10338"/>
    <cellStyle name="Normal 4 2 2 6 7" xfId="15515"/>
    <cellStyle name="Normal 4 2 2 6 8" xfId="5845"/>
    <cellStyle name="Normal 4 2 2 7" xfId="1140"/>
    <cellStyle name="Normal 4 2 2 7 2" xfId="10799"/>
    <cellStyle name="Normal 4 2 2 7 3" xfId="15639"/>
    <cellStyle name="Normal 4 2 2 7 4" xfId="5969"/>
    <cellStyle name="Normal 4 2 2 8" xfId="1262"/>
    <cellStyle name="Normal 4 2 2 8 2" xfId="10921"/>
    <cellStyle name="Normal 4 2 2 8 3" xfId="15761"/>
    <cellStyle name="Normal 4 2 2 8 4" xfId="6091"/>
    <cellStyle name="Normal 4 2 2 9" xfId="2184"/>
    <cellStyle name="Normal 4 2 2 9 2" xfId="11842"/>
    <cellStyle name="Normal 4 2 2 9 3" xfId="16667"/>
    <cellStyle name="Normal 4 2 2 9 4" xfId="7012"/>
    <cellStyle name="Normal 4 2 20" xfId="5044"/>
    <cellStyle name="Normal 4 2 21" xfId="157"/>
    <cellStyle name="Normal 4 2 3" xfId="102"/>
    <cellStyle name="Normal 4 2 3 10" xfId="3109"/>
    <cellStyle name="Normal 4 2 3 10 2" xfId="12780"/>
    <cellStyle name="Normal 4 2 3 10 3" xfId="17584"/>
    <cellStyle name="Normal 4 2 3 10 4" xfId="7952"/>
    <cellStyle name="Normal 4 2 3 11" xfId="4058"/>
    <cellStyle name="Normal 4 2 3 11 2" xfId="13729"/>
    <cellStyle name="Normal 4 2 3 11 3" xfId="18518"/>
    <cellStyle name="Normal 4 2 3 11 4" xfId="8901"/>
    <cellStyle name="Normal 4 2 3 12" xfId="4949"/>
    <cellStyle name="Normal 4 2 3 12 2" xfId="14606"/>
    <cellStyle name="Normal 4 2 3 12 3" xfId="19395"/>
    <cellStyle name="Normal 4 2 3 12 4" xfId="9778"/>
    <cellStyle name="Normal 4 2 3 13" xfId="9933"/>
    <cellStyle name="Normal 4 2 3 14" xfId="14760"/>
    <cellStyle name="Normal 4 2 3 15" xfId="5070"/>
    <cellStyle name="Normal 4 2 3 16" xfId="198"/>
    <cellStyle name="Normal 4 2 3 2" xfId="263"/>
    <cellStyle name="Normal 4 2 3 2 10" xfId="4123"/>
    <cellStyle name="Normal 4 2 3 2 10 2" xfId="13794"/>
    <cellStyle name="Normal 4 2 3 2 10 3" xfId="18583"/>
    <cellStyle name="Normal 4 2 3 2 10 4" xfId="8966"/>
    <cellStyle name="Normal 4 2 3 2 11" xfId="5009"/>
    <cellStyle name="Normal 4 2 3 2 11 2" xfId="14666"/>
    <cellStyle name="Normal 4 2 3 2 11 3" xfId="19455"/>
    <cellStyle name="Normal 4 2 3 2 11 4" xfId="9838"/>
    <cellStyle name="Normal 4 2 3 2 12" xfId="9998"/>
    <cellStyle name="Normal 4 2 3 2 13" xfId="14825"/>
    <cellStyle name="Normal 4 2 3 2 14" xfId="5130"/>
    <cellStyle name="Normal 4 2 3 2 2" xfId="387"/>
    <cellStyle name="Normal 4 2 3 2 2 10" xfId="19574"/>
    <cellStyle name="Normal 4 2 3 2 2 2" xfId="787"/>
    <cellStyle name="Normal 4 2 3 2 2 2 2" xfId="1881"/>
    <cellStyle name="Normal 4 2 3 2 2 2 2 2" xfId="11540"/>
    <cellStyle name="Normal 4 2 3 2 2 2 2 3" xfId="16365"/>
    <cellStyle name="Normal 4 2 3 2 2 2 2 4" xfId="6710"/>
    <cellStyle name="Normal 4 2 3 2 2 2 3" xfId="2794"/>
    <cellStyle name="Normal 4 2 3 2 2 2 3 2" xfId="12464"/>
    <cellStyle name="Normal 4 2 3 2 2 2 3 3" xfId="17271"/>
    <cellStyle name="Normal 4 2 3 2 2 2 3 4" xfId="7635"/>
    <cellStyle name="Normal 4 2 3 2 2 2 4" xfId="3714"/>
    <cellStyle name="Normal 4 2 3 2 2 2 4 2" xfId="13385"/>
    <cellStyle name="Normal 4 2 3 2 2 2 4 3" xfId="18174"/>
    <cellStyle name="Normal 4 2 3 2 2 2 4 4" xfId="8557"/>
    <cellStyle name="Normal 4 2 3 2 2 2 5" xfId="4621"/>
    <cellStyle name="Normal 4 2 3 2 2 2 5 2" xfId="14289"/>
    <cellStyle name="Normal 4 2 3 2 2 2 5 3" xfId="19078"/>
    <cellStyle name="Normal 4 2 3 2 2 2 5 4" xfId="9461"/>
    <cellStyle name="Normal 4 2 3 2 2 2 6" xfId="10126"/>
    <cellStyle name="Normal 4 2 3 2 2 2 7" xfId="15334"/>
    <cellStyle name="Normal 4 2 3 2 2 2 8" xfId="5664"/>
    <cellStyle name="Normal 4 2 3 2 2 3" xfId="1480"/>
    <cellStyle name="Normal 4 2 3 2 2 3 2" xfId="11139"/>
    <cellStyle name="Normal 4 2 3 2 2 3 3" xfId="15973"/>
    <cellStyle name="Normal 4 2 3 2 2 3 4" xfId="6309"/>
    <cellStyle name="Normal 4 2 3 2 2 4" xfId="2404"/>
    <cellStyle name="Normal 4 2 3 2 2 4 2" xfId="12065"/>
    <cellStyle name="Normal 4 2 3 2 2 4 3" xfId="16881"/>
    <cellStyle name="Normal 4 2 3 2 2 4 4" xfId="7235"/>
    <cellStyle name="Normal 4 2 3 2 2 5" xfId="3314"/>
    <cellStyle name="Normal 4 2 3 2 2 5 2" xfId="12985"/>
    <cellStyle name="Normal 4 2 3 2 2 5 3" xfId="17783"/>
    <cellStyle name="Normal 4 2 3 2 2 5 4" xfId="8157"/>
    <cellStyle name="Normal 4 2 3 2 2 6" xfId="4307"/>
    <cellStyle name="Normal 4 2 3 2 2 6 2" xfId="13978"/>
    <cellStyle name="Normal 4 2 3 2 2 6 3" xfId="18767"/>
    <cellStyle name="Normal 4 2 3 2 2 6 4" xfId="9150"/>
    <cellStyle name="Normal 4 2 3 2 2 7" xfId="10637"/>
    <cellStyle name="Normal 4 2 3 2 2 8" xfId="14724"/>
    <cellStyle name="Normal 4 2 3 2 2 9" xfId="5272"/>
    <cellStyle name="Normal 4 2 3 2 3" xfId="518"/>
    <cellStyle name="Normal 4 2 3 2 3 2" xfId="919"/>
    <cellStyle name="Normal 4 2 3 2 3 2 2" xfId="2013"/>
    <cellStyle name="Normal 4 2 3 2 3 2 2 2" xfId="11672"/>
    <cellStyle name="Normal 4 2 3 2 3 2 2 3" xfId="16497"/>
    <cellStyle name="Normal 4 2 3 2 3 2 2 4" xfId="6842"/>
    <cellStyle name="Normal 4 2 3 2 3 2 3" xfId="2925"/>
    <cellStyle name="Normal 4 2 3 2 3 2 3 2" xfId="12595"/>
    <cellStyle name="Normal 4 2 3 2 3 2 3 3" xfId="17402"/>
    <cellStyle name="Normal 4 2 3 2 3 2 3 4" xfId="7766"/>
    <cellStyle name="Normal 4 2 3 2 3 2 4" xfId="3845"/>
    <cellStyle name="Normal 4 2 3 2 3 2 4 2" xfId="13516"/>
    <cellStyle name="Normal 4 2 3 2 3 2 4 3" xfId="18305"/>
    <cellStyle name="Normal 4 2 3 2 3 2 4 4" xfId="8688"/>
    <cellStyle name="Normal 4 2 3 2 3 2 5" xfId="4753"/>
    <cellStyle name="Normal 4 2 3 2 3 2 5 2" xfId="14421"/>
    <cellStyle name="Normal 4 2 3 2 3 2 5 3" xfId="19210"/>
    <cellStyle name="Normal 4 2 3 2 3 2 5 4" xfId="9593"/>
    <cellStyle name="Normal 4 2 3 2 3 2 6" xfId="10308"/>
    <cellStyle name="Normal 4 2 3 2 3 2 7" xfId="15466"/>
    <cellStyle name="Normal 4 2 3 2 3 2 8" xfId="5796"/>
    <cellStyle name="Normal 4 2 3 2 3 3" xfId="1612"/>
    <cellStyle name="Normal 4 2 3 2 3 3 2" xfId="11271"/>
    <cellStyle name="Normal 4 2 3 2 3 3 3" xfId="16105"/>
    <cellStyle name="Normal 4 2 3 2 3 3 4" xfId="6441"/>
    <cellStyle name="Normal 4 2 3 2 3 4" xfId="2535"/>
    <cellStyle name="Normal 4 2 3 2 3 4 2" xfId="12196"/>
    <cellStyle name="Normal 4 2 3 2 3 4 3" xfId="17012"/>
    <cellStyle name="Normal 4 2 3 2 3 4 4" xfId="7366"/>
    <cellStyle name="Normal 4 2 3 2 3 5" xfId="3445"/>
    <cellStyle name="Normal 4 2 3 2 3 5 2" xfId="13116"/>
    <cellStyle name="Normal 4 2 3 2 3 5 3" xfId="17914"/>
    <cellStyle name="Normal 4 2 3 2 3 5 4" xfId="8288"/>
    <cellStyle name="Normal 4 2 3 2 3 6" xfId="4361"/>
    <cellStyle name="Normal 4 2 3 2 3 6 2" xfId="14029"/>
    <cellStyle name="Normal 4 2 3 2 3 6 3" xfId="18818"/>
    <cellStyle name="Normal 4 2 3 2 3 6 4" xfId="9201"/>
    <cellStyle name="Normal 4 2 3 2 3 7" xfId="10505"/>
    <cellStyle name="Normal 4 2 3 2 3 8" xfId="15065"/>
    <cellStyle name="Normal 4 2 3 2 3 9" xfId="5404"/>
    <cellStyle name="Normal 4 2 3 2 4" xfId="645"/>
    <cellStyle name="Normal 4 2 3 2 4 2" xfId="1739"/>
    <cellStyle name="Normal 4 2 3 2 4 2 2" xfId="11398"/>
    <cellStyle name="Normal 4 2 3 2 4 2 3" xfId="16226"/>
    <cellStyle name="Normal 4 2 3 2 4 2 4" xfId="6568"/>
    <cellStyle name="Normal 4 2 3 2 4 3" xfId="2655"/>
    <cellStyle name="Normal 4 2 3 2 4 3 2" xfId="12322"/>
    <cellStyle name="Normal 4 2 3 2 4 3 3" xfId="17132"/>
    <cellStyle name="Normal 4 2 3 2 4 3 4" xfId="7493"/>
    <cellStyle name="Normal 4 2 3 2 4 4" xfId="3572"/>
    <cellStyle name="Normal 4 2 3 2 4 4 2" xfId="13243"/>
    <cellStyle name="Normal 4 2 3 2 4 4 3" xfId="18035"/>
    <cellStyle name="Normal 4 2 3 2 4 4 4" xfId="8415"/>
    <cellStyle name="Normal 4 2 3 2 4 5" xfId="4482"/>
    <cellStyle name="Normal 4 2 3 2 4 5 2" xfId="14150"/>
    <cellStyle name="Normal 4 2 3 2 4 5 3" xfId="18939"/>
    <cellStyle name="Normal 4 2 3 2 4 5 4" xfId="9322"/>
    <cellStyle name="Normal 4 2 3 2 4 6" xfId="10357"/>
    <cellStyle name="Normal 4 2 3 2 4 7" xfId="15192"/>
    <cellStyle name="Normal 4 2 3 2 4 8" xfId="5525"/>
    <cellStyle name="Normal 4 2 3 2 5" xfId="1042"/>
    <cellStyle name="Normal 4 2 3 2 5 2" xfId="2135"/>
    <cellStyle name="Normal 4 2 3 2 5 2 2" xfId="11794"/>
    <cellStyle name="Normal 4 2 3 2 5 2 3" xfId="16619"/>
    <cellStyle name="Normal 4 2 3 2 5 2 4" xfId="6964"/>
    <cellStyle name="Normal 4 2 3 2 5 3" xfId="3046"/>
    <cellStyle name="Normal 4 2 3 2 5 3 2" xfId="12716"/>
    <cellStyle name="Normal 4 2 3 2 5 3 3" xfId="17523"/>
    <cellStyle name="Normal 4 2 3 2 5 3 4" xfId="7887"/>
    <cellStyle name="Normal 4 2 3 2 5 4" xfId="3966"/>
    <cellStyle name="Normal 4 2 3 2 5 4 2" xfId="13637"/>
    <cellStyle name="Normal 4 2 3 2 5 4 3" xfId="18426"/>
    <cellStyle name="Normal 4 2 3 2 5 4 4" xfId="8809"/>
    <cellStyle name="Normal 4 2 3 2 5 5" xfId="4875"/>
    <cellStyle name="Normal 4 2 3 2 5 5 2" xfId="14543"/>
    <cellStyle name="Normal 4 2 3 2 5 5 3" xfId="19332"/>
    <cellStyle name="Normal 4 2 3 2 5 5 4" xfId="9715"/>
    <cellStyle name="Normal 4 2 3 2 5 6" xfId="10389"/>
    <cellStyle name="Normal 4 2 3 2 5 7" xfId="15588"/>
    <cellStyle name="Normal 4 2 3 2 5 8" xfId="5918"/>
    <cellStyle name="Normal 4 2 3 2 6" xfId="1213"/>
    <cellStyle name="Normal 4 2 3 2 6 2" xfId="10872"/>
    <cellStyle name="Normal 4 2 3 2 6 3" xfId="15712"/>
    <cellStyle name="Normal 4 2 3 2 6 4" xfId="6042"/>
    <cellStyle name="Normal 4 2 3 2 7" xfId="1338"/>
    <cellStyle name="Normal 4 2 3 2 7 2" xfId="10997"/>
    <cellStyle name="Normal 4 2 3 2 7 3" xfId="15834"/>
    <cellStyle name="Normal 4 2 3 2 7 4" xfId="6167"/>
    <cellStyle name="Normal 4 2 3 2 8" xfId="2257"/>
    <cellStyle name="Normal 4 2 3 2 8 2" xfId="11915"/>
    <cellStyle name="Normal 4 2 3 2 8 3" xfId="16740"/>
    <cellStyle name="Normal 4 2 3 2 8 4" xfId="7085"/>
    <cellStyle name="Normal 4 2 3 2 9" xfId="3172"/>
    <cellStyle name="Normal 4 2 3 2 9 2" xfId="12843"/>
    <cellStyle name="Normal 4 2 3 2 9 3" xfId="17644"/>
    <cellStyle name="Normal 4 2 3 2 9 4" xfId="8015"/>
    <cellStyle name="Normal 4 2 3 3" xfId="317"/>
    <cellStyle name="Normal 4 2 3 3 10" xfId="19575"/>
    <cellStyle name="Normal 4 2 3 3 2" xfId="724"/>
    <cellStyle name="Normal 4 2 3 3 2 2" xfId="1818"/>
    <cellStyle name="Normal 4 2 3 3 2 2 2" xfId="11477"/>
    <cellStyle name="Normal 4 2 3 3 2 2 3" xfId="16305"/>
    <cellStyle name="Normal 4 2 3 3 2 2 4" xfId="6647"/>
    <cellStyle name="Normal 4 2 3 3 2 3" xfId="2734"/>
    <cellStyle name="Normal 4 2 3 3 2 3 2" xfId="12401"/>
    <cellStyle name="Normal 4 2 3 3 2 3 3" xfId="17211"/>
    <cellStyle name="Normal 4 2 3 3 2 3 4" xfId="7572"/>
    <cellStyle name="Normal 4 2 3 3 2 4" xfId="3651"/>
    <cellStyle name="Normal 4 2 3 3 2 4 2" xfId="13322"/>
    <cellStyle name="Normal 4 2 3 3 2 4 3" xfId="18114"/>
    <cellStyle name="Normal 4 2 3 3 2 4 4" xfId="8494"/>
    <cellStyle name="Normal 4 2 3 3 2 5" xfId="4561"/>
    <cellStyle name="Normal 4 2 3 3 2 5 2" xfId="14229"/>
    <cellStyle name="Normal 4 2 3 3 2 5 3" xfId="19018"/>
    <cellStyle name="Normal 4 2 3 3 2 5 4" xfId="9401"/>
    <cellStyle name="Normal 4 2 3 3 2 6" xfId="10186"/>
    <cellStyle name="Normal 4 2 3 3 2 7" xfId="15271"/>
    <cellStyle name="Normal 4 2 3 3 2 8" xfId="5604"/>
    <cellStyle name="Normal 4 2 3 3 3" xfId="1417"/>
    <cellStyle name="Normal 4 2 3 3 3 2" xfId="11076"/>
    <cellStyle name="Normal 4 2 3 3 3 3" xfId="15913"/>
    <cellStyle name="Normal 4 2 3 3 3 4" xfId="6246"/>
    <cellStyle name="Normal 4 2 3 3 4" xfId="2344"/>
    <cellStyle name="Normal 4 2 3 3 4 2" xfId="12002"/>
    <cellStyle name="Normal 4 2 3 3 4 3" xfId="16821"/>
    <cellStyle name="Normal 4 2 3 3 4 4" xfId="7172"/>
    <cellStyle name="Normal 4 2 3 3 5" xfId="3251"/>
    <cellStyle name="Normal 4 2 3 3 5 2" xfId="12922"/>
    <cellStyle name="Normal 4 2 3 3 5 3" xfId="17723"/>
    <cellStyle name="Normal 4 2 3 3 5 4" xfId="8094"/>
    <cellStyle name="Normal 4 2 3 3 6" xfId="4158"/>
    <cellStyle name="Normal 4 2 3 3 6 2" xfId="13829"/>
    <cellStyle name="Normal 4 2 3 3 6 3" xfId="18618"/>
    <cellStyle name="Normal 4 2 3 3 6 4" xfId="9001"/>
    <cellStyle name="Normal 4 2 3 3 7" xfId="10697"/>
    <cellStyle name="Normal 4 2 3 3 8" xfId="14878"/>
    <cellStyle name="Normal 4 2 3 3 9" xfId="5212"/>
    <cellStyle name="Normal 4 2 3 4" xfId="458"/>
    <cellStyle name="Normal 4 2 3 4 2" xfId="859"/>
    <cellStyle name="Normal 4 2 3 4 2 2" xfId="1953"/>
    <cellStyle name="Normal 4 2 3 4 2 2 2" xfId="11612"/>
    <cellStyle name="Normal 4 2 3 4 2 2 3" xfId="16437"/>
    <cellStyle name="Normal 4 2 3 4 2 2 4" xfId="6782"/>
    <cellStyle name="Normal 4 2 3 4 2 3" xfId="2865"/>
    <cellStyle name="Normal 4 2 3 4 2 3 2" xfId="12535"/>
    <cellStyle name="Normal 4 2 3 4 2 3 3" xfId="17342"/>
    <cellStyle name="Normal 4 2 3 4 2 3 4" xfId="7706"/>
    <cellStyle name="Normal 4 2 3 4 2 4" xfId="3785"/>
    <cellStyle name="Normal 4 2 3 4 2 4 2" xfId="13456"/>
    <cellStyle name="Normal 4 2 3 4 2 4 3" xfId="18245"/>
    <cellStyle name="Normal 4 2 3 4 2 4 4" xfId="8628"/>
    <cellStyle name="Normal 4 2 3 4 2 5" xfId="4693"/>
    <cellStyle name="Normal 4 2 3 4 2 5 2" xfId="14361"/>
    <cellStyle name="Normal 4 2 3 4 2 5 3" xfId="19150"/>
    <cellStyle name="Normal 4 2 3 4 2 5 4" xfId="9533"/>
    <cellStyle name="Normal 4 2 3 4 2 6" xfId="10034"/>
    <cellStyle name="Normal 4 2 3 4 2 7" xfId="15406"/>
    <cellStyle name="Normal 4 2 3 4 2 8" xfId="5736"/>
    <cellStyle name="Normal 4 2 3 4 3" xfId="1552"/>
    <cellStyle name="Normal 4 2 3 4 3 2" xfId="11211"/>
    <cellStyle name="Normal 4 2 3 4 3 3" xfId="16045"/>
    <cellStyle name="Normal 4 2 3 4 3 4" xfId="6381"/>
    <cellStyle name="Normal 4 2 3 4 4" xfId="2475"/>
    <cellStyle name="Normal 4 2 3 4 4 2" xfId="12136"/>
    <cellStyle name="Normal 4 2 3 4 4 3" xfId="16952"/>
    <cellStyle name="Normal 4 2 3 4 4 4" xfId="7306"/>
    <cellStyle name="Normal 4 2 3 4 5" xfId="3385"/>
    <cellStyle name="Normal 4 2 3 4 5 2" xfId="13056"/>
    <cellStyle name="Normal 4 2 3 4 5 3" xfId="17854"/>
    <cellStyle name="Normal 4 2 3 4 5 4" xfId="8228"/>
    <cellStyle name="Normal 4 2 3 4 6" xfId="4213"/>
    <cellStyle name="Normal 4 2 3 4 6 2" xfId="13884"/>
    <cellStyle name="Normal 4 2 3 4 6 3" xfId="18673"/>
    <cellStyle name="Normal 4 2 3 4 6 4" xfId="9056"/>
    <cellStyle name="Normal 4 2 3 4 7" xfId="10565"/>
    <cellStyle name="Normal 4 2 3 4 8" xfId="15005"/>
    <cellStyle name="Normal 4 2 3 4 9" xfId="5344"/>
    <cellStyle name="Normal 4 2 3 5" xfId="582"/>
    <cellStyle name="Normal 4 2 3 5 2" xfId="1676"/>
    <cellStyle name="Normal 4 2 3 5 2 2" xfId="11335"/>
    <cellStyle name="Normal 4 2 3 5 2 3" xfId="16166"/>
    <cellStyle name="Normal 4 2 3 5 2 4" xfId="6505"/>
    <cellStyle name="Normal 4 2 3 5 3" xfId="2595"/>
    <cellStyle name="Normal 4 2 3 5 3 2" xfId="12259"/>
    <cellStyle name="Normal 4 2 3 5 3 3" xfId="17072"/>
    <cellStyle name="Normal 4 2 3 5 3 4" xfId="7430"/>
    <cellStyle name="Normal 4 2 3 5 4" xfId="3509"/>
    <cellStyle name="Normal 4 2 3 5 4 2" xfId="13180"/>
    <cellStyle name="Normal 4 2 3 5 4 3" xfId="17975"/>
    <cellStyle name="Normal 4 2 3 5 4 4" xfId="8352"/>
    <cellStyle name="Normal 4 2 3 5 5" xfId="4422"/>
    <cellStyle name="Normal 4 2 3 5 5 2" xfId="14090"/>
    <cellStyle name="Normal 4 2 3 5 5 3" xfId="18879"/>
    <cellStyle name="Normal 4 2 3 5 5 4" xfId="9262"/>
    <cellStyle name="Normal 4 2 3 5 6" xfId="10444"/>
    <cellStyle name="Normal 4 2 3 5 7" xfId="15129"/>
    <cellStyle name="Normal 4 2 3 5 8" xfId="5465"/>
    <cellStyle name="Normal 4 2 3 6" xfId="982"/>
    <cellStyle name="Normal 4 2 3 6 2" xfId="2075"/>
    <cellStyle name="Normal 4 2 3 6 2 2" xfId="11734"/>
    <cellStyle name="Normal 4 2 3 6 2 3" xfId="16559"/>
    <cellStyle name="Normal 4 2 3 6 2 4" xfId="6904"/>
    <cellStyle name="Normal 4 2 3 6 3" xfId="2986"/>
    <cellStyle name="Normal 4 2 3 6 3 2" xfId="12656"/>
    <cellStyle name="Normal 4 2 3 6 3 3" xfId="17463"/>
    <cellStyle name="Normal 4 2 3 6 3 4" xfId="7827"/>
    <cellStyle name="Normal 4 2 3 6 4" xfId="3906"/>
    <cellStyle name="Normal 4 2 3 6 4 2" xfId="13577"/>
    <cellStyle name="Normal 4 2 3 6 4 3" xfId="18366"/>
    <cellStyle name="Normal 4 2 3 6 4 4" xfId="8749"/>
    <cellStyle name="Normal 4 2 3 6 5" xfId="4815"/>
    <cellStyle name="Normal 4 2 3 6 5 2" xfId="14483"/>
    <cellStyle name="Normal 4 2 3 6 5 3" xfId="19272"/>
    <cellStyle name="Normal 4 2 3 6 5 4" xfId="9655"/>
    <cellStyle name="Normal 4 2 3 6 6" xfId="10386"/>
    <cellStyle name="Normal 4 2 3 6 7" xfId="15528"/>
    <cellStyle name="Normal 4 2 3 6 8" xfId="5858"/>
    <cellStyle name="Normal 4 2 3 7" xfId="1153"/>
    <cellStyle name="Normal 4 2 3 7 2" xfId="10812"/>
    <cellStyle name="Normal 4 2 3 7 3" xfId="15652"/>
    <cellStyle name="Normal 4 2 3 7 4" xfId="5982"/>
    <cellStyle name="Normal 4 2 3 8" xfId="1275"/>
    <cellStyle name="Normal 4 2 3 8 2" xfId="10934"/>
    <cellStyle name="Normal 4 2 3 8 3" xfId="15774"/>
    <cellStyle name="Normal 4 2 3 8 4" xfId="6104"/>
    <cellStyle name="Normal 4 2 3 9" xfId="2197"/>
    <cellStyle name="Normal 4 2 3 9 2" xfId="11855"/>
    <cellStyle name="Normal 4 2 3 9 3" xfId="16680"/>
    <cellStyle name="Normal 4 2 3 9 4" xfId="7025"/>
    <cellStyle name="Normal 4 2 4" xfId="221"/>
    <cellStyle name="Normal 4 2 4 10" xfId="3130"/>
    <cellStyle name="Normal 4 2 4 10 2" xfId="12801"/>
    <cellStyle name="Normal 4 2 4 10 3" xfId="17605"/>
    <cellStyle name="Normal 4 2 4 10 4" xfId="7973"/>
    <cellStyle name="Normal 4 2 4 11" xfId="4081"/>
    <cellStyle name="Normal 4 2 4 11 2" xfId="13752"/>
    <cellStyle name="Normal 4 2 4 11 3" xfId="18541"/>
    <cellStyle name="Normal 4 2 4 11 4" xfId="8924"/>
    <cellStyle name="Normal 4 2 4 12" xfId="4970"/>
    <cellStyle name="Normal 4 2 4 12 2" xfId="14627"/>
    <cellStyle name="Normal 4 2 4 12 3" xfId="19416"/>
    <cellStyle name="Normal 4 2 4 12 4" xfId="9799"/>
    <cellStyle name="Normal 4 2 4 13" xfId="9956"/>
    <cellStyle name="Normal 4 2 4 14" xfId="14783"/>
    <cellStyle name="Normal 4 2 4 15" xfId="5091"/>
    <cellStyle name="Normal 4 2 4 2" xfId="284"/>
    <cellStyle name="Normal 4 2 4 2 10" xfId="4144"/>
    <cellStyle name="Normal 4 2 4 2 10 2" xfId="13815"/>
    <cellStyle name="Normal 4 2 4 2 10 3" xfId="18604"/>
    <cellStyle name="Normal 4 2 4 2 10 4" xfId="8987"/>
    <cellStyle name="Normal 4 2 4 2 11" xfId="5030"/>
    <cellStyle name="Normal 4 2 4 2 11 2" xfId="14687"/>
    <cellStyle name="Normal 4 2 4 2 11 3" xfId="19476"/>
    <cellStyle name="Normal 4 2 4 2 11 4" xfId="9859"/>
    <cellStyle name="Normal 4 2 4 2 12" xfId="10019"/>
    <cellStyle name="Normal 4 2 4 2 13" xfId="14846"/>
    <cellStyle name="Normal 4 2 4 2 14" xfId="5151"/>
    <cellStyle name="Normal 4 2 4 2 2" xfId="408"/>
    <cellStyle name="Normal 4 2 4 2 2 10" xfId="19572"/>
    <cellStyle name="Normal 4 2 4 2 2 2" xfId="808"/>
    <cellStyle name="Normal 4 2 4 2 2 2 2" xfId="1902"/>
    <cellStyle name="Normal 4 2 4 2 2 2 2 2" xfId="11561"/>
    <cellStyle name="Normal 4 2 4 2 2 2 2 3" xfId="16386"/>
    <cellStyle name="Normal 4 2 4 2 2 2 2 4" xfId="6731"/>
    <cellStyle name="Normal 4 2 4 2 2 2 3" xfId="2815"/>
    <cellStyle name="Normal 4 2 4 2 2 2 3 2" xfId="12485"/>
    <cellStyle name="Normal 4 2 4 2 2 2 3 3" xfId="17292"/>
    <cellStyle name="Normal 4 2 4 2 2 2 3 4" xfId="7656"/>
    <cellStyle name="Normal 4 2 4 2 2 2 4" xfId="3735"/>
    <cellStyle name="Normal 4 2 4 2 2 2 4 2" xfId="13406"/>
    <cellStyle name="Normal 4 2 4 2 2 2 4 3" xfId="18195"/>
    <cellStyle name="Normal 4 2 4 2 2 2 4 4" xfId="8578"/>
    <cellStyle name="Normal 4 2 4 2 2 2 5" xfId="4642"/>
    <cellStyle name="Normal 4 2 4 2 2 2 5 2" xfId="14310"/>
    <cellStyle name="Normal 4 2 4 2 2 2 5 3" xfId="19099"/>
    <cellStyle name="Normal 4 2 4 2 2 2 5 4" xfId="9482"/>
    <cellStyle name="Normal 4 2 4 2 2 2 6" xfId="10085"/>
    <cellStyle name="Normal 4 2 4 2 2 2 7" xfId="15355"/>
    <cellStyle name="Normal 4 2 4 2 2 2 8" xfId="5685"/>
    <cellStyle name="Normal 4 2 4 2 2 3" xfId="1501"/>
    <cellStyle name="Normal 4 2 4 2 2 3 2" xfId="11160"/>
    <cellStyle name="Normal 4 2 4 2 2 3 3" xfId="15994"/>
    <cellStyle name="Normal 4 2 4 2 2 3 4" xfId="6330"/>
    <cellStyle name="Normal 4 2 4 2 2 4" xfId="2425"/>
    <cellStyle name="Normal 4 2 4 2 2 4 2" xfId="12086"/>
    <cellStyle name="Normal 4 2 4 2 2 4 3" xfId="16902"/>
    <cellStyle name="Normal 4 2 4 2 2 4 4" xfId="7256"/>
    <cellStyle name="Normal 4 2 4 2 2 5" xfId="3335"/>
    <cellStyle name="Normal 4 2 4 2 2 5 2" xfId="13006"/>
    <cellStyle name="Normal 4 2 4 2 2 5 3" xfId="17804"/>
    <cellStyle name="Normal 4 2 4 2 2 5 4" xfId="8178"/>
    <cellStyle name="Normal 4 2 4 2 2 6" xfId="4308"/>
    <cellStyle name="Normal 4 2 4 2 2 6 2" xfId="13979"/>
    <cellStyle name="Normal 4 2 4 2 2 6 3" xfId="18768"/>
    <cellStyle name="Normal 4 2 4 2 2 6 4" xfId="9151"/>
    <cellStyle name="Normal 4 2 4 2 2 7" xfId="10616"/>
    <cellStyle name="Normal 4 2 4 2 2 8" xfId="14954"/>
    <cellStyle name="Normal 4 2 4 2 2 9" xfId="5293"/>
    <cellStyle name="Normal 4 2 4 2 3" xfId="539"/>
    <cellStyle name="Normal 4 2 4 2 3 2" xfId="940"/>
    <cellStyle name="Normal 4 2 4 2 3 2 2" xfId="2034"/>
    <cellStyle name="Normal 4 2 4 2 3 2 2 2" xfId="11693"/>
    <cellStyle name="Normal 4 2 4 2 3 2 2 3" xfId="16518"/>
    <cellStyle name="Normal 4 2 4 2 3 2 2 4" xfId="6863"/>
    <cellStyle name="Normal 4 2 4 2 3 2 3" xfId="2946"/>
    <cellStyle name="Normal 4 2 4 2 3 2 3 2" xfId="12616"/>
    <cellStyle name="Normal 4 2 4 2 3 2 3 3" xfId="17423"/>
    <cellStyle name="Normal 4 2 4 2 3 2 3 4" xfId="7787"/>
    <cellStyle name="Normal 4 2 4 2 3 2 4" xfId="3866"/>
    <cellStyle name="Normal 4 2 4 2 3 2 4 2" xfId="13537"/>
    <cellStyle name="Normal 4 2 4 2 3 2 4 3" xfId="18326"/>
    <cellStyle name="Normal 4 2 4 2 3 2 4 4" xfId="8709"/>
    <cellStyle name="Normal 4 2 4 2 3 2 5" xfId="4774"/>
    <cellStyle name="Normal 4 2 4 2 3 2 5 2" xfId="14442"/>
    <cellStyle name="Normal 4 2 4 2 3 2 5 3" xfId="19231"/>
    <cellStyle name="Normal 4 2 4 2 3 2 5 4" xfId="9614"/>
    <cellStyle name="Normal 4 2 4 2 3 2 6" xfId="10309"/>
    <cellStyle name="Normal 4 2 4 2 3 2 7" xfId="15487"/>
    <cellStyle name="Normal 4 2 4 2 3 2 8" xfId="5817"/>
    <cellStyle name="Normal 4 2 4 2 3 3" xfId="1633"/>
    <cellStyle name="Normal 4 2 4 2 3 3 2" xfId="11292"/>
    <cellStyle name="Normal 4 2 4 2 3 3 3" xfId="16126"/>
    <cellStyle name="Normal 4 2 4 2 3 3 4" xfId="6462"/>
    <cellStyle name="Normal 4 2 4 2 3 4" xfId="2556"/>
    <cellStyle name="Normal 4 2 4 2 3 4 2" xfId="12217"/>
    <cellStyle name="Normal 4 2 4 2 3 4 3" xfId="17033"/>
    <cellStyle name="Normal 4 2 4 2 3 4 4" xfId="7387"/>
    <cellStyle name="Normal 4 2 4 2 3 5" xfId="3466"/>
    <cellStyle name="Normal 4 2 4 2 3 5 2" xfId="13137"/>
    <cellStyle name="Normal 4 2 4 2 3 5 3" xfId="17935"/>
    <cellStyle name="Normal 4 2 4 2 3 5 4" xfId="8309"/>
    <cellStyle name="Normal 4 2 4 2 3 6" xfId="4382"/>
    <cellStyle name="Normal 4 2 4 2 3 6 2" xfId="14050"/>
    <cellStyle name="Normal 4 2 4 2 3 6 3" xfId="18839"/>
    <cellStyle name="Normal 4 2 4 2 3 6 4" xfId="9222"/>
    <cellStyle name="Normal 4 2 4 2 3 7" xfId="10484"/>
    <cellStyle name="Normal 4 2 4 2 3 8" xfId="15086"/>
    <cellStyle name="Normal 4 2 4 2 3 9" xfId="5425"/>
    <cellStyle name="Normal 4 2 4 2 4" xfId="666"/>
    <cellStyle name="Normal 4 2 4 2 4 2" xfId="1760"/>
    <cellStyle name="Normal 4 2 4 2 4 2 2" xfId="11419"/>
    <cellStyle name="Normal 4 2 4 2 4 2 3" xfId="16247"/>
    <cellStyle name="Normal 4 2 4 2 4 2 4" xfId="6589"/>
    <cellStyle name="Normal 4 2 4 2 4 3" xfId="2676"/>
    <cellStyle name="Normal 4 2 4 2 4 3 2" xfId="12343"/>
    <cellStyle name="Normal 4 2 4 2 4 3 3" xfId="17153"/>
    <cellStyle name="Normal 4 2 4 2 4 3 4" xfId="7514"/>
    <cellStyle name="Normal 4 2 4 2 4 4" xfId="3593"/>
    <cellStyle name="Normal 4 2 4 2 4 4 2" xfId="13264"/>
    <cellStyle name="Normal 4 2 4 2 4 4 3" xfId="18056"/>
    <cellStyle name="Normal 4 2 4 2 4 4 4" xfId="8436"/>
    <cellStyle name="Normal 4 2 4 2 4 5" xfId="4503"/>
    <cellStyle name="Normal 4 2 4 2 4 5 2" xfId="14171"/>
    <cellStyle name="Normal 4 2 4 2 4 5 3" xfId="18960"/>
    <cellStyle name="Normal 4 2 4 2 4 5 4" xfId="9343"/>
    <cellStyle name="Normal 4 2 4 2 4 6" xfId="10262"/>
    <cellStyle name="Normal 4 2 4 2 4 7" xfId="15213"/>
    <cellStyle name="Normal 4 2 4 2 4 8" xfId="5546"/>
    <cellStyle name="Normal 4 2 4 2 5" xfId="1063"/>
    <cellStyle name="Normal 4 2 4 2 5 2" xfId="2156"/>
    <cellStyle name="Normal 4 2 4 2 5 2 2" xfId="11815"/>
    <cellStyle name="Normal 4 2 4 2 5 2 3" xfId="16640"/>
    <cellStyle name="Normal 4 2 4 2 5 2 4" xfId="6985"/>
    <cellStyle name="Normal 4 2 4 2 5 3" xfId="3067"/>
    <cellStyle name="Normal 4 2 4 2 5 3 2" xfId="12737"/>
    <cellStyle name="Normal 4 2 4 2 5 3 3" xfId="17544"/>
    <cellStyle name="Normal 4 2 4 2 5 3 4" xfId="7908"/>
    <cellStyle name="Normal 4 2 4 2 5 4" xfId="3987"/>
    <cellStyle name="Normal 4 2 4 2 5 4 2" xfId="13658"/>
    <cellStyle name="Normal 4 2 4 2 5 4 3" xfId="18447"/>
    <cellStyle name="Normal 4 2 4 2 5 4 4" xfId="8830"/>
    <cellStyle name="Normal 4 2 4 2 5 5" xfId="4896"/>
    <cellStyle name="Normal 4 2 4 2 5 5 2" xfId="14564"/>
    <cellStyle name="Normal 4 2 4 2 5 5 3" xfId="19353"/>
    <cellStyle name="Normal 4 2 4 2 5 5 4" xfId="9736"/>
    <cellStyle name="Normal 4 2 4 2 5 6" xfId="10768"/>
    <cellStyle name="Normal 4 2 4 2 5 7" xfId="15609"/>
    <cellStyle name="Normal 4 2 4 2 5 8" xfId="5939"/>
    <cellStyle name="Normal 4 2 4 2 6" xfId="1234"/>
    <cellStyle name="Normal 4 2 4 2 6 2" xfId="10893"/>
    <cellStyle name="Normal 4 2 4 2 6 3" xfId="15733"/>
    <cellStyle name="Normal 4 2 4 2 6 4" xfId="6063"/>
    <cellStyle name="Normal 4 2 4 2 7" xfId="1359"/>
    <cellStyle name="Normal 4 2 4 2 7 2" xfId="11018"/>
    <cellStyle name="Normal 4 2 4 2 7 3" xfId="15855"/>
    <cellStyle name="Normal 4 2 4 2 7 4" xfId="6188"/>
    <cellStyle name="Normal 4 2 4 2 8" xfId="2278"/>
    <cellStyle name="Normal 4 2 4 2 8 2" xfId="11936"/>
    <cellStyle name="Normal 4 2 4 2 8 3" xfId="16761"/>
    <cellStyle name="Normal 4 2 4 2 8 4" xfId="7106"/>
    <cellStyle name="Normal 4 2 4 2 9" xfId="3193"/>
    <cellStyle name="Normal 4 2 4 2 9 2" xfId="12864"/>
    <cellStyle name="Normal 4 2 4 2 9 3" xfId="17665"/>
    <cellStyle name="Normal 4 2 4 2 9 4" xfId="8036"/>
    <cellStyle name="Normal 4 2 4 3" xfId="296"/>
    <cellStyle name="Normal 4 2 4 3 10" xfId="19573"/>
    <cellStyle name="Normal 4 2 4 3 2" xfId="745"/>
    <cellStyle name="Normal 4 2 4 3 2 2" xfId="1839"/>
    <cellStyle name="Normal 4 2 4 3 2 2 2" xfId="11498"/>
    <cellStyle name="Normal 4 2 4 3 2 2 3" xfId="16326"/>
    <cellStyle name="Normal 4 2 4 3 2 2 4" xfId="6668"/>
    <cellStyle name="Normal 4 2 4 3 2 3" xfId="2755"/>
    <cellStyle name="Normal 4 2 4 3 2 3 2" xfId="12422"/>
    <cellStyle name="Normal 4 2 4 3 2 3 3" xfId="17232"/>
    <cellStyle name="Normal 4 2 4 3 2 3 4" xfId="7593"/>
    <cellStyle name="Normal 4 2 4 3 2 4" xfId="3672"/>
    <cellStyle name="Normal 4 2 4 3 2 4 2" xfId="13343"/>
    <cellStyle name="Normal 4 2 4 3 2 4 3" xfId="18135"/>
    <cellStyle name="Normal 4 2 4 3 2 4 4" xfId="8515"/>
    <cellStyle name="Normal 4 2 4 3 2 5" xfId="4582"/>
    <cellStyle name="Normal 4 2 4 3 2 5 2" xfId="14250"/>
    <cellStyle name="Normal 4 2 4 3 2 5 3" xfId="19039"/>
    <cellStyle name="Normal 4 2 4 3 2 5 4" xfId="9422"/>
    <cellStyle name="Normal 4 2 4 3 2 6" xfId="10165"/>
    <cellStyle name="Normal 4 2 4 3 2 7" xfId="15292"/>
    <cellStyle name="Normal 4 2 4 3 2 8" xfId="5625"/>
    <cellStyle name="Normal 4 2 4 3 3" xfId="1438"/>
    <cellStyle name="Normal 4 2 4 3 3 2" xfId="11097"/>
    <cellStyle name="Normal 4 2 4 3 3 3" xfId="15934"/>
    <cellStyle name="Normal 4 2 4 3 3 4" xfId="6267"/>
    <cellStyle name="Normal 4 2 4 3 4" xfId="2365"/>
    <cellStyle name="Normal 4 2 4 3 4 2" xfId="12023"/>
    <cellStyle name="Normal 4 2 4 3 4 3" xfId="16842"/>
    <cellStyle name="Normal 4 2 4 3 4 4" xfId="7193"/>
    <cellStyle name="Normal 4 2 4 3 5" xfId="3272"/>
    <cellStyle name="Normal 4 2 4 3 5 2" xfId="12943"/>
    <cellStyle name="Normal 4 2 4 3 5 3" xfId="17744"/>
    <cellStyle name="Normal 4 2 4 3 5 4" xfId="8115"/>
    <cellStyle name="Normal 4 2 4 3 6" xfId="4030"/>
    <cellStyle name="Normal 4 2 4 3 6 2" xfId="13701"/>
    <cellStyle name="Normal 4 2 4 3 6 3" xfId="18490"/>
    <cellStyle name="Normal 4 2 4 3 6 4" xfId="8873"/>
    <cellStyle name="Normal 4 2 4 3 7" xfId="10676"/>
    <cellStyle name="Normal 4 2 4 3 8" xfId="14857"/>
    <cellStyle name="Normal 4 2 4 3 9" xfId="5233"/>
    <cellStyle name="Normal 4 2 4 4" xfId="479"/>
    <cellStyle name="Normal 4 2 4 4 2" xfId="880"/>
    <cellStyle name="Normal 4 2 4 4 2 2" xfId="1974"/>
    <cellStyle name="Normal 4 2 4 4 2 2 2" xfId="11633"/>
    <cellStyle name="Normal 4 2 4 4 2 2 3" xfId="16458"/>
    <cellStyle name="Normal 4 2 4 4 2 2 4" xfId="6803"/>
    <cellStyle name="Normal 4 2 4 4 2 3" xfId="2886"/>
    <cellStyle name="Normal 4 2 4 4 2 3 2" xfId="12556"/>
    <cellStyle name="Normal 4 2 4 4 2 3 3" xfId="17363"/>
    <cellStyle name="Normal 4 2 4 4 2 3 4" xfId="7727"/>
    <cellStyle name="Normal 4 2 4 4 2 4" xfId="3806"/>
    <cellStyle name="Normal 4 2 4 4 2 4 2" xfId="13477"/>
    <cellStyle name="Normal 4 2 4 4 2 4 3" xfId="18266"/>
    <cellStyle name="Normal 4 2 4 4 2 4 4" xfId="8649"/>
    <cellStyle name="Normal 4 2 4 4 2 5" xfId="4714"/>
    <cellStyle name="Normal 4 2 4 4 2 5 2" xfId="14382"/>
    <cellStyle name="Normal 4 2 4 4 2 5 3" xfId="19171"/>
    <cellStyle name="Normal 4 2 4 4 2 5 4" xfId="9554"/>
    <cellStyle name="Normal 4 2 4 4 2 6" xfId="9906"/>
    <cellStyle name="Normal 4 2 4 4 2 7" xfId="15427"/>
    <cellStyle name="Normal 4 2 4 4 2 8" xfId="5757"/>
    <cellStyle name="Normal 4 2 4 4 3" xfId="1573"/>
    <cellStyle name="Normal 4 2 4 4 3 2" xfId="11232"/>
    <cellStyle name="Normal 4 2 4 4 3 3" xfId="16066"/>
    <cellStyle name="Normal 4 2 4 4 3 4" xfId="6402"/>
    <cellStyle name="Normal 4 2 4 4 4" xfId="2496"/>
    <cellStyle name="Normal 4 2 4 4 4 2" xfId="12157"/>
    <cellStyle name="Normal 4 2 4 4 4 3" xfId="16973"/>
    <cellStyle name="Normal 4 2 4 4 4 4" xfId="7327"/>
    <cellStyle name="Normal 4 2 4 4 5" xfId="3406"/>
    <cellStyle name="Normal 4 2 4 4 5 2" xfId="13077"/>
    <cellStyle name="Normal 4 2 4 4 5 3" xfId="17875"/>
    <cellStyle name="Normal 4 2 4 4 5 4" xfId="8249"/>
    <cellStyle name="Normal 4 2 4 4 6" xfId="4238"/>
    <cellStyle name="Normal 4 2 4 4 6 2" xfId="13909"/>
    <cellStyle name="Normal 4 2 4 4 6 3" xfId="18698"/>
    <cellStyle name="Normal 4 2 4 4 6 4" xfId="9081"/>
    <cellStyle name="Normal 4 2 4 4 7" xfId="10544"/>
    <cellStyle name="Normal 4 2 4 4 8" xfId="15026"/>
    <cellStyle name="Normal 4 2 4 4 9" xfId="5365"/>
    <cellStyle name="Normal 4 2 4 5" xfId="603"/>
    <cellStyle name="Normal 4 2 4 5 2" xfId="1697"/>
    <cellStyle name="Normal 4 2 4 5 2 2" xfId="11356"/>
    <cellStyle name="Normal 4 2 4 5 2 3" xfId="16187"/>
    <cellStyle name="Normal 4 2 4 5 2 4" xfId="6526"/>
    <cellStyle name="Normal 4 2 4 5 3" xfId="2616"/>
    <cellStyle name="Normal 4 2 4 5 3 2" xfId="12280"/>
    <cellStyle name="Normal 4 2 4 5 3 3" xfId="17093"/>
    <cellStyle name="Normal 4 2 4 5 3 4" xfId="7451"/>
    <cellStyle name="Normal 4 2 4 5 4" xfId="3530"/>
    <cellStyle name="Normal 4 2 4 5 4 2" xfId="13201"/>
    <cellStyle name="Normal 4 2 4 5 4 3" xfId="17996"/>
    <cellStyle name="Normal 4 2 4 5 4 4" xfId="8373"/>
    <cellStyle name="Normal 4 2 4 5 5" xfId="4443"/>
    <cellStyle name="Normal 4 2 4 5 5 2" xfId="14111"/>
    <cellStyle name="Normal 4 2 4 5 5 3" xfId="18900"/>
    <cellStyle name="Normal 4 2 4 5 5 4" xfId="9283"/>
    <cellStyle name="Normal 4 2 4 5 6" xfId="10423"/>
    <cellStyle name="Normal 4 2 4 5 7" xfId="15150"/>
    <cellStyle name="Normal 4 2 4 5 8" xfId="5486"/>
    <cellStyle name="Normal 4 2 4 6" xfId="1003"/>
    <cellStyle name="Normal 4 2 4 6 2" xfId="2096"/>
    <cellStyle name="Normal 4 2 4 6 2 2" xfId="11755"/>
    <cellStyle name="Normal 4 2 4 6 2 3" xfId="16580"/>
    <cellStyle name="Normal 4 2 4 6 2 4" xfId="6925"/>
    <cellStyle name="Normal 4 2 4 6 3" xfId="3007"/>
    <cellStyle name="Normal 4 2 4 6 3 2" xfId="12677"/>
    <cellStyle name="Normal 4 2 4 6 3 3" xfId="17484"/>
    <cellStyle name="Normal 4 2 4 6 3 4" xfId="7848"/>
    <cellStyle name="Normal 4 2 4 6 4" xfId="3927"/>
    <cellStyle name="Normal 4 2 4 6 4 2" xfId="13598"/>
    <cellStyle name="Normal 4 2 4 6 4 3" xfId="18387"/>
    <cellStyle name="Normal 4 2 4 6 4 4" xfId="8770"/>
    <cellStyle name="Normal 4 2 4 6 5" xfId="4836"/>
    <cellStyle name="Normal 4 2 4 6 5 2" xfId="14504"/>
    <cellStyle name="Normal 4 2 4 6 5 3" xfId="19293"/>
    <cellStyle name="Normal 4 2 4 6 5 4" xfId="9676"/>
    <cellStyle name="Normal 4 2 4 6 6" xfId="10297"/>
    <cellStyle name="Normal 4 2 4 6 7" xfId="15549"/>
    <cellStyle name="Normal 4 2 4 6 8" xfId="5879"/>
    <cellStyle name="Normal 4 2 4 7" xfId="1174"/>
    <cellStyle name="Normal 4 2 4 7 2" xfId="10833"/>
    <cellStyle name="Normal 4 2 4 7 3" xfId="15673"/>
    <cellStyle name="Normal 4 2 4 7 4" xfId="6003"/>
    <cellStyle name="Normal 4 2 4 8" xfId="1296"/>
    <cellStyle name="Normal 4 2 4 8 2" xfId="10955"/>
    <cellStyle name="Normal 4 2 4 8 3" xfId="15795"/>
    <cellStyle name="Normal 4 2 4 8 4" xfId="6125"/>
    <cellStyle name="Normal 4 2 4 9" xfId="2218"/>
    <cellStyle name="Normal 4 2 4 9 2" xfId="11876"/>
    <cellStyle name="Normal 4 2 4 9 3" xfId="16701"/>
    <cellStyle name="Normal 4 2 4 9 4" xfId="7046"/>
    <cellStyle name="Normal 4 2 5" xfId="235"/>
    <cellStyle name="Normal 4 2 5 10" xfId="4095"/>
    <cellStyle name="Normal 4 2 5 10 2" xfId="13766"/>
    <cellStyle name="Normal 4 2 5 10 3" xfId="18555"/>
    <cellStyle name="Normal 4 2 5 10 4" xfId="8938"/>
    <cellStyle name="Normal 4 2 5 11" xfId="4983"/>
    <cellStyle name="Normal 4 2 5 11 2" xfId="14640"/>
    <cellStyle name="Normal 4 2 5 11 3" xfId="19429"/>
    <cellStyle name="Normal 4 2 5 11 4" xfId="9812"/>
    <cellStyle name="Normal 4 2 5 12" xfId="9970"/>
    <cellStyle name="Normal 4 2 5 13" xfId="14797"/>
    <cellStyle name="Normal 4 2 5 14" xfId="5104"/>
    <cellStyle name="Normal 4 2 5 2" xfId="168"/>
    <cellStyle name="Normal 4 2 5 2 10" xfId="19571"/>
    <cellStyle name="Normal 4 2 5 2 2" xfId="759"/>
    <cellStyle name="Normal 4 2 5 2 2 2" xfId="1853"/>
    <cellStyle name="Normal 4 2 5 2 2 2 2" xfId="11512"/>
    <cellStyle name="Normal 4 2 5 2 2 2 3" xfId="16339"/>
    <cellStyle name="Normal 4 2 5 2 2 2 4" xfId="6682"/>
    <cellStyle name="Normal 4 2 5 2 2 3" xfId="2768"/>
    <cellStyle name="Normal 4 2 5 2 2 3 2" xfId="12436"/>
    <cellStyle name="Normal 4 2 5 2 2 3 3" xfId="17245"/>
    <cellStyle name="Normal 4 2 5 2 2 3 4" xfId="7607"/>
    <cellStyle name="Normal 4 2 5 2 2 4" xfId="3686"/>
    <cellStyle name="Normal 4 2 5 2 2 4 2" xfId="13357"/>
    <cellStyle name="Normal 4 2 5 2 2 4 3" xfId="18148"/>
    <cellStyle name="Normal 4 2 5 2 2 4 4" xfId="8529"/>
    <cellStyle name="Normal 4 2 5 2 2 5" xfId="4595"/>
    <cellStyle name="Normal 4 2 5 2 2 5 2" xfId="14263"/>
    <cellStyle name="Normal 4 2 5 2 2 5 3" xfId="19052"/>
    <cellStyle name="Normal 4 2 5 2 2 5 4" xfId="9435"/>
    <cellStyle name="Normal 4 2 5 2 2 6" xfId="10152"/>
    <cellStyle name="Normal 4 2 5 2 2 7" xfId="15306"/>
    <cellStyle name="Normal 4 2 5 2 2 8" xfId="5638"/>
    <cellStyle name="Normal 4 2 5 2 3" xfId="1452"/>
    <cellStyle name="Normal 4 2 5 2 3 2" xfId="11111"/>
    <cellStyle name="Normal 4 2 5 2 3 3" xfId="15947"/>
    <cellStyle name="Normal 4 2 5 2 3 4" xfId="6281"/>
    <cellStyle name="Normal 4 2 5 2 4" xfId="2378"/>
    <cellStyle name="Normal 4 2 5 2 4 2" xfId="12037"/>
    <cellStyle name="Normal 4 2 5 2 4 3" xfId="16855"/>
    <cellStyle name="Normal 4 2 5 2 4 4" xfId="7207"/>
    <cellStyle name="Normal 4 2 5 2 5" xfId="3286"/>
    <cellStyle name="Normal 4 2 5 2 5 2" xfId="12957"/>
    <cellStyle name="Normal 4 2 5 2 5 3" xfId="17757"/>
    <cellStyle name="Normal 4 2 5 2 5 4" xfId="8129"/>
    <cellStyle name="Normal 4 2 5 2 6" xfId="4010"/>
    <cellStyle name="Normal 4 2 5 2 6 2" xfId="13681"/>
    <cellStyle name="Normal 4 2 5 2 6 3" xfId="18470"/>
    <cellStyle name="Normal 4 2 5 2 6 4" xfId="8853"/>
    <cellStyle name="Normal 4 2 5 2 7" xfId="10663"/>
    <cellStyle name="Normal 4 2 5 2 8" xfId="14729"/>
    <cellStyle name="Normal 4 2 5 2 9" xfId="5246"/>
    <cellStyle name="Normal 4 2 5 3" xfId="492"/>
    <cellStyle name="Normal 4 2 5 3 2" xfId="893"/>
    <cellStyle name="Normal 4 2 5 3 2 2" xfId="1987"/>
    <cellStyle name="Normal 4 2 5 3 2 2 2" xfId="11646"/>
    <cellStyle name="Normal 4 2 5 3 2 2 3" xfId="16471"/>
    <cellStyle name="Normal 4 2 5 3 2 2 4" xfId="6816"/>
    <cellStyle name="Normal 4 2 5 3 2 3" xfId="2899"/>
    <cellStyle name="Normal 4 2 5 3 2 3 2" xfId="12569"/>
    <cellStyle name="Normal 4 2 5 3 2 3 3" xfId="17376"/>
    <cellStyle name="Normal 4 2 5 3 2 3 4" xfId="7740"/>
    <cellStyle name="Normal 4 2 5 3 2 4" xfId="3819"/>
    <cellStyle name="Normal 4 2 5 3 2 4 2" xfId="13490"/>
    <cellStyle name="Normal 4 2 5 3 2 4 3" xfId="18279"/>
    <cellStyle name="Normal 4 2 5 3 2 4 4" xfId="8662"/>
    <cellStyle name="Normal 4 2 5 3 2 5" xfId="4727"/>
    <cellStyle name="Normal 4 2 5 3 2 5 2" xfId="14395"/>
    <cellStyle name="Normal 4 2 5 3 2 5 3" xfId="19184"/>
    <cellStyle name="Normal 4 2 5 3 2 5 4" xfId="9567"/>
    <cellStyle name="Normal 4 2 5 3 2 6" xfId="9886"/>
    <cellStyle name="Normal 4 2 5 3 2 7" xfId="15440"/>
    <cellStyle name="Normal 4 2 5 3 2 8" xfId="5770"/>
    <cellStyle name="Normal 4 2 5 3 3" xfId="1586"/>
    <cellStyle name="Normal 4 2 5 3 3 2" xfId="11245"/>
    <cellStyle name="Normal 4 2 5 3 3 3" xfId="16079"/>
    <cellStyle name="Normal 4 2 5 3 3 4" xfId="6415"/>
    <cellStyle name="Normal 4 2 5 3 4" xfId="2509"/>
    <cellStyle name="Normal 4 2 5 3 4 2" xfId="12170"/>
    <cellStyle name="Normal 4 2 5 3 4 3" xfId="16986"/>
    <cellStyle name="Normal 4 2 5 3 4 4" xfId="7340"/>
    <cellStyle name="Normal 4 2 5 3 5" xfId="3419"/>
    <cellStyle name="Normal 4 2 5 3 5 2" xfId="13090"/>
    <cellStyle name="Normal 4 2 5 3 5 3" xfId="17888"/>
    <cellStyle name="Normal 4 2 5 3 5 4" xfId="8262"/>
    <cellStyle name="Normal 4 2 5 3 6" xfId="4319"/>
    <cellStyle name="Normal 4 2 5 3 6 2" xfId="13990"/>
    <cellStyle name="Normal 4 2 5 3 6 3" xfId="18779"/>
    <cellStyle name="Normal 4 2 5 3 6 4" xfId="9162"/>
    <cellStyle name="Normal 4 2 5 3 7" xfId="10531"/>
    <cellStyle name="Normal 4 2 5 3 8" xfId="15039"/>
    <cellStyle name="Normal 4 2 5 3 9" xfId="5378"/>
    <cellStyle name="Normal 4 2 5 4" xfId="617"/>
    <cellStyle name="Normal 4 2 5 4 2" xfId="1711"/>
    <cellStyle name="Normal 4 2 5 4 2 2" xfId="11370"/>
    <cellStyle name="Normal 4 2 5 4 2 3" xfId="16200"/>
    <cellStyle name="Normal 4 2 5 4 2 4" xfId="6540"/>
    <cellStyle name="Normal 4 2 5 4 3" xfId="2629"/>
    <cellStyle name="Normal 4 2 5 4 3 2" xfId="12294"/>
    <cellStyle name="Normal 4 2 5 4 3 3" xfId="17106"/>
    <cellStyle name="Normal 4 2 5 4 3 4" xfId="7465"/>
    <cellStyle name="Normal 4 2 5 4 4" xfId="3544"/>
    <cellStyle name="Normal 4 2 5 4 4 2" xfId="13215"/>
    <cellStyle name="Normal 4 2 5 4 4 3" xfId="18009"/>
    <cellStyle name="Normal 4 2 5 4 4 4" xfId="8387"/>
    <cellStyle name="Normal 4 2 5 4 5" xfId="4456"/>
    <cellStyle name="Normal 4 2 5 4 5 2" xfId="14124"/>
    <cellStyle name="Normal 4 2 5 4 5 3" xfId="18913"/>
    <cellStyle name="Normal 4 2 5 4 5 4" xfId="9296"/>
    <cellStyle name="Normal 4 2 5 4 6" xfId="10410"/>
    <cellStyle name="Normal 4 2 5 4 7" xfId="15164"/>
    <cellStyle name="Normal 4 2 5 4 8" xfId="5499"/>
    <cellStyle name="Normal 4 2 5 5" xfId="1016"/>
    <cellStyle name="Normal 4 2 5 5 2" xfId="2109"/>
    <cellStyle name="Normal 4 2 5 5 2 2" xfId="11768"/>
    <cellStyle name="Normal 4 2 5 5 2 3" xfId="16593"/>
    <cellStyle name="Normal 4 2 5 5 2 4" xfId="6938"/>
    <cellStyle name="Normal 4 2 5 5 3" xfId="3020"/>
    <cellStyle name="Normal 4 2 5 5 3 2" xfId="12690"/>
    <cellStyle name="Normal 4 2 5 5 3 3" xfId="17497"/>
    <cellStyle name="Normal 4 2 5 5 3 4" xfId="7861"/>
    <cellStyle name="Normal 4 2 5 5 4" xfId="3940"/>
    <cellStyle name="Normal 4 2 5 5 4 2" xfId="13611"/>
    <cellStyle name="Normal 4 2 5 5 4 3" xfId="18400"/>
    <cellStyle name="Normal 4 2 5 5 4 4" xfId="8783"/>
    <cellStyle name="Normal 4 2 5 5 5" xfId="4849"/>
    <cellStyle name="Normal 4 2 5 5 5 2" xfId="14517"/>
    <cellStyle name="Normal 4 2 5 5 5 3" xfId="19306"/>
    <cellStyle name="Normal 4 2 5 5 5 4" xfId="9689"/>
    <cellStyle name="Normal 4 2 5 5 6" xfId="10326"/>
    <cellStyle name="Normal 4 2 5 5 7" xfId="15562"/>
    <cellStyle name="Normal 4 2 5 5 8" xfId="5892"/>
    <cellStyle name="Normal 4 2 5 6" xfId="1187"/>
    <cellStyle name="Normal 4 2 5 6 2" xfId="10846"/>
    <cellStyle name="Normal 4 2 5 6 3" xfId="15686"/>
    <cellStyle name="Normal 4 2 5 6 4" xfId="6016"/>
    <cellStyle name="Normal 4 2 5 7" xfId="1310"/>
    <cellStyle name="Normal 4 2 5 7 2" xfId="10969"/>
    <cellStyle name="Normal 4 2 5 7 3" xfId="15808"/>
    <cellStyle name="Normal 4 2 5 7 4" xfId="6139"/>
    <cellStyle name="Normal 4 2 5 8" xfId="2231"/>
    <cellStyle name="Normal 4 2 5 8 2" xfId="11889"/>
    <cellStyle name="Normal 4 2 5 8 3" xfId="16714"/>
    <cellStyle name="Normal 4 2 5 8 4" xfId="7059"/>
    <cellStyle name="Normal 4 2 5 9" xfId="3144"/>
    <cellStyle name="Normal 4 2 5 9 2" xfId="12815"/>
    <cellStyle name="Normal 4 2 5 9 3" xfId="17618"/>
    <cellStyle name="Normal 4 2 5 9 4" xfId="7987"/>
    <cellStyle name="Normal 4 2 6" xfId="356"/>
    <cellStyle name="Normal 4 2 6 10" xfId="19578"/>
    <cellStyle name="Normal 4 2 6 2" xfId="685"/>
    <cellStyle name="Normal 4 2 6 2 2" xfId="1779"/>
    <cellStyle name="Normal 4 2 6 2 2 2" xfId="11438"/>
    <cellStyle name="Normal 4 2 6 2 2 3" xfId="16266"/>
    <cellStyle name="Normal 4 2 6 2 2 4" xfId="6608"/>
    <cellStyle name="Normal 4 2 6 2 3" xfId="2695"/>
    <cellStyle name="Normal 4 2 6 2 3 2" xfId="12362"/>
    <cellStyle name="Normal 4 2 6 2 3 3" xfId="17172"/>
    <cellStyle name="Normal 4 2 6 2 3 4" xfId="7533"/>
    <cellStyle name="Normal 4 2 6 2 4" xfId="3612"/>
    <cellStyle name="Normal 4 2 6 2 4 2" xfId="13283"/>
    <cellStyle name="Normal 4 2 6 2 4 3" xfId="18075"/>
    <cellStyle name="Normal 4 2 6 2 4 4" xfId="8455"/>
    <cellStyle name="Normal 4 2 6 2 5" xfId="4522"/>
    <cellStyle name="Normal 4 2 6 2 5 2" xfId="14190"/>
    <cellStyle name="Normal 4 2 6 2 5 3" xfId="18979"/>
    <cellStyle name="Normal 4 2 6 2 5 4" xfId="9362"/>
    <cellStyle name="Normal 4 2 6 2 6" xfId="10225"/>
    <cellStyle name="Normal 4 2 6 2 7" xfId="15232"/>
    <cellStyle name="Normal 4 2 6 2 8" xfId="5565"/>
    <cellStyle name="Normal 4 2 6 3" xfId="1378"/>
    <cellStyle name="Normal 4 2 6 3 2" xfId="11037"/>
    <cellStyle name="Normal 4 2 6 3 3" xfId="15874"/>
    <cellStyle name="Normal 4 2 6 3 4" xfId="6207"/>
    <cellStyle name="Normal 4 2 6 4" xfId="2305"/>
    <cellStyle name="Normal 4 2 6 4 2" xfId="11963"/>
    <cellStyle name="Normal 4 2 6 4 3" xfId="16782"/>
    <cellStyle name="Normal 4 2 6 4 4" xfId="7133"/>
    <cellStyle name="Normal 4 2 6 5" xfId="3212"/>
    <cellStyle name="Normal 4 2 6 5 2" xfId="12883"/>
    <cellStyle name="Normal 4 2 6 5 3" xfId="17684"/>
    <cellStyle name="Normal 4 2 6 5 4" xfId="8055"/>
    <cellStyle name="Normal 4 2 6 6" xfId="4197"/>
    <cellStyle name="Normal 4 2 6 6 2" xfId="13868"/>
    <cellStyle name="Normal 4 2 6 6 3" xfId="18657"/>
    <cellStyle name="Normal 4 2 6 6 4" xfId="9040"/>
    <cellStyle name="Normal 4 2 6 7" xfId="10736"/>
    <cellStyle name="Normal 4 2 6 8" xfId="14917"/>
    <cellStyle name="Normal 4 2 6 9" xfId="5173"/>
    <cellStyle name="Normal 4 2 7" xfId="343"/>
    <cellStyle name="Normal 4 2 7 2" xfId="698"/>
    <cellStyle name="Normal 4 2 7 2 2" xfId="1792"/>
    <cellStyle name="Normal 4 2 7 2 2 2" xfId="11451"/>
    <cellStyle name="Normal 4 2 7 2 2 3" xfId="16279"/>
    <cellStyle name="Normal 4 2 7 2 2 4" xfId="6621"/>
    <cellStyle name="Normal 4 2 7 2 3" xfId="2708"/>
    <cellStyle name="Normal 4 2 7 2 3 2" xfId="12375"/>
    <cellStyle name="Normal 4 2 7 2 3 3" xfId="17185"/>
    <cellStyle name="Normal 4 2 7 2 3 4" xfId="7546"/>
    <cellStyle name="Normal 4 2 7 2 4" xfId="3625"/>
    <cellStyle name="Normal 4 2 7 2 4 2" xfId="13296"/>
    <cellStyle name="Normal 4 2 7 2 4 3" xfId="18088"/>
    <cellStyle name="Normal 4 2 7 2 4 4" xfId="8468"/>
    <cellStyle name="Normal 4 2 7 2 5" xfId="4535"/>
    <cellStyle name="Normal 4 2 7 2 5 2" xfId="14203"/>
    <cellStyle name="Normal 4 2 7 2 5 3" xfId="18992"/>
    <cellStyle name="Normal 4 2 7 2 5 4" xfId="9375"/>
    <cellStyle name="Normal 4 2 7 2 6" xfId="10212"/>
    <cellStyle name="Normal 4 2 7 2 7" xfId="15245"/>
    <cellStyle name="Normal 4 2 7 2 8" xfId="5578"/>
    <cellStyle name="Normal 4 2 7 3" xfId="1391"/>
    <cellStyle name="Normal 4 2 7 3 2" xfId="11050"/>
    <cellStyle name="Normal 4 2 7 3 3" xfId="15887"/>
    <cellStyle name="Normal 4 2 7 3 4" xfId="6220"/>
    <cellStyle name="Normal 4 2 7 4" xfId="2318"/>
    <cellStyle name="Normal 4 2 7 4 2" xfId="11976"/>
    <cellStyle name="Normal 4 2 7 4 3" xfId="16795"/>
    <cellStyle name="Normal 4 2 7 4 4" xfId="7146"/>
    <cellStyle name="Normal 4 2 7 5" xfId="3225"/>
    <cellStyle name="Normal 4 2 7 5 2" xfId="12896"/>
    <cellStyle name="Normal 4 2 7 5 3" xfId="17697"/>
    <cellStyle name="Normal 4 2 7 5 4" xfId="8068"/>
    <cellStyle name="Normal 4 2 7 6" xfId="4184"/>
    <cellStyle name="Normal 4 2 7 6 2" xfId="13855"/>
    <cellStyle name="Normal 4 2 7 6 3" xfId="18644"/>
    <cellStyle name="Normal 4 2 7 6 4" xfId="9027"/>
    <cellStyle name="Normal 4 2 7 7" xfId="10723"/>
    <cellStyle name="Normal 4 2 7 8" xfId="14904"/>
    <cellStyle name="Normal 4 2 7 9" xfId="5186"/>
    <cellStyle name="Normal 4 2 8" xfId="422"/>
    <cellStyle name="Normal 4 2 8 2" xfId="823"/>
    <cellStyle name="Normal 4 2 8 2 2" xfId="1917"/>
    <cellStyle name="Normal 4 2 8 2 2 2" xfId="11576"/>
    <cellStyle name="Normal 4 2 8 2 2 3" xfId="16401"/>
    <cellStyle name="Normal 4 2 8 2 2 4" xfId="6746"/>
    <cellStyle name="Normal 4 2 8 2 3" xfId="2829"/>
    <cellStyle name="Normal 4 2 8 2 3 2" xfId="12499"/>
    <cellStyle name="Normal 4 2 8 2 3 3" xfId="17306"/>
    <cellStyle name="Normal 4 2 8 2 3 4" xfId="7670"/>
    <cellStyle name="Normal 4 2 8 2 4" xfId="3749"/>
    <cellStyle name="Normal 4 2 8 2 4 2" xfId="13420"/>
    <cellStyle name="Normal 4 2 8 2 4 3" xfId="18209"/>
    <cellStyle name="Normal 4 2 8 2 4 4" xfId="8592"/>
    <cellStyle name="Normal 4 2 8 2 5" xfId="4657"/>
    <cellStyle name="Normal 4 2 8 2 5 2" xfId="14325"/>
    <cellStyle name="Normal 4 2 8 2 5 3" xfId="19114"/>
    <cellStyle name="Normal 4 2 8 2 5 4" xfId="9497"/>
    <cellStyle name="Normal 4 2 8 2 6" xfId="10070"/>
    <cellStyle name="Normal 4 2 8 2 7" xfId="15370"/>
    <cellStyle name="Normal 4 2 8 2 8" xfId="5700"/>
    <cellStyle name="Normal 4 2 8 3" xfId="1516"/>
    <cellStyle name="Normal 4 2 8 3 2" xfId="11175"/>
    <cellStyle name="Normal 4 2 8 3 3" xfId="16009"/>
    <cellStyle name="Normal 4 2 8 3 4" xfId="6345"/>
    <cellStyle name="Normal 4 2 8 4" xfId="2439"/>
    <cellStyle name="Normal 4 2 8 4 2" xfId="12100"/>
    <cellStyle name="Normal 4 2 8 4 3" xfId="16916"/>
    <cellStyle name="Normal 4 2 8 4 4" xfId="7270"/>
    <cellStyle name="Normal 4 2 8 5" xfId="3349"/>
    <cellStyle name="Normal 4 2 8 5 2" xfId="13020"/>
    <cellStyle name="Normal 4 2 8 5 3" xfId="17818"/>
    <cellStyle name="Normal 4 2 8 5 4" xfId="8192"/>
    <cellStyle name="Normal 4 2 8 6" xfId="4260"/>
    <cellStyle name="Normal 4 2 8 6 2" xfId="13931"/>
    <cellStyle name="Normal 4 2 8 6 3" xfId="18720"/>
    <cellStyle name="Normal 4 2 8 6 4" xfId="9103"/>
    <cellStyle name="Normal 4 2 8 7" xfId="10601"/>
    <cellStyle name="Normal 4 2 8 8" xfId="14969"/>
    <cellStyle name="Normal 4 2 8 9" xfId="5308"/>
    <cellStyle name="Normal 4 2 9" xfId="432"/>
    <cellStyle name="Normal 4 2 9 2" xfId="833"/>
    <cellStyle name="Normal 4 2 9 2 2" xfId="1927"/>
    <cellStyle name="Normal 4 2 9 2 2 2" xfId="11586"/>
    <cellStyle name="Normal 4 2 9 2 2 3" xfId="16411"/>
    <cellStyle name="Normal 4 2 9 2 2 4" xfId="6756"/>
    <cellStyle name="Normal 4 2 9 2 3" xfId="2839"/>
    <cellStyle name="Normal 4 2 9 2 3 2" xfId="12509"/>
    <cellStyle name="Normal 4 2 9 2 3 3" xfId="17316"/>
    <cellStyle name="Normal 4 2 9 2 3 4" xfId="7680"/>
    <cellStyle name="Normal 4 2 9 2 4" xfId="3759"/>
    <cellStyle name="Normal 4 2 9 2 4 2" xfId="13430"/>
    <cellStyle name="Normal 4 2 9 2 4 3" xfId="18219"/>
    <cellStyle name="Normal 4 2 9 2 4 4" xfId="8602"/>
    <cellStyle name="Normal 4 2 9 2 5" xfId="4667"/>
    <cellStyle name="Normal 4 2 9 2 5 2" xfId="14335"/>
    <cellStyle name="Normal 4 2 9 2 5 3" xfId="19124"/>
    <cellStyle name="Normal 4 2 9 2 5 4" xfId="9507"/>
    <cellStyle name="Normal 4 2 9 2 6" xfId="10060"/>
    <cellStyle name="Normal 4 2 9 2 7" xfId="15380"/>
    <cellStyle name="Normal 4 2 9 2 8" xfId="5710"/>
    <cellStyle name="Normal 4 2 9 3" xfId="1526"/>
    <cellStyle name="Normal 4 2 9 3 2" xfId="11185"/>
    <cellStyle name="Normal 4 2 9 3 3" xfId="16019"/>
    <cellStyle name="Normal 4 2 9 3 4" xfId="6355"/>
    <cellStyle name="Normal 4 2 9 4" xfId="2449"/>
    <cellStyle name="Normal 4 2 9 4 2" xfId="12110"/>
    <cellStyle name="Normal 4 2 9 4 3" xfId="16926"/>
    <cellStyle name="Normal 4 2 9 4 4" xfId="7280"/>
    <cellStyle name="Normal 4 2 9 5" xfId="3359"/>
    <cellStyle name="Normal 4 2 9 5 2" xfId="13030"/>
    <cellStyle name="Normal 4 2 9 5 3" xfId="17828"/>
    <cellStyle name="Normal 4 2 9 5 4" xfId="8202"/>
    <cellStyle name="Normal 4 2 9 6" xfId="4250"/>
    <cellStyle name="Normal 4 2 9 6 2" xfId="13921"/>
    <cellStyle name="Normal 4 2 9 6 3" xfId="18710"/>
    <cellStyle name="Normal 4 2 9 6 4" xfId="9093"/>
    <cellStyle name="Normal 4 2 9 7" xfId="10591"/>
    <cellStyle name="Normal 4 2 9 8" xfId="14979"/>
    <cellStyle name="Normal 4 2 9 9" xfId="5318"/>
    <cellStyle name="Normal 4 20" xfId="4917"/>
    <cellStyle name="Normal 4 20 2" xfId="14574"/>
    <cellStyle name="Normal 4 20 3" xfId="19363"/>
    <cellStyle name="Normal 4 20 4" xfId="9746"/>
    <cellStyle name="Normal 4 21" xfId="9871"/>
    <cellStyle name="Normal 4 22" xfId="14698"/>
    <cellStyle name="Normal 4 23" xfId="5038"/>
    <cellStyle name="Normal 4 24" xfId="139"/>
    <cellStyle name="Normal 4 3" xfId="58"/>
    <cellStyle name="Normal 4 3 10" xfId="3090"/>
    <cellStyle name="Normal 4 3 10 2" xfId="12760"/>
    <cellStyle name="Normal 4 3 10 3" xfId="17565"/>
    <cellStyle name="Normal 4 3 10 4" xfId="7932"/>
    <cellStyle name="Normal 4 3 11" xfId="4037"/>
    <cellStyle name="Normal 4 3 11 2" xfId="13708"/>
    <cellStyle name="Normal 4 3 11 3" xfId="18497"/>
    <cellStyle name="Normal 4 3 11 4" xfId="8880"/>
    <cellStyle name="Normal 4 3 12" xfId="4930"/>
    <cellStyle name="Normal 4 3 12 2" xfId="14587"/>
    <cellStyle name="Normal 4 3 12 3" xfId="19376"/>
    <cellStyle name="Normal 4 3 12 4" xfId="9759"/>
    <cellStyle name="Normal 4 3 13" xfId="9912"/>
    <cellStyle name="Normal 4 3 14" xfId="14739"/>
    <cellStyle name="Normal 4 3 15" xfId="5051"/>
    <cellStyle name="Normal 4 3 16" xfId="177"/>
    <cellStyle name="Normal 4 3 2" xfId="77"/>
    <cellStyle name="Normal 4 3 2 10" xfId="4102"/>
    <cellStyle name="Normal 4 3 2 10 2" xfId="13773"/>
    <cellStyle name="Normal 4 3 2 10 3" xfId="18562"/>
    <cellStyle name="Normal 4 3 2 10 4" xfId="8945"/>
    <cellStyle name="Normal 4 3 2 11" xfId="4990"/>
    <cellStyle name="Normal 4 3 2 11 2" xfId="14647"/>
    <cellStyle name="Normal 4 3 2 11 3" xfId="19436"/>
    <cellStyle name="Normal 4 3 2 11 4" xfId="9819"/>
    <cellStyle name="Normal 4 3 2 12" xfId="9977"/>
    <cellStyle name="Normal 4 3 2 13" xfId="14804"/>
    <cellStyle name="Normal 4 3 2 14" xfId="5111"/>
    <cellStyle name="Normal 4 3 2 15" xfId="242"/>
    <cellStyle name="Normal 4 3 2 2" xfId="115"/>
    <cellStyle name="Normal 4 3 2 2 10" xfId="151"/>
    <cellStyle name="Normal 4 3 2 2 10 2" xfId="19569"/>
    <cellStyle name="Normal 4 3 2 2 2" xfId="766"/>
    <cellStyle name="Normal 4 3 2 2 2 2" xfId="1860"/>
    <cellStyle name="Normal 4 3 2 2 2 2 2" xfId="11519"/>
    <cellStyle name="Normal 4 3 2 2 2 2 3" xfId="16346"/>
    <cellStyle name="Normal 4 3 2 2 2 2 4" xfId="6689"/>
    <cellStyle name="Normal 4 3 2 2 2 3" xfId="2775"/>
    <cellStyle name="Normal 4 3 2 2 2 3 2" xfId="12443"/>
    <cellStyle name="Normal 4 3 2 2 2 3 3" xfId="17252"/>
    <cellStyle name="Normal 4 3 2 2 2 3 4" xfId="7614"/>
    <cellStyle name="Normal 4 3 2 2 2 4" xfId="3693"/>
    <cellStyle name="Normal 4 3 2 2 2 4 2" xfId="13364"/>
    <cellStyle name="Normal 4 3 2 2 2 4 3" xfId="18155"/>
    <cellStyle name="Normal 4 3 2 2 2 4 4" xfId="8536"/>
    <cellStyle name="Normal 4 3 2 2 2 5" xfId="4602"/>
    <cellStyle name="Normal 4 3 2 2 2 5 2" xfId="14270"/>
    <cellStyle name="Normal 4 3 2 2 2 5 3" xfId="19059"/>
    <cellStyle name="Normal 4 3 2 2 2 5 4" xfId="9442"/>
    <cellStyle name="Normal 4 3 2 2 2 6" xfId="10145"/>
    <cellStyle name="Normal 4 3 2 2 2 7" xfId="15313"/>
    <cellStyle name="Normal 4 3 2 2 2 8" xfId="5645"/>
    <cellStyle name="Normal 4 3 2 2 3" xfId="1459"/>
    <cellStyle name="Normal 4 3 2 2 3 2" xfId="11118"/>
    <cellStyle name="Normal 4 3 2 2 3 3" xfId="15954"/>
    <cellStyle name="Normal 4 3 2 2 3 4" xfId="6288"/>
    <cellStyle name="Normal 4 3 2 2 4" xfId="2385"/>
    <cellStyle name="Normal 4 3 2 2 4 2" xfId="12044"/>
    <cellStyle name="Normal 4 3 2 2 4 3" xfId="16862"/>
    <cellStyle name="Normal 4 3 2 2 4 4" xfId="7214"/>
    <cellStyle name="Normal 4 3 2 2 5" xfId="3293"/>
    <cellStyle name="Normal 4 3 2 2 5 2" xfId="12964"/>
    <cellStyle name="Normal 4 3 2 2 5 3" xfId="17764"/>
    <cellStyle name="Normal 4 3 2 2 5 4" xfId="8136"/>
    <cellStyle name="Normal 4 3 2 2 6" xfId="3999"/>
    <cellStyle name="Normal 4 3 2 2 6 2" xfId="13670"/>
    <cellStyle name="Normal 4 3 2 2 6 3" xfId="18459"/>
    <cellStyle name="Normal 4 3 2 2 6 4" xfId="8842"/>
    <cellStyle name="Normal 4 3 2 2 7" xfId="10656"/>
    <cellStyle name="Normal 4 3 2 2 8" xfId="14709"/>
    <cellStyle name="Normal 4 3 2 2 9" xfId="5253"/>
    <cellStyle name="Normal 4 3 2 3" xfId="499"/>
    <cellStyle name="Normal 4 3 2 3 2" xfId="900"/>
    <cellStyle name="Normal 4 3 2 3 2 2" xfId="1994"/>
    <cellStyle name="Normal 4 3 2 3 2 2 2" xfId="11653"/>
    <cellStyle name="Normal 4 3 2 3 2 2 3" xfId="16478"/>
    <cellStyle name="Normal 4 3 2 3 2 2 4" xfId="6823"/>
    <cellStyle name="Normal 4 3 2 3 2 3" xfId="2906"/>
    <cellStyle name="Normal 4 3 2 3 2 3 2" xfId="12576"/>
    <cellStyle name="Normal 4 3 2 3 2 3 3" xfId="17383"/>
    <cellStyle name="Normal 4 3 2 3 2 3 4" xfId="7747"/>
    <cellStyle name="Normal 4 3 2 3 2 4" xfId="3826"/>
    <cellStyle name="Normal 4 3 2 3 2 4 2" xfId="13497"/>
    <cellStyle name="Normal 4 3 2 3 2 4 3" xfId="18286"/>
    <cellStyle name="Normal 4 3 2 3 2 4 4" xfId="8669"/>
    <cellStyle name="Normal 4 3 2 3 2 5" xfId="4734"/>
    <cellStyle name="Normal 4 3 2 3 2 5 2" xfId="14402"/>
    <cellStyle name="Normal 4 3 2 3 2 5 3" xfId="19191"/>
    <cellStyle name="Normal 4 3 2 3 2 5 4" xfId="9574"/>
    <cellStyle name="Normal 4 3 2 3 2 6" xfId="9877"/>
    <cellStyle name="Normal 4 3 2 3 2 7" xfId="15447"/>
    <cellStyle name="Normal 4 3 2 3 2 8" xfId="5777"/>
    <cellStyle name="Normal 4 3 2 3 3" xfId="1593"/>
    <cellStyle name="Normal 4 3 2 3 3 2" xfId="11252"/>
    <cellStyle name="Normal 4 3 2 3 3 3" xfId="16086"/>
    <cellStyle name="Normal 4 3 2 3 3 4" xfId="6422"/>
    <cellStyle name="Normal 4 3 2 3 4" xfId="2516"/>
    <cellStyle name="Normal 4 3 2 3 4 2" xfId="12177"/>
    <cellStyle name="Normal 4 3 2 3 4 3" xfId="16993"/>
    <cellStyle name="Normal 4 3 2 3 4 4" xfId="7347"/>
    <cellStyle name="Normal 4 3 2 3 5" xfId="3426"/>
    <cellStyle name="Normal 4 3 2 3 5 2" xfId="13097"/>
    <cellStyle name="Normal 4 3 2 3 5 3" xfId="17895"/>
    <cellStyle name="Normal 4 3 2 3 5 4" xfId="8269"/>
    <cellStyle name="Normal 4 3 2 3 6" xfId="4313"/>
    <cellStyle name="Normal 4 3 2 3 6 2" xfId="13984"/>
    <cellStyle name="Normal 4 3 2 3 6 3" xfId="18773"/>
    <cellStyle name="Normal 4 3 2 3 6 4" xfId="9156"/>
    <cellStyle name="Normal 4 3 2 3 7" xfId="10524"/>
    <cellStyle name="Normal 4 3 2 3 8" xfId="15046"/>
    <cellStyle name="Normal 4 3 2 3 9" xfId="5385"/>
    <cellStyle name="Normal 4 3 2 4" xfId="624"/>
    <cellStyle name="Normal 4 3 2 4 2" xfId="1718"/>
    <cellStyle name="Normal 4 3 2 4 2 2" xfId="11377"/>
    <cellStyle name="Normal 4 3 2 4 2 3" xfId="16207"/>
    <cellStyle name="Normal 4 3 2 4 2 4" xfId="6547"/>
    <cellStyle name="Normal 4 3 2 4 3" xfId="2636"/>
    <cellStyle name="Normal 4 3 2 4 3 2" xfId="12301"/>
    <cellStyle name="Normal 4 3 2 4 3 3" xfId="17113"/>
    <cellStyle name="Normal 4 3 2 4 3 4" xfId="7472"/>
    <cellStyle name="Normal 4 3 2 4 4" xfId="3551"/>
    <cellStyle name="Normal 4 3 2 4 4 2" xfId="13222"/>
    <cellStyle name="Normal 4 3 2 4 4 3" xfId="18016"/>
    <cellStyle name="Normal 4 3 2 4 4 4" xfId="8394"/>
    <cellStyle name="Normal 4 3 2 4 5" xfId="4463"/>
    <cellStyle name="Normal 4 3 2 4 5 2" xfId="14131"/>
    <cellStyle name="Normal 4 3 2 4 5 3" xfId="18920"/>
    <cellStyle name="Normal 4 3 2 4 5 4" xfId="9303"/>
    <cellStyle name="Normal 4 3 2 4 6" xfId="10403"/>
    <cellStyle name="Normal 4 3 2 4 7" xfId="15171"/>
    <cellStyle name="Normal 4 3 2 4 8" xfId="5506"/>
    <cellStyle name="Normal 4 3 2 5" xfId="1023"/>
    <cellStyle name="Normal 4 3 2 5 2" xfId="2116"/>
    <cellStyle name="Normal 4 3 2 5 2 2" xfId="11775"/>
    <cellStyle name="Normal 4 3 2 5 2 3" xfId="16600"/>
    <cellStyle name="Normal 4 3 2 5 2 4" xfId="6945"/>
    <cellStyle name="Normal 4 3 2 5 3" xfId="3027"/>
    <cellStyle name="Normal 4 3 2 5 3 2" xfId="12697"/>
    <cellStyle name="Normal 4 3 2 5 3 3" xfId="17504"/>
    <cellStyle name="Normal 4 3 2 5 3 4" xfId="7868"/>
    <cellStyle name="Normal 4 3 2 5 4" xfId="3947"/>
    <cellStyle name="Normal 4 3 2 5 4 2" xfId="13618"/>
    <cellStyle name="Normal 4 3 2 5 4 3" xfId="18407"/>
    <cellStyle name="Normal 4 3 2 5 4 4" xfId="8790"/>
    <cellStyle name="Normal 4 3 2 5 5" xfId="4856"/>
    <cellStyle name="Normal 4 3 2 5 5 2" xfId="14524"/>
    <cellStyle name="Normal 4 3 2 5 5 3" xfId="19313"/>
    <cellStyle name="Normal 4 3 2 5 5 4" xfId="9696"/>
    <cellStyle name="Normal 4 3 2 5 6" xfId="10114"/>
    <cellStyle name="Normal 4 3 2 5 7" xfId="15569"/>
    <cellStyle name="Normal 4 3 2 5 8" xfId="5899"/>
    <cellStyle name="Normal 4 3 2 6" xfId="1194"/>
    <cellStyle name="Normal 4 3 2 6 2" xfId="10853"/>
    <cellStyle name="Normal 4 3 2 6 3" xfId="15693"/>
    <cellStyle name="Normal 4 3 2 6 4" xfId="6023"/>
    <cellStyle name="Normal 4 3 2 7" xfId="1317"/>
    <cellStyle name="Normal 4 3 2 7 2" xfId="10976"/>
    <cellStyle name="Normal 4 3 2 7 3" xfId="15815"/>
    <cellStyle name="Normal 4 3 2 7 4" xfId="6146"/>
    <cellStyle name="Normal 4 3 2 8" xfId="2238"/>
    <cellStyle name="Normal 4 3 2 8 2" xfId="11896"/>
    <cellStyle name="Normal 4 3 2 8 3" xfId="16721"/>
    <cellStyle name="Normal 4 3 2 8 4" xfId="7066"/>
    <cellStyle name="Normal 4 3 2 9" xfId="3151"/>
    <cellStyle name="Normal 4 3 2 9 2" xfId="12822"/>
    <cellStyle name="Normal 4 3 2 9 3" xfId="17625"/>
    <cellStyle name="Normal 4 3 2 9 4" xfId="7994"/>
    <cellStyle name="Normal 4 3 3" xfId="103"/>
    <cellStyle name="Normal 4 3 3 10" xfId="336"/>
    <cellStyle name="Normal 4 3 3 10 2" xfId="19570"/>
    <cellStyle name="Normal 4 3 3 2" xfId="705"/>
    <cellStyle name="Normal 4 3 3 2 2" xfId="1799"/>
    <cellStyle name="Normal 4 3 3 2 2 2" xfId="11458"/>
    <cellStyle name="Normal 4 3 3 2 2 3" xfId="16286"/>
    <cellStyle name="Normal 4 3 3 2 2 4" xfId="6628"/>
    <cellStyle name="Normal 4 3 3 2 3" xfId="2715"/>
    <cellStyle name="Normal 4 3 3 2 3 2" xfId="12382"/>
    <cellStyle name="Normal 4 3 3 2 3 3" xfId="17192"/>
    <cellStyle name="Normal 4 3 3 2 3 4" xfId="7553"/>
    <cellStyle name="Normal 4 3 3 2 4" xfId="3632"/>
    <cellStyle name="Normal 4 3 3 2 4 2" xfId="13303"/>
    <cellStyle name="Normal 4 3 3 2 4 3" xfId="18095"/>
    <cellStyle name="Normal 4 3 3 2 4 4" xfId="8475"/>
    <cellStyle name="Normal 4 3 3 2 5" xfId="4542"/>
    <cellStyle name="Normal 4 3 3 2 5 2" xfId="14210"/>
    <cellStyle name="Normal 4 3 3 2 5 3" xfId="18999"/>
    <cellStyle name="Normal 4 3 3 2 5 4" xfId="9382"/>
    <cellStyle name="Normal 4 3 3 2 6" xfId="10205"/>
    <cellStyle name="Normal 4 3 3 2 7" xfId="15252"/>
    <cellStyle name="Normal 4 3 3 2 8" xfId="5585"/>
    <cellStyle name="Normal 4 3 3 3" xfId="1398"/>
    <cellStyle name="Normal 4 3 3 3 2" xfId="11057"/>
    <cellStyle name="Normal 4 3 3 3 3" xfId="15894"/>
    <cellStyle name="Normal 4 3 3 3 4" xfId="6227"/>
    <cellStyle name="Normal 4 3 3 4" xfId="2325"/>
    <cellStyle name="Normal 4 3 3 4 2" xfId="11983"/>
    <cellStyle name="Normal 4 3 3 4 3" xfId="16802"/>
    <cellStyle name="Normal 4 3 3 4 4" xfId="7153"/>
    <cellStyle name="Normal 4 3 3 5" xfId="3232"/>
    <cellStyle name="Normal 4 3 3 5 2" xfId="12903"/>
    <cellStyle name="Normal 4 3 3 5 3" xfId="17704"/>
    <cellStyle name="Normal 4 3 3 5 4" xfId="8075"/>
    <cellStyle name="Normal 4 3 3 6" xfId="4177"/>
    <cellStyle name="Normal 4 3 3 6 2" xfId="13848"/>
    <cellStyle name="Normal 4 3 3 6 3" xfId="18637"/>
    <cellStyle name="Normal 4 3 3 6 4" xfId="9020"/>
    <cellStyle name="Normal 4 3 3 7" xfId="10716"/>
    <cellStyle name="Normal 4 3 3 8" xfId="14897"/>
    <cellStyle name="Normal 4 3 3 9" xfId="5193"/>
    <cellStyle name="Normal 4 3 4" xfId="439"/>
    <cellStyle name="Normal 4 3 4 2" xfId="840"/>
    <cellStyle name="Normal 4 3 4 2 2" xfId="1934"/>
    <cellStyle name="Normal 4 3 4 2 2 2" xfId="11593"/>
    <cellStyle name="Normal 4 3 4 2 2 3" xfId="16418"/>
    <cellStyle name="Normal 4 3 4 2 2 4" xfId="6763"/>
    <cellStyle name="Normal 4 3 4 2 3" xfId="2846"/>
    <cellStyle name="Normal 4 3 4 2 3 2" xfId="12516"/>
    <cellStyle name="Normal 4 3 4 2 3 3" xfId="17323"/>
    <cellStyle name="Normal 4 3 4 2 3 4" xfId="7687"/>
    <cellStyle name="Normal 4 3 4 2 4" xfId="3766"/>
    <cellStyle name="Normal 4 3 4 2 4 2" xfId="13437"/>
    <cellStyle name="Normal 4 3 4 2 4 3" xfId="18226"/>
    <cellStyle name="Normal 4 3 4 2 4 4" xfId="8609"/>
    <cellStyle name="Normal 4 3 4 2 5" xfId="4674"/>
    <cellStyle name="Normal 4 3 4 2 5 2" xfId="14342"/>
    <cellStyle name="Normal 4 3 4 2 5 3" xfId="19131"/>
    <cellStyle name="Normal 4 3 4 2 5 4" xfId="9514"/>
    <cellStyle name="Normal 4 3 4 2 6" xfId="10053"/>
    <cellStyle name="Normal 4 3 4 2 7" xfId="15387"/>
    <cellStyle name="Normal 4 3 4 2 8" xfId="5717"/>
    <cellStyle name="Normal 4 3 4 3" xfId="1533"/>
    <cellStyle name="Normal 4 3 4 3 2" xfId="11192"/>
    <cellStyle name="Normal 4 3 4 3 3" xfId="16026"/>
    <cellStyle name="Normal 4 3 4 3 4" xfId="6362"/>
    <cellStyle name="Normal 4 3 4 4" xfId="2456"/>
    <cellStyle name="Normal 4 3 4 4 2" xfId="12117"/>
    <cellStyle name="Normal 4 3 4 4 3" xfId="16933"/>
    <cellStyle name="Normal 4 3 4 4 4" xfId="7287"/>
    <cellStyle name="Normal 4 3 4 5" xfId="3366"/>
    <cellStyle name="Normal 4 3 4 5 2" xfId="13037"/>
    <cellStyle name="Normal 4 3 4 5 3" xfId="17835"/>
    <cellStyle name="Normal 4 3 4 5 4" xfId="8209"/>
    <cellStyle name="Normal 4 3 4 6" xfId="4216"/>
    <cellStyle name="Normal 4 3 4 6 2" xfId="13887"/>
    <cellStyle name="Normal 4 3 4 6 3" xfId="18676"/>
    <cellStyle name="Normal 4 3 4 6 4" xfId="9059"/>
    <cellStyle name="Normal 4 3 4 7" xfId="10584"/>
    <cellStyle name="Normal 4 3 4 8" xfId="14986"/>
    <cellStyle name="Normal 4 3 4 9" xfId="5325"/>
    <cellStyle name="Normal 4 3 5" xfId="561"/>
    <cellStyle name="Normal 4 3 5 2" xfId="1655"/>
    <cellStyle name="Normal 4 3 5 2 2" xfId="11314"/>
    <cellStyle name="Normal 4 3 5 2 3" xfId="16147"/>
    <cellStyle name="Normal 4 3 5 2 4" xfId="6484"/>
    <cellStyle name="Normal 4 3 5 3" xfId="2576"/>
    <cellStyle name="Normal 4 3 5 3 2" xfId="12238"/>
    <cellStyle name="Normal 4 3 5 3 3" xfId="17053"/>
    <cellStyle name="Normal 4 3 5 3 4" xfId="7409"/>
    <cellStyle name="Normal 4 3 5 4" xfId="3488"/>
    <cellStyle name="Normal 4 3 5 4 2" xfId="13159"/>
    <cellStyle name="Normal 4 3 5 4 3" xfId="17956"/>
    <cellStyle name="Normal 4 3 5 4 4" xfId="8331"/>
    <cellStyle name="Normal 4 3 5 5" xfId="4403"/>
    <cellStyle name="Normal 4 3 5 5 2" xfId="14071"/>
    <cellStyle name="Normal 4 3 5 5 3" xfId="18860"/>
    <cellStyle name="Normal 4 3 5 5 4" xfId="9243"/>
    <cellStyle name="Normal 4 3 5 6" xfId="10463"/>
    <cellStyle name="Normal 4 3 5 7" xfId="15108"/>
    <cellStyle name="Normal 4 3 5 8" xfId="5446"/>
    <cellStyle name="Normal 4 3 6" xfId="963"/>
    <cellStyle name="Normal 4 3 6 2" xfId="2056"/>
    <cellStyle name="Normal 4 3 6 2 2" xfId="11715"/>
    <cellStyle name="Normal 4 3 6 2 3" xfId="16540"/>
    <cellStyle name="Normal 4 3 6 2 4" xfId="6885"/>
    <cellStyle name="Normal 4 3 6 3" xfId="2967"/>
    <cellStyle name="Normal 4 3 6 3 2" xfId="12637"/>
    <cellStyle name="Normal 4 3 6 3 3" xfId="17444"/>
    <cellStyle name="Normal 4 3 6 3 4" xfId="7808"/>
    <cellStyle name="Normal 4 3 6 4" xfId="3887"/>
    <cellStyle name="Normal 4 3 6 4 2" xfId="13558"/>
    <cellStyle name="Normal 4 3 6 4 3" xfId="18347"/>
    <cellStyle name="Normal 4 3 6 4 4" xfId="8730"/>
    <cellStyle name="Normal 4 3 6 5" xfId="4796"/>
    <cellStyle name="Normal 4 3 6 5 2" xfId="14464"/>
    <cellStyle name="Normal 4 3 6 5 3" xfId="19253"/>
    <cellStyle name="Normal 4 3 6 5 4" xfId="9636"/>
    <cellStyle name="Normal 4 3 6 6" xfId="10231"/>
    <cellStyle name="Normal 4 3 6 7" xfId="15509"/>
    <cellStyle name="Normal 4 3 6 8" xfId="5839"/>
    <cellStyle name="Normal 4 3 7" xfId="1134"/>
    <cellStyle name="Normal 4 3 7 2" xfId="10793"/>
    <cellStyle name="Normal 4 3 7 3" xfId="15633"/>
    <cellStyle name="Normal 4 3 7 4" xfId="5963"/>
    <cellStyle name="Normal 4 3 8" xfId="1256"/>
    <cellStyle name="Normal 4 3 8 2" xfId="10915"/>
    <cellStyle name="Normal 4 3 8 3" xfId="15755"/>
    <cellStyle name="Normal 4 3 8 4" xfId="6085"/>
    <cellStyle name="Normal 4 3 9" xfId="2178"/>
    <cellStyle name="Normal 4 3 9 2" xfId="11836"/>
    <cellStyle name="Normal 4 3 9 3" xfId="16661"/>
    <cellStyle name="Normal 4 3 9 4" xfId="7006"/>
    <cellStyle name="Normal 4 4" xfId="7"/>
    <cellStyle name="Normal 4 4 10" xfId="347"/>
    <cellStyle name="Normal 4 4 10 2" xfId="694"/>
    <cellStyle name="Normal 4 4 10 2 2" xfId="1788"/>
    <cellStyle name="Normal 4 4 10 2 2 2" xfId="11447"/>
    <cellStyle name="Normal 4 4 10 2 2 3" xfId="16275"/>
    <cellStyle name="Normal 4 4 10 2 2 4" xfId="6617"/>
    <cellStyle name="Normal 4 4 10 2 3" xfId="2704"/>
    <cellStyle name="Normal 4 4 10 2 3 2" xfId="12371"/>
    <cellStyle name="Normal 4 4 10 2 3 3" xfId="17181"/>
    <cellStyle name="Normal 4 4 10 2 3 4" xfId="7542"/>
    <cellStyle name="Normal 4 4 10 2 4" xfId="3621"/>
    <cellStyle name="Normal 4 4 10 2 4 2" xfId="13292"/>
    <cellStyle name="Normal 4 4 10 2 4 3" xfId="18084"/>
    <cellStyle name="Normal 4 4 10 2 4 4" xfId="8464"/>
    <cellStyle name="Normal 4 4 10 2 5" xfId="4531"/>
    <cellStyle name="Normal 4 4 10 2 5 2" xfId="14199"/>
    <cellStyle name="Normal 4 4 10 2 5 3" xfId="18988"/>
    <cellStyle name="Normal 4 4 10 2 5 4" xfId="9371"/>
    <cellStyle name="Normal 4 4 10 2 6" xfId="10216"/>
    <cellStyle name="Normal 4 4 10 2 7" xfId="15241"/>
    <cellStyle name="Normal 4 4 10 2 8" xfId="5574"/>
    <cellStyle name="Normal 4 4 10 3" xfId="1387"/>
    <cellStyle name="Normal 4 4 10 3 2" xfId="11046"/>
    <cellStyle name="Normal 4 4 10 3 3" xfId="15883"/>
    <cellStyle name="Normal 4 4 10 3 4" xfId="6216"/>
    <cellStyle name="Normal 4 4 10 4" xfId="2314"/>
    <cellStyle name="Normal 4 4 10 4 2" xfId="11972"/>
    <cellStyle name="Normal 4 4 10 4 3" xfId="16791"/>
    <cellStyle name="Normal 4 4 10 4 4" xfId="7142"/>
    <cellStyle name="Normal 4 4 10 5" xfId="3221"/>
    <cellStyle name="Normal 4 4 10 5 2" xfId="12892"/>
    <cellStyle name="Normal 4 4 10 5 3" xfId="17693"/>
    <cellStyle name="Normal 4 4 10 5 4" xfId="8064"/>
    <cellStyle name="Normal 4 4 10 6" xfId="4188"/>
    <cellStyle name="Normal 4 4 10 6 2" xfId="13859"/>
    <cellStyle name="Normal 4 4 10 6 3" xfId="18648"/>
    <cellStyle name="Normal 4 4 10 6 4" xfId="9031"/>
    <cellStyle name="Normal 4 4 10 7" xfId="10727"/>
    <cellStyle name="Normal 4 4 10 8" xfId="14908"/>
    <cellStyle name="Normal 4 4 10 9" xfId="5182"/>
    <cellStyle name="Normal 4 4 11" xfId="428"/>
    <cellStyle name="Normal 4 4 11 2" xfId="829"/>
    <cellStyle name="Normal 4 4 11 2 2" xfId="1923"/>
    <cellStyle name="Normal 4 4 11 2 2 2" xfId="11582"/>
    <cellStyle name="Normal 4 4 11 2 2 3" xfId="16407"/>
    <cellStyle name="Normal 4 4 11 2 2 4" xfId="6752"/>
    <cellStyle name="Normal 4 4 11 2 3" xfId="2835"/>
    <cellStyle name="Normal 4 4 11 2 3 2" xfId="12505"/>
    <cellStyle name="Normal 4 4 11 2 3 3" xfId="17312"/>
    <cellStyle name="Normal 4 4 11 2 3 4" xfId="7676"/>
    <cellStyle name="Normal 4 4 11 2 4" xfId="3755"/>
    <cellStyle name="Normal 4 4 11 2 4 2" xfId="13426"/>
    <cellStyle name="Normal 4 4 11 2 4 3" xfId="18215"/>
    <cellStyle name="Normal 4 4 11 2 4 4" xfId="8598"/>
    <cellStyle name="Normal 4 4 11 2 5" xfId="4663"/>
    <cellStyle name="Normal 4 4 11 2 5 2" xfId="14331"/>
    <cellStyle name="Normal 4 4 11 2 5 3" xfId="19120"/>
    <cellStyle name="Normal 4 4 11 2 5 4" xfId="9503"/>
    <cellStyle name="Normal 4 4 11 2 6" xfId="10064"/>
    <cellStyle name="Normal 4 4 11 2 7" xfId="15376"/>
    <cellStyle name="Normal 4 4 11 2 8" xfId="5706"/>
    <cellStyle name="Normal 4 4 11 3" xfId="1522"/>
    <cellStyle name="Normal 4 4 11 3 2" xfId="11181"/>
    <cellStyle name="Normal 4 4 11 3 3" xfId="16015"/>
    <cellStyle name="Normal 4 4 11 3 4" xfId="6351"/>
    <cellStyle name="Normal 4 4 11 4" xfId="2445"/>
    <cellStyle name="Normal 4 4 11 4 2" xfId="12106"/>
    <cellStyle name="Normal 4 4 11 4 3" xfId="16922"/>
    <cellStyle name="Normal 4 4 11 4 4" xfId="7276"/>
    <cellStyle name="Normal 4 4 11 5" xfId="3355"/>
    <cellStyle name="Normal 4 4 11 5 2" xfId="13026"/>
    <cellStyle name="Normal 4 4 11 5 3" xfId="17824"/>
    <cellStyle name="Normal 4 4 11 5 4" xfId="8198"/>
    <cellStyle name="Normal 4 4 11 6" xfId="4297"/>
    <cellStyle name="Normal 4 4 11 6 2" xfId="13968"/>
    <cellStyle name="Normal 4 4 11 6 3" xfId="18757"/>
    <cellStyle name="Normal 4 4 11 6 4" xfId="9140"/>
    <cellStyle name="Normal 4 4 11 7" xfId="10595"/>
    <cellStyle name="Normal 4 4 11 8" xfId="14975"/>
    <cellStyle name="Normal 4 4 11 9" xfId="5314"/>
    <cellStyle name="Normal 4 4 12" xfId="549"/>
    <cellStyle name="Normal 4 4 12 2" xfId="1643"/>
    <cellStyle name="Normal 4 4 12 2 2" xfId="11302"/>
    <cellStyle name="Normal 4 4 12 2 3" xfId="16136"/>
    <cellStyle name="Normal 4 4 12 2 4" xfId="6472"/>
    <cellStyle name="Normal 4 4 12 3" xfId="2566"/>
    <cellStyle name="Normal 4 4 12 3 2" xfId="12227"/>
    <cellStyle name="Normal 4 4 12 3 3" xfId="17043"/>
    <cellStyle name="Normal 4 4 12 3 4" xfId="7397"/>
    <cellStyle name="Normal 4 4 12 4" xfId="3476"/>
    <cellStyle name="Normal 4 4 12 4 2" xfId="13147"/>
    <cellStyle name="Normal 4 4 12 4 3" xfId="17945"/>
    <cellStyle name="Normal 4 4 12 4 4" xfId="8319"/>
    <cellStyle name="Normal 4 4 12 5" xfId="4392"/>
    <cellStyle name="Normal 4 4 12 5 2" xfId="14060"/>
    <cellStyle name="Normal 4 4 12 5 3" xfId="18849"/>
    <cellStyle name="Normal 4 4 12 5 4" xfId="9232"/>
    <cellStyle name="Normal 4 4 12 6" xfId="10474"/>
    <cellStyle name="Normal 4 4 12 7" xfId="15096"/>
    <cellStyle name="Normal 4 4 12 8" xfId="5435"/>
    <cellStyle name="Normal 4 4 13" xfId="952"/>
    <cellStyle name="Normal 4 4 13 2" xfId="2045"/>
    <cellStyle name="Normal 4 4 13 2 2" xfId="11704"/>
    <cellStyle name="Normal 4 4 13 2 3" xfId="16529"/>
    <cellStyle name="Normal 4 4 13 2 4" xfId="6874"/>
    <cellStyle name="Normal 4 4 13 3" xfId="2956"/>
    <cellStyle name="Normal 4 4 13 3 2" xfId="12626"/>
    <cellStyle name="Normal 4 4 13 3 3" xfId="17433"/>
    <cellStyle name="Normal 4 4 13 3 4" xfId="7797"/>
    <cellStyle name="Normal 4 4 13 4" xfId="3876"/>
    <cellStyle name="Normal 4 4 13 4 2" xfId="13547"/>
    <cellStyle name="Normal 4 4 13 4 3" xfId="18336"/>
    <cellStyle name="Normal 4 4 13 4 4" xfId="8719"/>
    <cellStyle name="Normal 4 4 13 5" xfId="4785"/>
    <cellStyle name="Normal 4 4 13 5 2" xfId="14453"/>
    <cellStyle name="Normal 4 4 13 5 3" xfId="19242"/>
    <cellStyle name="Normal 4 4 13 5 4" xfId="9625"/>
    <cellStyle name="Normal 4 4 13 6" xfId="10344"/>
    <cellStyle name="Normal 4 4 13 7" xfId="15498"/>
    <cellStyle name="Normal 4 4 13 8" xfId="5828"/>
    <cellStyle name="Normal 4 4 14" xfId="1123"/>
    <cellStyle name="Normal 4 4 14 2" xfId="10782"/>
    <cellStyle name="Normal 4 4 14 3" xfId="15622"/>
    <cellStyle name="Normal 4 4 14 4" xfId="5952"/>
    <cellStyle name="Normal 4 4 15" xfId="1245"/>
    <cellStyle name="Normal 4 4 15 2" xfId="10904"/>
    <cellStyle name="Normal 4 4 15 3" xfId="15744"/>
    <cellStyle name="Normal 4 4 15 4" xfId="6074"/>
    <cellStyle name="Normal 4 4 16" xfId="2167"/>
    <cellStyle name="Normal 4 4 16 2" xfId="11825"/>
    <cellStyle name="Normal 4 4 16 3" xfId="16650"/>
    <cellStyle name="Normal 4 4 16 4" xfId="6995"/>
    <cellStyle name="Normal 4 4 17" xfId="3075"/>
    <cellStyle name="Normal 4 4 17 2" xfId="12745"/>
    <cellStyle name="Normal 4 4 17 3" xfId="17552"/>
    <cellStyle name="Normal 4 4 17 4" xfId="7917"/>
    <cellStyle name="Normal 4 4 18" xfId="4002"/>
    <cellStyle name="Normal 4 4 18 2" xfId="13673"/>
    <cellStyle name="Normal 4 4 18 3" xfId="18462"/>
    <cellStyle name="Normal 4 4 18 4" xfId="8845"/>
    <cellStyle name="Normal 4 4 19" xfId="4919"/>
    <cellStyle name="Normal 4 4 19 2" xfId="14576"/>
    <cellStyle name="Normal 4 4 19 3" xfId="19365"/>
    <cellStyle name="Normal 4 4 19 4" xfId="9748"/>
    <cellStyle name="Normal 4 4 2" xfId="1"/>
    <cellStyle name="Normal 4 4 2 10" xfId="434"/>
    <cellStyle name="Normal 4 4 2 10 2" xfId="835"/>
    <cellStyle name="Normal 4 4 2 10 2 2" xfId="1929"/>
    <cellStyle name="Normal 4 4 2 10 2 2 2" xfId="11588"/>
    <cellStyle name="Normal 4 4 2 10 2 2 3" xfId="16413"/>
    <cellStyle name="Normal 4 4 2 10 2 2 4" xfId="6758"/>
    <cellStyle name="Normal 4 4 2 10 2 3" xfId="2841"/>
    <cellStyle name="Normal 4 4 2 10 2 3 2" xfId="12511"/>
    <cellStyle name="Normal 4 4 2 10 2 3 3" xfId="17318"/>
    <cellStyle name="Normal 4 4 2 10 2 3 4" xfId="7682"/>
    <cellStyle name="Normal 4 4 2 10 2 4" xfId="3761"/>
    <cellStyle name="Normal 4 4 2 10 2 4 2" xfId="13432"/>
    <cellStyle name="Normal 4 4 2 10 2 4 3" xfId="18221"/>
    <cellStyle name="Normal 4 4 2 10 2 4 4" xfId="8604"/>
    <cellStyle name="Normal 4 4 2 10 2 5" xfId="4669"/>
    <cellStyle name="Normal 4 4 2 10 2 5 2" xfId="14337"/>
    <cellStyle name="Normal 4 4 2 10 2 5 3" xfId="19126"/>
    <cellStyle name="Normal 4 4 2 10 2 5 4" xfId="9509"/>
    <cellStyle name="Normal 4 4 2 10 2 6" xfId="10058"/>
    <cellStyle name="Normal 4 4 2 10 2 7" xfId="15382"/>
    <cellStyle name="Normal 4 4 2 10 2 8" xfId="5712"/>
    <cellStyle name="Normal 4 4 2 10 3" xfId="1528"/>
    <cellStyle name="Normal 4 4 2 10 3 2" xfId="11187"/>
    <cellStyle name="Normal 4 4 2 10 3 3" xfId="16021"/>
    <cellStyle name="Normal 4 4 2 10 3 4" xfId="6357"/>
    <cellStyle name="Normal 4 4 2 10 4" xfId="2451"/>
    <cellStyle name="Normal 4 4 2 10 4 2" xfId="12112"/>
    <cellStyle name="Normal 4 4 2 10 4 3" xfId="16928"/>
    <cellStyle name="Normal 4 4 2 10 4 4" xfId="7282"/>
    <cellStyle name="Normal 4 4 2 10 5" xfId="3361"/>
    <cellStyle name="Normal 4 4 2 10 5 2" xfId="13032"/>
    <cellStyle name="Normal 4 4 2 10 5 3" xfId="17830"/>
    <cellStyle name="Normal 4 4 2 10 5 4" xfId="8204"/>
    <cellStyle name="Normal 4 4 2 10 6" xfId="4334"/>
    <cellStyle name="Normal 4 4 2 10 6 2" xfId="14003"/>
    <cellStyle name="Normal 4 4 2 10 6 3" xfId="18792"/>
    <cellStyle name="Normal 4 4 2 10 6 4" xfId="9175"/>
    <cellStyle name="Normal 4 4 2 10 7" xfId="10589"/>
    <cellStyle name="Normal 4 4 2 10 8" xfId="14981"/>
    <cellStyle name="Normal 4 4 2 10 9" xfId="5320"/>
    <cellStyle name="Normal 4 4 2 11" xfId="555"/>
    <cellStyle name="Normal 4 4 2 11 2" xfId="1649"/>
    <cellStyle name="Normal 4 4 2 11 2 2" xfId="11308"/>
    <cellStyle name="Normal 4 4 2 11 2 3" xfId="16142"/>
    <cellStyle name="Normal 4 4 2 11 2 4" xfId="6478"/>
    <cellStyle name="Normal 4 4 2 11 3" xfId="2572"/>
    <cellStyle name="Normal 4 4 2 11 3 2" xfId="12233"/>
    <cellStyle name="Normal 4 4 2 11 3 3" xfId="17049"/>
    <cellStyle name="Normal 4 4 2 11 3 4" xfId="7403"/>
    <cellStyle name="Normal 4 4 2 11 4" xfId="3482"/>
    <cellStyle name="Normal 4 4 2 11 4 2" xfId="13153"/>
    <cellStyle name="Normal 4 4 2 11 4 3" xfId="17951"/>
    <cellStyle name="Normal 4 4 2 11 4 4" xfId="8325"/>
    <cellStyle name="Normal 4 4 2 11 5" xfId="4398"/>
    <cellStyle name="Normal 4 4 2 11 5 2" xfId="14066"/>
    <cellStyle name="Normal 4 4 2 11 5 3" xfId="18855"/>
    <cellStyle name="Normal 4 4 2 11 5 4" xfId="9238"/>
    <cellStyle name="Normal 4 4 2 11 6" xfId="10468"/>
    <cellStyle name="Normal 4 4 2 11 7" xfId="15102"/>
    <cellStyle name="Normal 4 4 2 11 8" xfId="5441"/>
    <cellStyle name="Normal 4 4 2 12" xfId="958"/>
    <cellStyle name="Normal 4 4 2 12 2" xfId="2051"/>
    <cellStyle name="Normal 4 4 2 12 2 2" xfId="11710"/>
    <cellStyle name="Normal 4 4 2 12 2 3" xfId="16535"/>
    <cellStyle name="Normal 4 4 2 12 2 4" xfId="6880"/>
    <cellStyle name="Normal 4 4 2 12 3" xfId="2962"/>
    <cellStyle name="Normal 4 4 2 12 3 2" xfId="12632"/>
    <cellStyle name="Normal 4 4 2 12 3 3" xfId="17439"/>
    <cellStyle name="Normal 4 4 2 12 3 4" xfId="7803"/>
    <cellStyle name="Normal 4 4 2 12 4" xfId="3882"/>
    <cellStyle name="Normal 4 4 2 12 4 2" xfId="13553"/>
    <cellStyle name="Normal 4 4 2 12 4 3" xfId="18342"/>
    <cellStyle name="Normal 4 4 2 12 4 4" xfId="8725"/>
    <cellStyle name="Normal 4 4 2 12 5" xfId="4791"/>
    <cellStyle name="Normal 4 4 2 12 5 2" xfId="14459"/>
    <cellStyle name="Normal 4 4 2 12 5 3" xfId="19248"/>
    <cellStyle name="Normal 4 4 2 12 5 4" xfId="9631"/>
    <cellStyle name="Normal 4 4 2 12 6" xfId="10285"/>
    <cellStyle name="Normal 4 4 2 12 7" xfId="15504"/>
    <cellStyle name="Normal 4 4 2 12 8" xfId="5834"/>
    <cellStyle name="Normal 4 4 2 13" xfId="1129"/>
    <cellStyle name="Normal 4 4 2 13 2" xfId="10788"/>
    <cellStyle name="Normal 4 4 2 13 3" xfId="15628"/>
    <cellStyle name="Normal 4 4 2 13 4" xfId="5958"/>
    <cellStyle name="Normal 4 4 2 14" xfId="1251"/>
    <cellStyle name="Normal 4 4 2 14 2" xfId="10910"/>
    <cellStyle name="Normal 4 4 2 14 3" xfId="15750"/>
    <cellStyle name="Normal 4 4 2 14 4" xfId="6080"/>
    <cellStyle name="Normal 4 4 2 15" xfId="2173"/>
    <cellStyle name="Normal 4 4 2 15 2" xfId="11831"/>
    <cellStyle name="Normal 4 4 2 15 3" xfId="16656"/>
    <cellStyle name="Normal 4 4 2 15 4" xfId="7001"/>
    <cellStyle name="Normal 4 4 2 16" xfId="3081"/>
    <cellStyle name="Normal 4 4 2 16 2" xfId="12751"/>
    <cellStyle name="Normal 4 4 2 16 3" xfId="17558"/>
    <cellStyle name="Normal 4 4 2 16 4" xfId="7923"/>
    <cellStyle name="Normal 4 4 2 17" xfId="4017"/>
    <cellStyle name="Normal 4 4 2 17 2" xfId="13688"/>
    <cellStyle name="Normal 4 4 2 17 3" xfId="18477"/>
    <cellStyle name="Normal 4 4 2 17 4" xfId="8860"/>
    <cellStyle name="Normal 4 4 2 18" xfId="4925"/>
    <cellStyle name="Normal 4 4 2 18 2" xfId="14582"/>
    <cellStyle name="Normal 4 4 2 18 3" xfId="19371"/>
    <cellStyle name="Normal 4 4 2 18 4" xfId="9754"/>
    <cellStyle name="Normal 4 4 2 19" xfId="9891"/>
    <cellStyle name="Normal 4 4 2 2" xfId="69"/>
    <cellStyle name="Normal 4 4 2 2 10" xfId="3098"/>
    <cellStyle name="Normal 4 4 2 2 10 2" xfId="12768"/>
    <cellStyle name="Normal 4 4 2 2 10 3" xfId="17573"/>
    <cellStyle name="Normal 4 4 2 2 10 4" xfId="7940"/>
    <cellStyle name="Normal 4 4 2 2 11" xfId="4045"/>
    <cellStyle name="Normal 4 4 2 2 11 2" xfId="13716"/>
    <cellStyle name="Normal 4 4 2 2 11 3" xfId="18505"/>
    <cellStyle name="Normal 4 4 2 2 11 4" xfId="8888"/>
    <cellStyle name="Normal 4 4 2 2 12" xfId="4938"/>
    <cellStyle name="Normal 4 4 2 2 12 2" xfId="14595"/>
    <cellStyle name="Normal 4 4 2 2 12 3" xfId="19384"/>
    <cellStyle name="Normal 4 4 2 2 12 4" xfId="9767"/>
    <cellStyle name="Normal 4 4 2 2 13" xfId="9920"/>
    <cellStyle name="Normal 4 4 2 2 14" xfId="14747"/>
    <cellStyle name="Normal 4 4 2 2 15" xfId="5059"/>
    <cellStyle name="Normal 4 4 2 2 16" xfId="185"/>
    <cellStyle name="Normal 4 4 2 2 2" xfId="107"/>
    <cellStyle name="Normal 4 4 2 2 2 10" xfId="4110"/>
    <cellStyle name="Normal 4 4 2 2 2 10 2" xfId="13781"/>
    <cellStyle name="Normal 4 4 2 2 2 10 3" xfId="18570"/>
    <cellStyle name="Normal 4 4 2 2 2 10 4" xfId="8953"/>
    <cellStyle name="Normal 4 4 2 2 2 11" xfId="4998"/>
    <cellStyle name="Normal 4 4 2 2 2 11 2" xfId="14655"/>
    <cellStyle name="Normal 4 4 2 2 2 11 3" xfId="19444"/>
    <cellStyle name="Normal 4 4 2 2 2 11 4" xfId="9827"/>
    <cellStyle name="Normal 4 4 2 2 2 12" xfId="9985"/>
    <cellStyle name="Normal 4 4 2 2 2 13" xfId="14812"/>
    <cellStyle name="Normal 4 4 2 2 2 14" xfId="5119"/>
    <cellStyle name="Normal 4 4 2 2 2 15" xfId="250"/>
    <cellStyle name="Normal 4 4 2 2 2 2" xfId="374"/>
    <cellStyle name="Normal 4 4 2 2 2 2 10" xfId="19565"/>
    <cellStyle name="Normal 4 4 2 2 2 2 2" xfId="774"/>
    <cellStyle name="Normal 4 4 2 2 2 2 2 2" xfId="1868"/>
    <cellStyle name="Normal 4 4 2 2 2 2 2 2 2" xfId="11527"/>
    <cellStyle name="Normal 4 4 2 2 2 2 2 2 3" xfId="16354"/>
    <cellStyle name="Normal 4 4 2 2 2 2 2 2 4" xfId="6697"/>
    <cellStyle name="Normal 4 4 2 2 2 2 2 3" xfId="2783"/>
    <cellStyle name="Normal 4 4 2 2 2 2 2 3 2" xfId="12451"/>
    <cellStyle name="Normal 4 4 2 2 2 2 2 3 3" xfId="17260"/>
    <cellStyle name="Normal 4 4 2 2 2 2 2 3 4" xfId="7622"/>
    <cellStyle name="Normal 4 4 2 2 2 2 2 4" xfId="3701"/>
    <cellStyle name="Normal 4 4 2 2 2 2 2 4 2" xfId="13372"/>
    <cellStyle name="Normal 4 4 2 2 2 2 2 4 3" xfId="18163"/>
    <cellStyle name="Normal 4 4 2 2 2 2 2 4 4" xfId="8544"/>
    <cellStyle name="Normal 4 4 2 2 2 2 2 5" xfId="4610"/>
    <cellStyle name="Normal 4 4 2 2 2 2 2 5 2" xfId="14278"/>
    <cellStyle name="Normal 4 4 2 2 2 2 2 5 3" xfId="19067"/>
    <cellStyle name="Normal 4 4 2 2 2 2 2 5 4" xfId="9450"/>
    <cellStyle name="Normal 4 4 2 2 2 2 2 6" xfId="10137"/>
    <cellStyle name="Normal 4 4 2 2 2 2 2 7" xfId="15321"/>
    <cellStyle name="Normal 4 4 2 2 2 2 2 8" xfId="5653"/>
    <cellStyle name="Normal 4 4 2 2 2 2 3" xfId="1467"/>
    <cellStyle name="Normal 4 4 2 2 2 2 3 2" xfId="11126"/>
    <cellStyle name="Normal 4 4 2 2 2 2 3 3" xfId="15962"/>
    <cellStyle name="Normal 4 4 2 2 2 2 3 4" xfId="6296"/>
    <cellStyle name="Normal 4 4 2 2 2 2 4" xfId="2393"/>
    <cellStyle name="Normal 4 4 2 2 2 2 4 2" xfId="12052"/>
    <cellStyle name="Normal 4 4 2 2 2 2 4 3" xfId="16870"/>
    <cellStyle name="Normal 4 4 2 2 2 2 4 4" xfId="7222"/>
    <cellStyle name="Normal 4 4 2 2 2 2 5" xfId="3301"/>
    <cellStyle name="Normal 4 4 2 2 2 2 5 2" xfId="12972"/>
    <cellStyle name="Normal 4 4 2 2 2 2 5 3" xfId="17772"/>
    <cellStyle name="Normal 4 4 2 2 2 2 5 4" xfId="8144"/>
    <cellStyle name="Normal 4 4 2 2 2 2 6" xfId="4246"/>
    <cellStyle name="Normal 4 4 2 2 2 2 6 2" xfId="13917"/>
    <cellStyle name="Normal 4 4 2 2 2 2 6 3" xfId="18706"/>
    <cellStyle name="Normal 4 4 2 2 2 2 6 4" xfId="9089"/>
    <cellStyle name="Normal 4 4 2 2 2 2 7" xfId="10648"/>
    <cellStyle name="Normal 4 4 2 2 2 2 8" xfId="14751"/>
    <cellStyle name="Normal 4 4 2 2 2 2 9" xfId="5261"/>
    <cellStyle name="Normal 4 4 2 2 2 3" xfId="507"/>
    <cellStyle name="Normal 4 4 2 2 2 3 2" xfId="908"/>
    <cellStyle name="Normal 4 4 2 2 2 3 2 2" xfId="2002"/>
    <cellStyle name="Normal 4 4 2 2 2 3 2 2 2" xfId="11661"/>
    <cellStyle name="Normal 4 4 2 2 2 3 2 2 3" xfId="16486"/>
    <cellStyle name="Normal 4 4 2 2 2 3 2 2 4" xfId="6831"/>
    <cellStyle name="Normal 4 4 2 2 2 3 2 3" xfId="2914"/>
    <cellStyle name="Normal 4 4 2 2 2 3 2 3 2" xfId="12584"/>
    <cellStyle name="Normal 4 4 2 2 2 3 2 3 3" xfId="17391"/>
    <cellStyle name="Normal 4 4 2 2 2 3 2 3 4" xfId="7755"/>
    <cellStyle name="Normal 4 4 2 2 2 3 2 4" xfId="3834"/>
    <cellStyle name="Normal 4 4 2 2 2 3 2 4 2" xfId="13505"/>
    <cellStyle name="Normal 4 4 2 2 2 3 2 4 3" xfId="18294"/>
    <cellStyle name="Normal 4 4 2 2 2 3 2 4 4" xfId="8677"/>
    <cellStyle name="Normal 4 4 2 2 2 3 2 5" xfId="4742"/>
    <cellStyle name="Normal 4 4 2 2 2 3 2 5 2" xfId="14410"/>
    <cellStyle name="Normal 4 4 2 2 2 3 2 5 3" xfId="19199"/>
    <cellStyle name="Normal 4 4 2 2 2 3 2 5 4" xfId="9582"/>
    <cellStyle name="Normal 4 4 2 2 2 3 2 6" xfId="10257"/>
    <cellStyle name="Normal 4 4 2 2 2 3 2 7" xfId="15455"/>
    <cellStyle name="Normal 4 4 2 2 2 3 2 8" xfId="5785"/>
    <cellStyle name="Normal 4 4 2 2 2 3 3" xfId="1601"/>
    <cellStyle name="Normal 4 4 2 2 2 3 3 2" xfId="11260"/>
    <cellStyle name="Normal 4 4 2 2 2 3 3 3" xfId="16094"/>
    <cellStyle name="Normal 4 4 2 2 2 3 3 4" xfId="6430"/>
    <cellStyle name="Normal 4 4 2 2 2 3 4" xfId="2524"/>
    <cellStyle name="Normal 4 4 2 2 2 3 4 2" xfId="12185"/>
    <cellStyle name="Normal 4 4 2 2 2 3 4 3" xfId="17001"/>
    <cellStyle name="Normal 4 4 2 2 2 3 4 4" xfId="7355"/>
    <cellStyle name="Normal 4 4 2 2 2 3 5" xfId="3434"/>
    <cellStyle name="Normal 4 4 2 2 2 3 5 2" xfId="13105"/>
    <cellStyle name="Normal 4 4 2 2 2 3 5 3" xfId="17903"/>
    <cellStyle name="Normal 4 4 2 2 2 3 5 4" xfId="8277"/>
    <cellStyle name="Normal 4 4 2 2 2 3 6" xfId="4351"/>
    <cellStyle name="Normal 4 4 2 2 2 3 6 2" xfId="14019"/>
    <cellStyle name="Normal 4 4 2 2 2 3 6 3" xfId="18808"/>
    <cellStyle name="Normal 4 4 2 2 2 3 6 4" xfId="9191"/>
    <cellStyle name="Normal 4 4 2 2 2 3 7" xfId="10516"/>
    <cellStyle name="Normal 4 4 2 2 2 3 8" xfId="15054"/>
    <cellStyle name="Normal 4 4 2 2 2 3 9" xfId="5393"/>
    <cellStyle name="Normal 4 4 2 2 2 4" xfId="632"/>
    <cellStyle name="Normal 4 4 2 2 2 4 2" xfId="1726"/>
    <cellStyle name="Normal 4 4 2 2 2 4 2 2" xfId="11385"/>
    <cellStyle name="Normal 4 4 2 2 2 4 2 3" xfId="16215"/>
    <cellStyle name="Normal 4 4 2 2 2 4 2 4" xfId="6555"/>
    <cellStyle name="Normal 4 4 2 2 2 4 3" xfId="2644"/>
    <cellStyle name="Normal 4 4 2 2 2 4 3 2" xfId="12309"/>
    <cellStyle name="Normal 4 4 2 2 2 4 3 3" xfId="17121"/>
    <cellStyle name="Normal 4 4 2 2 2 4 3 4" xfId="7480"/>
    <cellStyle name="Normal 4 4 2 2 2 4 4" xfId="3559"/>
    <cellStyle name="Normal 4 4 2 2 2 4 4 2" xfId="13230"/>
    <cellStyle name="Normal 4 4 2 2 2 4 4 3" xfId="18024"/>
    <cellStyle name="Normal 4 4 2 2 2 4 4 4" xfId="8402"/>
    <cellStyle name="Normal 4 4 2 2 2 4 5" xfId="4471"/>
    <cellStyle name="Normal 4 4 2 2 2 4 5 2" xfId="14139"/>
    <cellStyle name="Normal 4 4 2 2 2 4 5 3" xfId="18928"/>
    <cellStyle name="Normal 4 4 2 2 2 4 5 4" xfId="9311"/>
    <cellStyle name="Normal 4 4 2 2 2 4 6" xfId="10394"/>
    <cellStyle name="Normal 4 4 2 2 2 4 7" xfId="15179"/>
    <cellStyle name="Normal 4 4 2 2 2 4 8" xfId="5514"/>
    <cellStyle name="Normal 4 4 2 2 2 5" xfId="1031"/>
    <cellStyle name="Normal 4 4 2 2 2 5 2" xfId="2124"/>
    <cellStyle name="Normal 4 4 2 2 2 5 2 2" xfId="11783"/>
    <cellStyle name="Normal 4 4 2 2 2 5 2 3" xfId="16608"/>
    <cellStyle name="Normal 4 4 2 2 2 5 2 4" xfId="6953"/>
    <cellStyle name="Normal 4 4 2 2 2 5 3" xfId="3035"/>
    <cellStyle name="Normal 4 4 2 2 2 5 3 2" xfId="12705"/>
    <cellStyle name="Normal 4 4 2 2 2 5 3 3" xfId="17512"/>
    <cellStyle name="Normal 4 4 2 2 2 5 3 4" xfId="7876"/>
    <cellStyle name="Normal 4 4 2 2 2 5 4" xfId="3955"/>
    <cellStyle name="Normal 4 4 2 2 2 5 4 2" xfId="13626"/>
    <cellStyle name="Normal 4 4 2 2 2 5 4 3" xfId="18415"/>
    <cellStyle name="Normal 4 4 2 2 2 5 4 4" xfId="8798"/>
    <cellStyle name="Normal 4 4 2 2 2 5 5" xfId="4864"/>
    <cellStyle name="Normal 4 4 2 2 2 5 5 2" xfId="14532"/>
    <cellStyle name="Normal 4 4 2 2 2 5 5 3" xfId="19321"/>
    <cellStyle name="Normal 4 4 2 2 2 5 5 4" xfId="9704"/>
    <cellStyle name="Normal 4 4 2 2 2 5 6" xfId="10300"/>
    <cellStyle name="Normal 4 4 2 2 2 5 7" xfId="15577"/>
    <cellStyle name="Normal 4 4 2 2 2 5 8" xfId="5907"/>
    <cellStyle name="Normal 4 4 2 2 2 6" xfId="1202"/>
    <cellStyle name="Normal 4 4 2 2 2 6 2" xfId="10861"/>
    <cellStyle name="Normal 4 4 2 2 2 6 3" xfId="15701"/>
    <cellStyle name="Normal 4 4 2 2 2 6 4" xfId="6031"/>
    <cellStyle name="Normal 4 4 2 2 2 7" xfId="1325"/>
    <cellStyle name="Normal 4 4 2 2 2 7 2" xfId="10984"/>
    <cellStyle name="Normal 4 4 2 2 2 7 3" xfId="15823"/>
    <cellStyle name="Normal 4 4 2 2 2 7 4" xfId="6154"/>
    <cellStyle name="Normal 4 4 2 2 2 8" xfId="2246"/>
    <cellStyle name="Normal 4 4 2 2 2 8 2" xfId="11904"/>
    <cellStyle name="Normal 4 4 2 2 2 8 3" xfId="16729"/>
    <cellStyle name="Normal 4 4 2 2 2 8 4" xfId="7074"/>
    <cellStyle name="Normal 4 4 2 2 2 9" xfId="3159"/>
    <cellStyle name="Normal 4 4 2 2 2 9 2" xfId="12830"/>
    <cellStyle name="Normal 4 4 2 2 2 9 3" xfId="17633"/>
    <cellStyle name="Normal 4 4 2 2 2 9 4" xfId="8002"/>
    <cellStyle name="Normal 4 4 2 2 3" xfId="328"/>
    <cellStyle name="Normal 4 4 2 2 3 10" xfId="19566"/>
    <cellStyle name="Normal 4 4 2 2 3 2" xfId="713"/>
    <cellStyle name="Normal 4 4 2 2 3 2 2" xfId="1807"/>
    <cellStyle name="Normal 4 4 2 2 3 2 2 2" xfId="11466"/>
    <cellStyle name="Normal 4 4 2 2 3 2 2 3" xfId="16294"/>
    <cellStyle name="Normal 4 4 2 2 3 2 2 4" xfId="6636"/>
    <cellStyle name="Normal 4 4 2 2 3 2 3" xfId="2723"/>
    <cellStyle name="Normal 4 4 2 2 3 2 3 2" xfId="12390"/>
    <cellStyle name="Normal 4 4 2 2 3 2 3 3" xfId="17200"/>
    <cellStyle name="Normal 4 4 2 2 3 2 3 4" xfId="7561"/>
    <cellStyle name="Normal 4 4 2 2 3 2 4" xfId="3640"/>
    <cellStyle name="Normal 4 4 2 2 3 2 4 2" xfId="13311"/>
    <cellStyle name="Normal 4 4 2 2 3 2 4 3" xfId="18103"/>
    <cellStyle name="Normal 4 4 2 2 3 2 4 4" xfId="8483"/>
    <cellStyle name="Normal 4 4 2 2 3 2 5" xfId="4550"/>
    <cellStyle name="Normal 4 4 2 2 3 2 5 2" xfId="14218"/>
    <cellStyle name="Normal 4 4 2 2 3 2 5 3" xfId="19007"/>
    <cellStyle name="Normal 4 4 2 2 3 2 5 4" xfId="9390"/>
    <cellStyle name="Normal 4 4 2 2 3 2 6" xfId="10197"/>
    <cellStyle name="Normal 4 4 2 2 3 2 7" xfId="15260"/>
    <cellStyle name="Normal 4 4 2 2 3 2 8" xfId="5593"/>
    <cellStyle name="Normal 4 4 2 2 3 3" xfId="1406"/>
    <cellStyle name="Normal 4 4 2 2 3 3 2" xfId="11065"/>
    <cellStyle name="Normal 4 4 2 2 3 3 3" xfId="15902"/>
    <cellStyle name="Normal 4 4 2 2 3 3 4" xfId="6235"/>
    <cellStyle name="Normal 4 4 2 2 3 4" xfId="2333"/>
    <cellStyle name="Normal 4 4 2 2 3 4 2" xfId="11991"/>
    <cellStyle name="Normal 4 4 2 2 3 4 3" xfId="16810"/>
    <cellStyle name="Normal 4 4 2 2 3 4 4" xfId="7161"/>
    <cellStyle name="Normal 4 4 2 2 3 5" xfId="3240"/>
    <cellStyle name="Normal 4 4 2 2 3 5 2" xfId="12911"/>
    <cellStyle name="Normal 4 4 2 2 3 5 3" xfId="17712"/>
    <cellStyle name="Normal 4 4 2 2 3 5 4" xfId="8083"/>
    <cellStyle name="Normal 4 4 2 2 3 6" xfId="4169"/>
    <cellStyle name="Normal 4 4 2 2 3 6 2" xfId="13840"/>
    <cellStyle name="Normal 4 4 2 2 3 6 3" xfId="18629"/>
    <cellStyle name="Normal 4 4 2 2 3 6 4" xfId="9012"/>
    <cellStyle name="Normal 4 4 2 2 3 7" xfId="10708"/>
    <cellStyle name="Normal 4 4 2 2 3 8" xfId="14889"/>
    <cellStyle name="Normal 4 4 2 2 3 9" xfId="5201"/>
    <cellStyle name="Normal 4 4 2 2 4" xfId="447"/>
    <cellStyle name="Normal 4 4 2 2 4 2" xfId="848"/>
    <cellStyle name="Normal 4 4 2 2 4 2 2" xfId="1942"/>
    <cellStyle name="Normal 4 4 2 2 4 2 2 2" xfId="11601"/>
    <cellStyle name="Normal 4 4 2 2 4 2 2 3" xfId="16426"/>
    <cellStyle name="Normal 4 4 2 2 4 2 2 4" xfId="6771"/>
    <cellStyle name="Normal 4 4 2 2 4 2 3" xfId="2854"/>
    <cellStyle name="Normal 4 4 2 2 4 2 3 2" xfId="12524"/>
    <cellStyle name="Normal 4 4 2 2 4 2 3 3" xfId="17331"/>
    <cellStyle name="Normal 4 4 2 2 4 2 3 4" xfId="7695"/>
    <cellStyle name="Normal 4 4 2 2 4 2 4" xfId="3774"/>
    <cellStyle name="Normal 4 4 2 2 4 2 4 2" xfId="13445"/>
    <cellStyle name="Normal 4 4 2 2 4 2 4 3" xfId="18234"/>
    <cellStyle name="Normal 4 4 2 2 4 2 4 4" xfId="8617"/>
    <cellStyle name="Normal 4 4 2 2 4 2 5" xfId="4682"/>
    <cellStyle name="Normal 4 4 2 2 4 2 5 2" xfId="14350"/>
    <cellStyle name="Normal 4 4 2 2 4 2 5 3" xfId="19139"/>
    <cellStyle name="Normal 4 4 2 2 4 2 5 4" xfId="9522"/>
    <cellStyle name="Normal 4 4 2 2 4 2 6" xfId="10045"/>
    <cellStyle name="Normal 4 4 2 2 4 2 7" xfId="15395"/>
    <cellStyle name="Normal 4 4 2 2 4 2 8" xfId="5725"/>
    <cellStyle name="Normal 4 4 2 2 4 3" xfId="1541"/>
    <cellStyle name="Normal 4 4 2 2 4 3 2" xfId="11200"/>
    <cellStyle name="Normal 4 4 2 2 4 3 3" xfId="16034"/>
    <cellStyle name="Normal 4 4 2 2 4 3 4" xfId="6370"/>
    <cellStyle name="Normal 4 4 2 2 4 4" xfId="2464"/>
    <cellStyle name="Normal 4 4 2 2 4 4 2" xfId="12125"/>
    <cellStyle name="Normal 4 4 2 2 4 4 3" xfId="16941"/>
    <cellStyle name="Normal 4 4 2 2 4 4 4" xfId="7295"/>
    <cellStyle name="Normal 4 4 2 2 4 5" xfId="3374"/>
    <cellStyle name="Normal 4 4 2 2 4 5 2" xfId="13045"/>
    <cellStyle name="Normal 4 4 2 2 4 5 3" xfId="17843"/>
    <cellStyle name="Normal 4 4 2 2 4 5 4" xfId="8217"/>
    <cellStyle name="Normal 4 4 2 2 4 6" xfId="4289"/>
    <cellStyle name="Normal 4 4 2 2 4 6 2" xfId="13960"/>
    <cellStyle name="Normal 4 4 2 2 4 6 3" xfId="18749"/>
    <cellStyle name="Normal 4 4 2 2 4 6 4" xfId="9132"/>
    <cellStyle name="Normal 4 4 2 2 4 7" xfId="10576"/>
    <cellStyle name="Normal 4 4 2 2 4 8" xfId="14994"/>
    <cellStyle name="Normal 4 4 2 2 4 9" xfId="5333"/>
    <cellStyle name="Normal 4 4 2 2 5" xfId="122"/>
    <cellStyle name="Normal 4 4 2 2 5 2" xfId="1663"/>
    <cellStyle name="Normal 4 4 2 2 5 2 2" xfId="11322"/>
    <cellStyle name="Normal 4 4 2 2 5 2 3" xfId="16155"/>
    <cellStyle name="Normal 4 4 2 2 5 2 4" xfId="6492"/>
    <cellStyle name="Normal 4 4 2 2 5 3" xfId="2584"/>
    <cellStyle name="Normal 4 4 2 2 5 3 2" xfId="12246"/>
    <cellStyle name="Normal 4 4 2 2 5 3 3" xfId="17061"/>
    <cellStyle name="Normal 4 4 2 2 5 3 4" xfId="7417"/>
    <cellStyle name="Normal 4 4 2 2 5 4" xfId="3496"/>
    <cellStyle name="Normal 4 4 2 2 5 4 2" xfId="13167"/>
    <cellStyle name="Normal 4 4 2 2 5 4 3" xfId="17964"/>
    <cellStyle name="Normal 4 4 2 2 5 4 4" xfId="8339"/>
    <cellStyle name="Normal 4 4 2 2 5 5" xfId="4411"/>
    <cellStyle name="Normal 4 4 2 2 5 5 2" xfId="14079"/>
    <cellStyle name="Normal 4 4 2 2 5 5 3" xfId="18868"/>
    <cellStyle name="Normal 4 4 2 2 5 5 4" xfId="9251"/>
    <cellStyle name="Normal 4 4 2 2 5 6" xfId="10455"/>
    <cellStyle name="Normal 4 4 2 2 5 7" xfId="15116"/>
    <cellStyle name="Normal 4 4 2 2 5 8" xfId="5454"/>
    <cellStyle name="Normal 4 4 2 2 5 9" xfId="569"/>
    <cellStyle name="Normal 4 4 2 2 6" xfId="971"/>
    <cellStyle name="Normal 4 4 2 2 6 2" xfId="2064"/>
    <cellStyle name="Normal 4 4 2 2 6 2 2" xfId="11723"/>
    <cellStyle name="Normal 4 4 2 2 6 2 3" xfId="16548"/>
    <cellStyle name="Normal 4 4 2 2 6 2 4" xfId="6893"/>
    <cellStyle name="Normal 4 4 2 2 6 3" xfId="2975"/>
    <cellStyle name="Normal 4 4 2 2 6 3 2" xfId="12645"/>
    <cellStyle name="Normal 4 4 2 2 6 3 3" xfId="17452"/>
    <cellStyle name="Normal 4 4 2 2 6 3 4" xfId="7816"/>
    <cellStyle name="Normal 4 4 2 2 6 4" xfId="3895"/>
    <cellStyle name="Normal 4 4 2 2 6 4 2" xfId="13566"/>
    <cellStyle name="Normal 4 4 2 2 6 4 3" xfId="18355"/>
    <cellStyle name="Normal 4 4 2 2 6 4 4" xfId="8738"/>
    <cellStyle name="Normal 4 4 2 2 6 5" xfId="4804"/>
    <cellStyle name="Normal 4 4 2 2 6 5 2" xfId="14472"/>
    <cellStyle name="Normal 4 4 2 2 6 5 3" xfId="19261"/>
    <cellStyle name="Normal 4 4 2 2 6 5 4" xfId="9644"/>
    <cellStyle name="Normal 4 4 2 2 6 6" xfId="10381"/>
    <cellStyle name="Normal 4 4 2 2 6 7" xfId="15517"/>
    <cellStyle name="Normal 4 4 2 2 6 8" xfId="5847"/>
    <cellStyle name="Normal 4 4 2 2 7" xfId="1142"/>
    <cellStyle name="Normal 4 4 2 2 7 2" xfId="10801"/>
    <cellStyle name="Normal 4 4 2 2 7 3" xfId="15641"/>
    <cellStyle name="Normal 4 4 2 2 7 4" xfId="5971"/>
    <cellStyle name="Normal 4 4 2 2 8" xfId="1264"/>
    <cellStyle name="Normal 4 4 2 2 8 2" xfId="10923"/>
    <cellStyle name="Normal 4 4 2 2 8 3" xfId="15763"/>
    <cellStyle name="Normal 4 4 2 2 8 4" xfId="6093"/>
    <cellStyle name="Normal 4 4 2 2 9" xfId="2186"/>
    <cellStyle name="Normal 4 4 2 2 9 2" xfId="11844"/>
    <cellStyle name="Normal 4 4 2 2 9 3" xfId="16669"/>
    <cellStyle name="Normal 4 4 2 2 9 4" xfId="7014"/>
    <cellStyle name="Normal 4 4 2 20" xfId="14718"/>
    <cellStyle name="Normal 4 4 2 21" xfId="5046"/>
    <cellStyle name="Normal 4 4 2 22" xfId="159"/>
    <cellStyle name="Normal 4 4 2 3" xfId="79"/>
    <cellStyle name="Normal 4 4 2 3 10" xfId="437"/>
    <cellStyle name="Normal 4 4 2 3 10 2" xfId="838"/>
    <cellStyle name="Normal 4 4 2 3 10 2 2" xfId="1932"/>
    <cellStyle name="Normal 4 4 2 3 10 2 2 2" xfId="11591"/>
    <cellStyle name="Normal 4 4 2 3 10 2 2 3" xfId="16416"/>
    <cellStyle name="Normal 4 4 2 3 10 2 2 4" xfId="6761"/>
    <cellStyle name="Normal 4 4 2 3 10 2 3" xfId="2844"/>
    <cellStyle name="Normal 4 4 2 3 10 2 3 2" xfId="12514"/>
    <cellStyle name="Normal 4 4 2 3 10 2 3 3" xfId="17321"/>
    <cellStyle name="Normal 4 4 2 3 10 2 3 4" xfId="7685"/>
    <cellStyle name="Normal 4 4 2 3 10 2 4" xfId="3764"/>
    <cellStyle name="Normal 4 4 2 3 10 2 4 2" xfId="13435"/>
    <cellStyle name="Normal 4 4 2 3 10 2 4 3" xfId="18224"/>
    <cellStyle name="Normal 4 4 2 3 10 2 4 4" xfId="8607"/>
    <cellStyle name="Normal 4 4 2 3 10 2 5" xfId="4672"/>
    <cellStyle name="Normal 4 4 2 3 10 2 5 2" xfId="14340"/>
    <cellStyle name="Normal 4 4 2 3 10 2 5 3" xfId="19129"/>
    <cellStyle name="Normal 4 4 2 3 10 2 5 4" xfId="9512"/>
    <cellStyle name="Normal 4 4 2 3 10 2 6" xfId="10055"/>
    <cellStyle name="Normal 4 4 2 3 10 2 7" xfId="15385"/>
    <cellStyle name="Normal 4 4 2 3 10 2 8" xfId="5715"/>
    <cellStyle name="Normal 4 4 2 3 10 3" xfId="1531"/>
    <cellStyle name="Normal 4 4 2 3 10 3 2" xfId="11190"/>
    <cellStyle name="Normal 4 4 2 3 10 3 3" xfId="16024"/>
    <cellStyle name="Normal 4 4 2 3 10 3 4" xfId="6360"/>
    <cellStyle name="Normal 4 4 2 3 10 4" xfId="2454"/>
    <cellStyle name="Normal 4 4 2 3 10 4 2" xfId="12115"/>
    <cellStyle name="Normal 4 4 2 3 10 4 3" xfId="16931"/>
    <cellStyle name="Normal 4 4 2 3 10 4 4" xfId="7285"/>
    <cellStyle name="Normal 4 4 2 3 10 5" xfId="3364"/>
    <cellStyle name="Normal 4 4 2 3 10 5 2" xfId="13035"/>
    <cellStyle name="Normal 4 4 2 3 10 5 3" xfId="17833"/>
    <cellStyle name="Normal 4 4 2 3 10 5 4" xfId="8207"/>
    <cellStyle name="Normal 4 4 2 3 10 6" xfId="4323"/>
    <cellStyle name="Normal 4 4 2 3 10 6 2" xfId="13994"/>
    <cellStyle name="Normal 4 4 2 3 10 6 3" xfId="18783"/>
    <cellStyle name="Normal 4 4 2 3 10 6 4" xfId="9166"/>
    <cellStyle name="Normal 4 4 2 3 10 7" xfId="10586"/>
    <cellStyle name="Normal 4 4 2 3 10 8" xfId="14984"/>
    <cellStyle name="Normal 4 4 2 3 10 9" xfId="5323"/>
    <cellStyle name="Normal 4 4 2 3 11" xfId="558"/>
    <cellStyle name="Normal 4 4 2 3 11 2" xfId="1652"/>
    <cellStyle name="Normal 4 4 2 3 11 2 2" xfId="11311"/>
    <cellStyle name="Normal 4 4 2 3 11 2 3" xfId="16145"/>
    <cellStyle name="Normal 4 4 2 3 11 2 4" xfId="6481"/>
    <cellStyle name="Normal 4 4 2 3 11 3" xfId="2574"/>
    <cellStyle name="Normal 4 4 2 3 11 3 2" xfId="12235"/>
    <cellStyle name="Normal 4 4 2 3 11 3 3" xfId="17051"/>
    <cellStyle name="Normal 4 4 2 3 11 3 4" xfId="7406"/>
    <cellStyle name="Normal 4 4 2 3 11 4" xfId="3485"/>
    <cellStyle name="Normal 4 4 2 3 11 4 2" xfId="13156"/>
    <cellStyle name="Normal 4 4 2 3 11 4 3" xfId="17954"/>
    <cellStyle name="Normal 4 4 2 3 11 4 4" xfId="8328"/>
    <cellStyle name="Normal 4 4 2 3 11 5" xfId="4401"/>
    <cellStyle name="Normal 4 4 2 3 11 5 2" xfId="14069"/>
    <cellStyle name="Normal 4 4 2 3 11 5 3" xfId="18858"/>
    <cellStyle name="Normal 4 4 2 3 11 5 4" xfId="9241"/>
    <cellStyle name="Normal 4 4 2 3 11 6" xfId="10465"/>
    <cellStyle name="Normal 4 4 2 3 11 7" xfId="15105"/>
    <cellStyle name="Normal 4 4 2 3 11 8" xfId="5444"/>
    <cellStyle name="Normal 4 4 2 3 12" xfId="961"/>
    <cellStyle name="Normal 4 4 2 3 12 2" xfId="2054"/>
    <cellStyle name="Normal 4 4 2 3 12 2 2" xfId="11713"/>
    <cellStyle name="Normal 4 4 2 3 12 2 3" xfId="16538"/>
    <cellStyle name="Normal 4 4 2 3 12 2 4" xfId="6883"/>
    <cellStyle name="Normal 4 4 2 3 12 3" xfId="2965"/>
    <cellStyle name="Normal 4 4 2 3 12 3 2" xfId="12635"/>
    <cellStyle name="Normal 4 4 2 3 12 3 3" xfId="17442"/>
    <cellStyle name="Normal 4 4 2 3 12 3 4" xfId="7806"/>
    <cellStyle name="Normal 4 4 2 3 12 4" xfId="3885"/>
    <cellStyle name="Normal 4 4 2 3 12 4 2" xfId="13556"/>
    <cellStyle name="Normal 4 4 2 3 12 4 3" xfId="18345"/>
    <cellStyle name="Normal 4 4 2 3 12 4 4" xfId="8728"/>
    <cellStyle name="Normal 4 4 2 3 12 5" xfId="4794"/>
    <cellStyle name="Normal 4 4 2 3 12 5 2" xfId="14462"/>
    <cellStyle name="Normal 4 4 2 3 12 5 3" xfId="19251"/>
    <cellStyle name="Normal 4 4 2 3 12 5 4" xfId="9634"/>
    <cellStyle name="Normal 4 4 2 3 12 6" xfId="10113"/>
    <cellStyle name="Normal 4 4 2 3 12 7" xfId="15507"/>
    <cellStyle name="Normal 4 4 2 3 12 8" xfId="5837"/>
    <cellStyle name="Normal 4 4 2 3 13" xfId="1132"/>
    <cellStyle name="Normal 4 4 2 3 13 2" xfId="10791"/>
    <cellStyle name="Normal 4 4 2 3 13 3" xfId="15631"/>
    <cellStyle name="Normal 4 4 2 3 13 4" xfId="5961"/>
    <cellStyle name="Normal 4 4 2 3 14" xfId="1254"/>
    <cellStyle name="Normal 4 4 2 3 14 2" xfId="10913"/>
    <cellStyle name="Normal 4 4 2 3 14 3" xfId="15753"/>
    <cellStyle name="Normal 4 4 2 3 14 4" xfId="6083"/>
    <cellStyle name="Normal 4 4 2 3 15" xfId="2176"/>
    <cellStyle name="Normal 4 4 2 3 15 2" xfId="11834"/>
    <cellStyle name="Normal 4 4 2 3 15 3" xfId="16659"/>
    <cellStyle name="Normal 4 4 2 3 15 4" xfId="7004"/>
    <cellStyle name="Normal 4 4 2 3 16" xfId="3084"/>
    <cellStyle name="Normal 4 4 2 3 16 2" xfId="12754"/>
    <cellStyle name="Normal 4 4 2 3 16 3" xfId="17561"/>
    <cellStyle name="Normal 4 4 2 3 16 4" xfId="7926"/>
    <cellStyle name="Normal 4 4 2 3 17" xfId="4020"/>
    <cellStyle name="Normal 4 4 2 3 17 2" xfId="13691"/>
    <cellStyle name="Normal 4 4 2 3 17 3" xfId="18480"/>
    <cellStyle name="Normal 4 4 2 3 17 4" xfId="8863"/>
    <cellStyle name="Normal 4 4 2 3 18" xfId="4928"/>
    <cellStyle name="Normal 4 4 2 3 18 2" xfId="14585"/>
    <cellStyle name="Normal 4 4 2 3 18 3" xfId="19374"/>
    <cellStyle name="Normal 4 4 2 3 18 4" xfId="9757"/>
    <cellStyle name="Normal 4 4 2 3 19" xfId="9894"/>
    <cellStyle name="Normal 4 4 2 3 2" xfId="117"/>
    <cellStyle name="Normal 4 4 2 3 2 10" xfId="3101"/>
    <cellStyle name="Normal 4 4 2 3 2 10 2" xfId="12771"/>
    <cellStyle name="Normal 4 4 2 3 2 10 3" xfId="17576"/>
    <cellStyle name="Normal 4 4 2 3 2 10 4" xfId="7943"/>
    <cellStyle name="Normal 4 4 2 3 2 11" xfId="4048"/>
    <cellStyle name="Normal 4 4 2 3 2 11 2" xfId="13719"/>
    <cellStyle name="Normal 4 4 2 3 2 11 3" xfId="18508"/>
    <cellStyle name="Normal 4 4 2 3 2 11 4" xfId="8891"/>
    <cellStyle name="Normal 4 4 2 3 2 12" xfId="4941"/>
    <cellStyle name="Normal 4 4 2 3 2 12 2" xfId="14598"/>
    <cellStyle name="Normal 4 4 2 3 2 12 3" xfId="19387"/>
    <cellStyle name="Normal 4 4 2 3 2 12 4" xfId="9770"/>
    <cellStyle name="Normal 4 4 2 3 2 13" xfId="9923"/>
    <cellStyle name="Normal 4 4 2 3 2 14" xfId="14750"/>
    <cellStyle name="Normal 4 4 2 3 2 15" xfId="5062"/>
    <cellStyle name="Normal 4 4 2 3 2 16" xfId="188"/>
    <cellStyle name="Normal 4 4 2 3 2 2" xfId="124"/>
    <cellStyle name="Normal 4 4 2 3 2 2 10" xfId="4113"/>
    <cellStyle name="Normal 4 4 2 3 2 2 10 2" xfId="13784"/>
    <cellStyle name="Normal 4 4 2 3 2 2 10 3" xfId="18573"/>
    <cellStyle name="Normal 4 4 2 3 2 2 10 4" xfId="8956"/>
    <cellStyle name="Normal 4 4 2 3 2 2 11" xfId="5001"/>
    <cellStyle name="Normal 4 4 2 3 2 2 11 2" xfId="14658"/>
    <cellStyle name="Normal 4 4 2 3 2 2 11 3" xfId="19447"/>
    <cellStyle name="Normal 4 4 2 3 2 2 11 4" xfId="9830"/>
    <cellStyle name="Normal 4 4 2 3 2 2 12" xfId="9988"/>
    <cellStyle name="Normal 4 4 2 3 2 2 13" xfId="14815"/>
    <cellStyle name="Normal 4 4 2 3 2 2 14" xfId="5122"/>
    <cellStyle name="Normal 4 4 2 3 2 2 15" xfId="253"/>
    <cellStyle name="Normal 4 4 2 3 2 2 2" xfId="377"/>
    <cellStyle name="Normal 4 4 2 3 2 2 2 10" xfId="19562"/>
    <cellStyle name="Normal 4 4 2 3 2 2 2 2" xfId="777"/>
    <cellStyle name="Normal 4 4 2 3 2 2 2 2 2" xfId="1871"/>
    <cellStyle name="Normal 4 4 2 3 2 2 2 2 2 2" xfId="11530"/>
    <cellStyle name="Normal 4 4 2 3 2 2 2 2 2 3" xfId="16357"/>
    <cellStyle name="Normal 4 4 2 3 2 2 2 2 2 4" xfId="6700"/>
    <cellStyle name="Normal 4 4 2 3 2 2 2 2 3" xfId="2786"/>
    <cellStyle name="Normal 4 4 2 3 2 2 2 2 3 2" xfId="12454"/>
    <cellStyle name="Normal 4 4 2 3 2 2 2 2 3 3" xfId="17263"/>
    <cellStyle name="Normal 4 4 2 3 2 2 2 2 3 4" xfId="7625"/>
    <cellStyle name="Normal 4 4 2 3 2 2 2 2 4" xfId="3704"/>
    <cellStyle name="Normal 4 4 2 3 2 2 2 2 4 2" xfId="13375"/>
    <cellStyle name="Normal 4 4 2 3 2 2 2 2 4 3" xfId="18166"/>
    <cellStyle name="Normal 4 4 2 3 2 2 2 2 4 4" xfId="8547"/>
    <cellStyle name="Normal 4 4 2 3 2 2 2 2 5" xfId="4613"/>
    <cellStyle name="Normal 4 4 2 3 2 2 2 2 5 2" xfId="14281"/>
    <cellStyle name="Normal 4 4 2 3 2 2 2 2 5 3" xfId="19070"/>
    <cellStyle name="Normal 4 4 2 3 2 2 2 2 5 4" xfId="9453"/>
    <cellStyle name="Normal 4 4 2 3 2 2 2 2 6" xfId="10134"/>
    <cellStyle name="Normal 4 4 2 3 2 2 2 2 7" xfId="15324"/>
    <cellStyle name="Normal 4 4 2 3 2 2 2 2 8" xfId="5656"/>
    <cellStyle name="Normal 4 4 2 3 2 2 2 3" xfId="1470"/>
    <cellStyle name="Normal 4 4 2 3 2 2 2 3 2" xfId="11129"/>
    <cellStyle name="Normal 4 4 2 3 2 2 2 3 3" xfId="15965"/>
    <cellStyle name="Normal 4 4 2 3 2 2 2 3 4" xfId="6299"/>
    <cellStyle name="Normal 4 4 2 3 2 2 2 4" xfId="2396"/>
    <cellStyle name="Normal 4 4 2 3 2 2 2 4 2" xfId="12055"/>
    <cellStyle name="Normal 4 4 2 3 2 2 2 4 3" xfId="16873"/>
    <cellStyle name="Normal 4 4 2 3 2 2 2 4 4" xfId="7225"/>
    <cellStyle name="Normal 4 4 2 3 2 2 2 5" xfId="3304"/>
    <cellStyle name="Normal 4 4 2 3 2 2 2 5 2" xfId="12975"/>
    <cellStyle name="Normal 4 4 2 3 2 2 2 5 3" xfId="17775"/>
    <cellStyle name="Normal 4 4 2 3 2 2 2 5 4" xfId="8147"/>
    <cellStyle name="Normal 4 4 2 3 2 2 2 6" xfId="4287"/>
    <cellStyle name="Normal 4 4 2 3 2 2 2 6 2" xfId="13958"/>
    <cellStyle name="Normal 4 4 2 3 2 2 2 6 3" xfId="18747"/>
    <cellStyle name="Normal 4 4 2 3 2 2 2 6 4" xfId="9130"/>
    <cellStyle name="Normal 4 4 2 3 2 2 2 7" xfId="10645"/>
    <cellStyle name="Normal 4 4 2 3 2 2 2 8" xfId="14727"/>
    <cellStyle name="Normal 4 4 2 3 2 2 2 9" xfId="5264"/>
    <cellStyle name="Normal 4 4 2 3 2 2 3" xfId="510"/>
    <cellStyle name="Normal 4 4 2 3 2 2 3 2" xfId="911"/>
    <cellStyle name="Normal 4 4 2 3 2 2 3 2 2" xfId="2005"/>
    <cellStyle name="Normal 4 4 2 3 2 2 3 2 2 2" xfId="11664"/>
    <cellStyle name="Normal 4 4 2 3 2 2 3 2 2 3" xfId="16489"/>
    <cellStyle name="Normal 4 4 2 3 2 2 3 2 2 4" xfId="6834"/>
    <cellStyle name="Normal 4 4 2 3 2 2 3 2 3" xfId="2917"/>
    <cellStyle name="Normal 4 4 2 3 2 2 3 2 3 2" xfId="12587"/>
    <cellStyle name="Normal 4 4 2 3 2 2 3 2 3 3" xfId="17394"/>
    <cellStyle name="Normal 4 4 2 3 2 2 3 2 3 4" xfId="7758"/>
    <cellStyle name="Normal 4 4 2 3 2 2 3 2 4" xfId="3837"/>
    <cellStyle name="Normal 4 4 2 3 2 2 3 2 4 2" xfId="13508"/>
    <cellStyle name="Normal 4 4 2 3 2 2 3 2 4 3" xfId="18297"/>
    <cellStyle name="Normal 4 4 2 3 2 2 3 2 4 4" xfId="8680"/>
    <cellStyle name="Normal 4 4 2 3 2 2 3 2 5" xfId="4745"/>
    <cellStyle name="Normal 4 4 2 3 2 2 3 2 5 2" xfId="14413"/>
    <cellStyle name="Normal 4 4 2 3 2 2 3 2 5 3" xfId="19202"/>
    <cellStyle name="Normal 4 4 2 3 2 2 3 2 5 4" xfId="9585"/>
    <cellStyle name="Normal 4 4 2 3 2 2 3 2 6" xfId="10334"/>
    <cellStyle name="Normal 4 4 2 3 2 2 3 2 7" xfId="15458"/>
    <cellStyle name="Normal 4 4 2 3 2 2 3 2 8" xfId="5788"/>
    <cellStyle name="Normal 4 4 2 3 2 2 3 3" xfId="1604"/>
    <cellStyle name="Normal 4 4 2 3 2 2 3 3 2" xfId="11263"/>
    <cellStyle name="Normal 4 4 2 3 2 2 3 3 3" xfId="16097"/>
    <cellStyle name="Normal 4 4 2 3 2 2 3 3 4" xfId="6433"/>
    <cellStyle name="Normal 4 4 2 3 2 2 3 4" xfId="2527"/>
    <cellStyle name="Normal 4 4 2 3 2 2 3 4 2" xfId="12188"/>
    <cellStyle name="Normal 4 4 2 3 2 2 3 4 3" xfId="17004"/>
    <cellStyle name="Normal 4 4 2 3 2 2 3 4 4" xfId="7358"/>
    <cellStyle name="Normal 4 4 2 3 2 2 3 5" xfId="3437"/>
    <cellStyle name="Normal 4 4 2 3 2 2 3 5 2" xfId="13108"/>
    <cellStyle name="Normal 4 4 2 3 2 2 3 5 3" xfId="17906"/>
    <cellStyle name="Normal 4 4 2 3 2 2 3 5 4" xfId="8280"/>
    <cellStyle name="Normal 4 4 2 3 2 2 3 6" xfId="4353"/>
    <cellStyle name="Normal 4 4 2 3 2 2 3 6 2" xfId="14021"/>
    <cellStyle name="Normal 4 4 2 3 2 2 3 6 3" xfId="18810"/>
    <cellStyle name="Normal 4 4 2 3 2 2 3 6 4" xfId="9193"/>
    <cellStyle name="Normal 4 4 2 3 2 2 3 7" xfId="10513"/>
    <cellStyle name="Normal 4 4 2 3 2 2 3 8" xfId="15057"/>
    <cellStyle name="Normal 4 4 2 3 2 2 3 9" xfId="5396"/>
    <cellStyle name="Normal 4 4 2 3 2 2 4" xfId="635"/>
    <cellStyle name="Normal 4 4 2 3 2 2 4 2" xfId="1729"/>
    <cellStyle name="Normal 4 4 2 3 2 2 4 2 2" xfId="11388"/>
    <cellStyle name="Normal 4 4 2 3 2 2 4 2 3" xfId="16218"/>
    <cellStyle name="Normal 4 4 2 3 2 2 4 2 4" xfId="6558"/>
    <cellStyle name="Normal 4 4 2 3 2 2 4 3" xfId="2647"/>
    <cellStyle name="Normal 4 4 2 3 2 2 4 3 2" xfId="12312"/>
    <cellStyle name="Normal 4 4 2 3 2 2 4 3 3" xfId="17124"/>
    <cellStyle name="Normal 4 4 2 3 2 2 4 3 4" xfId="7483"/>
    <cellStyle name="Normal 4 4 2 3 2 2 4 4" xfId="3562"/>
    <cellStyle name="Normal 4 4 2 3 2 2 4 4 2" xfId="13233"/>
    <cellStyle name="Normal 4 4 2 3 2 2 4 4 3" xfId="18027"/>
    <cellStyle name="Normal 4 4 2 3 2 2 4 4 4" xfId="8405"/>
    <cellStyle name="Normal 4 4 2 3 2 2 4 5" xfId="4474"/>
    <cellStyle name="Normal 4 4 2 3 2 2 4 5 2" xfId="14142"/>
    <cellStyle name="Normal 4 4 2 3 2 2 4 5 3" xfId="18931"/>
    <cellStyle name="Normal 4 4 2 3 2 2 4 5 4" xfId="9314"/>
    <cellStyle name="Normal 4 4 2 3 2 2 4 6" xfId="10391"/>
    <cellStyle name="Normal 4 4 2 3 2 2 4 7" xfId="15182"/>
    <cellStyle name="Normal 4 4 2 3 2 2 4 8" xfId="5517"/>
    <cellStyle name="Normal 4 4 2 3 2 2 5" xfId="1034"/>
    <cellStyle name="Normal 4 4 2 3 2 2 5 2" xfId="2127"/>
    <cellStyle name="Normal 4 4 2 3 2 2 5 2 2" xfId="11786"/>
    <cellStyle name="Normal 4 4 2 3 2 2 5 2 3" xfId="16611"/>
    <cellStyle name="Normal 4 4 2 3 2 2 5 2 4" xfId="6956"/>
    <cellStyle name="Normal 4 4 2 3 2 2 5 3" xfId="3038"/>
    <cellStyle name="Normal 4 4 2 3 2 2 5 3 2" xfId="12708"/>
    <cellStyle name="Normal 4 4 2 3 2 2 5 3 3" xfId="17515"/>
    <cellStyle name="Normal 4 4 2 3 2 2 5 3 4" xfId="7879"/>
    <cellStyle name="Normal 4 4 2 3 2 2 5 4" xfId="3958"/>
    <cellStyle name="Normal 4 4 2 3 2 2 5 4 2" xfId="13629"/>
    <cellStyle name="Normal 4 4 2 3 2 2 5 4 3" xfId="18418"/>
    <cellStyle name="Normal 4 4 2 3 2 2 5 4 4" xfId="8801"/>
    <cellStyle name="Normal 4 4 2 3 2 2 5 5" xfId="4867"/>
    <cellStyle name="Normal 4 4 2 3 2 2 5 5 2" xfId="14535"/>
    <cellStyle name="Normal 4 4 2 3 2 2 5 5 3" xfId="19324"/>
    <cellStyle name="Normal 4 4 2 3 2 2 5 5 4" xfId="9707"/>
    <cellStyle name="Normal 4 4 2 3 2 2 5 6" xfId="10260"/>
    <cellStyle name="Normal 4 4 2 3 2 2 5 7" xfId="15580"/>
    <cellStyle name="Normal 4 4 2 3 2 2 5 8" xfId="5910"/>
    <cellStyle name="Normal 4 4 2 3 2 2 6" xfId="1205"/>
    <cellStyle name="Normal 4 4 2 3 2 2 6 2" xfId="10864"/>
    <cellStyle name="Normal 4 4 2 3 2 2 6 3" xfId="15704"/>
    <cellStyle name="Normal 4 4 2 3 2 2 6 4" xfId="6034"/>
    <cellStyle name="Normal 4 4 2 3 2 2 7" xfId="1328"/>
    <cellStyle name="Normal 4 4 2 3 2 2 7 2" xfId="10987"/>
    <cellStyle name="Normal 4 4 2 3 2 2 7 3" xfId="15826"/>
    <cellStyle name="Normal 4 4 2 3 2 2 7 4" xfId="6157"/>
    <cellStyle name="Normal 4 4 2 3 2 2 8" xfId="2249"/>
    <cellStyle name="Normal 4 4 2 3 2 2 8 2" xfId="11907"/>
    <cellStyle name="Normal 4 4 2 3 2 2 8 3" xfId="16732"/>
    <cellStyle name="Normal 4 4 2 3 2 2 8 4" xfId="7077"/>
    <cellStyle name="Normal 4 4 2 3 2 2 9" xfId="3162"/>
    <cellStyle name="Normal 4 4 2 3 2 2 9 2" xfId="12833"/>
    <cellStyle name="Normal 4 4 2 3 2 2 9 3" xfId="17636"/>
    <cellStyle name="Normal 4 4 2 3 2 2 9 4" xfId="8005"/>
    <cellStyle name="Normal 4 4 2 3 2 3" xfId="325"/>
    <cellStyle name="Normal 4 4 2 3 2 3 10" xfId="19563"/>
    <cellStyle name="Normal 4 4 2 3 2 3 2" xfId="716"/>
    <cellStyle name="Normal 4 4 2 3 2 3 2 2" xfId="1810"/>
    <cellStyle name="Normal 4 4 2 3 2 3 2 2 2" xfId="11469"/>
    <cellStyle name="Normal 4 4 2 3 2 3 2 2 3" xfId="16297"/>
    <cellStyle name="Normal 4 4 2 3 2 3 2 2 4" xfId="6639"/>
    <cellStyle name="Normal 4 4 2 3 2 3 2 3" xfId="2726"/>
    <cellStyle name="Normal 4 4 2 3 2 3 2 3 2" xfId="12393"/>
    <cellStyle name="Normal 4 4 2 3 2 3 2 3 3" xfId="17203"/>
    <cellStyle name="Normal 4 4 2 3 2 3 2 3 4" xfId="7564"/>
    <cellStyle name="Normal 4 4 2 3 2 3 2 4" xfId="3643"/>
    <cellStyle name="Normal 4 4 2 3 2 3 2 4 2" xfId="13314"/>
    <cellStyle name="Normal 4 4 2 3 2 3 2 4 3" xfId="18106"/>
    <cellStyle name="Normal 4 4 2 3 2 3 2 4 4" xfId="8486"/>
    <cellStyle name="Normal 4 4 2 3 2 3 2 5" xfId="4553"/>
    <cellStyle name="Normal 4 4 2 3 2 3 2 5 2" xfId="14221"/>
    <cellStyle name="Normal 4 4 2 3 2 3 2 5 3" xfId="19010"/>
    <cellStyle name="Normal 4 4 2 3 2 3 2 5 4" xfId="9393"/>
    <cellStyle name="Normal 4 4 2 3 2 3 2 6" xfId="10194"/>
    <cellStyle name="Normal 4 4 2 3 2 3 2 7" xfId="15263"/>
    <cellStyle name="Normal 4 4 2 3 2 3 2 8" xfId="5596"/>
    <cellStyle name="Normal 4 4 2 3 2 3 3" xfId="1409"/>
    <cellStyle name="Normal 4 4 2 3 2 3 3 2" xfId="11068"/>
    <cellStyle name="Normal 4 4 2 3 2 3 3 3" xfId="15905"/>
    <cellStyle name="Normal 4 4 2 3 2 3 3 4" xfId="6238"/>
    <cellStyle name="Normal 4 4 2 3 2 3 4" xfId="2336"/>
    <cellStyle name="Normal 4 4 2 3 2 3 4 2" xfId="11994"/>
    <cellStyle name="Normal 4 4 2 3 2 3 4 3" xfId="16813"/>
    <cellStyle name="Normal 4 4 2 3 2 3 4 4" xfId="7164"/>
    <cellStyle name="Normal 4 4 2 3 2 3 5" xfId="3243"/>
    <cellStyle name="Normal 4 4 2 3 2 3 5 2" xfId="12914"/>
    <cellStyle name="Normal 4 4 2 3 2 3 5 3" xfId="17715"/>
    <cellStyle name="Normal 4 4 2 3 2 3 5 4" xfId="8086"/>
    <cellStyle name="Normal 4 4 2 3 2 3 6" xfId="4166"/>
    <cellStyle name="Normal 4 4 2 3 2 3 6 2" xfId="13837"/>
    <cellStyle name="Normal 4 4 2 3 2 3 6 3" xfId="18626"/>
    <cellStyle name="Normal 4 4 2 3 2 3 6 4" xfId="9009"/>
    <cellStyle name="Normal 4 4 2 3 2 3 7" xfId="10705"/>
    <cellStyle name="Normal 4 4 2 3 2 3 8" xfId="14886"/>
    <cellStyle name="Normal 4 4 2 3 2 3 9" xfId="5204"/>
    <cellStyle name="Normal 4 4 2 3 2 4" xfId="450"/>
    <cellStyle name="Normal 4 4 2 3 2 4 2" xfId="851"/>
    <cellStyle name="Normal 4 4 2 3 2 4 2 2" xfId="1945"/>
    <cellStyle name="Normal 4 4 2 3 2 4 2 2 2" xfId="11604"/>
    <cellStyle name="Normal 4 4 2 3 2 4 2 2 3" xfId="16429"/>
    <cellStyle name="Normal 4 4 2 3 2 4 2 2 4" xfId="6774"/>
    <cellStyle name="Normal 4 4 2 3 2 4 2 3" xfId="2857"/>
    <cellStyle name="Normal 4 4 2 3 2 4 2 3 2" xfId="12527"/>
    <cellStyle name="Normal 4 4 2 3 2 4 2 3 3" xfId="17334"/>
    <cellStyle name="Normal 4 4 2 3 2 4 2 3 4" xfId="7698"/>
    <cellStyle name="Normal 4 4 2 3 2 4 2 4" xfId="3777"/>
    <cellStyle name="Normal 4 4 2 3 2 4 2 4 2" xfId="13448"/>
    <cellStyle name="Normal 4 4 2 3 2 4 2 4 3" xfId="18237"/>
    <cellStyle name="Normal 4 4 2 3 2 4 2 4 4" xfId="8620"/>
    <cellStyle name="Normal 4 4 2 3 2 4 2 5" xfId="4685"/>
    <cellStyle name="Normal 4 4 2 3 2 4 2 5 2" xfId="14353"/>
    <cellStyle name="Normal 4 4 2 3 2 4 2 5 3" xfId="19142"/>
    <cellStyle name="Normal 4 4 2 3 2 4 2 5 4" xfId="9525"/>
    <cellStyle name="Normal 4 4 2 3 2 4 2 6" xfId="10042"/>
    <cellStyle name="Normal 4 4 2 3 2 4 2 7" xfId="15398"/>
    <cellStyle name="Normal 4 4 2 3 2 4 2 8" xfId="5728"/>
    <cellStyle name="Normal 4 4 2 3 2 4 3" xfId="1544"/>
    <cellStyle name="Normal 4 4 2 3 2 4 3 2" xfId="11203"/>
    <cellStyle name="Normal 4 4 2 3 2 4 3 3" xfId="16037"/>
    <cellStyle name="Normal 4 4 2 3 2 4 3 4" xfId="6373"/>
    <cellStyle name="Normal 4 4 2 3 2 4 4" xfId="2467"/>
    <cellStyle name="Normal 4 4 2 3 2 4 4 2" xfId="12128"/>
    <cellStyle name="Normal 4 4 2 3 2 4 4 3" xfId="16944"/>
    <cellStyle name="Normal 4 4 2 3 2 4 4 4" xfId="7298"/>
    <cellStyle name="Normal 4 4 2 3 2 4 5" xfId="3377"/>
    <cellStyle name="Normal 4 4 2 3 2 4 5 2" xfId="13048"/>
    <cellStyle name="Normal 4 4 2 3 2 4 5 3" xfId="17846"/>
    <cellStyle name="Normal 4 4 2 3 2 4 5 4" xfId="8220"/>
    <cellStyle name="Normal 4 4 2 3 2 4 6" xfId="4282"/>
    <cellStyle name="Normal 4 4 2 3 2 4 6 2" xfId="13953"/>
    <cellStyle name="Normal 4 4 2 3 2 4 6 3" xfId="18742"/>
    <cellStyle name="Normal 4 4 2 3 2 4 6 4" xfId="9125"/>
    <cellStyle name="Normal 4 4 2 3 2 4 7" xfId="10573"/>
    <cellStyle name="Normal 4 4 2 3 2 4 8" xfId="14997"/>
    <cellStyle name="Normal 4 4 2 3 2 4 9" xfId="5336"/>
    <cellStyle name="Normal 4 4 2 3 2 5" xfId="572"/>
    <cellStyle name="Normal 4 4 2 3 2 5 2" xfId="1666"/>
    <cellStyle name="Normal 4 4 2 3 2 5 2 2" xfId="11325"/>
    <cellStyle name="Normal 4 4 2 3 2 5 2 3" xfId="16158"/>
    <cellStyle name="Normal 4 4 2 3 2 5 2 4" xfId="6495"/>
    <cellStyle name="Normal 4 4 2 3 2 5 3" xfId="2587"/>
    <cellStyle name="Normal 4 4 2 3 2 5 3 2" xfId="12249"/>
    <cellStyle name="Normal 4 4 2 3 2 5 3 3" xfId="17064"/>
    <cellStyle name="Normal 4 4 2 3 2 5 3 4" xfId="7420"/>
    <cellStyle name="Normal 4 4 2 3 2 5 4" xfId="3499"/>
    <cellStyle name="Normal 4 4 2 3 2 5 4 2" xfId="13170"/>
    <cellStyle name="Normal 4 4 2 3 2 5 4 3" xfId="17967"/>
    <cellStyle name="Normal 4 4 2 3 2 5 4 4" xfId="8342"/>
    <cellStyle name="Normal 4 4 2 3 2 5 5" xfId="4414"/>
    <cellStyle name="Normal 4 4 2 3 2 5 5 2" xfId="14082"/>
    <cellStyle name="Normal 4 4 2 3 2 5 5 3" xfId="18871"/>
    <cellStyle name="Normal 4 4 2 3 2 5 5 4" xfId="9254"/>
    <cellStyle name="Normal 4 4 2 3 2 5 6" xfId="10452"/>
    <cellStyle name="Normal 4 4 2 3 2 5 7" xfId="15119"/>
    <cellStyle name="Normal 4 4 2 3 2 5 8" xfId="5457"/>
    <cellStyle name="Normal 4 4 2 3 2 6" xfId="974"/>
    <cellStyle name="Normal 4 4 2 3 2 6 2" xfId="2067"/>
    <cellStyle name="Normal 4 4 2 3 2 6 2 2" xfId="11726"/>
    <cellStyle name="Normal 4 4 2 3 2 6 2 3" xfId="16551"/>
    <cellStyle name="Normal 4 4 2 3 2 6 2 4" xfId="6896"/>
    <cellStyle name="Normal 4 4 2 3 2 6 3" xfId="2978"/>
    <cellStyle name="Normal 4 4 2 3 2 6 3 2" xfId="12648"/>
    <cellStyle name="Normal 4 4 2 3 2 6 3 3" xfId="17455"/>
    <cellStyle name="Normal 4 4 2 3 2 6 3 4" xfId="7819"/>
    <cellStyle name="Normal 4 4 2 3 2 6 4" xfId="3898"/>
    <cellStyle name="Normal 4 4 2 3 2 6 4 2" xfId="13569"/>
    <cellStyle name="Normal 4 4 2 3 2 6 4 3" xfId="18358"/>
    <cellStyle name="Normal 4 4 2 3 2 6 4 4" xfId="8741"/>
    <cellStyle name="Normal 4 4 2 3 2 6 5" xfId="4807"/>
    <cellStyle name="Normal 4 4 2 3 2 6 5 2" xfId="14475"/>
    <cellStyle name="Normal 4 4 2 3 2 6 5 3" xfId="19264"/>
    <cellStyle name="Normal 4 4 2 3 2 6 5 4" xfId="9647"/>
    <cellStyle name="Normal 4 4 2 3 2 6 6" xfId="10290"/>
    <cellStyle name="Normal 4 4 2 3 2 6 7" xfId="15520"/>
    <cellStyle name="Normal 4 4 2 3 2 6 8" xfId="5850"/>
    <cellStyle name="Normal 4 4 2 3 2 7" xfId="1145"/>
    <cellStyle name="Normal 4 4 2 3 2 7 2" xfId="10804"/>
    <cellStyle name="Normal 4 4 2 3 2 7 3" xfId="15644"/>
    <cellStyle name="Normal 4 4 2 3 2 7 4" xfId="5974"/>
    <cellStyle name="Normal 4 4 2 3 2 8" xfId="1267"/>
    <cellStyle name="Normal 4 4 2 3 2 8 2" xfId="10926"/>
    <cellStyle name="Normal 4 4 2 3 2 8 3" xfId="15766"/>
    <cellStyle name="Normal 4 4 2 3 2 8 4" xfId="6096"/>
    <cellStyle name="Normal 4 4 2 3 2 9" xfId="2189"/>
    <cellStyle name="Normal 4 4 2 3 2 9 2" xfId="11847"/>
    <cellStyle name="Normal 4 4 2 3 2 9 3" xfId="16672"/>
    <cellStyle name="Normal 4 4 2 3 2 9 4" xfId="7017"/>
    <cellStyle name="Normal 4 4 2 3 20" xfId="14721"/>
    <cellStyle name="Normal 4 4 2 3 21" xfId="5049"/>
    <cellStyle name="Normal 4 4 2 3 22" xfId="162"/>
    <cellStyle name="Normal 4 4 2 3 3" xfId="203"/>
    <cellStyle name="Normal 4 4 2 3 3 10" xfId="3114"/>
    <cellStyle name="Normal 4 4 2 3 3 10 2" xfId="12785"/>
    <cellStyle name="Normal 4 4 2 3 3 10 3" xfId="17589"/>
    <cellStyle name="Normal 4 4 2 3 3 10 4" xfId="7957"/>
    <cellStyle name="Normal 4 4 2 3 3 11" xfId="4063"/>
    <cellStyle name="Normal 4 4 2 3 3 11 2" xfId="13734"/>
    <cellStyle name="Normal 4 4 2 3 3 11 3" xfId="18523"/>
    <cellStyle name="Normal 4 4 2 3 3 11 4" xfId="8906"/>
    <cellStyle name="Normal 4 4 2 3 3 12" xfId="4954"/>
    <cellStyle name="Normal 4 4 2 3 3 12 2" xfId="14611"/>
    <cellStyle name="Normal 4 4 2 3 3 12 3" xfId="19400"/>
    <cellStyle name="Normal 4 4 2 3 3 12 4" xfId="9783"/>
    <cellStyle name="Normal 4 4 2 3 3 13" xfId="9938"/>
    <cellStyle name="Normal 4 4 2 3 3 14" xfId="14765"/>
    <cellStyle name="Normal 4 4 2 3 3 15" xfId="5075"/>
    <cellStyle name="Normal 4 4 2 3 3 2" xfId="268"/>
    <cellStyle name="Normal 4 4 2 3 3 2 10" xfId="4128"/>
    <cellStyle name="Normal 4 4 2 3 3 2 10 2" xfId="13799"/>
    <cellStyle name="Normal 4 4 2 3 3 2 10 3" xfId="18588"/>
    <cellStyle name="Normal 4 4 2 3 3 2 10 4" xfId="8971"/>
    <cellStyle name="Normal 4 4 2 3 3 2 11" xfId="5014"/>
    <cellStyle name="Normal 4 4 2 3 3 2 11 2" xfId="14671"/>
    <cellStyle name="Normal 4 4 2 3 3 2 11 3" xfId="19460"/>
    <cellStyle name="Normal 4 4 2 3 3 2 11 4" xfId="9843"/>
    <cellStyle name="Normal 4 4 2 3 3 2 12" xfId="10003"/>
    <cellStyle name="Normal 4 4 2 3 3 2 13" xfId="14830"/>
    <cellStyle name="Normal 4 4 2 3 3 2 14" xfId="5135"/>
    <cellStyle name="Normal 4 4 2 3 3 2 2" xfId="392"/>
    <cellStyle name="Normal 4 4 2 3 3 2 2 10" xfId="19560"/>
    <cellStyle name="Normal 4 4 2 3 3 2 2 2" xfId="792"/>
    <cellStyle name="Normal 4 4 2 3 3 2 2 2 2" xfId="1886"/>
    <cellStyle name="Normal 4 4 2 3 3 2 2 2 2 2" xfId="11545"/>
    <cellStyle name="Normal 4 4 2 3 3 2 2 2 2 3" xfId="16370"/>
    <cellStyle name="Normal 4 4 2 3 3 2 2 2 2 4" xfId="6715"/>
    <cellStyle name="Normal 4 4 2 3 3 2 2 2 3" xfId="2799"/>
    <cellStyle name="Normal 4 4 2 3 3 2 2 2 3 2" xfId="12469"/>
    <cellStyle name="Normal 4 4 2 3 3 2 2 2 3 3" xfId="17276"/>
    <cellStyle name="Normal 4 4 2 3 3 2 2 2 3 4" xfId="7640"/>
    <cellStyle name="Normal 4 4 2 3 3 2 2 2 4" xfId="3719"/>
    <cellStyle name="Normal 4 4 2 3 3 2 2 2 4 2" xfId="13390"/>
    <cellStyle name="Normal 4 4 2 3 3 2 2 2 4 3" xfId="18179"/>
    <cellStyle name="Normal 4 4 2 3 3 2 2 2 4 4" xfId="8562"/>
    <cellStyle name="Normal 4 4 2 3 3 2 2 2 5" xfId="4626"/>
    <cellStyle name="Normal 4 4 2 3 3 2 2 2 5 2" xfId="14294"/>
    <cellStyle name="Normal 4 4 2 3 3 2 2 2 5 3" xfId="19083"/>
    <cellStyle name="Normal 4 4 2 3 3 2 2 2 5 4" xfId="9466"/>
    <cellStyle name="Normal 4 4 2 3 3 2 2 2 6" xfId="10121"/>
    <cellStyle name="Normal 4 4 2 3 3 2 2 2 7" xfId="15339"/>
    <cellStyle name="Normal 4 4 2 3 3 2 2 2 8" xfId="5669"/>
    <cellStyle name="Normal 4 4 2 3 3 2 2 3" xfId="1485"/>
    <cellStyle name="Normal 4 4 2 3 3 2 2 3 2" xfId="11144"/>
    <cellStyle name="Normal 4 4 2 3 3 2 2 3 3" xfId="15978"/>
    <cellStyle name="Normal 4 4 2 3 3 2 2 3 4" xfId="6314"/>
    <cellStyle name="Normal 4 4 2 3 3 2 2 4" xfId="2409"/>
    <cellStyle name="Normal 4 4 2 3 3 2 2 4 2" xfId="12070"/>
    <cellStyle name="Normal 4 4 2 3 3 2 2 4 3" xfId="16886"/>
    <cellStyle name="Normal 4 4 2 3 3 2 2 4 4" xfId="7240"/>
    <cellStyle name="Normal 4 4 2 3 3 2 2 5" xfId="3319"/>
    <cellStyle name="Normal 4 4 2 3 3 2 2 5 2" xfId="12990"/>
    <cellStyle name="Normal 4 4 2 3 3 2 2 5 3" xfId="17788"/>
    <cellStyle name="Normal 4 4 2 3 3 2 2 5 4" xfId="8162"/>
    <cellStyle name="Normal 4 4 2 3 3 2 2 6" xfId="4215"/>
    <cellStyle name="Normal 4 4 2 3 3 2 2 6 2" xfId="13886"/>
    <cellStyle name="Normal 4 4 2 3 3 2 2 6 3" xfId="18675"/>
    <cellStyle name="Normal 4 4 2 3 3 2 2 6 4" xfId="9058"/>
    <cellStyle name="Normal 4 4 2 3 3 2 2 7" xfId="10632"/>
    <cellStyle name="Normal 4 4 2 3 3 2 2 8" xfId="14938"/>
    <cellStyle name="Normal 4 4 2 3 3 2 2 9" xfId="5277"/>
    <cellStyle name="Normal 4 4 2 3 3 2 3" xfId="523"/>
    <cellStyle name="Normal 4 4 2 3 3 2 3 2" xfId="924"/>
    <cellStyle name="Normal 4 4 2 3 3 2 3 2 2" xfId="2018"/>
    <cellStyle name="Normal 4 4 2 3 3 2 3 2 2 2" xfId="11677"/>
    <cellStyle name="Normal 4 4 2 3 3 2 3 2 2 3" xfId="16502"/>
    <cellStyle name="Normal 4 4 2 3 3 2 3 2 2 4" xfId="6847"/>
    <cellStyle name="Normal 4 4 2 3 3 2 3 2 3" xfId="2930"/>
    <cellStyle name="Normal 4 4 2 3 3 2 3 2 3 2" xfId="12600"/>
    <cellStyle name="Normal 4 4 2 3 3 2 3 2 3 3" xfId="17407"/>
    <cellStyle name="Normal 4 4 2 3 3 2 3 2 3 4" xfId="7771"/>
    <cellStyle name="Normal 4 4 2 3 3 2 3 2 4" xfId="3850"/>
    <cellStyle name="Normal 4 4 2 3 3 2 3 2 4 2" xfId="13521"/>
    <cellStyle name="Normal 4 4 2 3 3 2 3 2 4 3" xfId="18310"/>
    <cellStyle name="Normal 4 4 2 3 3 2 3 2 4 4" xfId="8693"/>
    <cellStyle name="Normal 4 4 2 3 3 2 3 2 5" xfId="4758"/>
    <cellStyle name="Normal 4 4 2 3 3 2 3 2 5 2" xfId="14426"/>
    <cellStyle name="Normal 4 4 2 3 3 2 3 2 5 3" xfId="19215"/>
    <cellStyle name="Normal 4 4 2 3 3 2 3 2 5 4" xfId="9598"/>
    <cellStyle name="Normal 4 4 2 3 3 2 3 2 6" xfId="10282"/>
    <cellStyle name="Normal 4 4 2 3 3 2 3 2 7" xfId="15471"/>
    <cellStyle name="Normal 4 4 2 3 3 2 3 2 8" xfId="5801"/>
    <cellStyle name="Normal 4 4 2 3 3 2 3 3" xfId="1617"/>
    <cellStyle name="Normal 4 4 2 3 3 2 3 3 2" xfId="11276"/>
    <cellStyle name="Normal 4 4 2 3 3 2 3 3 3" xfId="16110"/>
    <cellStyle name="Normal 4 4 2 3 3 2 3 3 4" xfId="6446"/>
    <cellStyle name="Normal 4 4 2 3 3 2 3 4" xfId="2540"/>
    <cellStyle name="Normal 4 4 2 3 3 2 3 4 2" xfId="12201"/>
    <cellStyle name="Normal 4 4 2 3 3 2 3 4 3" xfId="17017"/>
    <cellStyle name="Normal 4 4 2 3 3 2 3 4 4" xfId="7371"/>
    <cellStyle name="Normal 4 4 2 3 3 2 3 5" xfId="3450"/>
    <cellStyle name="Normal 4 4 2 3 3 2 3 5 2" xfId="13121"/>
    <cellStyle name="Normal 4 4 2 3 3 2 3 5 3" xfId="17919"/>
    <cellStyle name="Normal 4 4 2 3 3 2 3 5 4" xfId="8293"/>
    <cellStyle name="Normal 4 4 2 3 3 2 3 6" xfId="4366"/>
    <cellStyle name="Normal 4 4 2 3 3 2 3 6 2" xfId="14034"/>
    <cellStyle name="Normal 4 4 2 3 3 2 3 6 3" xfId="18823"/>
    <cellStyle name="Normal 4 4 2 3 3 2 3 6 4" xfId="9206"/>
    <cellStyle name="Normal 4 4 2 3 3 2 3 7" xfId="10500"/>
    <cellStyle name="Normal 4 4 2 3 3 2 3 8" xfId="15070"/>
    <cellStyle name="Normal 4 4 2 3 3 2 3 9" xfId="5409"/>
    <cellStyle name="Normal 4 4 2 3 3 2 4" xfId="650"/>
    <cellStyle name="Normal 4 4 2 3 3 2 4 2" xfId="1744"/>
    <cellStyle name="Normal 4 4 2 3 3 2 4 2 2" xfId="11403"/>
    <cellStyle name="Normal 4 4 2 3 3 2 4 2 3" xfId="16231"/>
    <cellStyle name="Normal 4 4 2 3 3 2 4 2 4" xfId="6573"/>
    <cellStyle name="Normal 4 4 2 3 3 2 4 3" xfId="2660"/>
    <cellStyle name="Normal 4 4 2 3 3 2 4 3 2" xfId="12327"/>
    <cellStyle name="Normal 4 4 2 3 3 2 4 3 3" xfId="17137"/>
    <cellStyle name="Normal 4 4 2 3 3 2 4 3 4" xfId="7498"/>
    <cellStyle name="Normal 4 4 2 3 3 2 4 4" xfId="3577"/>
    <cellStyle name="Normal 4 4 2 3 3 2 4 4 2" xfId="13248"/>
    <cellStyle name="Normal 4 4 2 3 3 2 4 4 3" xfId="18040"/>
    <cellStyle name="Normal 4 4 2 3 3 2 4 4 4" xfId="8420"/>
    <cellStyle name="Normal 4 4 2 3 3 2 4 5" xfId="4487"/>
    <cellStyle name="Normal 4 4 2 3 3 2 4 5 2" xfId="14155"/>
    <cellStyle name="Normal 4 4 2 3 3 2 4 5 3" xfId="18944"/>
    <cellStyle name="Normal 4 4 2 3 3 2 4 5 4" xfId="9327"/>
    <cellStyle name="Normal 4 4 2 3 3 2 4 6" xfId="10352"/>
    <cellStyle name="Normal 4 4 2 3 3 2 4 7" xfId="15197"/>
    <cellStyle name="Normal 4 4 2 3 3 2 4 8" xfId="5530"/>
    <cellStyle name="Normal 4 4 2 3 3 2 5" xfId="1047"/>
    <cellStyle name="Normal 4 4 2 3 3 2 5 2" xfId="2140"/>
    <cellStyle name="Normal 4 4 2 3 3 2 5 2 2" xfId="11799"/>
    <cellStyle name="Normal 4 4 2 3 3 2 5 2 3" xfId="16624"/>
    <cellStyle name="Normal 4 4 2 3 3 2 5 2 4" xfId="6969"/>
    <cellStyle name="Normal 4 4 2 3 3 2 5 3" xfId="3051"/>
    <cellStyle name="Normal 4 4 2 3 3 2 5 3 2" xfId="12721"/>
    <cellStyle name="Normal 4 4 2 3 3 2 5 3 3" xfId="17528"/>
    <cellStyle name="Normal 4 4 2 3 3 2 5 3 4" xfId="7892"/>
    <cellStyle name="Normal 4 4 2 3 3 2 5 4" xfId="3971"/>
    <cellStyle name="Normal 4 4 2 3 3 2 5 4 2" xfId="13642"/>
    <cellStyle name="Normal 4 4 2 3 3 2 5 4 3" xfId="18431"/>
    <cellStyle name="Normal 4 4 2 3 3 2 5 4 4" xfId="8814"/>
    <cellStyle name="Normal 4 4 2 3 3 2 5 5" xfId="4880"/>
    <cellStyle name="Normal 4 4 2 3 3 2 5 5 2" xfId="14548"/>
    <cellStyle name="Normal 4 4 2 3 3 2 5 5 3" xfId="19337"/>
    <cellStyle name="Normal 4 4 2 3 3 2 5 5 4" xfId="9720"/>
    <cellStyle name="Normal 4 4 2 3 3 2 5 6" xfId="10752"/>
    <cellStyle name="Normal 4 4 2 3 3 2 5 7" xfId="15593"/>
    <cellStyle name="Normal 4 4 2 3 3 2 5 8" xfId="5923"/>
    <cellStyle name="Normal 4 4 2 3 3 2 6" xfId="1218"/>
    <cellStyle name="Normal 4 4 2 3 3 2 6 2" xfId="10877"/>
    <cellStyle name="Normal 4 4 2 3 3 2 6 3" xfId="15717"/>
    <cellStyle name="Normal 4 4 2 3 3 2 6 4" xfId="6047"/>
    <cellStyle name="Normal 4 4 2 3 3 2 7" xfId="1343"/>
    <cellStyle name="Normal 4 4 2 3 3 2 7 2" xfId="11002"/>
    <cellStyle name="Normal 4 4 2 3 3 2 7 3" xfId="15839"/>
    <cellStyle name="Normal 4 4 2 3 3 2 7 4" xfId="6172"/>
    <cellStyle name="Normal 4 4 2 3 3 2 8" xfId="2262"/>
    <cellStyle name="Normal 4 4 2 3 3 2 8 2" xfId="11920"/>
    <cellStyle name="Normal 4 4 2 3 3 2 8 3" xfId="16745"/>
    <cellStyle name="Normal 4 4 2 3 3 2 8 4" xfId="7090"/>
    <cellStyle name="Normal 4 4 2 3 3 2 9" xfId="3177"/>
    <cellStyle name="Normal 4 4 2 3 3 2 9 2" xfId="12848"/>
    <cellStyle name="Normal 4 4 2 3 3 2 9 3" xfId="17649"/>
    <cellStyle name="Normal 4 4 2 3 3 2 9 4" xfId="8020"/>
    <cellStyle name="Normal 4 4 2 3 3 3" xfId="312"/>
    <cellStyle name="Normal 4 4 2 3 3 3 10" xfId="19561"/>
    <cellStyle name="Normal 4 4 2 3 3 3 2" xfId="729"/>
    <cellStyle name="Normal 4 4 2 3 3 3 2 2" xfId="1823"/>
    <cellStyle name="Normal 4 4 2 3 3 3 2 2 2" xfId="11482"/>
    <cellStyle name="Normal 4 4 2 3 3 3 2 2 3" xfId="16310"/>
    <cellStyle name="Normal 4 4 2 3 3 3 2 2 4" xfId="6652"/>
    <cellStyle name="Normal 4 4 2 3 3 3 2 3" xfId="2739"/>
    <cellStyle name="Normal 4 4 2 3 3 3 2 3 2" xfId="12406"/>
    <cellStyle name="Normal 4 4 2 3 3 3 2 3 3" xfId="17216"/>
    <cellStyle name="Normal 4 4 2 3 3 3 2 3 4" xfId="7577"/>
    <cellStyle name="Normal 4 4 2 3 3 3 2 4" xfId="3656"/>
    <cellStyle name="Normal 4 4 2 3 3 3 2 4 2" xfId="13327"/>
    <cellStyle name="Normal 4 4 2 3 3 3 2 4 3" xfId="18119"/>
    <cellStyle name="Normal 4 4 2 3 3 3 2 4 4" xfId="8499"/>
    <cellStyle name="Normal 4 4 2 3 3 3 2 5" xfId="4566"/>
    <cellStyle name="Normal 4 4 2 3 3 3 2 5 2" xfId="14234"/>
    <cellStyle name="Normal 4 4 2 3 3 3 2 5 3" xfId="19023"/>
    <cellStyle name="Normal 4 4 2 3 3 3 2 5 4" xfId="9406"/>
    <cellStyle name="Normal 4 4 2 3 3 3 2 6" xfId="10181"/>
    <cellStyle name="Normal 4 4 2 3 3 3 2 7" xfId="15276"/>
    <cellStyle name="Normal 4 4 2 3 3 3 2 8" xfId="5609"/>
    <cellStyle name="Normal 4 4 2 3 3 3 3" xfId="1422"/>
    <cellStyle name="Normal 4 4 2 3 3 3 3 2" xfId="11081"/>
    <cellStyle name="Normal 4 4 2 3 3 3 3 3" xfId="15918"/>
    <cellStyle name="Normal 4 4 2 3 3 3 3 4" xfId="6251"/>
    <cellStyle name="Normal 4 4 2 3 3 3 4" xfId="2349"/>
    <cellStyle name="Normal 4 4 2 3 3 3 4 2" xfId="12007"/>
    <cellStyle name="Normal 4 4 2 3 3 3 4 3" xfId="16826"/>
    <cellStyle name="Normal 4 4 2 3 3 3 4 4" xfId="7177"/>
    <cellStyle name="Normal 4 4 2 3 3 3 5" xfId="3256"/>
    <cellStyle name="Normal 4 4 2 3 3 3 5 2" xfId="12927"/>
    <cellStyle name="Normal 4 4 2 3 3 3 5 3" xfId="17728"/>
    <cellStyle name="Normal 4 4 2 3 3 3 5 4" xfId="8099"/>
    <cellStyle name="Normal 4 4 2 3 3 3 6" xfId="4153"/>
    <cellStyle name="Normal 4 4 2 3 3 3 6 2" xfId="13824"/>
    <cellStyle name="Normal 4 4 2 3 3 3 6 3" xfId="18613"/>
    <cellStyle name="Normal 4 4 2 3 3 3 6 4" xfId="8996"/>
    <cellStyle name="Normal 4 4 2 3 3 3 7" xfId="10692"/>
    <cellStyle name="Normal 4 4 2 3 3 3 8" xfId="14873"/>
    <cellStyle name="Normal 4 4 2 3 3 3 9" xfId="5217"/>
    <cellStyle name="Normal 4 4 2 3 3 4" xfId="463"/>
    <cellStyle name="Normal 4 4 2 3 3 4 2" xfId="864"/>
    <cellStyle name="Normal 4 4 2 3 3 4 2 2" xfId="1958"/>
    <cellStyle name="Normal 4 4 2 3 3 4 2 2 2" xfId="11617"/>
    <cellStyle name="Normal 4 4 2 3 3 4 2 2 3" xfId="16442"/>
    <cellStyle name="Normal 4 4 2 3 3 4 2 2 4" xfId="6787"/>
    <cellStyle name="Normal 4 4 2 3 3 4 2 3" xfId="2870"/>
    <cellStyle name="Normal 4 4 2 3 3 4 2 3 2" xfId="12540"/>
    <cellStyle name="Normal 4 4 2 3 3 4 2 3 3" xfId="17347"/>
    <cellStyle name="Normal 4 4 2 3 3 4 2 3 4" xfId="7711"/>
    <cellStyle name="Normal 4 4 2 3 3 4 2 4" xfId="3790"/>
    <cellStyle name="Normal 4 4 2 3 3 4 2 4 2" xfId="13461"/>
    <cellStyle name="Normal 4 4 2 3 3 4 2 4 3" xfId="18250"/>
    <cellStyle name="Normal 4 4 2 3 3 4 2 4 4" xfId="8633"/>
    <cellStyle name="Normal 4 4 2 3 3 4 2 5" xfId="4698"/>
    <cellStyle name="Normal 4 4 2 3 3 4 2 5 2" xfId="14366"/>
    <cellStyle name="Normal 4 4 2 3 3 4 2 5 3" xfId="19155"/>
    <cellStyle name="Normal 4 4 2 3 3 4 2 5 4" xfId="9538"/>
    <cellStyle name="Normal 4 4 2 3 3 4 2 6" xfId="10029"/>
    <cellStyle name="Normal 4 4 2 3 3 4 2 7" xfId="15411"/>
    <cellStyle name="Normal 4 4 2 3 3 4 2 8" xfId="5741"/>
    <cellStyle name="Normal 4 4 2 3 3 4 3" xfId="1557"/>
    <cellStyle name="Normal 4 4 2 3 3 4 3 2" xfId="11216"/>
    <cellStyle name="Normal 4 4 2 3 3 4 3 3" xfId="16050"/>
    <cellStyle name="Normal 4 4 2 3 3 4 3 4" xfId="6386"/>
    <cellStyle name="Normal 4 4 2 3 3 4 4" xfId="2480"/>
    <cellStyle name="Normal 4 4 2 3 3 4 4 2" xfId="12141"/>
    <cellStyle name="Normal 4 4 2 3 3 4 4 3" xfId="16957"/>
    <cellStyle name="Normal 4 4 2 3 3 4 4 4" xfId="7311"/>
    <cellStyle name="Normal 4 4 2 3 3 4 5" xfId="3390"/>
    <cellStyle name="Normal 4 4 2 3 3 4 5 2" xfId="13061"/>
    <cellStyle name="Normal 4 4 2 3 3 4 5 3" xfId="17859"/>
    <cellStyle name="Normal 4 4 2 3 3 4 5 4" xfId="8233"/>
    <cellStyle name="Normal 4 4 2 3 3 4 6" xfId="4314"/>
    <cellStyle name="Normal 4 4 2 3 3 4 6 2" xfId="13985"/>
    <cellStyle name="Normal 4 4 2 3 3 4 6 3" xfId="18774"/>
    <cellStyle name="Normal 4 4 2 3 3 4 6 4" xfId="9157"/>
    <cellStyle name="Normal 4 4 2 3 3 4 7" xfId="10560"/>
    <cellStyle name="Normal 4 4 2 3 3 4 8" xfId="15010"/>
    <cellStyle name="Normal 4 4 2 3 3 4 9" xfId="5349"/>
    <cellStyle name="Normal 4 4 2 3 3 5" xfId="587"/>
    <cellStyle name="Normal 4 4 2 3 3 5 2" xfId="1681"/>
    <cellStyle name="Normal 4 4 2 3 3 5 2 2" xfId="11340"/>
    <cellStyle name="Normal 4 4 2 3 3 5 2 3" xfId="16171"/>
    <cellStyle name="Normal 4 4 2 3 3 5 2 4" xfId="6510"/>
    <cellStyle name="Normal 4 4 2 3 3 5 3" xfId="2600"/>
    <cellStyle name="Normal 4 4 2 3 3 5 3 2" xfId="12264"/>
    <cellStyle name="Normal 4 4 2 3 3 5 3 3" xfId="17077"/>
    <cellStyle name="Normal 4 4 2 3 3 5 3 4" xfId="7435"/>
    <cellStyle name="Normal 4 4 2 3 3 5 4" xfId="3514"/>
    <cellStyle name="Normal 4 4 2 3 3 5 4 2" xfId="13185"/>
    <cellStyle name="Normal 4 4 2 3 3 5 4 3" xfId="17980"/>
    <cellStyle name="Normal 4 4 2 3 3 5 4 4" xfId="8357"/>
    <cellStyle name="Normal 4 4 2 3 3 5 5" xfId="4427"/>
    <cellStyle name="Normal 4 4 2 3 3 5 5 2" xfId="14095"/>
    <cellStyle name="Normal 4 4 2 3 3 5 5 3" xfId="18884"/>
    <cellStyle name="Normal 4 4 2 3 3 5 5 4" xfId="9267"/>
    <cellStyle name="Normal 4 4 2 3 3 5 6" xfId="10439"/>
    <cellStyle name="Normal 4 4 2 3 3 5 7" xfId="15134"/>
    <cellStyle name="Normal 4 4 2 3 3 5 8" xfId="5470"/>
    <cellStyle name="Normal 4 4 2 3 3 6" xfId="987"/>
    <cellStyle name="Normal 4 4 2 3 3 6 2" xfId="2080"/>
    <cellStyle name="Normal 4 4 2 3 3 6 2 2" xfId="11739"/>
    <cellStyle name="Normal 4 4 2 3 3 6 2 3" xfId="16564"/>
    <cellStyle name="Normal 4 4 2 3 3 6 2 4" xfId="6909"/>
    <cellStyle name="Normal 4 4 2 3 3 6 3" xfId="2991"/>
    <cellStyle name="Normal 4 4 2 3 3 6 3 2" xfId="12661"/>
    <cellStyle name="Normal 4 4 2 3 3 6 3 3" xfId="17468"/>
    <cellStyle name="Normal 4 4 2 3 3 6 3 4" xfId="7832"/>
    <cellStyle name="Normal 4 4 2 3 3 6 4" xfId="3911"/>
    <cellStyle name="Normal 4 4 2 3 3 6 4 2" xfId="13582"/>
    <cellStyle name="Normal 4 4 2 3 3 6 4 3" xfId="18371"/>
    <cellStyle name="Normal 4 4 2 3 3 6 4 4" xfId="8754"/>
    <cellStyle name="Normal 4 4 2 3 3 6 5" xfId="4820"/>
    <cellStyle name="Normal 4 4 2 3 3 6 5 2" xfId="14488"/>
    <cellStyle name="Normal 4 4 2 3 3 6 5 3" xfId="19277"/>
    <cellStyle name="Normal 4 4 2 3 3 6 5 4" xfId="9660"/>
    <cellStyle name="Normal 4 4 2 3 3 6 6" xfId="10115"/>
    <cellStyle name="Normal 4 4 2 3 3 6 7" xfId="15533"/>
    <cellStyle name="Normal 4 4 2 3 3 6 8" xfId="5863"/>
    <cellStyle name="Normal 4 4 2 3 3 7" xfId="1158"/>
    <cellStyle name="Normal 4 4 2 3 3 7 2" xfId="10817"/>
    <cellStyle name="Normal 4 4 2 3 3 7 3" xfId="15657"/>
    <cellStyle name="Normal 4 4 2 3 3 7 4" xfId="5987"/>
    <cellStyle name="Normal 4 4 2 3 3 8" xfId="1280"/>
    <cellStyle name="Normal 4 4 2 3 3 8 2" xfId="10939"/>
    <cellStyle name="Normal 4 4 2 3 3 8 3" xfId="15779"/>
    <cellStyle name="Normal 4 4 2 3 3 8 4" xfId="6109"/>
    <cellStyle name="Normal 4 4 2 3 3 9" xfId="2202"/>
    <cellStyle name="Normal 4 4 2 3 3 9 2" xfId="11860"/>
    <cellStyle name="Normal 4 4 2 3 3 9 3" xfId="16685"/>
    <cellStyle name="Normal 4 4 2 3 3 9 4" xfId="7030"/>
    <cellStyle name="Normal 4 4 2 3 4" xfId="210"/>
    <cellStyle name="Normal 4 4 2 3 4 10" xfId="3121"/>
    <cellStyle name="Normal 4 4 2 3 4 10 2" xfId="12792"/>
    <cellStyle name="Normal 4 4 2 3 4 10 3" xfId="17596"/>
    <cellStyle name="Normal 4 4 2 3 4 10 4" xfId="7964"/>
    <cellStyle name="Normal 4 4 2 3 4 11" xfId="4070"/>
    <cellStyle name="Normal 4 4 2 3 4 11 2" xfId="13741"/>
    <cellStyle name="Normal 4 4 2 3 4 11 3" xfId="18530"/>
    <cellStyle name="Normal 4 4 2 3 4 11 4" xfId="8913"/>
    <cellStyle name="Normal 4 4 2 3 4 12" xfId="4961"/>
    <cellStyle name="Normal 4 4 2 3 4 12 2" xfId="14618"/>
    <cellStyle name="Normal 4 4 2 3 4 12 3" xfId="19407"/>
    <cellStyle name="Normal 4 4 2 3 4 12 4" xfId="9790"/>
    <cellStyle name="Normal 4 4 2 3 4 13" xfId="9945"/>
    <cellStyle name="Normal 4 4 2 3 4 14" xfId="14772"/>
    <cellStyle name="Normal 4 4 2 3 4 15" xfId="5082"/>
    <cellStyle name="Normal 4 4 2 3 4 2" xfId="275"/>
    <cellStyle name="Normal 4 4 2 3 4 2 10" xfId="4135"/>
    <cellStyle name="Normal 4 4 2 3 4 2 10 2" xfId="13806"/>
    <cellStyle name="Normal 4 4 2 3 4 2 10 3" xfId="18595"/>
    <cellStyle name="Normal 4 4 2 3 4 2 10 4" xfId="8978"/>
    <cellStyle name="Normal 4 4 2 3 4 2 11" xfId="5021"/>
    <cellStyle name="Normal 4 4 2 3 4 2 11 2" xfId="14678"/>
    <cellStyle name="Normal 4 4 2 3 4 2 11 3" xfId="19467"/>
    <cellStyle name="Normal 4 4 2 3 4 2 11 4" xfId="9850"/>
    <cellStyle name="Normal 4 4 2 3 4 2 12" xfId="10010"/>
    <cellStyle name="Normal 4 4 2 3 4 2 13" xfId="14837"/>
    <cellStyle name="Normal 4 4 2 3 4 2 14" xfId="5142"/>
    <cellStyle name="Normal 4 4 2 3 4 2 2" xfId="399"/>
    <cellStyle name="Normal 4 4 2 3 4 2 2 10" xfId="19558"/>
    <cellStyle name="Normal 4 4 2 3 4 2 2 2" xfId="799"/>
    <cellStyle name="Normal 4 4 2 3 4 2 2 2 2" xfId="1893"/>
    <cellStyle name="Normal 4 4 2 3 4 2 2 2 2 2" xfId="11552"/>
    <cellStyle name="Normal 4 4 2 3 4 2 2 2 2 3" xfId="16377"/>
    <cellStyle name="Normal 4 4 2 3 4 2 2 2 2 4" xfId="6722"/>
    <cellStyle name="Normal 4 4 2 3 4 2 2 2 3" xfId="2806"/>
    <cellStyle name="Normal 4 4 2 3 4 2 2 2 3 2" xfId="12476"/>
    <cellStyle name="Normal 4 4 2 3 4 2 2 2 3 3" xfId="17283"/>
    <cellStyle name="Normal 4 4 2 3 4 2 2 2 3 4" xfId="7647"/>
    <cellStyle name="Normal 4 4 2 3 4 2 2 2 4" xfId="3726"/>
    <cellStyle name="Normal 4 4 2 3 4 2 2 2 4 2" xfId="13397"/>
    <cellStyle name="Normal 4 4 2 3 4 2 2 2 4 3" xfId="18186"/>
    <cellStyle name="Normal 4 4 2 3 4 2 2 2 4 4" xfId="8569"/>
    <cellStyle name="Normal 4 4 2 3 4 2 2 2 5" xfId="4633"/>
    <cellStyle name="Normal 4 4 2 3 4 2 2 2 5 2" xfId="14301"/>
    <cellStyle name="Normal 4 4 2 3 4 2 2 2 5 3" xfId="19090"/>
    <cellStyle name="Normal 4 4 2 3 4 2 2 2 5 4" xfId="9473"/>
    <cellStyle name="Normal 4 4 2 3 4 2 2 2 6" xfId="10094"/>
    <cellStyle name="Normal 4 4 2 3 4 2 2 2 7" xfId="15346"/>
    <cellStyle name="Normal 4 4 2 3 4 2 2 2 8" xfId="5676"/>
    <cellStyle name="Normal 4 4 2 3 4 2 2 3" xfId="1492"/>
    <cellStyle name="Normal 4 4 2 3 4 2 2 3 2" xfId="11151"/>
    <cellStyle name="Normal 4 4 2 3 4 2 2 3 3" xfId="15985"/>
    <cellStyle name="Normal 4 4 2 3 4 2 2 3 4" xfId="6321"/>
    <cellStyle name="Normal 4 4 2 3 4 2 2 4" xfId="2416"/>
    <cellStyle name="Normal 4 4 2 3 4 2 2 4 2" xfId="12077"/>
    <cellStyle name="Normal 4 4 2 3 4 2 2 4 3" xfId="16893"/>
    <cellStyle name="Normal 4 4 2 3 4 2 2 4 4" xfId="7247"/>
    <cellStyle name="Normal 4 4 2 3 4 2 2 5" xfId="3326"/>
    <cellStyle name="Normal 4 4 2 3 4 2 2 5 2" xfId="12997"/>
    <cellStyle name="Normal 4 4 2 3 4 2 2 5 3" xfId="17795"/>
    <cellStyle name="Normal 4 4 2 3 4 2 2 5 4" xfId="8169"/>
    <cellStyle name="Normal 4 4 2 3 4 2 2 6" xfId="4344"/>
    <cellStyle name="Normal 4 4 2 3 4 2 2 6 2" xfId="14012"/>
    <cellStyle name="Normal 4 4 2 3 4 2 2 6 3" xfId="18801"/>
    <cellStyle name="Normal 4 4 2 3 4 2 2 6 4" xfId="9184"/>
    <cellStyle name="Normal 4 4 2 3 4 2 2 7" xfId="10625"/>
    <cellStyle name="Normal 4 4 2 3 4 2 2 8" xfId="14945"/>
    <cellStyle name="Normal 4 4 2 3 4 2 2 9" xfId="5284"/>
    <cellStyle name="Normal 4 4 2 3 4 2 3" xfId="530"/>
    <cellStyle name="Normal 4 4 2 3 4 2 3 2" xfId="931"/>
    <cellStyle name="Normal 4 4 2 3 4 2 3 2 2" xfId="2025"/>
    <cellStyle name="Normal 4 4 2 3 4 2 3 2 2 2" xfId="11684"/>
    <cellStyle name="Normal 4 4 2 3 4 2 3 2 2 3" xfId="16509"/>
    <cellStyle name="Normal 4 4 2 3 4 2 3 2 2 4" xfId="6854"/>
    <cellStyle name="Normal 4 4 2 3 4 2 3 2 3" xfId="2937"/>
    <cellStyle name="Normal 4 4 2 3 4 2 3 2 3 2" xfId="12607"/>
    <cellStyle name="Normal 4 4 2 3 4 2 3 2 3 3" xfId="17414"/>
    <cellStyle name="Normal 4 4 2 3 4 2 3 2 3 4" xfId="7778"/>
    <cellStyle name="Normal 4 4 2 3 4 2 3 2 4" xfId="3857"/>
    <cellStyle name="Normal 4 4 2 3 4 2 3 2 4 2" xfId="13528"/>
    <cellStyle name="Normal 4 4 2 3 4 2 3 2 4 3" xfId="18317"/>
    <cellStyle name="Normal 4 4 2 3 4 2 3 2 4 4" xfId="8700"/>
    <cellStyle name="Normal 4 4 2 3 4 2 3 2 5" xfId="4765"/>
    <cellStyle name="Normal 4 4 2 3 4 2 3 2 5 2" xfId="14433"/>
    <cellStyle name="Normal 4 4 2 3 4 2 3 2 5 3" xfId="19222"/>
    <cellStyle name="Normal 4 4 2 3 4 2 3 2 5 4" xfId="9605"/>
    <cellStyle name="Normal 4 4 2 3 4 2 3 2 6" xfId="10324"/>
    <cellStyle name="Normal 4 4 2 3 4 2 3 2 7" xfId="15478"/>
    <cellStyle name="Normal 4 4 2 3 4 2 3 2 8" xfId="5808"/>
    <cellStyle name="Normal 4 4 2 3 4 2 3 3" xfId="1624"/>
    <cellStyle name="Normal 4 4 2 3 4 2 3 3 2" xfId="11283"/>
    <cellStyle name="Normal 4 4 2 3 4 2 3 3 3" xfId="16117"/>
    <cellStyle name="Normal 4 4 2 3 4 2 3 3 4" xfId="6453"/>
    <cellStyle name="Normal 4 4 2 3 4 2 3 4" xfId="2547"/>
    <cellStyle name="Normal 4 4 2 3 4 2 3 4 2" xfId="12208"/>
    <cellStyle name="Normal 4 4 2 3 4 2 3 4 3" xfId="17024"/>
    <cellStyle name="Normal 4 4 2 3 4 2 3 4 4" xfId="7378"/>
    <cellStyle name="Normal 4 4 2 3 4 2 3 5" xfId="3457"/>
    <cellStyle name="Normal 4 4 2 3 4 2 3 5 2" xfId="13128"/>
    <cellStyle name="Normal 4 4 2 3 4 2 3 5 3" xfId="17926"/>
    <cellStyle name="Normal 4 4 2 3 4 2 3 5 4" xfId="8300"/>
    <cellStyle name="Normal 4 4 2 3 4 2 3 6" xfId="4373"/>
    <cellStyle name="Normal 4 4 2 3 4 2 3 6 2" xfId="14041"/>
    <cellStyle name="Normal 4 4 2 3 4 2 3 6 3" xfId="18830"/>
    <cellStyle name="Normal 4 4 2 3 4 2 3 6 4" xfId="9213"/>
    <cellStyle name="Normal 4 4 2 3 4 2 3 7" xfId="10493"/>
    <cellStyle name="Normal 4 4 2 3 4 2 3 8" xfId="15077"/>
    <cellStyle name="Normal 4 4 2 3 4 2 3 9" xfId="5416"/>
    <cellStyle name="Normal 4 4 2 3 4 2 4" xfId="657"/>
    <cellStyle name="Normal 4 4 2 3 4 2 4 2" xfId="1751"/>
    <cellStyle name="Normal 4 4 2 3 4 2 4 2 2" xfId="11410"/>
    <cellStyle name="Normal 4 4 2 3 4 2 4 2 3" xfId="16238"/>
    <cellStyle name="Normal 4 4 2 3 4 2 4 2 4" xfId="6580"/>
    <cellStyle name="Normal 4 4 2 3 4 2 4 3" xfId="2667"/>
    <cellStyle name="Normal 4 4 2 3 4 2 4 3 2" xfId="12334"/>
    <cellStyle name="Normal 4 4 2 3 4 2 4 3 3" xfId="17144"/>
    <cellStyle name="Normal 4 4 2 3 4 2 4 3 4" xfId="7505"/>
    <cellStyle name="Normal 4 4 2 3 4 2 4 4" xfId="3584"/>
    <cellStyle name="Normal 4 4 2 3 4 2 4 4 2" xfId="13255"/>
    <cellStyle name="Normal 4 4 2 3 4 2 4 4 3" xfId="18047"/>
    <cellStyle name="Normal 4 4 2 3 4 2 4 4 4" xfId="8427"/>
    <cellStyle name="Normal 4 4 2 3 4 2 4 5" xfId="4494"/>
    <cellStyle name="Normal 4 4 2 3 4 2 4 5 2" xfId="14162"/>
    <cellStyle name="Normal 4 4 2 3 4 2 4 5 3" xfId="18951"/>
    <cellStyle name="Normal 4 4 2 3 4 2 4 5 4" xfId="9334"/>
    <cellStyle name="Normal 4 4 2 3 4 2 4 6" xfId="10271"/>
    <cellStyle name="Normal 4 4 2 3 4 2 4 7" xfId="15204"/>
    <cellStyle name="Normal 4 4 2 3 4 2 4 8" xfId="5537"/>
    <cellStyle name="Normal 4 4 2 3 4 2 5" xfId="1054"/>
    <cellStyle name="Normal 4 4 2 3 4 2 5 2" xfId="2147"/>
    <cellStyle name="Normal 4 4 2 3 4 2 5 2 2" xfId="11806"/>
    <cellStyle name="Normal 4 4 2 3 4 2 5 2 3" xfId="16631"/>
    <cellStyle name="Normal 4 4 2 3 4 2 5 2 4" xfId="6976"/>
    <cellStyle name="Normal 4 4 2 3 4 2 5 3" xfId="3058"/>
    <cellStyle name="Normal 4 4 2 3 4 2 5 3 2" xfId="12728"/>
    <cellStyle name="Normal 4 4 2 3 4 2 5 3 3" xfId="17535"/>
    <cellStyle name="Normal 4 4 2 3 4 2 5 3 4" xfId="7899"/>
    <cellStyle name="Normal 4 4 2 3 4 2 5 4" xfId="3978"/>
    <cellStyle name="Normal 4 4 2 3 4 2 5 4 2" xfId="13649"/>
    <cellStyle name="Normal 4 4 2 3 4 2 5 4 3" xfId="18438"/>
    <cellStyle name="Normal 4 4 2 3 4 2 5 4 4" xfId="8821"/>
    <cellStyle name="Normal 4 4 2 3 4 2 5 5" xfId="4887"/>
    <cellStyle name="Normal 4 4 2 3 4 2 5 5 2" xfId="14555"/>
    <cellStyle name="Normal 4 4 2 3 4 2 5 5 3" xfId="19344"/>
    <cellStyle name="Normal 4 4 2 3 4 2 5 5 4" xfId="9727"/>
    <cellStyle name="Normal 4 4 2 3 4 2 5 6" xfId="10759"/>
    <cellStyle name="Normal 4 4 2 3 4 2 5 7" xfId="15600"/>
    <cellStyle name="Normal 4 4 2 3 4 2 5 8" xfId="5930"/>
    <cellStyle name="Normal 4 4 2 3 4 2 6" xfId="1225"/>
    <cellStyle name="Normal 4 4 2 3 4 2 6 2" xfId="10884"/>
    <cellStyle name="Normal 4 4 2 3 4 2 6 3" xfId="15724"/>
    <cellStyle name="Normal 4 4 2 3 4 2 6 4" xfId="6054"/>
    <cellStyle name="Normal 4 4 2 3 4 2 7" xfId="1350"/>
    <cellStyle name="Normal 4 4 2 3 4 2 7 2" xfId="11009"/>
    <cellStyle name="Normal 4 4 2 3 4 2 7 3" xfId="15846"/>
    <cellStyle name="Normal 4 4 2 3 4 2 7 4" xfId="6179"/>
    <cellStyle name="Normal 4 4 2 3 4 2 8" xfId="2269"/>
    <cellStyle name="Normal 4 4 2 3 4 2 8 2" xfId="11927"/>
    <cellStyle name="Normal 4 4 2 3 4 2 8 3" xfId="16752"/>
    <cellStyle name="Normal 4 4 2 3 4 2 8 4" xfId="7097"/>
    <cellStyle name="Normal 4 4 2 3 4 2 9" xfId="3184"/>
    <cellStyle name="Normal 4 4 2 3 4 2 9 2" xfId="12855"/>
    <cellStyle name="Normal 4 4 2 3 4 2 9 3" xfId="17656"/>
    <cellStyle name="Normal 4 4 2 3 4 2 9 4" xfId="8027"/>
    <cellStyle name="Normal 4 4 2 3 4 3" xfId="305"/>
    <cellStyle name="Normal 4 4 2 3 4 3 10" xfId="19559"/>
    <cellStyle name="Normal 4 4 2 3 4 3 2" xfId="736"/>
    <cellStyle name="Normal 4 4 2 3 4 3 2 2" xfId="1830"/>
    <cellStyle name="Normal 4 4 2 3 4 3 2 2 2" xfId="11489"/>
    <cellStyle name="Normal 4 4 2 3 4 3 2 2 3" xfId="16317"/>
    <cellStyle name="Normal 4 4 2 3 4 3 2 2 4" xfId="6659"/>
    <cellStyle name="Normal 4 4 2 3 4 3 2 3" xfId="2746"/>
    <cellStyle name="Normal 4 4 2 3 4 3 2 3 2" xfId="12413"/>
    <cellStyle name="Normal 4 4 2 3 4 3 2 3 3" xfId="17223"/>
    <cellStyle name="Normal 4 4 2 3 4 3 2 3 4" xfId="7584"/>
    <cellStyle name="Normal 4 4 2 3 4 3 2 4" xfId="3663"/>
    <cellStyle name="Normal 4 4 2 3 4 3 2 4 2" xfId="13334"/>
    <cellStyle name="Normal 4 4 2 3 4 3 2 4 3" xfId="18126"/>
    <cellStyle name="Normal 4 4 2 3 4 3 2 4 4" xfId="8506"/>
    <cellStyle name="Normal 4 4 2 3 4 3 2 5" xfId="4573"/>
    <cellStyle name="Normal 4 4 2 3 4 3 2 5 2" xfId="14241"/>
    <cellStyle name="Normal 4 4 2 3 4 3 2 5 3" xfId="19030"/>
    <cellStyle name="Normal 4 4 2 3 4 3 2 5 4" xfId="9413"/>
    <cellStyle name="Normal 4 4 2 3 4 3 2 6" xfId="10174"/>
    <cellStyle name="Normal 4 4 2 3 4 3 2 7" xfId="15283"/>
    <cellStyle name="Normal 4 4 2 3 4 3 2 8" xfId="5616"/>
    <cellStyle name="Normal 4 4 2 3 4 3 3" xfId="1429"/>
    <cellStyle name="Normal 4 4 2 3 4 3 3 2" xfId="11088"/>
    <cellStyle name="Normal 4 4 2 3 4 3 3 3" xfId="15925"/>
    <cellStyle name="Normal 4 4 2 3 4 3 3 4" xfId="6258"/>
    <cellStyle name="Normal 4 4 2 3 4 3 4" xfId="2356"/>
    <cellStyle name="Normal 4 4 2 3 4 3 4 2" xfId="12014"/>
    <cellStyle name="Normal 4 4 2 3 4 3 4 3" xfId="16833"/>
    <cellStyle name="Normal 4 4 2 3 4 3 4 4" xfId="7184"/>
    <cellStyle name="Normal 4 4 2 3 4 3 5" xfId="3263"/>
    <cellStyle name="Normal 4 4 2 3 4 3 5 2" xfId="12934"/>
    <cellStyle name="Normal 4 4 2 3 4 3 5 3" xfId="17735"/>
    <cellStyle name="Normal 4 4 2 3 4 3 5 4" xfId="8106"/>
    <cellStyle name="Normal 4 4 2 3 4 3 6" xfId="4073"/>
    <cellStyle name="Normal 4 4 2 3 4 3 6 2" xfId="13744"/>
    <cellStyle name="Normal 4 4 2 3 4 3 6 3" xfId="18533"/>
    <cellStyle name="Normal 4 4 2 3 4 3 6 4" xfId="8916"/>
    <cellStyle name="Normal 4 4 2 3 4 3 7" xfId="10685"/>
    <cellStyle name="Normal 4 4 2 3 4 3 8" xfId="14866"/>
    <cellStyle name="Normal 4 4 2 3 4 3 9" xfId="5224"/>
    <cellStyle name="Normal 4 4 2 3 4 4" xfId="470"/>
    <cellStyle name="Normal 4 4 2 3 4 4 2" xfId="871"/>
    <cellStyle name="Normal 4 4 2 3 4 4 2 2" xfId="1965"/>
    <cellStyle name="Normal 4 4 2 3 4 4 2 2 2" xfId="11624"/>
    <cellStyle name="Normal 4 4 2 3 4 4 2 2 3" xfId="16449"/>
    <cellStyle name="Normal 4 4 2 3 4 4 2 2 4" xfId="6794"/>
    <cellStyle name="Normal 4 4 2 3 4 4 2 3" xfId="2877"/>
    <cellStyle name="Normal 4 4 2 3 4 4 2 3 2" xfId="12547"/>
    <cellStyle name="Normal 4 4 2 3 4 4 2 3 3" xfId="17354"/>
    <cellStyle name="Normal 4 4 2 3 4 4 2 3 4" xfId="7718"/>
    <cellStyle name="Normal 4 4 2 3 4 4 2 4" xfId="3797"/>
    <cellStyle name="Normal 4 4 2 3 4 4 2 4 2" xfId="13468"/>
    <cellStyle name="Normal 4 4 2 3 4 4 2 4 3" xfId="18257"/>
    <cellStyle name="Normal 4 4 2 3 4 4 2 4 4" xfId="8640"/>
    <cellStyle name="Normal 4 4 2 3 4 4 2 5" xfId="4705"/>
    <cellStyle name="Normal 4 4 2 3 4 4 2 5 2" xfId="14373"/>
    <cellStyle name="Normal 4 4 2 3 4 4 2 5 3" xfId="19162"/>
    <cellStyle name="Normal 4 4 2 3 4 4 2 5 4" xfId="9545"/>
    <cellStyle name="Normal 4 4 2 3 4 4 2 6" xfId="9962"/>
    <cellStyle name="Normal 4 4 2 3 4 4 2 7" xfId="15418"/>
    <cellStyle name="Normal 4 4 2 3 4 4 2 8" xfId="5748"/>
    <cellStyle name="Normal 4 4 2 3 4 4 3" xfId="1564"/>
    <cellStyle name="Normal 4 4 2 3 4 4 3 2" xfId="11223"/>
    <cellStyle name="Normal 4 4 2 3 4 4 3 3" xfId="16057"/>
    <cellStyle name="Normal 4 4 2 3 4 4 3 4" xfId="6393"/>
    <cellStyle name="Normal 4 4 2 3 4 4 4" xfId="2487"/>
    <cellStyle name="Normal 4 4 2 3 4 4 4 2" xfId="12148"/>
    <cellStyle name="Normal 4 4 2 3 4 4 4 3" xfId="16964"/>
    <cellStyle name="Normal 4 4 2 3 4 4 4 4" xfId="7318"/>
    <cellStyle name="Normal 4 4 2 3 4 4 5" xfId="3397"/>
    <cellStyle name="Normal 4 4 2 3 4 4 5 2" xfId="13068"/>
    <cellStyle name="Normal 4 4 2 3 4 4 5 3" xfId="17866"/>
    <cellStyle name="Normal 4 4 2 3 4 4 5 4" xfId="8240"/>
    <cellStyle name="Normal 4 4 2 3 4 4 6" xfId="4231"/>
    <cellStyle name="Normal 4 4 2 3 4 4 6 2" xfId="13902"/>
    <cellStyle name="Normal 4 4 2 3 4 4 6 3" xfId="18691"/>
    <cellStyle name="Normal 4 4 2 3 4 4 6 4" xfId="9074"/>
    <cellStyle name="Normal 4 4 2 3 4 4 7" xfId="10553"/>
    <cellStyle name="Normal 4 4 2 3 4 4 8" xfId="15017"/>
    <cellStyle name="Normal 4 4 2 3 4 4 9" xfId="5356"/>
    <cellStyle name="Normal 4 4 2 3 4 5" xfId="594"/>
    <cellStyle name="Normal 4 4 2 3 4 5 2" xfId="1688"/>
    <cellStyle name="Normal 4 4 2 3 4 5 2 2" xfId="11347"/>
    <cellStyle name="Normal 4 4 2 3 4 5 2 3" xfId="16178"/>
    <cellStyle name="Normal 4 4 2 3 4 5 2 4" xfId="6517"/>
    <cellStyle name="Normal 4 4 2 3 4 5 3" xfId="2607"/>
    <cellStyle name="Normal 4 4 2 3 4 5 3 2" xfId="12271"/>
    <cellStyle name="Normal 4 4 2 3 4 5 3 3" xfId="17084"/>
    <cellStyle name="Normal 4 4 2 3 4 5 3 4" xfId="7442"/>
    <cellStyle name="Normal 4 4 2 3 4 5 4" xfId="3521"/>
    <cellStyle name="Normal 4 4 2 3 4 5 4 2" xfId="13192"/>
    <cellStyle name="Normal 4 4 2 3 4 5 4 3" xfId="17987"/>
    <cellStyle name="Normal 4 4 2 3 4 5 4 4" xfId="8364"/>
    <cellStyle name="Normal 4 4 2 3 4 5 5" xfId="4434"/>
    <cellStyle name="Normal 4 4 2 3 4 5 5 2" xfId="14102"/>
    <cellStyle name="Normal 4 4 2 3 4 5 5 3" xfId="18891"/>
    <cellStyle name="Normal 4 4 2 3 4 5 5 4" xfId="9274"/>
    <cellStyle name="Normal 4 4 2 3 4 5 6" xfId="10432"/>
    <cellStyle name="Normal 4 4 2 3 4 5 7" xfId="15141"/>
    <cellStyle name="Normal 4 4 2 3 4 5 8" xfId="5477"/>
    <cellStyle name="Normal 4 4 2 3 4 6" xfId="994"/>
    <cellStyle name="Normal 4 4 2 3 4 6 2" xfId="2087"/>
    <cellStyle name="Normal 4 4 2 3 4 6 2 2" xfId="11746"/>
    <cellStyle name="Normal 4 4 2 3 4 6 2 3" xfId="16571"/>
    <cellStyle name="Normal 4 4 2 3 4 6 2 4" xfId="6916"/>
    <cellStyle name="Normal 4 4 2 3 4 6 3" xfId="2998"/>
    <cellStyle name="Normal 4 4 2 3 4 6 3 2" xfId="12668"/>
    <cellStyle name="Normal 4 4 2 3 4 6 3 3" xfId="17475"/>
    <cellStyle name="Normal 4 4 2 3 4 6 3 4" xfId="7839"/>
    <cellStyle name="Normal 4 4 2 3 4 6 4" xfId="3918"/>
    <cellStyle name="Normal 4 4 2 3 4 6 4 2" xfId="13589"/>
    <cellStyle name="Normal 4 4 2 3 4 6 4 3" xfId="18378"/>
    <cellStyle name="Normal 4 4 2 3 4 6 4 4" xfId="8761"/>
    <cellStyle name="Normal 4 4 2 3 4 6 5" xfId="4827"/>
    <cellStyle name="Normal 4 4 2 3 4 6 5 2" xfId="14495"/>
    <cellStyle name="Normal 4 4 2 3 4 6 5 3" xfId="19284"/>
    <cellStyle name="Normal 4 4 2 3 4 6 5 4" xfId="9667"/>
    <cellStyle name="Normal 4 4 2 3 4 6 6" xfId="10101"/>
    <cellStyle name="Normal 4 4 2 3 4 6 7" xfId="15540"/>
    <cellStyle name="Normal 4 4 2 3 4 6 8" xfId="5870"/>
    <cellStyle name="Normal 4 4 2 3 4 7" xfId="1165"/>
    <cellStyle name="Normal 4 4 2 3 4 7 2" xfId="10824"/>
    <cellStyle name="Normal 4 4 2 3 4 7 3" xfId="15664"/>
    <cellStyle name="Normal 4 4 2 3 4 7 4" xfId="5994"/>
    <cellStyle name="Normal 4 4 2 3 4 8" xfId="1287"/>
    <cellStyle name="Normal 4 4 2 3 4 8 2" xfId="10946"/>
    <cellStyle name="Normal 4 4 2 3 4 8 3" xfId="15786"/>
    <cellStyle name="Normal 4 4 2 3 4 8 4" xfId="6116"/>
    <cellStyle name="Normal 4 4 2 3 4 9" xfId="2209"/>
    <cellStyle name="Normal 4 4 2 3 4 9 2" xfId="11867"/>
    <cellStyle name="Normal 4 4 2 3 4 9 3" xfId="16692"/>
    <cellStyle name="Normal 4 4 2 3 4 9 4" xfId="7037"/>
    <cellStyle name="Normal 4 4 2 3 5" xfId="226"/>
    <cellStyle name="Normal 4 4 2 3 5 10" xfId="3135"/>
    <cellStyle name="Normal 4 4 2 3 5 10 2" xfId="12806"/>
    <cellStyle name="Normal 4 4 2 3 5 10 3" xfId="17610"/>
    <cellStyle name="Normal 4 4 2 3 5 10 4" xfId="7978"/>
    <cellStyle name="Normal 4 4 2 3 5 11" xfId="4086"/>
    <cellStyle name="Normal 4 4 2 3 5 11 2" xfId="13757"/>
    <cellStyle name="Normal 4 4 2 3 5 11 3" xfId="18546"/>
    <cellStyle name="Normal 4 4 2 3 5 11 4" xfId="8929"/>
    <cellStyle name="Normal 4 4 2 3 5 12" xfId="4975"/>
    <cellStyle name="Normal 4 4 2 3 5 12 2" xfId="14632"/>
    <cellStyle name="Normal 4 4 2 3 5 12 3" xfId="19421"/>
    <cellStyle name="Normal 4 4 2 3 5 12 4" xfId="9804"/>
    <cellStyle name="Normal 4 4 2 3 5 13" xfId="9961"/>
    <cellStyle name="Normal 4 4 2 3 5 14" xfId="14788"/>
    <cellStyle name="Normal 4 4 2 3 5 15" xfId="5096"/>
    <cellStyle name="Normal 4 4 2 3 5 2" xfId="289"/>
    <cellStyle name="Normal 4 4 2 3 5 2 10" xfId="4149"/>
    <cellStyle name="Normal 4 4 2 3 5 2 10 2" xfId="13820"/>
    <cellStyle name="Normal 4 4 2 3 5 2 10 3" xfId="18609"/>
    <cellStyle name="Normal 4 4 2 3 5 2 10 4" xfId="8992"/>
    <cellStyle name="Normal 4 4 2 3 5 2 11" xfId="5035"/>
    <cellStyle name="Normal 4 4 2 3 5 2 11 2" xfId="14692"/>
    <cellStyle name="Normal 4 4 2 3 5 2 11 3" xfId="19481"/>
    <cellStyle name="Normal 4 4 2 3 5 2 11 4" xfId="9864"/>
    <cellStyle name="Normal 4 4 2 3 5 2 12" xfId="10024"/>
    <cellStyle name="Normal 4 4 2 3 5 2 13" xfId="14851"/>
    <cellStyle name="Normal 4 4 2 3 5 2 14" xfId="5156"/>
    <cellStyle name="Normal 4 4 2 3 5 2 2" xfId="413"/>
    <cellStyle name="Normal 4 4 2 3 5 2 2 10" xfId="19556"/>
    <cellStyle name="Normal 4 4 2 3 5 2 2 2" xfId="813"/>
    <cellStyle name="Normal 4 4 2 3 5 2 2 2 2" xfId="1907"/>
    <cellStyle name="Normal 4 4 2 3 5 2 2 2 2 2" xfId="11566"/>
    <cellStyle name="Normal 4 4 2 3 5 2 2 2 2 3" xfId="16391"/>
    <cellStyle name="Normal 4 4 2 3 5 2 2 2 2 4" xfId="6736"/>
    <cellStyle name="Normal 4 4 2 3 5 2 2 2 3" xfId="2820"/>
    <cellStyle name="Normal 4 4 2 3 5 2 2 2 3 2" xfId="12490"/>
    <cellStyle name="Normal 4 4 2 3 5 2 2 2 3 3" xfId="17297"/>
    <cellStyle name="Normal 4 4 2 3 5 2 2 2 3 4" xfId="7661"/>
    <cellStyle name="Normal 4 4 2 3 5 2 2 2 4" xfId="3740"/>
    <cellStyle name="Normal 4 4 2 3 5 2 2 2 4 2" xfId="13411"/>
    <cellStyle name="Normal 4 4 2 3 5 2 2 2 4 3" xfId="18200"/>
    <cellStyle name="Normal 4 4 2 3 5 2 2 2 4 4" xfId="8583"/>
    <cellStyle name="Normal 4 4 2 3 5 2 2 2 5" xfId="4647"/>
    <cellStyle name="Normal 4 4 2 3 5 2 2 2 5 2" xfId="14315"/>
    <cellStyle name="Normal 4 4 2 3 5 2 2 2 5 3" xfId="19104"/>
    <cellStyle name="Normal 4 4 2 3 5 2 2 2 5 4" xfId="9487"/>
    <cellStyle name="Normal 4 4 2 3 5 2 2 2 6" xfId="10080"/>
    <cellStyle name="Normal 4 4 2 3 5 2 2 2 7" xfId="15360"/>
    <cellStyle name="Normal 4 4 2 3 5 2 2 2 8" xfId="5690"/>
    <cellStyle name="Normal 4 4 2 3 5 2 2 3" xfId="1506"/>
    <cellStyle name="Normal 4 4 2 3 5 2 2 3 2" xfId="11165"/>
    <cellStyle name="Normal 4 4 2 3 5 2 2 3 3" xfId="15999"/>
    <cellStyle name="Normal 4 4 2 3 5 2 2 3 4" xfId="6335"/>
    <cellStyle name="Normal 4 4 2 3 5 2 2 4" xfId="2430"/>
    <cellStyle name="Normal 4 4 2 3 5 2 2 4 2" xfId="12091"/>
    <cellStyle name="Normal 4 4 2 3 5 2 2 4 3" xfId="16907"/>
    <cellStyle name="Normal 4 4 2 3 5 2 2 4 4" xfId="7261"/>
    <cellStyle name="Normal 4 4 2 3 5 2 2 5" xfId="3340"/>
    <cellStyle name="Normal 4 4 2 3 5 2 2 5 2" xfId="13011"/>
    <cellStyle name="Normal 4 4 2 3 5 2 2 5 3" xfId="17809"/>
    <cellStyle name="Normal 4 4 2 3 5 2 2 5 4" xfId="8183"/>
    <cellStyle name="Normal 4 4 2 3 5 2 2 6" xfId="4293"/>
    <cellStyle name="Normal 4 4 2 3 5 2 2 6 2" xfId="13964"/>
    <cellStyle name="Normal 4 4 2 3 5 2 2 6 3" xfId="18753"/>
    <cellStyle name="Normal 4 4 2 3 5 2 2 6 4" xfId="9136"/>
    <cellStyle name="Normal 4 4 2 3 5 2 2 7" xfId="10611"/>
    <cellStyle name="Normal 4 4 2 3 5 2 2 8" xfId="14959"/>
    <cellStyle name="Normal 4 4 2 3 5 2 2 9" xfId="5298"/>
    <cellStyle name="Normal 4 4 2 3 5 2 3" xfId="544"/>
    <cellStyle name="Normal 4 4 2 3 5 2 3 2" xfId="945"/>
    <cellStyle name="Normal 4 4 2 3 5 2 3 2 2" xfId="2039"/>
    <cellStyle name="Normal 4 4 2 3 5 2 3 2 2 2" xfId="11698"/>
    <cellStyle name="Normal 4 4 2 3 5 2 3 2 2 3" xfId="16523"/>
    <cellStyle name="Normal 4 4 2 3 5 2 3 2 2 4" xfId="6868"/>
    <cellStyle name="Normal 4 4 2 3 5 2 3 2 3" xfId="2951"/>
    <cellStyle name="Normal 4 4 2 3 5 2 3 2 3 2" xfId="12621"/>
    <cellStyle name="Normal 4 4 2 3 5 2 3 2 3 3" xfId="17428"/>
    <cellStyle name="Normal 4 4 2 3 5 2 3 2 3 4" xfId="7792"/>
    <cellStyle name="Normal 4 4 2 3 5 2 3 2 4" xfId="3871"/>
    <cellStyle name="Normal 4 4 2 3 5 2 3 2 4 2" xfId="13542"/>
    <cellStyle name="Normal 4 4 2 3 5 2 3 2 4 3" xfId="18331"/>
    <cellStyle name="Normal 4 4 2 3 5 2 3 2 4 4" xfId="8714"/>
    <cellStyle name="Normal 4 4 2 3 5 2 3 2 5" xfId="4779"/>
    <cellStyle name="Normal 4 4 2 3 5 2 3 2 5 2" xfId="14447"/>
    <cellStyle name="Normal 4 4 2 3 5 2 3 2 5 3" xfId="19236"/>
    <cellStyle name="Normal 4 4 2 3 5 2 3 2 5 4" xfId="9619"/>
    <cellStyle name="Normal 4 4 2 3 5 2 3 2 6" xfId="10294"/>
    <cellStyle name="Normal 4 4 2 3 5 2 3 2 7" xfId="15492"/>
    <cellStyle name="Normal 4 4 2 3 5 2 3 2 8" xfId="5822"/>
    <cellStyle name="Normal 4 4 2 3 5 2 3 3" xfId="1638"/>
    <cellStyle name="Normal 4 4 2 3 5 2 3 3 2" xfId="11297"/>
    <cellStyle name="Normal 4 4 2 3 5 2 3 3 3" xfId="16131"/>
    <cellStyle name="Normal 4 4 2 3 5 2 3 3 4" xfId="6467"/>
    <cellStyle name="Normal 4 4 2 3 5 2 3 4" xfId="2561"/>
    <cellStyle name="Normal 4 4 2 3 5 2 3 4 2" xfId="12222"/>
    <cellStyle name="Normal 4 4 2 3 5 2 3 4 3" xfId="17038"/>
    <cellStyle name="Normal 4 4 2 3 5 2 3 4 4" xfId="7392"/>
    <cellStyle name="Normal 4 4 2 3 5 2 3 5" xfId="3471"/>
    <cellStyle name="Normal 4 4 2 3 5 2 3 5 2" xfId="13142"/>
    <cellStyle name="Normal 4 4 2 3 5 2 3 5 3" xfId="17940"/>
    <cellStyle name="Normal 4 4 2 3 5 2 3 5 4" xfId="8314"/>
    <cellStyle name="Normal 4 4 2 3 5 2 3 6" xfId="4387"/>
    <cellStyle name="Normal 4 4 2 3 5 2 3 6 2" xfId="14055"/>
    <cellStyle name="Normal 4 4 2 3 5 2 3 6 3" xfId="18844"/>
    <cellStyle name="Normal 4 4 2 3 5 2 3 6 4" xfId="9227"/>
    <cellStyle name="Normal 4 4 2 3 5 2 3 7" xfId="10479"/>
    <cellStyle name="Normal 4 4 2 3 5 2 3 8" xfId="15091"/>
    <cellStyle name="Normal 4 4 2 3 5 2 3 9" xfId="5430"/>
    <cellStyle name="Normal 4 4 2 3 5 2 4" xfId="671"/>
    <cellStyle name="Normal 4 4 2 3 5 2 4 2" xfId="1765"/>
    <cellStyle name="Normal 4 4 2 3 5 2 4 2 2" xfId="11424"/>
    <cellStyle name="Normal 4 4 2 3 5 2 4 2 3" xfId="16252"/>
    <cellStyle name="Normal 4 4 2 3 5 2 4 2 4" xfId="6594"/>
    <cellStyle name="Normal 4 4 2 3 5 2 4 3" xfId="2681"/>
    <cellStyle name="Normal 4 4 2 3 5 2 4 3 2" xfId="12348"/>
    <cellStyle name="Normal 4 4 2 3 5 2 4 3 3" xfId="17158"/>
    <cellStyle name="Normal 4 4 2 3 5 2 4 3 4" xfId="7519"/>
    <cellStyle name="Normal 4 4 2 3 5 2 4 4" xfId="3598"/>
    <cellStyle name="Normal 4 4 2 3 5 2 4 4 2" xfId="13269"/>
    <cellStyle name="Normal 4 4 2 3 5 2 4 4 3" xfId="18061"/>
    <cellStyle name="Normal 4 4 2 3 5 2 4 4 4" xfId="8441"/>
    <cellStyle name="Normal 4 4 2 3 5 2 4 5" xfId="4508"/>
    <cellStyle name="Normal 4 4 2 3 5 2 4 5 2" xfId="14176"/>
    <cellStyle name="Normal 4 4 2 3 5 2 4 5 3" xfId="18965"/>
    <cellStyle name="Normal 4 4 2 3 5 2 4 5 4" xfId="9348"/>
    <cellStyle name="Normal 4 4 2 3 5 2 4 6" xfId="10249"/>
    <cellStyle name="Normal 4 4 2 3 5 2 4 7" xfId="15218"/>
    <cellStyle name="Normal 4 4 2 3 5 2 4 8" xfId="5551"/>
    <cellStyle name="Normal 4 4 2 3 5 2 5" xfId="1068"/>
    <cellStyle name="Normal 4 4 2 3 5 2 5 2" xfId="2161"/>
    <cellStyle name="Normal 4 4 2 3 5 2 5 2 2" xfId="11820"/>
    <cellStyle name="Normal 4 4 2 3 5 2 5 2 3" xfId="16645"/>
    <cellStyle name="Normal 4 4 2 3 5 2 5 2 4" xfId="6990"/>
    <cellStyle name="Normal 4 4 2 3 5 2 5 3" xfId="3072"/>
    <cellStyle name="Normal 4 4 2 3 5 2 5 3 2" xfId="12742"/>
    <cellStyle name="Normal 4 4 2 3 5 2 5 3 3" xfId="17549"/>
    <cellStyle name="Normal 4 4 2 3 5 2 5 3 4" xfId="7913"/>
    <cellStyle name="Normal 4 4 2 3 5 2 5 4" xfId="3992"/>
    <cellStyle name="Normal 4 4 2 3 5 2 5 4 2" xfId="13663"/>
    <cellStyle name="Normal 4 4 2 3 5 2 5 4 3" xfId="18452"/>
    <cellStyle name="Normal 4 4 2 3 5 2 5 4 4" xfId="8835"/>
    <cellStyle name="Normal 4 4 2 3 5 2 5 5" xfId="4901"/>
    <cellStyle name="Normal 4 4 2 3 5 2 5 5 2" xfId="14569"/>
    <cellStyle name="Normal 4 4 2 3 5 2 5 5 3" xfId="19358"/>
    <cellStyle name="Normal 4 4 2 3 5 2 5 5 4" xfId="9741"/>
    <cellStyle name="Normal 4 4 2 3 5 2 5 6" xfId="10773"/>
    <cellStyle name="Normal 4 4 2 3 5 2 5 7" xfId="15614"/>
    <cellStyle name="Normal 4 4 2 3 5 2 5 8" xfId="5944"/>
    <cellStyle name="Normal 4 4 2 3 5 2 6" xfId="1239"/>
    <cellStyle name="Normal 4 4 2 3 5 2 6 2" xfId="10898"/>
    <cellStyle name="Normal 4 4 2 3 5 2 6 3" xfId="15738"/>
    <cellStyle name="Normal 4 4 2 3 5 2 6 4" xfId="6068"/>
    <cellStyle name="Normal 4 4 2 3 5 2 7" xfId="1364"/>
    <cellStyle name="Normal 4 4 2 3 5 2 7 2" xfId="11023"/>
    <cellStyle name="Normal 4 4 2 3 5 2 7 3" xfId="15860"/>
    <cellStyle name="Normal 4 4 2 3 5 2 7 4" xfId="6193"/>
    <cellStyle name="Normal 4 4 2 3 5 2 8" xfId="2283"/>
    <cellStyle name="Normal 4 4 2 3 5 2 8 2" xfId="11941"/>
    <cellStyle name="Normal 4 4 2 3 5 2 8 3" xfId="16766"/>
    <cellStyle name="Normal 4 4 2 3 5 2 8 4" xfId="7111"/>
    <cellStyle name="Normal 4 4 2 3 5 2 9" xfId="3198"/>
    <cellStyle name="Normal 4 4 2 3 5 2 9 2" xfId="12869"/>
    <cellStyle name="Normal 4 4 2 3 5 2 9 3" xfId="17670"/>
    <cellStyle name="Normal 4 4 2 3 5 2 9 4" xfId="8041"/>
    <cellStyle name="Normal 4 4 2 3 5 3" xfId="291"/>
    <cellStyle name="Normal 4 4 2 3 5 3 10" xfId="19557"/>
    <cellStyle name="Normal 4 4 2 3 5 3 2" xfId="750"/>
    <cellStyle name="Normal 4 4 2 3 5 3 2 2" xfId="1844"/>
    <cellStyle name="Normal 4 4 2 3 5 3 2 2 2" xfId="11503"/>
    <cellStyle name="Normal 4 4 2 3 5 3 2 2 3" xfId="16331"/>
    <cellStyle name="Normal 4 4 2 3 5 3 2 2 4" xfId="6673"/>
    <cellStyle name="Normal 4 4 2 3 5 3 2 3" xfId="2760"/>
    <cellStyle name="Normal 4 4 2 3 5 3 2 3 2" xfId="12427"/>
    <cellStyle name="Normal 4 4 2 3 5 3 2 3 3" xfId="17237"/>
    <cellStyle name="Normal 4 4 2 3 5 3 2 3 4" xfId="7598"/>
    <cellStyle name="Normal 4 4 2 3 5 3 2 4" xfId="3677"/>
    <cellStyle name="Normal 4 4 2 3 5 3 2 4 2" xfId="13348"/>
    <cellStyle name="Normal 4 4 2 3 5 3 2 4 3" xfId="18140"/>
    <cellStyle name="Normal 4 4 2 3 5 3 2 4 4" xfId="8520"/>
    <cellStyle name="Normal 4 4 2 3 5 3 2 5" xfId="4587"/>
    <cellStyle name="Normal 4 4 2 3 5 3 2 5 2" xfId="14255"/>
    <cellStyle name="Normal 4 4 2 3 5 3 2 5 3" xfId="19044"/>
    <cellStyle name="Normal 4 4 2 3 5 3 2 5 4" xfId="9427"/>
    <cellStyle name="Normal 4 4 2 3 5 3 2 6" xfId="10160"/>
    <cellStyle name="Normal 4 4 2 3 5 3 2 7" xfId="15297"/>
    <cellStyle name="Normal 4 4 2 3 5 3 2 8" xfId="5630"/>
    <cellStyle name="Normal 4 4 2 3 5 3 3" xfId="1443"/>
    <cellStyle name="Normal 4 4 2 3 5 3 3 2" xfId="11102"/>
    <cellStyle name="Normal 4 4 2 3 5 3 3 3" xfId="15939"/>
    <cellStyle name="Normal 4 4 2 3 5 3 3 4" xfId="6272"/>
    <cellStyle name="Normal 4 4 2 3 5 3 4" xfId="2370"/>
    <cellStyle name="Normal 4 4 2 3 5 3 4 2" xfId="12028"/>
    <cellStyle name="Normal 4 4 2 3 5 3 4 3" xfId="16847"/>
    <cellStyle name="Normal 4 4 2 3 5 3 4 4" xfId="7198"/>
    <cellStyle name="Normal 4 4 2 3 5 3 5" xfId="3277"/>
    <cellStyle name="Normal 4 4 2 3 5 3 5 2" xfId="12948"/>
    <cellStyle name="Normal 4 4 2 3 5 3 5 3" xfId="17749"/>
    <cellStyle name="Normal 4 4 2 3 5 3 5 4" xfId="8120"/>
    <cellStyle name="Normal 4 4 2 3 5 3 6" xfId="4025"/>
    <cellStyle name="Normal 4 4 2 3 5 3 6 2" xfId="13696"/>
    <cellStyle name="Normal 4 4 2 3 5 3 6 3" xfId="18485"/>
    <cellStyle name="Normal 4 4 2 3 5 3 6 4" xfId="8868"/>
    <cellStyle name="Normal 4 4 2 3 5 3 7" xfId="10671"/>
    <cellStyle name="Normal 4 4 2 3 5 3 8" xfId="14852"/>
    <cellStyle name="Normal 4 4 2 3 5 3 9" xfId="5238"/>
    <cellStyle name="Normal 4 4 2 3 5 4" xfId="484"/>
    <cellStyle name="Normal 4 4 2 3 5 4 2" xfId="885"/>
    <cellStyle name="Normal 4 4 2 3 5 4 2 2" xfId="1979"/>
    <cellStyle name="Normal 4 4 2 3 5 4 2 2 2" xfId="11638"/>
    <cellStyle name="Normal 4 4 2 3 5 4 2 2 3" xfId="16463"/>
    <cellStyle name="Normal 4 4 2 3 5 4 2 2 4" xfId="6808"/>
    <cellStyle name="Normal 4 4 2 3 5 4 2 3" xfId="2891"/>
    <cellStyle name="Normal 4 4 2 3 5 4 2 3 2" xfId="12561"/>
    <cellStyle name="Normal 4 4 2 3 5 4 2 3 3" xfId="17368"/>
    <cellStyle name="Normal 4 4 2 3 5 4 2 3 4" xfId="7732"/>
    <cellStyle name="Normal 4 4 2 3 5 4 2 4" xfId="3811"/>
    <cellStyle name="Normal 4 4 2 3 5 4 2 4 2" xfId="13482"/>
    <cellStyle name="Normal 4 4 2 3 5 4 2 4 3" xfId="18271"/>
    <cellStyle name="Normal 4 4 2 3 5 4 2 4 4" xfId="8654"/>
    <cellStyle name="Normal 4 4 2 3 5 4 2 5" xfId="4719"/>
    <cellStyle name="Normal 4 4 2 3 5 4 2 5 2" xfId="14387"/>
    <cellStyle name="Normal 4 4 2 3 5 4 2 5 3" xfId="19176"/>
    <cellStyle name="Normal 4 4 2 3 5 4 2 5 4" xfId="9559"/>
    <cellStyle name="Normal 4 4 2 3 5 4 2 6" xfId="9901"/>
    <cellStyle name="Normal 4 4 2 3 5 4 2 7" xfId="15432"/>
    <cellStyle name="Normal 4 4 2 3 5 4 2 8" xfId="5762"/>
    <cellStyle name="Normal 4 4 2 3 5 4 3" xfId="1578"/>
    <cellStyle name="Normal 4 4 2 3 5 4 3 2" xfId="11237"/>
    <cellStyle name="Normal 4 4 2 3 5 4 3 3" xfId="16071"/>
    <cellStyle name="Normal 4 4 2 3 5 4 3 4" xfId="6407"/>
    <cellStyle name="Normal 4 4 2 3 5 4 4" xfId="2501"/>
    <cellStyle name="Normal 4 4 2 3 5 4 4 2" xfId="12162"/>
    <cellStyle name="Normal 4 4 2 3 5 4 4 3" xfId="16978"/>
    <cellStyle name="Normal 4 4 2 3 5 4 4 4" xfId="7332"/>
    <cellStyle name="Normal 4 4 2 3 5 4 5" xfId="3411"/>
    <cellStyle name="Normal 4 4 2 3 5 4 5 2" xfId="13082"/>
    <cellStyle name="Normal 4 4 2 3 5 4 5 3" xfId="17880"/>
    <cellStyle name="Normal 4 4 2 3 5 4 5 4" xfId="8254"/>
    <cellStyle name="Normal 4 4 2 3 5 4 6" xfId="4267"/>
    <cellStyle name="Normal 4 4 2 3 5 4 6 2" xfId="13938"/>
    <cellStyle name="Normal 4 4 2 3 5 4 6 3" xfId="18727"/>
    <cellStyle name="Normal 4 4 2 3 5 4 6 4" xfId="9110"/>
    <cellStyle name="Normal 4 4 2 3 5 4 7" xfId="10539"/>
    <cellStyle name="Normal 4 4 2 3 5 4 8" xfId="15031"/>
    <cellStyle name="Normal 4 4 2 3 5 4 9" xfId="5370"/>
    <cellStyle name="Normal 4 4 2 3 5 5" xfId="608"/>
    <cellStyle name="Normal 4 4 2 3 5 5 2" xfId="1702"/>
    <cellStyle name="Normal 4 4 2 3 5 5 2 2" xfId="11361"/>
    <cellStyle name="Normal 4 4 2 3 5 5 2 3" xfId="16192"/>
    <cellStyle name="Normal 4 4 2 3 5 5 2 4" xfId="6531"/>
    <cellStyle name="Normal 4 4 2 3 5 5 3" xfId="2621"/>
    <cellStyle name="Normal 4 4 2 3 5 5 3 2" xfId="12285"/>
    <cellStyle name="Normal 4 4 2 3 5 5 3 3" xfId="17098"/>
    <cellStyle name="Normal 4 4 2 3 5 5 3 4" xfId="7456"/>
    <cellStyle name="Normal 4 4 2 3 5 5 4" xfId="3535"/>
    <cellStyle name="Normal 4 4 2 3 5 5 4 2" xfId="13206"/>
    <cellStyle name="Normal 4 4 2 3 5 5 4 3" xfId="18001"/>
    <cellStyle name="Normal 4 4 2 3 5 5 4 4" xfId="8378"/>
    <cellStyle name="Normal 4 4 2 3 5 5 5" xfId="4448"/>
    <cellStyle name="Normal 4 4 2 3 5 5 5 2" xfId="14116"/>
    <cellStyle name="Normal 4 4 2 3 5 5 5 3" xfId="18905"/>
    <cellStyle name="Normal 4 4 2 3 5 5 5 4" xfId="9288"/>
    <cellStyle name="Normal 4 4 2 3 5 5 6" xfId="10418"/>
    <cellStyle name="Normal 4 4 2 3 5 5 7" xfId="15155"/>
    <cellStyle name="Normal 4 4 2 3 5 5 8" xfId="5491"/>
    <cellStyle name="Normal 4 4 2 3 5 6" xfId="1008"/>
    <cellStyle name="Normal 4 4 2 3 5 6 2" xfId="2101"/>
    <cellStyle name="Normal 4 4 2 3 5 6 2 2" xfId="11760"/>
    <cellStyle name="Normal 4 4 2 3 5 6 2 3" xfId="16585"/>
    <cellStyle name="Normal 4 4 2 3 5 6 2 4" xfId="6930"/>
    <cellStyle name="Normal 4 4 2 3 5 6 3" xfId="3012"/>
    <cellStyle name="Normal 4 4 2 3 5 6 3 2" xfId="12682"/>
    <cellStyle name="Normal 4 4 2 3 5 6 3 3" xfId="17489"/>
    <cellStyle name="Normal 4 4 2 3 5 6 3 4" xfId="7853"/>
    <cellStyle name="Normal 4 4 2 3 5 6 4" xfId="3932"/>
    <cellStyle name="Normal 4 4 2 3 5 6 4 2" xfId="13603"/>
    <cellStyle name="Normal 4 4 2 3 5 6 4 3" xfId="18392"/>
    <cellStyle name="Normal 4 4 2 3 5 6 4 4" xfId="8775"/>
    <cellStyle name="Normal 4 4 2 3 5 6 5" xfId="4841"/>
    <cellStyle name="Normal 4 4 2 3 5 6 5 2" xfId="14509"/>
    <cellStyle name="Normal 4 4 2 3 5 6 5 3" xfId="19298"/>
    <cellStyle name="Normal 4 4 2 3 5 6 5 4" xfId="9681"/>
    <cellStyle name="Normal 4 4 2 3 5 6 6" xfId="10256"/>
    <cellStyle name="Normal 4 4 2 3 5 6 7" xfId="15554"/>
    <cellStyle name="Normal 4 4 2 3 5 6 8" xfId="5884"/>
    <cellStyle name="Normal 4 4 2 3 5 7" xfId="1179"/>
    <cellStyle name="Normal 4 4 2 3 5 7 2" xfId="10838"/>
    <cellStyle name="Normal 4 4 2 3 5 7 3" xfId="15678"/>
    <cellStyle name="Normal 4 4 2 3 5 7 4" xfId="6008"/>
    <cellStyle name="Normal 4 4 2 3 5 8" xfId="1301"/>
    <cellStyle name="Normal 4 4 2 3 5 8 2" xfId="10960"/>
    <cellStyle name="Normal 4 4 2 3 5 8 3" xfId="15800"/>
    <cellStyle name="Normal 4 4 2 3 5 8 4" xfId="6130"/>
    <cellStyle name="Normal 4 4 2 3 5 9" xfId="2223"/>
    <cellStyle name="Normal 4 4 2 3 5 9 2" xfId="11881"/>
    <cellStyle name="Normal 4 4 2 3 5 9 3" xfId="16706"/>
    <cellStyle name="Normal 4 4 2 3 5 9 4" xfId="7051"/>
    <cellStyle name="Normal 4 4 2 3 6" xfId="240"/>
    <cellStyle name="Normal 4 4 2 3 6 10" xfId="4100"/>
    <cellStyle name="Normal 4 4 2 3 6 10 2" xfId="13771"/>
    <cellStyle name="Normal 4 4 2 3 6 10 3" xfId="18560"/>
    <cellStyle name="Normal 4 4 2 3 6 10 4" xfId="8943"/>
    <cellStyle name="Normal 4 4 2 3 6 11" xfId="4988"/>
    <cellStyle name="Normal 4 4 2 3 6 11 2" xfId="14645"/>
    <cellStyle name="Normal 4 4 2 3 6 11 3" xfId="19434"/>
    <cellStyle name="Normal 4 4 2 3 6 11 4" xfId="9817"/>
    <cellStyle name="Normal 4 4 2 3 6 12" xfId="9975"/>
    <cellStyle name="Normal 4 4 2 3 6 13" xfId="14802"/>
    <cellStyle name="Normal 4 4 2 3 6 14" xfId="5109"/>
    <cellStyle name="Normal 4 4 2 3 6 2" xfId="153"/>
    <cellStyle name="Normal 4 4 2 3 6 2 10" xfId="19555"/>
    <cellStyle name="Normal 4 4 2 3 6 2 2" xfId="764"/>
    <cellStyle name="Normal 4 4 2 3 6 2 2 2" xfId="1858"/>
    <cellStyle name="Normal 4 4 2 3 6 2 2 2 2" xfId="11517"/>
    <cellStyle name="Normal 4 4 2 3 6 2 2 2 3" xfId="16344"/>
    <cellStyle name="Normal 4 4 2 3 6 2 2 2 4" xfId="6687"/>
    <cellStyle name="Normal 4 4 2 3 6 2 2 3" xfId="2773"/>
    <cellStyle name="Normal 4 4 2 3 6 2 2 3 2" xfId="12441"/>
    <cellStyle name="Normal 4 4 2 3 6 2 2 3 3" xfId="17250"/>
    <cellStyle name="Normal 4 4 2 3 6 2 2 3 4" xfId="7612"/>
    <cellStyle name="Normal 4 4 2 3 6 2 2 4" xfId="3691"/>
    <cellStyle name="Normal 4 4 2 3 6 2 2 4 2" xfId="13362"/>
    <cellStyle name="Normal 4 4 2 3 6 2 2 4 3" xfId="18153"/>
    <cellStyle name="Normal 4 4 2 3 6 2 2 4 4" xfId="8534"/>
    <cellStyle name="Normal 4 4 2 3 6 2 2 5" xfId="4600"/>
    <cellStyle name="Normal 4 4 2 3 6 2 2 5 2" xfId="14268"/>
    <cellStyle name="Normal 4 4 2 3 6 2 2 5 3" xfId="19057"/>
    <cellStyle name="Normal 4 4 2 3 6 2 2 5 4" xfId="9440"/>
    <cellStyle name="Normal 4 4 2 3 6 2 2 6" xfId="10147"/>
    <cellStyle name="Normal 4 4 2 3 6 2 2 7" xfId="15311"/>
    <cellStyle name="Normal 4 4 2 3 6 2 2 8" xfId="5643"/>
    <cellStyle name="Normal 4 4 2 3 6 2 3" xfId="1457"/>
    <cellStyle name="Normal 4 4 2 3 6 2 3 2" xfId="11116"/>
    <cellStyle name="Normal 4 4 2 3 6 2 3 3" xfId="15952"/>
    <cellStyle name="Normal 4 4 2 3 6 2 3 4" xfId="6286"/>
    <cellStyle name="Normal 4 4 2 3 6 2 4" xfId="2383"/>
    <cellStyle name="Normal 4 4 2 3 6 2 4 2" xfId="12042"/>
    <cellStyle name="Normal 4 4 2 3 6 2 4 3" xfId="16860"/>
    <cellStyle name="Normal 4 4 2 3 6 2 4 4" xfId="7212"/>
    <cellStyle name="Normal 4 4 2 3 6 2 5" xfId="3291"/>
    <cellStyle name="Normal 4 4 2 3 6 2 5 2" xfId="12962"/>
    <cellStyle name="Normal 4 4 2 3 6 2 5 3" xfId="17762"/>
    <cellStyle name="Normal 4 4 2 3 6 2 5 4" xfId="8134"/>
    <cellStyle name="Normal 4 4 2 3 6 2 6" xfId="4003"/>
    <cellStyle name="Normal 4 4 2 3 6 2 6 2" xfId="13674"/>
    <cellStyle name="Normal 4 4 2 3 6 2 6 3" xfId="18463"/>
    <cellStyle name="Normal 4 4 2 3 6 2 6 4" xfId="8846"/>
    <cellStyle name="Normal 4 4 2 3 6 2 7" xfId="10658"/>
    <cellStyle name="Normal 4 4 2 3 6 2 8" xfId="14711"/>
    <cellStyle name="Normal 4 4 2 3 6 2 9" xfId="5251"/>
    <cellStyle name="Normal 4 4 2 3 6 3" xfId="497"/>
    <cellStyle name="Normal 4 4 2 3 6 3 2" xfId="898"/>
    <cellStyle name="Normal 4 4 2 3 6 3 2 2" xfId="1992"/>
    <cellStyle name="Normal 4 4 2 3 6 3 2 2 2" xfId="11651"/>
    <cellStyle name="Normal 4 4 2 3 6 3 2 2 3" xfId="16476"/>
    <cellStyle name="Normal 4 4 2 3 6 3 2 2 4" xfId="6821"/>
    <cellStyle name="Normal 4 4 2 3 6 3 2 3" xfId="2904"/>
    <cellStyle name="Normal 4 4 2 3 6 3 2 3 2" xfId="12574"/>
    <cellStyle name="Normal 4 4 2 3 6 3 2 3 3" xfId="17381"/>
    <cellStyle name="Normal 4 4 2 3 6 3 2 3 4" xfId="7745"/>
    <cellStyle name="Normal 4 4 2 3 6 3 2 4" xfId="3824"/>
    <cellStyle name="Normal 4 4 2 3 6 3 2 4 2" xfId="13495"/>
    <cellStyle name="Normal 4 4 2 3 6 3 2 4 3" xfId="18284"/>
    <cellStyle name="Normal 4 4 2 3 6 3 2 4 4" xfId="8667"/>
    <cellStyle name="Normal 4 4 2 3 6 3 2 5" xfId="4732"/>
    <cellStyle name="Normal 4 4 2 3 6 3 2 5 2" xfId="14400"/>
    <cellStyle name="Normal 4 4 2 3 6 3 2 5 3" xfId="19189"/>
    <cellStyle name="Normal 4 4 2 3 6 3 2 5 4" xfId="9572"/>
    <cellStyle name="Normal 4 4 2 3 6 3 2 6" xfId="9881"/>
    <cellStyle name="Normal 4 4 2 3 6 3 2 7" xfId="15445"/>
    <cellStyle name="Normal 4 4 2 3 6 3 2 8" xfId="5775"/>
    <cellStyle name="Normal 4 4 2 3 6 3 3" xfId="1591"/>
    <cellStyle name="Normal 4 4 2 3 6 3 3 2" xfId="11250"/>
    <cellStyle name="Normal 4 4 2 3 6 3 3 3" xfId="16084"/>
    <cellStyle name="Normal 4 4 2 3 6 3 3 4" xfId="6420"/>
    <cellStyle name="Normal 4 4 2 3 6 3 4" xfId="2514"/>
    <cellStyle name="Normal 4 4 2 3 6 3 4 2" xfId="12175"/>
    <cellStyle name="Normal 4 4 2 3 6 3 4 3" xfId="16991"/>
    <cellStyle name="Normal 4 4 2 3 6 3 4 4" xfId="7345"/>
    <cellStyle name="Normal 4 4 2 3 6 3 5" xfId="3424"/>
    <cellStyle name="Normal 4 4 2 3 6 3 5 2" xfId="13095"/>
    <cellStyle name="Normal 4 4 2 3 6 3 5 3" xfId="17893"/>
    <cellStyle name="Normal 4 4 2 3 6 3 5 4" xfId="8267"/>
    <cellStyle name="Normal 4 4 2 3 6 3 6" xfId="4298"/>
    <cellStyle name="Normal 4 4 2 3 6 3 6 2" xfId="13969"/>
    <cellStyle name="Normal 4 4 2 3 6 3 6 3" xfId="18758"/>
    <cellStyle name="Normal 4 4 2 3 6 3 6 4" xfId="9141"/>
    <cellStyle name="Normal 4 4 2 3 6 3 7" xfId="10526"/>
    <cellStyle name="Normal 4 4 2 3 6 3 8" xfId="15044"/>
    <cellStyle name="Normal 4 4 2 3 6 3 9" xfId="5383"/>
    <cellStyle name="Normal 4 4 2 3 6 4" xfId="622"/>
    <cellStyle name="Normal 4 4 2 3 6 4 2" xfId="1716"/>
    <cellStyle name="Normal 4 4 2 3 6 4 2 2" xfId="11375"/>
    <cellStyle name="Normal 4 4 2 3 6 4 2 3" xfId="16205"/>
    <cellStyle name="Normal 4 4 2 3 6 4 2 4" xfId="6545"/>
    <cellStyle name="Normal 4 4 2 3 6 4 3" xfId="2634"/>
    <cellStyle name="Normal 4 4 2 3 6 4 3 2" xfId="12299"/>
    <cellStyle name="Normal 4 4 2 3 6 4 3 3" xfId="17111"/>
    <cellStyle name="Normal 4 4 2 3 6 4 3 4" xfId="7470"/>
    <cellStyle name="Normal 4 4 2 3 6 4 4" xfId="3549"/>
    <cellStyle name="Normal 4 4 2 3 6 4 4 2" xfId="13220"/>
    <cellStyle name="Normal 4 4 2 3 6 4 4 3" xfId="18014"/>
    <cellStyle name="Normal 4 4 2 3 6 4 4 4" xfId="8392"/>
    <cellStyle name="Normal 4 4 2 3 6 4 5" xfId="4461"/>
    <cellStyle name="Normal 4 4 2 3 6 4 5 2" xfId="14129"/>
    <cellStyle name="Normal 4 4 2 3 6 4 5 3" xfId="18918"/>
    <cellStyle name="Normal 4 4 2 3 6 4 5 4" xfId="9301"/>
    <cellStyle name="Normal 4 4 2 3 6 4 6" xfId="10405"/>
    <cellStyle name="Normal 4 4 2 3 6 4 7" xfId="15169"/>
    <cellStyle name="Normal 4 4 2 3 6 4 8" xfId="5504"/>
    <cellStyle name="Normal 4 4 2 3 6 5" xfId="1021"/>
    <cellStyle name="Normal 4 4 2 3 6 5 2" xfId="2114"/>
    <cellStyle name="Normal 4 4 2 3 6 5 2 2" xfId="11773"/>
    <cellStyle name="Normal 4 4 2 3 6 5 2 3" xfId="16598"/>
    <cellStyle name="Normal 4 4 2 3 6 5 2 4" xfId="6943"/>
    <cellStyle name="Normal 4 4 2 3 6 5 3" xfId="3025"/>
    <cellStyle name="Normal 4 4 2 3 6 5 3 2" xfId="12695"/>
    <cellStyle name="Normal 4 4 2 3 6 5 3 3" xfId="17502"/>
    <cellStyle name="Normal 4 4 2 3 6 5 3 4" xfId="7866"/>
    <cellStyle name="Normal 4 4 2 3 6 5 4" xfId="3945"/>
    <cellStyle name="Normal 4 4 2 3 6 5 4 2" xfId="13616"/>
    <cellStyle name="Normal 4 4 2 3 6 5 4 3" xfId="18405"/>
    <cellStyle name="Normal 4 4 2 3 6 5 4 4" xfId="8788"/>
    <cellStyle name="Normal 4 4 2 3 6 5 5" xfId="4854"/>
    <cellStyle name="Normal 4 4 2 3 6 5 5 2" xfId="14522"/>
    <cellStyle name="Normal 4 4 2 3 6 5 5 3" xfId="19311"/>
    <cellStyle name="Normal 4 4 2 3 6 5 5 4" xfId="9694"/>
    <cellStyle name="Normal 4 4 2 3 6 5 6" xfId="10106"/>
    <cellStyle name="Normal 4 4 2 3 6 5 7" xfId="15567"/>
    <cellStyle name="Normal 4 4 2 3 6 5 8" xfId="5897"/>
    <cellStyle name="Normal 4 4 2 3 6 6" xfId="1192"/>
    <cellStyle name="Normal 4 4 2 3 6 6 2" xfId="10851"/>
    <cellStyle name="Normal 4 4 2 3 6 6 3" xfId="15691"/>
    <cellStyle name="Normal 4 4 2 3 6 6 4" xfId="6021"/>
    <cellStyle name="Normal 4 4 2 3 6 7" xfId="1315"/>
    <cellStyle name="Normal 4 4 2 3 6 7 2" xfId="10974"/>
    <cellStyle name="Normal 4 4 2 3 6 7 3" xfId="15813"/>
    <cellStyle name="Normal 4 4 2 3 6 7 4" xfId="6144"/>
    <cellStyle name="Normal 4 4 2 3 6 8" xfId="2236"/>
    <cellStyle name="Normal 4 4 2 3 6 8 2" xfId="11894"/>
    <cellStyle name="Normal 4 4 2 3 6 8 3" xfId="16719"/>
    <cellStyle name="Normal 4 4 2 3 6 8 4" xfId="7064"/>
    <cellStyle name="Normal 4 4 2 3 6 9" xfId="3149"/>
    <cellStyle name="Normal 4 4 2 3 6 9 2" xfId="12820"/>
    <cellStyle name="Normal 4 4 2 3 6 9 3" xfId="17623"/>
    <cellStyle name="Normal 4 4 2 3 6 9 4" xfId="7992"/>
    <cellStyle name="Normal 4 4 2 3 7" xfId="351"/>
    <cellStyle name="Normal 4 4 2 3 7 10" xfId="19564"/>
    <cellStyle name="Normal 4 4 2 3 7 2" xfId="690"/>
    <cellStyle name="Normal 4 4 2 3 7 2 2" xfId="1784"/>
    <cellStyle name="Normal 4 4 2 3 7 2 2 2" xfId="11443"/>
    <cellStyle name="Normal 4 4 2 3 7 2 2 3" xfId="16271"/>
    <cellStyle name="Normal 4 4 2 3 7 2 2 4" xfId="6613"/>
    <cellStyle name="Normal 4 4 2 3 7 2 3" xfId="2700"/>
    <cellStyle name="Normal 4 4 2 3 7 2 3 2" xfId="12367"/>
    <cellStyle name="Normal 4 4 2 3 7 2 3 3" xfId="17177"/>
    <cellStyle name="Normal 4 4 2 3 7 2 3 4" xfId="7538"/>
    <cellStyle name="Normal 4 4 2 3 7 2 4" xfId="3617"/>
    <cellStyle name="Normal 4 4 2 3 7 2 4 2" xfId="13288"/>
    <cellStyle name="Normal 4 4 2 3 7 2 4 3" xfId="18080"/>
    <cellStyle name="Normal 4 4 2 3 7 2 4 4" xfId="8460"/>
    <cellStyle name="Normal 4 4 2 3 7 2 5" xfId="4527"/>
    <cellStyle name="Normal 4 4 2 3 7 2 5 2" xfId="14195"/>
    <cellStyle name="Normal 4 4 2 3 7 2 5 3" xfId="18984"/>
    <cellStyle name="Normal 4 4 2 3 7 2 5 4" xfId="9367"/>
    <cellStyle name="Normal 4 4 2 3 7 2 6" xfId="10220"/>
    <cellStyle name="Normal 4 4 2 3 7 2 7" xfId="15237"/>
    <cellStyle name="Normal 4 4 2 3 7 2 8" xfId="5570"/>
    <cellStyle name="Normal 4 4 2 3 7 3" xfId="1383"/>
    <cellStyle name="Normal 4 4 2 3 7 3 2" xfId="11042"/>
    <cellStyle name="Normal 4 4 2 3 7 3 3" xfId="15879"/>
    <cellStyle name="Normal 4 4 2 3 7 3 4" xfId="6212"/>
    <cellStyle name="Normal 4 4 2 3 7 4" xfId="2310"/>
    <cellStyle name="Normal 4 4 2 3 7 4 2" xfId="11968"/>
    <cellStyle name="Normal 4 4 2 3 7 4 3" xfId="16787"/>
    <cellStyle name="Normal 4 4 2 3 7 4 4" xfId="7138"/>
    <cellStyle name="Normal 4 4 2 3 7 5" xfId="3217"/>
    <cellStyle name="Normal 4 4 2 3 7 5 2" xfId="12888"/>
    <cellStyle name="Normal 4 4 2 3 7 5 3" xfId="17689"/>
    <cellStyle name="Normal 4 4 2 3 7 5 4" xfId="8060"/>
    <cellStyle name="Normal 4 4 2 3 7 6" xfId="4192"/>
    <cellStyle name="Normal 4 4 2 3 7 6 2" xfId="13863"/>
    <cellStyle name="Normal 4 4 2 3 7 6 3" xfId="18652"/>
    <cellStyle name="Normal 4 4 2 3 7 6 4" xfId="9035"/>
    <cellStyle name="Normal 4 4 2 3 7 7" xfId="10731"/>
    <cellStyle name="Normal 4 4 2 3 7 8" xfId="14912"/>
    <cellStyle name="Normal 4 4 2 3 7 9" xfId="5178"/>
    <cellStyle name="Normal 4 4 2 3 8" xfId="338"/>
    <cellStyle name="Normal 4 4 2 3 8 2" xfId="703"/>
    <cellStyle name="Normal 4 4 2 3 8 2 2" xfId="1797"/>
    <cellStyle name="Normal 4 4 2 3 8 2 2 2" xfId="11456"/>
    <cellStyle name="Normal 4 4 2 3 8 2 2 3" xfId="16284"/>
    <cellStyle name="Normal 4 4 2 3 8 2 2 4" xfId="6626"/>
    <cellStyle name="Normal 4 4 2 3 8 2 3" xfId="2713"/>
    <cellStyle name="Normal 4 4 2 3 8 2 3 2" xfId="12380"/>
    <cellStyle name="Normal 4 4 2 3 8 2 3 3" xfId="17190"/>
    <cellStyle name="Normal 4 4 2 3 8 2 3 4" xfId="7551"/>
    <cellStyle name="Normal 4 4 2 3 8 2 4" xfId="3630"/>
    <cellStyle name="Normal 4 4 2 3 8 2 4 2" xfId="13301"/>
    <cellStyle name="Normal 4 4 2 3 8 2 4 3" xfId="18093"/>
    <cellStyle name="Normal 4 4 2 3 8 2 4 4" xfId="8473"/>
    <cellStyle name="Normal 4 4 2 3 8 2 5" xfId="4540"/>
    <cellStyle name="Normal 4 4 2 3 8 2 5 2" xfId="14208"/>
    <cellStyle name="Normal 4 4 2 3 8 2 5 3" xfId="18997"/>
    <cellStyle name="Normal 4 4 2 3 8 2 5 4" xfId="9380"/>
    <cellStyle name="Normal 4 4 2 3 8 2 6" xfId="10207"/>
    <cellStyle name="Normal 4 4 2 3 8 2 7" xfId="15250"/>
    <cellStyle name="Normal 4 4 2 3 8 2 8" xfId="5583"/>
    <cellStyle name="Normal 4 4 2 3 8 3" xfId="1396"/>
    <cellStyle name="Normal 4 4 2 3 8 3 2" xfId="11055"/>
    <cellStyle name="Normal 4 4 2 3 8 3 3" xfId="15892"/>
    <cellStyle name="Normal 4 4 2 3 8 3 4" xfId="6225"/>
    <cellStyle name="Normal 4 4 2 3 8 4" xfId="2323"/>
    <cellStyle name="Normal 4 4 2 3 8 4 2" xfId="11981"/>
    <cellStyle name="Normal 4 4 2 3 8 4 3" xfId="16800"/>
    <cellStyle name="Normal 4 4 2 3 8 4 4" xfId="7151"/>
    <cellStyle name="Normal 4 4 2 3 8 5" xfId="3230"/>
    <cellStyle name="Normal 4 4 2 3 8 5 2" xfId="12901"/>
    <cellStyle name="Normal 4 4 2 3 8 5 3" xfId="17702"/>
    <cellStyle name="Normal 4 4 2 3 8 5 4" xfId="8073"/>
    <cellStyle name="Normal 4 4 2 3 8 6" xfId="4179"/>
    <cellStyle name="Normal 4 4 2 3 8 6 2" xfId="13850"/>
    <cellStyle name="Normal 4 4 2 3 8 6 3" xfId="18639"/>
    <cellStyle name="Normal 4 4 2 3 8 6 4" xfId="9022"/>
    <cellStyle name="Normal 4 4 2 3 8 7" xfId="10718"/>
    <cellStyle name="Normal 4 4 2 3 8 8" xfId="14899"/>
    <cellStyle name="Normal 4 4 2 3 8 9" xfId="5191"/>
    <cellStyle name="Normal 4 4 2 3 9" xfId="419"/>
    <cellStyle name="Normal 4 4 2 3 9 2" xfId="820"/>
    <cellStyle name="Normal 4 4 2 3 9 2 2" xfId="1914"/>
    <cellStyle name="Normal 4 4 2 3 9 2 2 2" xfId="11573"/>
    <cellStyle name="Normal 4 4 2 3 9 2 2 3" xfId="16398"/>
    <cellStyle name="Normal 4 4 2 3 9 2 2 4" xfId="6743"/>
    <cellStyle name="Normal 4 4 2 3 9 2 3" xfId="2826"/>
    <cellStyle name="Normal 4 4 2 3 9 2 3 2" xfId="12496"/>
    <cellStyle name="Normal 4 4 2 3 9 2 3 3" xfId="17303"/>
    <cellStyle name="Normal 4 4 2 3 9 2 3 4" xfId="7667"/>
    <cellStyle name="Normal 4 4 2 3 9 2 4" xfId="3746"/>
    <cellStyle name="Normal 4 4 2 3 9 2 4 2" xfId="13417"/>
    <cellStyle name="Normal 4 4 2 3 9 2 4 3" xfId="18206"/>
    <cellStyle name="Normal 4 4 2 3 9 2 4 4" xfId="8589"/>
    <cellStyle name="Normal 4 4 2 3 9 2 5" xfId="4654"/>
    <cellStyle name="Normal 4 4 2 3 9 2 5 2" xfId="14322"/>
    <cellStyle name="Normal 4 4 2 3 9 2 5 3" xfId="19111"/>
    <cellStyle name="Normal 4 4 2 3 9 2 5 4" xfId="9494"/>
    <cellStyle name="Normal 4 4 2 3 9 2 6" xfId="10073"/>
    <cellStyle name="Normal 4 4 2 3 9 2 7" xfId="15367"/>
    <cellStyle name="Normal 4 4 2 3 9 2 8" xfId="5697"/>
    <cellStyle name="Normal 4 4 2 3 9 3" xfId="1513"/>
    <cellStyle name="Normal 4 4 2 3 9 3 2" xfId="11172"/>
    <cellStyle name="Normal 4 4 2 3 9 3 3" xfId="16006"/>
    <cellStyle name="Normal 4 4 2 3 9 3 4" xfId="6342"/>
    <cellStyle name="Normal 4 4 2 3 9 4" xfId="2436"/>
    <cellStyle name="Normal 4 4 2 3 9 4 2" xfId="12097"/>
    <cellStyle name="Normal 4 4 2 3 9 4 3" xfId="16913"/>
    <cellStyle name="Normal 4 4 2 3 9 4 4" xfId="7267"/>
    <cellStyle name="Normal 4 4 2 3 9 5" xfId="3346"/>
    <cellStyle name="Normal 4 4 2 3 9 5 2" xfId="13017"/>
    <cellStyle name="Normal 4 4 2 3 9 5 3" xfId="17815"/>
    <cellStyle name="Normal 4 4 2 3 9 5 4" xfId="8189"/>
    <cellStyle name="Normal 4 4 2 3 9 6" xfId="4277"/>
    <cellStyle name="Normal 4 4 2 3 9 6 2" xfId="13948"/>
    <cellStyle name="Normal 4 4 2 3 9 6 3" xfId="18737"/>
    <cellStyle name="Normal 4 4 2 3 9 6 4" xfId="9120"/>
    <cellStyle name="Normal 4 4 2 3 9 7" xfId="10604"/>
    <cellStyle name="Normal 4 4 2 3 9 8" xfId="14966"/>
    <cellStyle name="Normal 4 4 2 3 9 9" xfId="5305"/>
    <cellStyle name="Normal 4 4 2 4" xfId="92"/>
    <cellStyle name="Normal 4 4 2 4 10" xfId="3111"/>
    <cellStyle name="Normal 4 4 2 4 10 2" xfId="12782"/>
    <cellStyle name="Normal 4 4 2 4 10 3" xfId="17586"/>
    <cellStyle name="Normal 4 4 2 4 10 4" xfId="7954"/>
    <cellStyle name="Normal 4 4 2 4 11" xfId="4060"/>
    <cellStyle name="Normal 4 4 2 4 11 2" xfId="13731"/>
    <cellStyle name="Normal 4 4 2 4 11 3" xfId="18520"/>
    <cellStyle name="Normal 4 4 2 4 11 4" xfId="8903"/>
    <cellStyle name="Normal 4 4 2 4 12" xfId="4951"/>
    <cellStyle name="Normal 4 4 2 4 12 2" xfId="14608"/>
    <cellStyle name="Normal 4 4 2 4 12 3" xfId="19397"/>
    <cellStyle name="Normal 4 4 2 4 12 4" xfId="9780"/>
    <cellStyle name="Normal 4 4 2 4 13" xfId="9935"/>
    <cellStyle name="Normal 4 4 2 4 14" xfId="14762"/>
    <cellStyle name="Normal 4 4 2 4 15" xfId="5072"/>
    <cellStyle name="Normal 4 4 2 4 16" xfId="200"/>
    <cellStyle name="Normal 4 4 2 4 2" xfId="265"/>
    <cellStyle name="Normal 4 4 2 4 2 10" xfId="4125"/>
    <cellStyle name="Normal 4 4 2 4 2 10 2" xfId="13796"/>
    <cellStyle name="Normal 4 4 2 4 2 10 3" xfId="18585"/>
    <cellStyle name="Normal 4 4 2 4 2 10 4" xfId="8968"/>
    <cellStyle name="Normal 4 4 2 4 2 11" xfId="5011"/>
    <cellStyle name="Normal 4 4 2 4 2 11 2" xfId="14668"/>
    <cellStyle name="Normal 4 4 2 4 2 11 3" xfId="19457"/>
    <cellStyle name="Normal 4 4 2 4 2 11 4" xfId="9840"/>
    <cellStyle name="Normal 4 4 2 4 2 12" xfId="10000"/>
    <cellStyle name="Normal 4 4 2 4 2 13" xfId="14827"/>
    <cellStyle name="Normal 4 4 2 4 2 14" xfId="5132"/>
    <cellStyle name="Normal 4 4 2 4 2 2" xfId="389"/>
    <cellStyle name="Normal 4 4 2 4 2 2 10" xfId="19553"/>
    <cellStyle name="Normal 4 4 2 4 2 2 2" xfId="789"/>
    <cellStyle name="Normal 4 4 2 4 2 2 2 2" xfId="1883"/>
    <cellStyle name="Normal 4 4 2 4 2 2 2 2 2" xfId="11542"/>
    <cellStyle name="Normal 4 4 2 4 2 2 2 2 3" xfId="16367"/>
    <cellStyle name="Normal 4 4 2 4 2 2 2 2 4" xfId="6712"/>
    <cellStyle name="Normal 4 4 2 4 2 2 2 3" xfId="2796"/>
    <cellStyle name="Normal 4 4 2 4 2 2 2 3 2" xfId="12466"/>
    <cellStyle name="Normal 4 4 2 4 2 2 2 3 3" xfId="17273"/>
    <cellStyle name="Normal 4 4 2 4 2 2 2 3 4" xfId="7637"/>
    <cellStyle name="Normal 4 4 2 4 2 2 2 4" xfId="3716"/>
    <cellStyle name="Normal 4 4 2 4 2 2 2 4 2" xfId="13387"/>
    <cellStyle name="Normal 4 4 2 4 2 2 2 4 3" xfId="18176"/>
    <cellStyle name="Normal 4 4 2 4 2 2 2 4 4" xfId="8559"/>
    <cellStyle name="Normal 4 4 2 4 2 2 2 5" xfId="4623"/>
    <cellStyle name="Normal 4 4 2 4 2 2 2 5 2" xfId="14291"/>
    <cellStyle name="Normal 4 4 2 4 2 2 2 5 3" xfId="19080"/>
    <cellStyle name="Normal 4 4 2 4 2 2 2 5 4" xfId="9463"/>
    <cellStyle name="Normal 4 4 2 4 2 2 2 6" xfId="10124"/>
    <cellStyle name="Normal 4 4 2 4 2 2 2 7" xfId="15336"/>
    <cellStyle name="Normal 4 4 2 4 2 2 2 8" xfId="5666"/>
    <cellStyle name="Normal 4 4 2 4 2 2 3" xfId="1482"/>
    <cellStyle name="Normal 4 4 2 4 2 2 3 2" xfId="11141"/>
    <cellStyle name="Normal 4 4 2 4 2 2 3 3" xfId="15975"/>
    <cellStyle name="Normal 4 4 2 4 2 2 3 4" xfId="6311"/>
    <cellStyle name="Normal 4 4 2 4 2 2 4" xfId="2406"/>
    <cellStyle name="Normal 4 4 2 4 2 2 4 2" xfId="12067"/>
    <cellStyle name="Normal 4 4 2 4 2 2 4 3" xfId="16883"/>
    <cellStyle name="Normal 4 4 2 4 2 2 4 4" xfId="7237"/>
    <cellStyle name="Normal 4 4 2 4 2 2 5" xfId="3316"/>
    <cellStyle name="Normal 4 4 2 4 2 2 5 2" xfId="12987"/>
    <cellStyle name="Normal 4 4 2 4 2 2 5 3" xfId="17785"/>
    <cellStyle name="Normal 4 4 2 4 2 2 5 4" xfId="8159"/>
    <cellStyle name="Normal 4 4 2 4 2 2 6" xfId="4322"/>
    <cellStyle name="Normal 4 4 2 4 2 2 6 2" xfId="13993"/>
    <cellStyle name="Normal 4 4 2 4 2 2 6 3" xfId="18782"/>
    <cellStyle name="Normal 4 4 2 4 2 2 6 4" xfId="9165"/>
    <cellStyle name="Normal 4 4 2 4 2 2 7" xfId="10635"/>
    <cellStyle name="Normal 4 4 2 4 2 2 8" xfId="14935"/>
    <cellStyle name="Normal 4 4 2 4 2 2 9" xfId="5274"/>
    <cellStyle name="Normal 4 4 2 4 2 3" xfId="520"/>
    <cellStyle name="Normal 4 4 2 4 2 3 2" xfId="921"/>
    <cellStyle name="Normal 4 4 2 4 2 3 2 2" xfId="2015"/>
    <cellStyle name="Normal 4 4 2 4 2 3 2 2 2" xfId="11674"/>
    <cellStyle name="Normal 4 4 2 4 2 3 2 2 3" xfId="16499"/>
    <cellStyle name="Normal 4 4 2 4 2 3 2 2 4" xfId="6844"/>
    <cellStyle name="Normal 4 4 2 4 2 3 2 3" xfId="2927"/>
    <cellStyle name="Normal 4 4 2 4 2 3 2 3 2" xfId="12597"/>
    <cellStyle name="Normal 4 4 2 4 2 3 2 3 3" xfId="17404"/>
    <cellStyle name="Normal 4 4 2 4 2 3 2 3 4" xfId="7768"/>
    <cellStyle name="Normal 4 4 2 4 2 3 2 4" xfId="3847"/>
    <cellStyle name="Normal 4 4 2 4 2 3 2 4 2" xfId="13518"/>
    <cellStyle name="Normal 4 4 2 4 2 3 2 4 3" xfId="18307"/>
    <cellStyle name="Normal 4 4 2 4 2 3 2 4 4" xfId="8690"/>
    <cellStyle name="Normal 4 4 2 4 2 3 2 5" xfId="4755"/>
    <cellStyle name="Normal 4 4 2 4 2 3 2 5 2" xfId="14423"/>
    <cellStyle name="Normal 4 4 2 4 2 3 2 5 3" xfId="19212"/>
    <cellStyle name="Normal 4 4 2 4 2 3 2 5 4" xfId="9595"/>
    <cellStyle name="Normal 4 4 2 4 2 3 2 6" xfId="10317"/>
    <cellStyle name="Normal 4 4 2 4 2 3 2 7" xfId="15468"/>
    <cellStyle name="Normal 4 4 2 4 2 3 2 8" xfId="5798"/>
    <cellStyle name="Normal 4 4 2 4 2 3 3" xfId="1614"/>
    <cellStyle name="Normal 4 4 2 4 2 3 3 2" xfId="11273"/>
    <cellStyle name="Normal 4 4 2 4 2 3 3 3" xfId="16107"/>
    <cellStyle name="Normal 4 4 2 4 2 3 3 4" xfId="6443"/>
    <cellStyle name="Normal 4 4 2 4 2 3 4" xfId="2537"/>
    <cellStyle name="Normal 4 4 2 4 2 3 4 2" xfId="12198"/>
    <cellStyle name="Normal 4 4 2 4 2 3 4 3" xfId="17014"/>
    <cellStyle name="Normal 4 4 2 4 2 3 4 4" xfId="7368"/>
    <cellStyle name="Normal 4 4 2 4 2 3 5" xfId="3447"/>
    <cellStyle name="Normal 4 4 2 4 2 3 5 2" xfId="13118"/>
    <cellStyle name="Normal 4 4 2 4 2 3 5 3" xfId="17916"/>
    <cellStyle name="Normal 4 4 2 4 2 3 5 4" xfId="8290"/>
    <cellStyle name="Normal 4 4 2 4 2 3 6" xfId="4363"/>
    <cellStyle name="Normal 4 4 2 4 2 3 6 2" xfId="14031"/>
    <cellStyle name="Normal 4 4 2 4 2 3 6 3" xfId="18820"/>
    <cellStyle name="Normal 4 4 2 4 2 3 6 4" xfId="9203"/>
    <cellStyle name="Normal 4 4 2 4 2 3 7" xfId="10503"/>
    <cellStyle name="Normal 4 4 2 4 2 3 8" xfId="15067"/>
    <cellStyle name="Normal 4 4 2 4 2 3 9" xfId="5406"/>
    <cellStyle name="Normal 4 4 2 4 2 4" xfId="647"/>
    <cellStyle name="Normal 4 4 2 4 2 4 2" xfId="1741"/>
    <cellStyle name="Normal 4 4 2 4 2 4 2 2" xfId="11400"/>
    <cellStyle name="Normal 4 4 2 4 2 4 2 3" xfId="16228"/>
    <cellStyle name="Normal 4 4 2 4 2 4 2 4" xfId="6570"/>
    <cellStyle name="Normal 4 4 2 4 2 4 3" xfId="2657"/>
    <cellStyle name="Normal 4 4 2 4 2 4 3 2" xfId="12324"/>
    <cellStyle name="Normal 4 4 2 4 2 4 3 3" xfId="17134"/>
    <cellStyle name="Normal 4 4 2 4 2 4 3 4" xfId="7495"/>
    <cellStyle name="Normal 4 4 2 4 2 4 4" xfId="3574"/>
    <cellStyle name="Normal 4 4 2 4 2 4 4 2" xfId="13245"/>
    <cellStyle name="Normal 4 4 2 4 2 4 4 3" xfId="18037"/>
    <cellStyle name="Normal 4 4 2 4 2 4 4 4" xfId="8417"/>
    <cellStyle name="Normal 4 4 2 4 2 4 5" xfId="4484"/>
    <cellStyle name="Normal 4 4 2 4 2 4 5 2" xfId="14152"/>
    <cellStyle name="Normal 4 4 2 4 2 4 5 3" xfId="18941"/>
    <cellStyle name="Normal 4 4 2 4 2 4 5 4" xfId="9324"/>
    <cellStyle name="Normal 4 4 2 4 2 4 6" xfId="10355"/>
    <cellStyle name="Normal 4 4 2 4 2 4 7" xfId="15194"/>
    <cellStyle name="Normal 4 4 2 4 2 4 8" xfId="5527"/>
    <cellStyle name="Normal 4 4 2 4 2 5" xfId="1044"/>
    <cellStyle name="Normal 4 4 2 4 2 5 2" xfId="2137"/>
    <cellStyle name="Normal 4 4 2 4 2 5 2 2" xfId="11796"/>
    <cellStyle name="Normal 4 4 2 4 2 5 2 3" xfId="16621"/>
    <cellStyle name="Normal 4 4 2 4 2 5 2 4" xfId="6966"/>
    <cellStyle name="Normal 4 4 2 4 2 5 3" xfId="3048"/>
    <cellStyle name="Normal 4 4 2 4 2 5 3 2" xfId="12718"/>
    <cellStyle name="Normal 4 4 2 4 2 5 3 3" xfId="17525"/>
    <cellStyle name="Normal 4 4 2 4 2 5 3 4" xfId="7889"/>
    <cellStyle name="Normal 4 4 2 4 2 5 4" xfId="3968"/>
    <cellStyle name="Normal 4 4 2 4 2 5 4 2" xfId="13639"/>
    <cellStyle name="Normal 4 4 2 4 2 5 4 3" xfId="18428"/>
    <cellStyle name="Normal 4 4 2 4 2 5 4 4" xfId="8811"/>
    <cellStyle name="Normal 4 4 2 4 2 5 5" xfId="4877"/>
    <cellStyle name="Normal 4 4 2 4 2 5 5 2" xfId="14545"/>
    <cellStyle name="Normal 4 4 2 4 2 5 5 3" xfId="19334"/>
    <cellStyle name="Normal 4 4 2 4 2 5 5 4" xfId="9717"/>
    <cellStyle name="Normal 4 4 2 4 2 5 6" xfId="10361"/>
    <cellStyle name="Normal 4 4 2 4 2 5 7" xfId="15590"/>
    <cellStyle name="Normal 4 4 2 4 2 5 8" xfId="5920"/>
    <cellStyle name="Normal 4 4 2 4 2 6" xfId="1215"/>
    <cellStyle name="Normal 4 4 2 4 2 6 2" xfId="10874"/>
    <cellStyle name="Normal 4 4 2 4 2 6 3" xfId="15714"/>
    <cellStyle name="Normal 4 4 2 4 2 6 4" xfId="6044"/>
    <cellStyle name="Normal 4 4 2 4 2 7" xfId="1340"/>
    <cellStyle name="Normal 4 4 2 4 2 7 2" xfId="10999"/>
    <cellStyle name="Normal 4 4 2 4 2 7 3" xfId="15836"/>
    <cellStyle name="Normal 4 4 2 4 2 7 4" xfId="6169"/>
    <cellStyle name="Normal 4 4 2 4 2 8" xfId="2259"/>
    <cellStyle name="Normal 4 4 2 4 2 8 2" xfId="11917"/>
    <cellStyle name="Normal 4 4 2 4 2 8 3" xfId="16742"/>
    <cellStyle name="Normal 4 4 2 4 2 8 4" xfId="7087"/>
    <cellStyle name="Normal 4 4 2 4 2 9" xfId="3174"/>
    <cellStyle name="Normal 4 4 2 4 2 9 2" xfId="12845"/>
    <cellStyle name="Normal 4 4 2 4 2 9 3" xfId="17646"/>
    <cellStyle name="Normal 4 4 2 4 2 9 4" xfId="8017"/>
    <cellStyle name="Normal 4 4 2 4 3" xfId="315"/>
    <cellStyle name="Normal 4 4 2 4 3 10" xfId="19554"/>
    <cellStyle name="Normal 4 4 2 4 3 2" xfId="726"/>
    <cellStyle name="Normal 4 4 2 4 3 2 2" xfId="1820"/>
    <cellStyle name="Normal 4 4 2 4 3 2 2 2" xfId="11479"/>
    <cellStyle name="Normal 4 4 2 4 3 2 2 3" xfId="16307"/>
    <cellStyle name="Normal 4 4 2 4 3 2 2 4" xfId="6649"/>
    <cellStyle name="Normal 4 4 2 4 3 2 3" xfId="2736"/>
    <cellStyle name="Normal 4 4 2 4 3 2 3 2" xfId="12403"/>
    <cellStyle name="Normal 4 4 2 4 3 2 3 3" xfId="17213"/>
    <cellStyle name="Normal 4 4 2 4 3 2 3 4" xfId="7574"/>
    <cellStyle name="Normal 4 4 2 4 3 2 4" xfId="3653"/>
    <cellStyle name="Normal 4 4 2 4 3 2 4 2" xfId="13324"/>
    <cellStyle name="Normal 4 4 2 4 3 2 4 3" xfId="18116"/>
    <cellStyle name="Normal 4 4 2 4 3 2 4 4" xfId="8496"/>
    <cellStyle name="Normal 4 4 2 4 3 2 5" xfId="4563"/>
    <cellStyle name="Normal 4 4 2 4 3 2 5 2" xfId="14231"/>
    <cellStyle name="Normal 4 4 2 4 3 2 5 3" xfId="19020"/>
    <cellStyle name="Normal 4 4 2 4 3 2 5 4" xfId="9403"/>
    <cellStyle name="Normal 4 4 2 4 3 2 6" xfId="10184"/>
    <cellStyle name="Normal 4 4 2 4 3 2 7" xfId="15273"/>
    <cellStyle name="Normal 4 4 2 4 3 2 8" xfId="5606"/>
    <cellStyle name="Normal 4 4 2 4 3 3" xfId="1419"/>
    <cellStyle name="Normal 4 4 2 4 3 3 2" xfId="11078"/>
    <cellStyle name="Normal 4 4 2 4 3 3 3" xfId="15915"/>
    <cellStyle name="Normal 4 4 2 4 3 3 4" xfId="6248"/>
    <cellStyle name="Normal 4 4 2 4 3 4" xfId="2346"/>
    <cellStyle name="Normal 4 4 2 4 3 4 2" xfId="12004"/>
    <cellStyle name="Normal 4 4 2 4 3 4 3" xfId="16823"/>
    <cellStyle name="Normal 4 4 2 4 3 4 4" xfId="7174"/>
    <cellStyle name="Normal 4 4 2 4 3 5" xfId="3253"/>
    <cellStyle name="Normal 4 4 2 4 3 5 2" xfId="12924"/>
    <cellStyle name="Normal 4 4 2 4 3 5 3" xfId="17725"/>
    <cellStyle name="Normal 4 4 2 4 3 5 4" xfId="8096"/>
    <cellStyle name="Normal 4 4 2 4 3 6" xfId="4156"/>
    <cellStyle name="Normal 4 4 2 4 3 6 2" xfId="13827"/>
    <cellStyle name="Normal 4 4 2 4 3 6 3" xfId="18616"/>
    <cellStyle name="Normal 4 4 2 4 3 6 4" xfId="8999"/>
    <cellStyle name="Normal 4 4 2 4 3 7" xfId="10695"/>
    <cellStyle name="Normal 4 4 2 4 3 8" xfId="14876"/>
    <cellStyle name="Normal 4 4 2 4 3 9" xfId="5214"/>
    <cellStyle name="Normal 4 4 2 4 4" xfId="460"/>
    <cellStyle name="Normal 4 4 2 4 4 2" xfId="861"/>
    <cellStyle name="Normal 4 4 2 4 4 2 2" xfId="1955"/>
    <cellStyle name="Normal 4 4 2 4 4 2 2 2" xfId="11614"/>
    <cellStyle name="Normal 4 4 2 4 4 2 2 3" xfId="16439"/>
    <cellStyle name="Normal 4 4 2 4 4 2 2 4" xfId="6784"/>
    <cellStyle name="Normal 4 4 2 4 4 2 3" xfId="2867"/>
    <cellStyle name="Normal 4 4 2 4 4 2 3 2" xfId="12537"/>
    <cellStyle name="Normal 4 4 2 4 4 2 3 3" xfId="17344"/>
    <cellStyle name="Normal 4 4 2 4 4 2 3 4" xfId="7708"/>
    <cellStyle name="Normal 4 4 2 4 4 2 4" xfId="3787"/>
    <cellStyle name="Normal 4 4 2 4 4 2 4 2" xfId="13458"/>
    <cellStyle name="Normal 4 4 2 4 4 2 4 3" xfId="18247"/>
    <cellStyle name="Normal 4 4 2 4 4 2 4 4" xfId="8630"/>
    <cellStyle name="Normal 4 4 2 4 4 2 5" xfId="4695"/>
    <cellStyle name="Normal 4 4 2 4 4 2 5 2" xfId="14363"/>
    <cellStyle name="Normal 4 4 2 4 4 2 5 3" xfId="19152"/>
    <cellStyle name="Normal 4 4 2 4 4 2 5 4" xfId="9535"/>
    <cellStyle name="Normal 4 4 2 4 4 2 6" xfId="10032"/>
    <cellStyle name="Normal 4 4 2 4 4 2 7" xfId="15408"/>
    <cellStyle name="Normal 4 4 2 4 4 2 8" xfId="5738"/>
    <cellStyle name="Normal 4 4 2 4 4 3" xfId="1554"/>
    <cellStyle name="Normal 4 4 2 4 4 3 2" xfId="11213"/>
    <cellStyle name="Normal 4 4 2 4 4 3 3" xfId="16047"/>
    <cellStyle name="Normal 4 4 2 4 4 3 4" xfId="6383"/>
    <cellStyle name="Normal 4 4 2 4 4 4" xfId="2477"/>
    <cellStyle name="Normal 4 4 2 4 4 4 2" xfId="12138"/>
    <cellStyle name="Normal 4 4 2 4 4 4 3" xfId="16954"/>
    <cellStyle name="Normal 4 4 2 4 4 4 4" xfId="7308"/>
    <cellStyle name="Normal 4 4 2 4 4 5" xfId="3387"/>
    <cellStyle name="Normal 4 4 2 4 4 5 2" xfId="13058"/>
    <cellStyle name="Normal 4 4 2 4 4 5 3" xfId="17856"/>
    <cellStyle name="Normal 4 4 2 4 4 5 4" xfId="8230"/>
    <cellStyle name="Normal 4 4 2 4 4 6" xfId="4234"/>
    <cellStyle name="Normal 4 4 2 4 4 6 2" xfId="13905"/>
    <cellStyle name="Normal 4 4 2 4 4 6 3" xfId="18694"/>
    <cellStyle name="Normal 4 4 2 4 4 6 4" xfId="9077"/>
    <cellStyle name="Normal 4 4 2 4 4 7" xfId="10563"/>
    <cellStyle name="Normal 4 4 2 4 4 8" xfId="15007"/>
    <cellStyle name="Normal 4 4 2 4 4 9" xfId="5346"/>
    <cellStyle name="Normal 4 4 2 4 5" xfId="584"/>
    <cellStyle name="Normal 4 4 2 4 5 2" xfId="1678"/>
    <cellStyle name="Normal 4 4 2 4 5 2 2" xfId="11337"/>
    <cellStyle name="Normal 4 4 2 4 5 2 3" xfId="16168"/>
    <cellStyle name="Normal 4 4 2 4 5 2 4" xfId="6507"/>
    <cellStyle name="Normal 4 4 2 4 5 3" xfId="2597"/>
    <cellStyle name="Normal 4 4 2 4 5 3 2" xfId="12261"/>
    <cellStyle name="Normal 4 4 2 4 5 3 3" xfId="17074"/>
    <cellStyle name="Normal 4 4 2 4 5 3 4" xfId="7432"/>
    <cellStyle name="Normal 4 4 2 4 5 4" xfId="3511"/>
    <cellStyle name="Normal 4 4 2 4 5 4 2" xfId="13182"/>
    <cellStyle name="Normal 4 4 2 4 5 4 3" xfId="17977"/>
    <cellStyle name="Normal 4 4 2 4 5 4 4" xfId="8354"/>
    <cellStyle name="Normal 4 4 2 4 5 5" xfId="4424"/>
    <cellStyle name="Normal 4 4 2 4 5 5 2" xfId="14092"/>
    <cellStyle name="Normal 4 4 2 4 5 5 3" xfId="18881"/>
    <cellStyle name="Normal 4 4 2 4 5 5 4" xfId="9264"/>
    <cellStyle name="Normal 4 4 2 4 5 6" xfId="10442"/>
    <cellStyle name="Normal 4 4 2 4 5 7" xfId="15131"/>
    <cellStyle name="Normal 4 4 2 4 5 8" xfId="5467"/>
    <cellStyle name="Normal 4 4 2 4 6" xfId="984"/>
    <cellStyle name="Normal 4 4 2 4 6 2" xfId="2077"/>
    <cellStyle name="Normal 4 4 2 4 6 2 2" xfId="11736"/>
    <cellStyle name="Normal 4 4 2 4 6 2 3" xfId="16561"/>
    <cellStyle name="Normal 4 4 2 4 6 2 4" xfId="6906"/>
    <cellStyle name="Normal 4 4 2 4 6 3" xfId="2988"/>
    <cellStyle name="Normal 4 4 2 4 6 3 2" xfId="12658"/>
    <cellStyle name="Normal 4 4 2 4 6 3 3" xfId="17465"/>
    <cellStyle name="Normal 4 4 2 4 6 3 4" xfId="7829"/>
    <cellStyle name="Normal 4 4 2 4 6 4" xfId="3908"/>
    <cellStyle name="Normal 4 4 2 4 6 4 2" xfId="13579"/>
    <cellStyle name="Normal 4 4 2 4 6 4 3" xfId="18368"/>
    <cellStyle name="Normal 4 4 2 4 6 4 4" xfId="8751"/>
    <cellStyle name="Normal 4 4 2 4 6 5" xfId="4817"/>
    <cellStyle name="Normal 4 4 2 4 6 5 2" xfId="14485"/>
    <cellStyle name="Normal 4 4 2 4 6 5 3" xfId="19274"/>
    <cellStyle name="Normal 4 4 2 4 6 5 4" xfId="9657"/>
    <cellStyle name="Normal 4 4 2 4 6 6" xfId="10293"/>
    <cellStyle name="Normal 4 4 2 4 6 7" xfId="15530"/>
    <cellStyle name="Normal 4 4 2 4 6 8" xfId="5860"/>
    <cellStyle name="Normal 4 4 2 4 7" xfId="1155"/>
    <cellStyle name="Normal 4 4 2 4 7 2" xfId="10814"/>
    <cellStyle name="Normal 4 4 2 4 7 3" xfId="15654"/>
    <cellStyle name="Normal 4 4 2 4 7 4" xfId="5984"/>
    <cellStyle name="Normal 4 4 2 4 8" xfId="1277"/>
    <cellStyle name="Normal 4 4 2 4 8 2" xfId="10936"/>
    <cellStyle name="Normal 4 4 2 4 8 3" xfId="15776"/>
    <cellStyle name="Normal 4 4 2 4 8 4" xfId="6106"/>
    <cellStyle name="Normal 4 4 2 4 9" xfId="2199"/>
    <cellStyle name="Normal 4 4 2 4 9 2" xfId="11857"/>
    <cellStyle name="Normal 4 4 2 4 9 3" xfId="16682"/>
    <cellStyle name="Normal 4 4 2 4 9 4" xfId="7027"/>
    <cellStyle name="Normal 4 4 2 5" xfId="223"/>
    <cellStyle name="Normal 4 4 2 5 10" xfId="3132"/>
    <cellStyle name="Normal 4 4 2 5 10 2" xfId="12803"/>
    <cellStyle name="Normal 4 4 2 5 10 3" xfId="17607"/>
    <cellStyle name="Normal 4 4 2 5 10 4" xfId="7975"/>
    <cellStyle name="Normal 4 4 2 5 11" xfId="4083"/>
    <cellStyle name="Normal 4 4 2 5 11 2" xfId="13754"/>
    <cellStyle name="Normal 4 4 2 5 11 3" xfId="18543"/>
    <cellStyle name="Normal 4 4 2 5 11 4" xfId="8926"/>
    <cellStyle name="Normal 4 4 2 5 12" xfId="4972"/>
    <cellStyle name="Normal 4 4 2 5 12 2" xfId="14629"/>
    <cellStyle name="Normal 4 4 2 5 12 3" xfId="19418"/>
    <cellStyle name="Normal 4 4 2 5 12 4" xfId="9801"/>
    <cellStyle name="Normal 4 4 2 5 13" xfId="9958"/>
    <cellStyle name="Normal 4 4 2 5 14" xfId="14785"/>
    <cellStyle name="Normal 4 4 2 5 15" xfId="5093"/>
    <cellStyle name="Normal 4 4 2 5 2" xfId="286"/>
    <cellStyle name="Normal 4 4 2 5 2 10" xfId="4146"/>
    <cellStyle name="Normal 4 4 2 5 2 10 2" xfId="13817"/>
    <cellStyle name="Normal 4 4 2 5 2 10 3" xfId="18606"/>
    <cellStyle name="Normal 4 4 2 5 2 10 4" xfId="8989"/>
    <cellStyle name="Normal 4 4 2 5 2 11" xfId="5032"/>
    <cellStyle name="Normal 4 4 2 5 2 11 2" xfId="14689"/>
    <cellStyle name="Normal 4 4 2 5 2 11 3" xfId="19478"/>
    <cellStyle name="Normal 4 4 2 5 2 11 4" xfId="9861"/>
    <cellStyle name="Normal 4 4 2 5 2 12" xfId="10021"/>
    <cellStyle name="Normal 4 4 2 5 2 13" xfId="14848"/>
    <cellStyle name="Normal 4 4 2 5 2 14" xfId="5153"/>
    <cellStyle name="Normal 4 4 2 5 2 2" xfId="410"/>
    <cellStyle name="Normal 4 4 2 5 2 2 10" xfId="19551"/>
    <cellStyle name="Normal 4 4 2 5 2 2 2" xfId="810"/>
    <cellStyle name="Normal 4 4 2 5 2 2 2 2" xfId="1904"/>
    <cellStyle name="Normal 4 4 2 5 2 2 2 2 2" xfId="11563"/>
    <cellStyle name="Normal 4 4 2 5 2 2 2 2 3" xfId="16388"/>
    <cellStyle name="Normal 4 4 2 5 2 2 2 2 4" xfId="6733"/>
    <cellStyle name="Normal 4 4 2 5 2 2 2 3" xfId="2817"/>
    <cellStyle name="Normal 4 4 2 5 2 2 2 3 2" xfId="12487"/>
    <cellStyle name="Normal 4 4 2 5 2 2 2 3 3" xfId="17294"/>
    <cellStyle name="Normal 4 4 2 5 2 2 2 3 4" xfId="7658"/>
    <cellStyle name="Normal 4 4 2 5 2 2 2 4" xfId="3737"/>
    <cellStyle name="Normal 4 4 2 5 2 2 2 4 2" xfId="13408"/>
    <cellStyle name="Normal 4 4 2 5 2 2 2 4 3" xfId="18197"/>
    <cellStyle name="Normal 4 4 2 5 2 2 2 4 4" xfId="8580"/>
    <cellStyle name="Normal 4 4 2 5 2 2 2 5" xfId="4644"/>
    <cellStyle name="Normal 4 4 2 5 2 2 2 5 2" xfId="14312"/>
    <cellStyle name="Normal 4 4 2 5 2 2 2 5 3" xfId="19101"/>
    <cellStyle name="Normal 4 4 2 5 2 2 2 5 4" xfId="9484"/>
    <cellStyle name="Normal 4 4 2 5 2 2 2 6" xfId="10083"/>
    <cellStyle name="Normal 4 4 2 5 2 2 2 7" xfId="15357"/>
    <cellStyle name="Normal 4 4 2 5 2 2 2 8" xfId="5687"/>
    <cellStyle name="Normal 4 4 2 5 2 2 3" xfId="1503"/>
    <cellStyle name="Normal 4 4 2 5 2 2 3 2" xfId="11162"/>
    <cellStyle name="Normal 4 4 2 5 2 2 3 3" xfId="15996"/>
    <cellStyle name="Normal 4 4 2 5 2 2 3 4" xfId="6332"/>
    <cellStyle name="Normal 4 4 2 5 2 2 4" xfId="2427"/>
    <cellStyle name="Normal 4 4 2 5 2 2 4 2" xfId="12088"/>
    <cellStyle name="Normal 4 4 2 5 2 2 4 3" xfId="16904"/>
    <cellStyle name="Normal 4 4 2 5 2 2 4 4" xfId="7258"/>
    <cellStyle name="Normal 4 4 2 5 2 2 5" xfId="3337"/>
    <cellStyle name="Normal 4 4 2 5 2 2 5 2" xfId="13008"/>
    <cellStyle name="Normal 4 4 2 5 2 2 5 3" xfId="17806"/>
    <cellStyle name="Normal 4 4 2 5 2 2 5 4" xfId="8180"/>
    <cellStyle name="Normal 4 4 2 5 2 2 6" xfId="4220"/>
    <cellStyle name="Normal 4 4 2 5 2 2 6 2" xfId="13891"/>
    <cellStyle name="Normal 4 4 2 5 2 2 6 3" xfId="18680"/>
    <cellStyle name="Normal 4 4 2 5 2 2 6 4" xfId="9063"/>
    <cellStyle name="Normal 4 4 2 5 2 2 7" xfId="10614"/>
    <cellStyle name="Normal 4 4 2 5 2 2 8" xfId="14956"/>
    <cellStyle name="Normal 4 4 2 5 2 2 9" xfId="5295"/>
    <cellStyle name="Normal 4 4 2 5 2 3" xfId="541"/>
    <cellStyle name="Normal 4 4 2 5 2 3 2" xfId="942"/>
    <cellStyle name="Normal 4 4 2 5 2 3 2 2" xfId="2036"/>
    <cellStyle name="Normal 4 4 2 5 2 3 2 2 2" xfId="11695"/>
    <cellStyle name="Normal 4 4 2 5 2 3 2 2 3" xfId="16520"/>
    <cellStyle name="Normal 4 4 2 5 2 3 2 2 4" xfId="6865"/>
    <cellStyle name="Normal 4 4 2 5 2 3 2 3" xfId="2948"/>
    <cellStyle name="Normal 4 4 2 5 2 3 2 3 2" xfId="12618"/>
    <cellStyle name="Normal 4 4 2 5 2 3 2 3 3" xfId="17425"/>
    <cellStyle name="Normal 4 4 2 5 2 3 2 3 4" xfId="7789"/>
    <cellStyle name="Normal 4 4 2 5 2 3 2 4" xfId="3868"/>
    <cellStyle name="Normal 4 4 2 5 2 3 2 4 2" xfId="13539"/>
    <cellStyle name="Normal 4 4 2 5 2 3 2 4 3" xfId="18328"/>
    <cellStyle name="Normal 4 4 2 5 2 3 2 4 4" xfId="8711"/>
    <cellStyle name="Normal 4 4 2 5 2 3 2 5" xfId="4776"/>
    <cellStyle name="Normal 4 4 2 5 2 3 2 5 2" xfId="14444"/>
    <cellStyle name="Normal 4 4 2 5 2 3 2 5 3" xfId="19233"/>
    <cellStyle name="Normal 4 4 2 5 2 3 2 5 4" xfId="9616"/>
    <cellStyle name="Normal 4 4 2 5 2 3 2 6" xfId="10318"/>
    <cellStyle name="Normal 4 4 2 5 2 3 2 7" xfId="15489"/>
    <cellStyle name="Normal 4 4 2 5 2 3 2 8" xfId="5819"/>
    <cellStyle name="Normal 4 4 2 5 2 3 3" xfId="1635"/>
    <cellStyle name="Normal 4 4 2 5 2 3 3 2" xfId="11294"/>
    <cellStyle name="Normal 4 4 2 5 2 3 3 3" xfId="16128"/>
    <cellStyle name="Normal 4 4 2 5 2 3 3 4" xfId="6464"/>
    <cellStyle name="Normal 4 4 2 5 2 3 4" xfId="2558"/>
    <cellStyle name="Normal 4 4 2 5 2 3 4 2" xfId="12219"/>
    <cellStyle name="Normal 4 4 2 5 2 3 4 3" xfId="17035"/>
    <cellStyle name="Normal 4 4 2 5 2 3 4 4" xfId="7389"/>
    <cellStyle name="Normal 4 4 2 5 2 3 5" xfId="3468"/>
    <cellStyle name="Normal 4 4 2 5 2 3 5 2" xfId="13139"/>
    <cellStyle name="Normal 4 4 2 5 2 3 5 3" xfId="17937"/>
    <cellStyle name="Normal 4 4 2 5 2 3 5 4" xfId="8311"/>
    <cellStyle name="Normal 4 4 2 5 2 3 6" xfId="4384"/>
    <cellStyle name="Normal 4 4 2 5 2 3 6 2" xfId="14052"/>
    <cellStyle name="Normal 4 4 2 5 2 3 6 3" xfId="18841"/>
    <cellStyle name="Normal 4 4 2 5 2 3 6 4" xfId="9224"/>
    <cellStyle name="Normal 4 4 2 5 2 3 7" xfId="10482"/>
    <cellStyle name="Normal 4 4 2 5 2 3 8" xfId="15088"/>
    <cellStyle name="Normal 4 4 2 5 2 3 9" xfId="5427"/>
    <cellStyle name="Normal 4 4 2 5 2 4" xfId="668"/>
    <cellStyle name="Normal 4 4 2 5 2 4 2" xfId="1762"/>
    <cellStyle name="Normal 4 4 2 5 2 4 2 2" xfId="11421"/>
    <cellStyle name="Normal 4 4 2 5 2 4 2 3" xfId="16249"/>
    <cellStyle name="Normal 4 4 2 5 2 4 2 4" xfId="6591"/>
    <cellStyle name="Normal 4 4 2 5 2 4 3" xfId="2678"/>
    <cellStyle name="Normal 4 4 2 5 2 4 3 2" xfId="12345"/>
    <cellStyle name="Normal 4 4 2 5 2 4 3 3" xfId="17155"/>
    <cellStyle name="Normal 4 4 2 5 2 4 3 4" xfId="7516"/>
    <cellStyle name="Normal 4 4 2 5 2 4 4" xfId="3595"/>
    <cellStyle name="Normal 4 4 2 5 2 4 4 2" xfId="13266"/>
    <cellStyle name="Normal 4 4 2 5 2 4 4 3" xfId="18058"/>
    <cellStyle name="Normal 4 4 2 5 2 4 4 4" xfId="8438"/>
    <cellStyle name="Normal 4 4 2 5 2 4 5" xfId="4505"/>
    <cellStyle name="Normal 4 4 2 5 2 4 5 2" xfId="14173"/>
    <cellStyle name="Normal 4 4 2 5 2 4 5 3" xfId="18962"/>
    <cellStyle name="Normal 4 4 2 5 2 4 5 4" xfId="9345"/>
    <cellStyle name="Normal 4 4 2 5 2 4 6" xfId="10252"/>
    <cellStyle name="Normal 4 4 2 5 2 4 7" xfId="15215"/>
    <cellStyle name="Normal 4 4 2 5 2 4 8" xfId="5548"/>
    <cellStyle name="Normal 4 4 2 5 2 5" xfId="1065"/>
    <cellStyle name="Normal 4 4 2 5 2 5 2" xfId="2158"/>
    <cellStyle name="Normal 4 4 2 5 2 5 2 2" xfId="11817"/>
    <cellStyle name="Normal 4 4 2 5 2 5 2 3" xfId="16642"/>
    <cellStyle name="Normal 4 4 2 5 2 5 2 4" xfId="6987"/>
    <cellStyle name="Normal 4 4 2 5 2 5 3" xfId="3069"/>
    <cellStyle name="Normal 4 4 2 5 2 5 3 2" xfId="12739"/>
    <cellStyle name="Normal 4 4 2 5 2 5 3 3" xfId="17546"/>
    <cellStyle name="Normal 4 4 2 5 2 5 3 4" xfId="7910"/>
    <cellStyle name="Normal 4 4 2 5 2 5 4" xfId="3989"/>
    <cellStyle name="Normal 4 4 2 5 2 5 4 2" xfId="13660"/>
    <cellStyle name="Normal 4 4 2 5 2 5 4 3" xfId="18449"/>
    <cellStyle name="Normal 4 4 2 5 2 5 4 4" xfId="8832"/>
    <cellStyle name="Normal 4 4 2 5 2 5 5" xfId="4898"/>
    <cellStyle name="Normal 4 4 2 5 2 5 5 2" xfId="14566"/>
    <cellStyle name="Normal 4 4 2 5 2 5 5 3" xfId="19355"/>
    <cellStyle name="Normal 4 4 2 5 2 5 5 4" xfId="9738"/>
    <cellStyle name="Normal 4 4 2 5 2 5 6" xfId="10770"/>
    <cellStyle name="Normal 4 4 2 5 2 5 7" xfId="15611"/>
    <cellStyle name="Normal 4 4 2 5 2 5 8" xfId="5941"/>
    <cellStyle name="Normal 4 4 2 5 2 6" xfId="1236"/>
    <cellStyle name="Normal 4 4 2 5 2 6 2" xfId="10895"/>
    <cellStyle name="Normal 4 4 2 5 2 6 3" xfId="15735"/>
    <cellStyle name="Normal 4 4 2 5 2 6 4" xfId="6065"/>
    <cellStyle name="Normal 4 4 2 5 2 7" xfId="1361"/>
    <cellStyle name="Normal 4 4 2 5 2 7 2" xfId="11020"/>
    <cellStyle name="Normal 4 4 2 5 2 7 3" xfId="15857"/>
    <cellStyle name="Normal 4 4 2 5 2 7 4" xfId="6190"/>
    <cellStyle name="Normal 4 4 2 5 2 8" xfId="2280"/>
    <cellStyle name="Normal 4 4 2 5 2 8 2" xfId="11938"/>
    <cellStyle name="Normal 4 4 2 5 2 8 3" xfId="16763"/>
    <cellStyle name="Normal 4 4 2 5 2 8 4" xfId="7108"/>
    <cellStyle name="Normal 4 4 2 5 2 9" xfId="3195"/>
    <cellStyle name="Normal 4 4 2 5 2 9 2" xfId="12866"/>
    <cellStyle name="Normal 4 4 2 5 2 9 3" xfId="17667"/>
    <cellStyle name="Normal 4 4 2 5 2 9 4" xfId="8038"/>
    <cellStyle name="Normal 4 4 2 5 3" xfId="294"/>
    <cellStyle name="Normal 4 4 2 5 3 10" xfId="19552"/>
    <cellStyle name="Normal 4 4 2 5 3 2" xfId="747"/>
    <cellStyle name="Normal 4 4 2 5 3 2 2" xfId="1841"/>
    <cellStyle name="Normal 4 4 2 5 3 2 2 2" xfId="11500"/>
    <cellStyle name="Normal 4 4 2 5 3 2 2 3" xfId="16328"/>
    <cellStyle name="Normal 4 4 2 5 3 2 2 4" xfId="6670"/>
    <cellStyle name="Normal 4 4 2 5 3 2 3" xfId="2757"/>
    <cellStyle name="Normal 4 4 2 5 3 2 3 2" xfId="12424"/>
    <cellStyle name="Normal 4 4 2 5 3 2 3 3" xfId="17234"/>
    <cellStyle name="Normal 4 4 2 5 3 2 3 4" xfId="7595"/>
    <cellStyle name="Normal 4 4 2 5 3 2 4" xfId="3674"/>
    <cellStyle name="Normal 4 4 2 5 3 2 4 2" xfId="13345"/>
    <cellStyle name="Normal 4 4 2 5 3 2 4 3" xfId="18137"/>
    <cellStyle name="Normal 4 4 2 5 3 2 4 4" xfId="8517"/>
    <cellStyle name="Normal 4 4 2 5 3 2 5" xfId="4584"/>
    <cellStyle name="Normal 4 4 2 5 3 2 5 2" xfId="14252"/>
    <cellStyle name="Normal 4 4 2 5 3 2 5 3" xfId="19041"/>
    <cellStyle name="Normal 4 4 2 5 3 2 5 4" xfId="9424"/>
    <cellStyle name="Normal 4 4 2 5 3 2 6" xfId="10163"/>
    <cellStyle name="Normal 4 4 2 5 3 2 7" xfId="15294"/>
    <cellStyle name="Normal 4 4 2 5 3 2 8" xfId="5627"/>
    <cellStyle name="Normal 4 4 2 5 3 3" xfId="1440"/>
    <cellStyle name="Normal 4 4 2 5 3 3 2" xfId="11099"/>
    <cellStyle name="Normal 4 4 2 5 3 3 3" xfId="15936"/>
    <cellStyle name="Normal 4 4 2 5 3 3 4" xfId="6269"/>
    <cellStyle name="Normal 4 4 2 5 3 4" xfId="2367"/>
    <cellStyle name="Normal 4 4 2 5 3 4 2" xfId="12025"/>
    <cellStyle name="Normal 4 4 2 5 3 4 3" xfId="16844"/>
    <cellStyle name="Normal 4 4 2 5 3 4 4" xfId="7195"/>
    <cellStyle name="Normal 4 4 2 5 3 5" xfId="3274"/>
    <cellStyle name="Normal 4 4 2 5 3 5 2" xfId="12945"/>
    <cellStyle name="Normal 4 4 2 5 3 5 3" xfId="17746"/>
    <cellStyle name="Normal 4 4 2 5 3 5 4" xfId="8117"/>
    <cellStyle name="Normal 4 4 2 5 3 6" xfId="4028"/>
    <cellStyle name="Normal 4 4 2 5 3 6 2" xfId="13699"/>
    <cellStyle name="Normal 4 4 2 5 3 6 3" xfId="18488"/>
    <cellStyle name="Normal 4 4 2 5 3 6 4" xfId="8871"/>
    <cellStyle name="Normal 4 4 2 5 3 7" xfId="10674"/>
    <cellStyle name="Normal 4 4 2 5 3 8" xfId="14855"/>
    <cellStyle name="Normal 4 4 2 5 3 9" xfId="5235"/>
    <cellStyle name="Normal 4 4 2 5 4" xfId="481"/>
    <cellStyle name="Normal 4 4 2 5 4 2" xfId="882"/>
    <cellStyle name="Normal 4 4 2 5 4 2 2" xfId="1976"/>
    <cellStyle name="Normal 4 4 2 5 4 2 2 2" xfId="11635"/>
    <cellStyle name="Normal 4 4 2 5 4 2 2 3" xfId="16460"/>
    <cellStyle name="Normal 4 4 2 5 4 2 2 4" xfId="6805"/>
    <cellStyle name="Normal 4 4 2 5 4 2 3" xfId="2888"/>
    <cellStyle name="Normal 4 4 2 5 4 2 3 2" xfId="12558"/>
    <cellStyle name="Normal 4 4 2 5 4 2 3 3" xfId="17365"/>
    <cellStyle name="Normal 4 4 2 5 4 2 3 4" xfId="7729"/>
    <cellStyle name="Normal 4 4 2 5 4 2 4" xfId="3808"/>
    <cellStyle name="Normal 4 4 2 5 4 2 4 2" xfId="13479"/>
    <cellStyle name="Normal 4 4 2 5 4 2 4 3" xfId="18268"/>
    <cellStyle name="Normal 4 4 2 5 4 2 4 4" xfId="8651"/>
    <cellStyle name="Normal 4 4 2 5 4 2 5" xfId="4716"/>
    <cellStyle name="Normal 4 4 2 5 4 2 5 2" xfId="14384"/>
    <cellStyle name="Normal 4 4 2 5 4 2 5 3" xfId="19173"/>
    <cellStyle name="Normal 4 4 2 5 4 2 5 4" xfId="9556"/>
    <cellStyle name="Normal 4 4 2 5 4 2 6" xfId="9904"/>
    <cellStyle name="Normal 4 4 2 5 4 2 7" xfId="15429"/>
    <cellStyle name="Normal 4 4 2 5 4 2 8" xfId="5759"/>
    <cellStyle name="Normal 4 4 2 5 4 3" xfId="1575"/>
    <cellStyle name="Normal 4 4 2 5 4 3 2" xfId="11234"/>
    <cellStyle name="Normal 4 4 2 5 4 3 3" xfId="16068"/>
    <cellStyle name="Normal 4 4 2 5 4 3 4" xfId="6404"/>
    <cellStyle name="Normal 4 4 2 5 4 4" xfId="2498"/>
    <cellStyle name="Normal 4 4 2 5 4 4 2" xfId="12159"/>
    <cellStyle name="Normal 4 4 2 5 4 4 3" xfId="16975"/>
    <cellStyle name="Normal 4 4 2 5 4 4 4" xfId="7329"/>
    <cellStyle name="Normal 4 4 2 5 4 5" xfId="3408"/>
    <cellStyle name="Normal 4 4 2 5 4 5 2" xfId="13079"/>
    <cellStyle name="Normal 4 4 2 5 4 5 3" xfId="17877"/>
    <cellStyle name="Normal 4 4 2 5 4 5 4" xfId="8251"/>
    <cellStyle name="Normal 4 4 2 5 4 6" xfId="4253"/>
    <cellStyle name="Normal 4 4 2 5 4 6 2" xfId="13924"/>
    <cellStyle name="Normal 4 4 2 5 4 6 3" xfId="18713"/>
    <cellStyle name="Normal 4 4 2 5 4 6 4" xfId="9096"/>
    <cellStyle name="Normal 4 4 2 5 4 7" xfId="10542"/>
    <cellStyle name="Normal 4 4 2 5 4 8" xfId="15028"/>
    <cellStyle name="Normal 4 4 2 5 4 9" xfId="5367"/>
    <cellStyle name="Normal 4 4 2 5 5" xfId="605"/>
    <cellStyle name="Normal 4 4 2 5 5 2" xfId="1699"/>
    <cellStyle name="Normal 4 4 2 5 5 2 2" xfId="11358"/>
    <cellStyle name="Normal 4 4 2 5 5 2 3" xfId="16189"/>
    <cellStyle name="Normal 4 4 2 5 5 2 4" xfId="6528"/>
    <cellStyle name="Normal 4 4 2 5 5 3" xfId="2618"/>
    <cellStyle name="Normal 4 4 2 5 5 3 2" xfId="12282"/>
    <cellStyle name="Normal 4 4 2 5 5 3 3" xfId="17095"/>
    <cellStyle name="Normal 4 4 2 5 5 3 4" xfId="7453"/>
    <cellStyle name="Normal 4 4 2 5 5 4" xfId="3532"/>
    <cellStyle name="Normal 4 4 2 5 5 4 2" xfId="13203"/>
    <cellStyle name="Normal 4 4 2 5 5 4 3" xfId="17998"/>
    <cellStyle name="Normal 4 4 2 5 5 4 4" xfId="8375"/>
    <cellStyle name="Normal 4 4 2 5 5 5" xfId="4445"/>
    <cellStyle name="Normal 4 4 2 5 5 5 2" xfId="14113"/>
    <cellStyle name="Normal 4 4 2 5 5 5 3" xfId="18902"/>
    <cellStyle name="Normal 4 4 2 5 5 5 4" xfId="9285"/>
    <cellStyle name="Normal 4 4 2 5 5 6" xfId="10421"/>
    <cellStyle name="Normal 4 4 2 5 5 7" xfId="15152"/>
    <cellStyle name="Normal 4 4 2 5 5 8" xfId="5488"/>
    <cellStyle name="Normal 4 4 2 5 6" xfId="1005"/>
    <cellStyle name="Normal 4 4 2 5 6 2" xfId="2098"/>
    <cellStyle name="Normal 4 4 2 5 6 2 2" xfId="11757"/>
    <cellStyle name="Normal 4 4 2 5 6 2 3" xfId="16582"/>
    <cellStyle name="Normal 4 4 2 5 6 2 4" xfId="6927"/>
    <cellStyle name="Normal 4 4 2 5 6 3" xfId="3009"/>
    <cellStyle name="Normal 4 4 2 5 6 3 2" xfId="12679"/>
    <cellStyle name="Normal 4 4 2 5 6 3 3" xfId="17486"/>
    <cellStyle name="Normal 4 4 2 5 6 3 4" xfId="7850"/>
    <cellStyle name="Normal 4 4 2 5 6 4" xfId="3929"/>
    <cellStyle name="Normal 4 4 2 5 6 4 2" xfId="13600"/>
    <cellStyle name="Normal 4 4 2 5 6 4 3" xfId="18389"/>
    <cellStyle name="Normal 4 4 2 5 6 4 4" xfId="8772"/>
    <cellStyle name="Normal 4 4 2 5 6 5" xfId="4838"/>
    <cellStyle name="Normal 4 4 2 5 6 5 2" xfId="14506"/>
    <cellStyle name="Normal 4 4 2 5 6 5 3" xfId="19295"/>
    <cellStyle name="Normal 4 4 2 5 6 5 4" xfId="9678"/>
    <cellStyle name="Normal 4 4 2 5 6 6" xfId="10310"/>
    <cellStyle name="Normal 4 4 2 5 6 7" xfId="15551"/>
    <cellStyle name="Normal 4 4 2 5 6 8" xfId="5881"/>
    <cellStyle name="Normal 4 4 2 5 7" xfId="1176"/>
    <cellStyle name="Normal 4 4 2 5 7 2" xfId="10835"/>
    <cellStyle name="Normal 4 4 2 5 7 3" xfId="15675"/>
    <cellStyle name="Normal 4 4 2 5 7 4" xfId="6005"/>
    <cellStyle name="Normal 4 4 2 5 8" xfId="1298"/>
    <cellStyle name="Normal 4 4 2 5 8 2" xfId="10957"/>
    <cellStyle name="Normal 4 4 2 5 8 3" xfId="15797"/>
    <cellStyle name="Normal 4 4 2 5 8 4" xfId="6127"/>
    <cellStyle name="Normal 4 4 2 5 9" xfId="2220"/>
    <cellStyle name="Normal 4 4 2 5 9 2" xfId="11878"/>
    <cellStyle name="Normal 4 4 2 5 9 3" xfId="16703"/>
    <cellStyle name="Normal 4 4 2 5 9 4" xfId="7048"/>
    <cellStyle name="Normal 4 4 2 6" xfId="237"/>
    <cellStyle name="Normal 4 4 2 6 10" xfId="4097"/>
    <cellStyle name="Normal 4 4 2 6 10 2" xfId="13768"/>
    <cellStyle name="Normal 4 4 2 6 10 3" xfId="18557"/>
    <cellStyle name="Normal 4 4 2 6 10 4" xfId="8940"/>
    <cellStyle name="Normal 4 4 2 6 11" xfId="4985"/>
    <cellStyle name="Normal 4 4 2 6 11 2" xfId="14642"/>
    <cellStyle name="Normal 4 4 2 6 11 3" xfId="19431"/>
    <cellStyle name="Normal 4 4 2 6 11 4" xfId="9814"/>
    <cellStyle name="Normal 4 4 2 6 12" xfId="9972"/>
    <cellStyle name="Normal 4 4 2 6 13" xfId="14799"/>
    <cellStyle name="Normal 4 4 2 6 14" xfId="5106"/>
    <cellStyle name="Normal 4 4 2 6 2" xfId="166"/>
    <cellStyle name="Normal 4 4 2 6 2 10" xfId="19550"/>
    <cellStyle name="Normal 4 4 2 6 2 2" xfId="761"/>
    <cellStyle name="Normal 4 4 2 6 2 2 2" xfId="1855"/>
    <cellStyle name="Normal 4 4 2 6 2 2 2 2" xfId="11514"/>
    <cellStyle name="Normal 4 4 2 6 2 2 2 3" xfId="16341"/>
    <cellStyle name="Normal 4 4 2 6 2 2 2 4" xfId="6684"/>
    <cellStyle name="Normal 4 4 2 6 2 2 3" xfId="2770"/>
    <cellStyle name="Normal 4 4 2 6 2 2 3 2" xfId="12438"/>
    <cellStyle name="Normal 4 4 2 6 2 2 3 3" xfId="17247"/>
    <cellStyle name="Normal 4 4 2 6 2 2 3 4" xfId="7609"/>
    <cellStyle name="Normal 4 4 2 6 2 2 4" xfId="3688"/>
    <cellStyle name="Normal 4 4 2 6 2 2 4 2" xfId="13359"/>
    <cellStyle name="Normal 4 4 2 6 2 2 4 3" xfId="18150"/>
    <cellStyle name="Normal 4 4 2 6 2 2 4 4" xfId="8531"/>
    <cellStyle name="Normal 4 4 2 6 2 2 5" xfId="4597"/>
    <cellStyle name="Normal 4 4 2 6 2 2 5 2" xfId="14265"/>
    <cellStyle name="Normal 4 4 2 6 2 2 5 3" xfId="19054"/>
    <cellStyle name="Normal 4 4 2 6 2 2 5 4" xfId="9437"/>
    <cellStyle name="Normal 4 4 2 6 2 2 6" xfId="10150"/>
    <cellStyle name="Normal 4 4 2 6 2 2 7" xfId="15308"/>
    <cellStyle name="Normal 4 4 2 6 2 2 8" xfId="5640"/>
    <cellStyle name="Normal 4 4 2 6 2 3" xfId="1454"/>
    <cellStyle name="Normal 4 4 2 6 2 3 2" xfId="11113"/>
    <cellStyle name="Normal 4 4 2 6 2 3 3" xfId="15949"/>
    <cellStyle name="Normal 4 4 2 6 2 3 4" xfId="6283"/>
    <cellStyle name="Normal 4 4 2 6 2 4" xfId="2380"/>
    <cellStyle name="Normal 4 4 2 6 2 4 2" xfId="12039"/>
    <cellStyle name="Normal 4 4 2 6 2 4 3" xfId="16857"/>
    <cellStyle name="Normal 4 4 2 6 2 4 4" xfId="7209"/>
    <cellStyle name="Normal 4 4 2 6 2 5" xfId="3288"/>
    <cellStyle name="Normal 4 4 2 6 2 5 2" xfId="12959"/>
    <cellStyle name="Normal 4 4 2 6 2 5 3" xfId="17759"/>
    <cellStyle name="Normal 4 4 2 6 2 5 4" xfId="8131"/>
    <cellStyle name="Normal 4 4 2 6 2 6" xfId="4008"/>
    <cellStyle name="Normal 4 4 2 6 2 6 2" xfId="13679"/>
    <cellStyle name="Normal 4 4 2 6 2 6 3" xfId="18468"/>
    <cellStyle name="Normal 4 4 2 6 2 6 4" xfId="8851"/>
    <cellStyle name="Normal 4 4 2 6 2 7" xfId="10661"/>
    <cellStyle name="Normal 4 4 2 6 2 8" xfId="14714"/>
    <cellStyle name="Normal 4 4 2 6 2 9" xfId="5248"/>
    <cellStyle name="Normal 4 4 2 6 3" xfId="494"/>
    <cellStyle name="Normal 4 4 2 6 3 2" xfId="895"/>
    <cellStyle name="Normal 4 4 2 6 3 2 2" xfId="1989"/>
    <cellStyle name="Normal 4 4 2 6 3 2 2 2" xfId="11648"/>
    <cellStyle name="Normal 4 4 2 6 3 2 2 3" xfId="16473"/>
    <cellStyle name="Normal 4 4 2 6 3 2 2 4" xfId="6818"/>
    <cellStyle name="Normal 4 4 2 6 3 2 3" xfId="2901"/>
    <cellStyle name="Normal 4 4 2 6 3 2 3 2" xfId="12571"/>
    <cellStyle name="Normal 4 4 2 6 3 2 3 3" xfId="17378"/>
    <cellStyle name="Normal 4 4 2 6 3 2 3 4" xfId="7742"/>
    <cellStyle name="Normal 4 4 2 6 3 2 4" xfId="3821"/>
    <cellStyle name="Normal 4 4 2 6 3 2 4 2" xfId="13492"/>
    <cellStyle name="Normal 4 4 2 6 3 2 4 3" xfId="18281"/>
    <cellStyle name="Normal 4 4 2 6 3 2 4 4" xfId="8664"/>
    <cellStyle name="Normal 4 4 2 6 3 2 5" xfId="4729"/>
    <cellStyle name="Normal 4 4 2 6 3 2 5 2" xfId="14397"/>
    <cellStyle name="Normal 4 4 2 6 3 2 5 3" xfId="19186"/>
    <cellStyle name="Normal 4 4 2 6 3 2 5 4" xfId="9569"/>
    <cellStyle name="Normal 4 4 2 6 3 2 6" xfId="9884"/>
    <cellStyle name="Normal 4 4 2 6 3 2 7" xfId="15442"/>
    <cellStyle name="Normal 4 4 2 6 3 2 8" xfId="5772"/>
    <cellStyle name="Normal 4 4 2 6 3 3" xfId="1588"/>
    <cellStyle name="Normal 4 4 2 6 3 3 2" xfId="11247"/>
    <cellStyle name="Normal 4 4 2 6 3 3 3" xfId="16081"/>
    <cellStyle name="Normal 4 4 2 6 3 3 4" xfId="6417"/>
    <cellStyle name="Normal 4 4 2 6 3 4" xfId="2511"/>
    <cellStyle name="Normal 4 4 2 6 3 4 2" xfId="12172"/>
    <cellStyle name="Normal 4 4 2 6 3 4 3" xfId="16988"/>
    <cellStyle name="Normal 4 4 2 6 3 4 4" xfId="7342"/>
    <cellStyle name="Normal 4 4 2 6 3 5" xfId="3421"/>
    <cellStyle name="Normal 4 4 2 6 3 5 2" xfId="13092"/>
    <cellStyle name="Normal 4 4 2 6 3 5 3" xfId="17890"/>
    <cellStyle name="Normal 4 4 2 6 3 5 4" xfId="8264"/>
    <cellStyle name="Normal 4 4 2 6 3 6" xfId="4212"/>
    <cellStyle name="Normal 4 4 2 6 3 6 2" xfId="13883"/>
    <cellStyle name="Normal 4 4 2 6 3 6 3" xfId="18672"/>
    <cellStyle name="Normal 4 4 2 6 3 6 4" xfId="9055"/>
    <cellStyle name="Normal 4 4 2 6 3 7" xfId="10529"/>
    <cellStyle name="Normal 4 4 2 6 3 8" xfId="15041"/>
    <cellStyle name="Normal 4 4 2 6 3 9" xfId="5380"/>
    <cellStyle name="Normal 4 4 2 6 4" xfId="619"/>
    <cellStyle name="Normal 4 4 2 6 4 2" xfId="1713"/>
    <cellStyle name="Normal 4 4 2 6 4 2 2" xfId="11372"/>
    <cellStyle name="Normal 4 4 2 6 4 2 3" xfId="16202"/>
    <cellStyle name="Normal 4 4 2 6 4 2 4" xfId="6542"/>
    <cellStyle name="Normal 4 4 2 6 4 3" xfId="2631"/>
    <cellStyle name="Normal 4 4 2 6 4 3 2" xfId="12296"/>
    <cellStyle name="Normal 4 4 2 6 4 3 3" xfId="17108"/>
    <cellStyle name="Normal 4 4 2 6 4 3 4" xfId="7467"/>
    <cellStyle name="Normal 4 4 2 6 4 4" xfId="3546"/>
    <cellStyle name="Normal 4 4 2 6 4 4 2" xfId="13217"/>
    <cellStyle name="Normal 4 4 2 6 4 4 3" xfId="18011"/>
    <cellStyle name="Normal 4 4 2 6 4 4 4" xfId="8389"/>
    <cellStyle name="Normal 4 4 2 6 4 5" xfId="4458"/>
    <cellStyle name="Normal 4 4 2 6 4 5 2" xfId="14126"/>
    <cellStyle name="Normal 4 4 2 6 4 5 3" xfId="18915"/>
    <cellStyle name="Normal 4 4 2 6 4 5 4" xfId="9298"/>
    <cellStyle name="Normal 4 4 2 6 4 6" xfId="10408"/>
    <cellStyle name="Normal 4 4 2 6 4 7" xfId="15166"/>
    <cellStyle name="Normal 4 4 2 6 4 8" xfId="5501"/>
    <cellStyle name="Normal 4 4 2 6 5" xfId="1018"/>
    <cellStyle name="Normal 4 4 2 6 5 2" xfId="2111"/>
    <cellStyle name="Normal 4 4 2 6 5 2 2" xfId="11770"/>
    <cellStyle name="Normal 4 4 2 6 5 2 3" xfId="16595"/>
    <cellStyle name="Normal 4 4 2 6 5 2 4" xfId="6940"/>
    <cellStyle name="Normal 4 4 2 6 5 3" xfId="3022"/>
    <cellStyle name="Normal 4 4 2 6 5 3 2" xfId="12692"/>
    <cellStyle name="Normal 4 4 2 6 5 3 3" xfId="17499"/>
    <cellStyle name="Normal 4 4 2 6 5 3 4" xfId="7863"/>
    <cellStyle name="Normal 4 4 2 6 5 4" xfId="3942"/>
    <cellStyle name="Normal 4 4 2 6 5 4 2" xfId="13613"/>
    <cellStyle name="Normal 4 4 2 6 5 4 3" xfId="18402"/>
    <cellStyle name="Normal 4 4 2 6 5 4 4" xfId="8785"/>
    <cellStyle name="Normal 4 4 2 6 5 5" xfId="4851"/>
    <cellStyle name="Normal 4 4 2 6 5 5 2" xfId="14519"/>
    <cellStyle name="Normal 4 4 2 6 5 5 3" xfId="19308"/>
    <cellStyle name="Normal 4 4 2 6 5 5 4" xfId="9691"/>
    <cellStyle name="Normal 4 4 2 6 5 6" xfId="10341"/>
    <cellStyle name="Normal 4 4 2 6 5 7" xfId="15564"/>
    <cellStyle name="Normal 4 4 2 6 5 8" xfId="5894"/>
    <cellStyle name="Normal 4 4 2 6 6" xfId="1189"/>
    <cellStyle name="Normal 4 4 2 6 6 2" xfId="10848"/>
    <cellStyle name="Normal 4 4 2 6 6 3" xfId="15688"/>
    <cellStyle name="Normal 4 4 2 6 6 4" xfId="6018"/>
    <cellStyle name="Normal 4 4 2 6 7" xfId="1312"/>
    <cellStyle name="Normal 4 4 2 6 7 2" xfId="10971"/>
    <cellStyle name="Normal 4 4 2 6 7 3" xfId="15810"/>
    <cellStyle name="Normal 4 4 2 6 7 4" xfId="6141"/>
    <cellStyle name="Normal 4 4 2 6 8" xfId="2233"/>
    <cellStyle name="Normal 4 4 2 6 8 2" xfId="11891"/>
    <cellStyle name="Normal 4 4 2 6 8 3" xfId="16716"/>
    <cellStyle name="Normal 4 4 2 6 8 4" xfId="7061"/>
    <cellStyle name="Normal 4 4 2 6 9" xfId="3146"/>
    <cellStyle name="Normal 4 4 2 6 9 2" xfId="12817"/>
    <cellStyle name="Normal 4 4 2 6 9 3" xfId="17620"/>
    <cellStyle name="Normal 4 4 2 6 9 4" xfId="7989"/>
    <cellStyle name="Normal 4 4 2 7" xfId="354"/>
    <cellStyle name="Normal 4 4 2 7 10" xfId="19567"/>
    <cellStyle name="Normal 4 4 2 7 2" xfId="687"/>
    <cellStyle name="Normal 4 4 2 7 2 2" xfId="1781"/>
    <cellStyle name="Normal 4 4 2 7 2 2 2" xfId="11440"/>
    <cellStyle name="Normal 4 4 2 7 2 2 3" xfId="16268"/>
    <cellStyle name="Normal 4 4 2 7 2 2 4" xfId="6610"/>
    <cellStyle name="Normal 4 4 2 7 2 3" xfId="2697"/>
    <cellStyle name="Normal 4 4 2 7 2 3 2" xfId="12364"/>
    <cellStyle name="Normal 4 4 2 7 2 3 3" xfId="17174"/>
    <cellStyle name="Normal 4 4 2 7 2 3 4" xfId="7535"/>
    <cellStyle name="Normal 4 4 2 7 2 4" xfId="3614"/>
    <cellStyle name="Normal 4 4 2 7 2 4 2" xfId="13285"/>
    <cellStyle name="Normal 4 4 2 7 2 4 3" xfId="18077"/>
    <cellStyle name="Normal 4 4 2 7 2 4 4" xfId="8457"/>
    <cellStyle name="Normal 4 4 2 7 2 5" xfId="4524"/>
    <cellStyle name="Normal 4 4 2 7 2 5 2" xfId="14192"/>
    <cellStyle name="Normal 4 4 2 7 2 5 3" xfId="18981"/>
    <cellStyle name="Normal 4 4 2 7 2 5 4" xfId="9364"/>
    <cellStyle name="Normal 4 4 2 7 2 6" xfId="10223"/>
    <cellStyle name="Normal 4 4 2 7 2 7" xfId="15234"/>
    <cellStyle name="Normal 4 4 2 7 2 8" xfId="5567"/>
    <cellStyle name="Normal 4 4 2 7 3" xfId="1380"/>
    <cellStyle name="Normal 4 4 2 7 3 2" xfId="11039"/>
    <cellStyle name="Normal 4 4 2 7 3 3" xfId="15876"/>
    <cellStyle name="Normal 4 4 2 7 3 4" xfId="6209"/>
    <cellStyle name="Normal 4 4 2 7 4" xfId="2307"/>
    <cellStyle name="Normal 4 4 2 7 4 2" xfId="11965"/>
    <cellStyle name="Normal 4 4 2 7 4 3" xfId="16784"/>
    <cellStyle name="Normal 4 4 2 7 4 4" xfId="7135"/>
    <cellStyle name="Normal 4 4 2 7 5" xfId="3214"/>
    <cellStyle name="Normal 4 4 2 7 5 2" xfId="12885"/>
    <cellStyle name="Normal 4 4 2 7 5 3" xfId="17686"/>
    <cellStyle name="Normal 4 4 2 7 5 4" xfId="8057"/>
    <cellStyle name="Normal 4 4 2 7 6" xfId="4195"/>
    <cellStyle name="Normal 4 4 2 7 6 2" xfId="13866"/>
    <cellStyle name="Normal 4 4 2 7 6 3" xfId="18655"/>
    <cellStyle name="Normal 4 4 2 7 6 4" xfId="9038"/>
    <cellStyle name="Normal 4 4 2 7 7" xfId="10734"/>
    <cellStyle name="Normal 4 4 2 7 8" xfId="14915"/>
    <cellStyle name="Normal 4 4 2 7 9" xfId="5175"/>
    <cellStyle name="Normal 4 4 2 8" xfId="341"/>
    <cellStyle name="Normal 4 4 2 8 2" xfId="700"/>
    <cellStyle name="Normal 4 4 2 8 2 2" xfId="1794"/>
    <cellStyle name="Normal 4 4 2 8 2 2 2" xfId="11453"/>
    <cellStyle name="Normal 4 4 2 8 2 2 3" xfId="16281"/>
    <cellStyle name="Normal 4 4 2 8 2 2 4" xfId="6623"/>
    <cellStyle name="Normal 4 4 2 8 2 3" xfId="2710"/>
    <cellStyle name="Normal 4 4 2 8 2 3 2" xfId="12377"/>
    <cellStyle name="Normal 4 4 2 8 2 3 3" xfId="17187"/>
    <cellStyle name="Normal 4 4 2 8 2 3 4" xfId="7548"/>
    <cellStyle name="Normal 4 4 2 8 2 4" xfId="3627"/>
    <cellStyle name="Normal 4 4 2 8 2 4 2" xfId="13298"/>
    <cellStyle name="Normal 4 4 2 8 2 4 3" xfId="18090"/>
    <cellStyle name="Normal 4 4 2 8 2 4 4" xfId="8470"/>
    <cellStyle name="Normal 4 4 2 8 2 5" xfId="4537"/>
    <cellStyle name="Normal 4 4 2 8 2 5 2" xfId="14205"/>
    <cellStyle name="Normal 4 4 2 8 2 5 3" xfId="18994"/>
    <cellStyle name="Normal 4 4 2 8 2 5 4" xfId="9377"/>
    <cellStyle name="Normal 4 4 2 8 2 6" xfId="10210"/>
    <cellStyle name="Normal 4 4 2 8 2 7" xfId="15247"/>
    <cellStyle name="Normal 4 4 2 8 2 8" xfId="5580"/>
    <cellStyle name="Normal 4 4 2 8 3" xfId="1393"/>
    <cellStyle name="Normal 4 4 2 8 3 2" xfId="11052"/>
    <cellStyle name="Normal 4 4 2 8 3 3" xfId="15889"/>
    <cellStyle name="Normal 4 4 2 8 3 4" xfId="6222"/>
    <cellStyle name="Normal 4 4 2 8 4" xfId="2320"/>
    <cellStyle name="Normal 4 4 2 8 4 2" xfId="11978"/>
    <cellStyle name="Normal 4 4 2 8 4 3" xfId="16797"/>
    <cellStyle name="Normal 4 4 2 8 4 4" xfId="7148"/>
    <cellStyle name="Normal 4 4 2 8 5" xfId="3227"/>
    <cellStyle name="Normal 4 4 2 8 5 2" xfId="12898"/>
    <cellStyle name="Normal 4 4 2 8 5 3" xfId="17699"/>
    <cellStyle name="Normal 4 4 2 8 5 4" xfId="8070"/>
    <cellStyle name="Normal 4 4 2 8 6" xfId="4182"/>
    <cellStyle name="Normal 4 4 2 8 6 2" xfId="13853"/>
    <cellStyle name="Normal 4 4 2 8 6 3" xfId="18642"/>
    <cellStyle name="Normal 4 4 2 8 6 4" xfId="9025"/>
    <cellStyle name="Normal 4 4 2 8 7" xfId="10721"/>
    <cellStyle name="Normal 4 4 2 8 8" xfId="14902"/>
    <cellStyle name="Normal 4 4 2 8 9" xfId="5188"/>
    <cellStyle name="Normal 4 4 2 9" xfId="414"/>
    <cellStyle name="Normal 4 4 2 9 2" xfId="815"/>
    <cellStyle name="Normal 4 4 2 9 2 2" xfId="1909"/>
    <cellStyle name="Normal 4 4 2 9 2 2 2" xfId="11568"/>
    <cellStyle name="Normal 4 4 2 9 2 2 3" xfId="16393"/>
    <cellStyle name="Normal 4 4 2 9 2 2 4" xfId="6738"/>
    <cellStyle name="Normal 4 4 2 9 2 3" xfId="2821"/>
    <cellStyle name="Normal 4 4 2 9 2 3 2" xfId="12491"/>
    <cellStyle name="Normal 4 4 2 9 2 3 3" xfId="17298"/>
    <cellStyle name="Normal 4 4 2 9 2 3 4" xfId="7662"/>
    <cellStyle name="Normal 4 4 2 9 2 4" xfId="3741"/>
    <cellStyle name="Normal 4 4 2 9 2 4 2" xfId="13412"/>
    <cellStyle name="Normal 4 4 2 9 2 4 3" xfId="18201"/>
    <cellStyle name="Normal 4 4 2 9 2 4 4" xfId="8584"/>
    <cellStyle name="Normal 4 4 2 9 2 5" xfId="4649"/>
    <cellStyle name="Normal 4 4 2 9 2 5 2" xfId="14317"/>
    <cellStyle name="Normal 4 4 2 9 2 5 3" xfId="19106"/>
    <cellStyle name="Normal 4 4 2 9 2 5 4" xfId="9489"/>
    <cellStyle name="Normal 4 4 2 9 2 6" xfId="10078"/>
    <cellStyle name="Normal 4 4 2 9 2 7" xfId="15362"/>
    <cellStyle name="Normal 4 4 2 9 2 8" xfId="5692"/>
    <cellStyle name="Normal 4 4 2 9 3" xfId="1508"/>
    <cellStyle name="Normal 4 4 2 9 3 2" xfId="11167"/>
    <cellStyle name="Normal 4 4 2 9 3 3" xfId="16001"/>
    <cellStyle name="Normal 4 4 2 9 3 4" xfId="6337"/>
    <cellStyle name="Normal 4 4 2 9 4" xfId="2431"/>
    <cellStyle name="Normal 4 4 2 9 4 2" xfId="12092"/>
    <cellStyle name="Normal 4 4 2 9 4 3" xfId="16908"/>
    <cellStyle name="Normal 4 4 2 9 4 4" xfId="7262"/>
    <cellStyle name="Normal 4 4 2 9 5" xfId="3341"/>
    <cellStyle name="Normal 4 4 2 9 5 2" xfId="13012"/>
    <cellStyle name="Normal 4 4 2 9 5 3" xfId="17810"/>
    <cellStyle name="Normal 4 4 2 9 5 4" xfId="8184"/>
    <cellStyle name="Normal 4 4 2 9 6" xfId="4306"/>
    <cellStyle name="Normal 4 4 2 9 6 2" xfId="13977"/>
    <cellStyle name="Normal 4 4 2 9 6 3" xfId="18766"/>
    <cellStyle name="Normal 4 4 2 9 6 4" xfId="9149"/>
    <cellStyle name="Normal 4 4 2 9 7" xfId="10609"/>
    <cellStyle name="Normal 4 4 2 9 8" xfId="14961"/>
    <cellStyle name="Normal 4 4 2 9 9" xfId="5300"/>
    <cellStyle name="Normal 4 4 20" xfId="9876"/>
    <cellStyle name="Normal 4 4 21" xfId="14703"/>
    <cellStyle name="Normal 4 4 22" xfId="5040"/>
    <cellStyle name="Normal 4 4 23" xfId="144"/>
    <cellStyle name="Normal 4 4 3" xfId="59"/>
    <cellStyle name="Normal 4 4 3 10" xfId="3092"/>
    <cellStyle name="Normal 4 4 3 10 2" xfId="12762"/>
    <cellStyle name="Normal 4 4 3 10 3" xfId="17567"/>
    <cellStyle name="Normal 4 4 3 10 4" xfId="7934"/>
    <cellStyle name="Normal 4 4 3 11" xfId="4039"/>
    <cellStyle name="Normal 4 4 3 11 2" xfId="13710"/>
    <cellStyle name="Normal 4 4 3 11 3" xfId="18499"/>
    <cellStyle name="Normal 4 4 3 11 4" xfId="8882"/>
    <cellStyle name="Normal 4 4 3 12" xfId="4932"/>
    <cellStyle name="Normal 4 4 3 12 2" xfId="14589"/>
    <cellStyle name="Normal 4 4 3 12 3" xfId="19378"/>
    <cellStyle name="Normal 4 4 3 12 4" xfId="9761"/>
    <cellStyle name="Normal 4 4 3 13" xfId="9914"/>
    <cellStyle name="Normal 4 4 3 14" xfId="14741"/>
    <cellStyle name="Normal 4 4 3 15" xfId="5053"/>
    <cellStyle name="Normal 4 4 3 16" xfId="179"/>
    <cellStyle name="Normal 4 4 3 2" xfId="80"/>
    <cellStyle name="Normal 4 4 3 2 10" xfId="4104"/>
    <cellStyle name="Normal 4 4 3 2 10 2" xfId="13775"/>
    <cellStyle name="Normal 4 4 3 2 10 3" xfId="18564"/>
    <cellStyle name="Normal 4 4 3 2 10 4" xfId="8947"/>
    <cellStyle name="Normal 4 4 3 2 11" xfId="4992"/>
    <cellStyle name="Normal 4 4 3 2 11 2" xfId="14649"/>
    <cellStyle name="Normal 4 4 3 2 11 3" xfId="19438"/>
    <cellStyle name="Normal 4 4 3 2 11 4" xfId="9821"/>
    <cellStyle name="Normal 4 4 3 2 12" xfId="9979"/>
    <cellStyle name="Normal 4 4 3 2 13" xfId="14806"/>
    <cellStyle name="Normal 4 4 3 2 14" xfId="5113"/>
    <cellStyle name="Normal 4 4 3 2 15" xfId="244"/>
    <cellStyle name="Normal 4 4 3 2 2" xfId="118"/>
    <cellStyle name="Normal 4 4 3 2 2 10" xfId="149"/>
    <cellStyle name="Normal 4 4 3 2 2 10 2" xfId="19548"/>
    <cellStyle name="Normal 4 4 3 2 2 2" xfId="768"/>
    <cellStyle name="Normal 4 4 3 2 2 2 2" xfId="1862"/>
    <cellStyle name="Normal 4 4 3 2 2 2 2 2" xfId="11521"/>
    <cellStyle name="Normal 4 4 3 2 2 2 2 3" xfId="16348"/>
    <cellStyle name="Normal 4 4 3 2 2 2 2 4" xfId="6691"/>
    <cellStyle name="Normal 4 4 3 2 2 2 3" xfId="2777"/>
    <cellStyle name="Normal 4 4 3 2 2 2 3 2" xfId="12445"/>
    <cellStyle name="Normal 4 4 3 2 2 2 3 3" xfId="17254"/>
    <cellStyle name="Normal 4 4 3 2 2 2 3 4" xfId="7616"/>
    <cellStyle name="Normal 4 4 3 2 2 2 4" xfId="3695"/>
    <cellStyle name="Normal 4 4 3 2 2 2 4 2" xfId="13366"/>
    <cellStyle name="Normal 4 4 3 2 2 2 4 3" xfId="18157"/>
    <cellStyle name="Normal 4 4 3 2 2 2 4 4" xfId="8538"/>
    <cellStyle name="Normal 4 4 3 2 2 2 5" xfId="4604"/>
    <cellStyle name="Normal 4 4 3 2 2 2 5 2" xfId="14272"/>
    <cellStyle name="Normal 4 4 3 2 2 2 5 3" xfId="19061"/>
    <cellStyle name="Normal 4 4 3 2 2 2 5 4" xfId="9444"/>
    <cellStyle name="Normal 4 4 3 2 2 2 6" xfId="10143"/>
    <cellStyle name="Normal 4 4 3 2 2 2 7" xfId="15315"/>
    <cellStyle name="Normal 4 4 3 2 2 2 8" xfId="5647"/>
    <cellStyle name="Normal 4 4 3 2 2 3" xfId="1461"/>
    <cellStyle name="Normal 4 4 3 2 2 3 2" xfId="11120"/>
    <cellStyle name="Normal 4 4 3 2 2 3 3" xfId="15956"/>
    <cellStyle name="Normal 4 4 3 2 2 3 4" xfId="6290"/>
    <cellStyle name="Normal 4 4 3 2 2 4" xfId="2387"/>
    <cellStyle name="Normal 4 4 3 2 2 4 2" xfId="12046"/>
    <cellStyle name="Normal 4 4 3 2 2 4 3" xfId="16864"/>
    <cellStyle name="Normal 4 4 3 2 2 4 4" xfId="7216"/>
    <cellStyle name="Normal 4 4 3 2 2 5" xfId="3295"/>
    <cellStyle name="Normal 4 4 3 2 2 5 2" xfId="12966"/>
    <cellStyle name="Normal 4 4 3 2 2 5 3" xfId="17766"/>
    <cellStyle name="Normal 4 4 3 2 2 5 4" xfId="8138"/>
    <cellStyle name="Normal 4 4 3 2 2 6" xfId="3996"/>
    <cellStyle name="Normal 4 4 3 2 2 6 2" xfId="13667"/>
    <cellStyle name="Normal 4 4 3 2 2 6 3" xfId="18456"/>
    <cellStyle name="Normal 4 4 3 2 2 6 4" xfId="8839"/>
    <cellStyle name="Normal 4 4 3 2 2 7" xfId="10654"/>
    <cellStyle name="Normal 4 4 3 2 2 8" xfId="14707"/>
    <cellStyle name="Normal 4 4 3 2 2 9" xfId="5255"/>
    <cellStyle name="Normal 4 4 3 2 3" xfId="501"/>
    <cellStyle name="Normal 4 4 3 2 3 2" xfId="902"/>
    <cellStyle name="Normal 4 4 3 2 3 2 2" xfId="1996"/>
    <cellStyle name="Normal 4 4 3 2 3 2 2 2" xfId="11655"/>
    <cellStyle name="Normal 4 4 3 2 3 2 2 3" xfId="16480"/>
    <cellStyle name="Normal 4 4 3 2 3 2 2 4" xfId="6825"/>
    <cellStyle name="Normal 4 4 3 2 3 2 3" xfId="2908"/>
    <cellStyle name="Normal 4 4 3 2 3 2 3 2" xfId="12578"/>
    <cellStyle name="Normal 4 4 3 2 3 2 3 3" xfId="17385"/>
    <cellStyle name="Normal 4 4 3 2 3 2 3 4" xfId="7749"/>
    <cellStyle name="Normal 4 4 3 2 3 2 4" xfId="3828"/>
    <cellStyle name="Normal 4 4 3 2 3 2 4 2" xfId="13499"/>
    <cellStyle name="Normal 4 4 3 2 3 2 4 3" xfId="18288"/>
    <cellStyle name="Normal 4 4 3 2 3 2 4 4" xfId="8671"/>
    <cellStyle name="Normal 4 4 3 2 3 2 5" xfId="4736"/>
    <cellStyle name="Normal 4 4 3 2 3 2 5 2" xfId="14404"/>
    <cellStyle name="Normal 4 4 3 2 3 2 5 3" xfId="19193"/>
    <cellStyle name="Normal 4 4 3 2 3 2 5 4" xfId="9576"/>
    <cellStyle name="Normal 4 4 3 2 3 2 6" xfId="9873"/>
    <cellStyle name="Normal 4 4 3 2 3 2 7" xfId="15449"/>
    <cellStyle name="Normal 4 4 3 2 3 2 8" xfId="5779"/>
    <cellStyle name="Normal 4 4 3 2 3 3" xfId="1595"/>
    <cellStyle name="Normal 4 4 3 2 3 3 2" xfId="11254"/>
    <cellStyle name="Normal 4 4 3 2 3 3 3" xfId="16088"/>
    <cellStyle name="Normal 4 4 3 2 3 3 4" xfId="6424"/>
    <cellStyle name="Normal 4 4 3 2 3 4" xfId="2518"/>
    <cellStyle name="Normal 4 4 3 2 3 4 2" xfId="12179"/>
    <cellStyle name="Normal 4 4 3 2 3 4 3" xfId="16995"/>
    <cellStyle name="Normal 4 4 3 2 3 4 4" xfId="7349"/>
    <cellStyle name="Normal 4 4 3 2 3 5" xfId="3428"/>
    <cellStyle name="Normal 4 4 3 2 3 5 2" xfId="13099"/>
    <cellStyle name="Normal 4 4 3 2 3 5 3" xfId="17897"/>
    <cellStyle name="Normal 4 4 3 2 3 5 4" xfId="8271"/>
    <cellStyle name="Normal 4 4 3 2 3 6" xfId="4339"/>
    <cellStyle name="Normal 4 4 3 2 3 6 2" xfId="14007"/>
    <cellStyle name="Normal 4 4 3 2 3 6 3" xfId="18796"/>
    <cellStyle name="Normal 4 4 3 2 3 6 4" xfId="9179"/>
    <cellStyle name="Normal 4 4 3 2 3 7" xfId="10522"/>
    <cellStyle name="Normal 4 4 3 2 3 8" xfId="15048"/>
    <cellStyle name="Normal 4 4 3 2 3 9" xfId="5387"/>
    <cellStyle name="Normal 4 4 3 2 4" xfId="626"/>
    <cellStyle name="Normal 4 4 3 2 4 2" xfId="1720"/>
    <cellStyle name="Normal 4 4 3 2 4 2 2" xfId="11379"/>
    <cellStyle name="Normal 4 4 3 2 4 2 3" xfId="16209"/>
    <cellStyle name="Normal 4 4 3 2 4 2 4" xfId="6549"/>
    <cellStyle name="Normal 4 4 3 2 4 3" xfId="2638"/>
    <cellStyle name="Normal 4 4 3 2 4 3 2" xfId="12303"/>
    <cellStyle name="Normal 4 4 3 2 4 3 3" xfId="17115"/>
    <cellStyle name="Normal 4 4 3 2 4 3 4" xfId="7474"/>
    <cellStyle name="Normal 4 4 3 2 4 4" xfId="3553"/>
    <cellStyle name="Normal 4 4 3 2 4 4 2" xfId="13224"/>
    <cellStyle name="Normal 4 4 3 2 4 4 3" xfId="18018"/>
    <cellStyle name="Normal 4 4 3 2 4 4 4" xfId="8396"/>
    <cellStyle name="Normal 4 4 3 2 4 5" xfId="4465"/>
    <cellStyle name="Normal 4 4 3 2 4 5 2" xfId="14133"/>
    <cellStyle name="Normal 4 4 3 2 4 5 3" xfId="18922"/>
    <cellStyle name="Normal 4 4 3 2 4 5 4" xfId="9305"/>
    <cellStyle name="Normal 4 4 3 2 4 6" xfId="10400"/>
    <cellStyle name="Normal 4 4 3 2 4 7" xfId="15173"/>
    <cellStyle name="Normal 4 4 3 2 4 8" xfId="5508"/>
    <cellStyle name="Normal 4 4 3 2 5" xfId="1025"/>
    <cellStyle name="Normal 4 4 3 2 5 2" xfId="2118"/>
    <cellStyle name="Normal 4 4 3 2 5 2 2" xfId="11777"/>
    <cellStyle name="Normal 4 4 3 2 5 2 3" xfId="16602"/>
    <cellStyle name="Normal 4 4 3 2 5 2 4" xfId="6947"/>
    <cellStyle name="Normal 4 4 3 2 5 3" xfId="3029"/>
    <cellStyle name="Normal 4 4 3 2 5 3 2" xfId="12699"/>
    <cellStyle name="Normal 4 4 3 2 5 3 3" xfId="17506"/>
    <cellStyle name="Normal 4 4 3 2 5 3 4" xfId="7870"/>
    <cellStyle name="Normal 4 4 3 2 5 4" xfId="3949"/>
    <cellStyle name="Normal 4 4 3 2 5 4 2" xfId="13620"/>
    <cellStyle name="Normal 4 4 3 2 5 4 3" xfId="18409"/>
    <cellStyle name="Normal 4 4 3 2 5 4 4" xfId="8792"/>
    <cellStyle name="Normal 4 4 3 2 5 5" xfId="4858"/>
    <cellStyle name="Normal 4 4 3 2 5 5 2" xfId="14526"/>
    <cellStyle name="Normal 4 4 3 2 5 5 3" xfId="19315"/>
    <cellStyle name="Normal 4 4 3 2 5 5 4" xfId="9698"/>
    <cellStyle name="Normal 4 4 3 2 5 6" xfId="10238"/>
    <cellStyle name="Normal 4 4 3 2 5 7" xfId="15571"/>
    <cellStyle name="Normal 4 4 3 2 5 8" xfId="5901"/>
    <cellStyle name="Normal 4 4 3 2 6" xfId="1196"/>
    <cellStyle name="Normal 4 4 3 2 6 2" xfId="10855"/>
    <cellStyle name="Normal 4 4 3 2 6 3" xfId="15695"/>
    <cellStyle name="Normal 4 4 3 2 6 4" xfId="6025"/>
    <cellStyle name="Normal 4 4 3 2 7" xfId="1319"/>
    <cellStyle name="Normal 4 4 3 2 7 2" xfId="10978"/>
    <cellStyle name="Normal 4 4 3 2 7 3" xfId="15817"/>
    <cellStyle name="Normal 4 4 3 2 7 4" xfId="6148"/>
    <cellStyle name="Normal 4 4 3 2 8" xfId="2240"/>
    <cellStyle name="Normal 4 4 3 2 8 2" xfId="11898"/>
    <cellStyle name="Normal 4 4 3 2 8 3" xfId="16723"/>
    <cellStyle name="Normal 4 4 3 2 8 4" xfId="7068"/>
    <cellStyle name="Normal 4 4 3 2 9" xfId="3153"/>
    <cellStyle name="Normal 4 4 3 2 9 2" xfId="12824"/>
    <cellStyle name="Normal 4 4 3 2 9 3" xfId="17627"/>
    <cellStyle name="Normal 4 4 3 2 9 4" xfId="7996"/>
    <cellStyle name="Normal 4 4 3 3" xfId="104"/>
    <cellStyle name="Normal 4 4 3 3 10" xfId="334"/>
    <cellStyle name="Normal 4 4 3 3 10 2" xfId="19549"/>
    <cellStyle name="Normal 4 4 3 3 2" xfId="707"/>
    <cellStyle name="Normal 4 4 3 3 2 2" xfId="1801"/>
    <cellStyle name="Normal 4 4 3 3 2 2 2" xfId="11460"/>
    <cellStyle name="Normal 4 4 3 3 2 2 3" xfId="16288"/>
    <cellStyle name="Normal 4 4 3 3 2 2 4" xfId="6630"/>
    <cellStyle name="Normal 4 4 3 3 2 3" xfId="2717"/>
    <cellStyle name="Normal 4 4 3 3 2 3 2" xfId="12384"/>
    <cellStyle name="Normal 4 4 3 3 2 3 3" xfId="17194"/>
    <cellStyle name="Normal 4 4 3 3 2 3 4" xfId="7555"/>
    <cellStyle name="Normal 4 4 3 3 2 4" xfId="3634"/>
    <cellStyle name="Normal 4 4 3 3 2 4 2" xfId="13305"/>
    <cellStyle name="Normal 4 4 3 3 2 4 3" xfId="18097"/>
    <cellStyle name="Normal 4 4 3 3 2 4 4" xfId="8477"/>
    <cellStyle name="Normal 4 4 3 3 2 5" xfId="4544"/>
    <cellStyle name="Normal 4 4 3 3 2 5 2" xfId="14212"/>
    <cellStyle name="Normal 4 4 3 3 2 5 3" xfId="19001"/>
    <cellStyle name="Normal 4 4 3 3 2 5 4" xfId="9384"/>
    <cellStyle name="Normal 4 4 3 3 2 6" xfId="10203"/>
    <cellStyle name="Normal 4 4 3 3 2 7" xfId="15254"/>
    <cellStyle name="Normal 4 4 3 3 2 8" xfId="5587"/>
    <cellStyle name="Normal 4 4 3 3 3" xfId="1400"/>
    <cellStyle name="Normal 4 4 3 3 3 2" xfId="11059"/>
    <cellStyle name="Normal 4 4 3 3 3 3" xfId="15896"/>
    <cellStyle name="Normal 4 4 3 3 3 4" xfId="6229"/>
    <cellStyle name="Normal 4 4 3 3 4" xfId="2327"/>
    <cellStyle name="Normal 4 4 3 3 4 2" xfId="11985"/>
    <cellStyle name="Normal 4 4 3 3 4 3" xfId="16804"/>
    <cellStyle name="Normal 4 4 3 3 4 4" xfId="7155"/>
    <cellStyle name="Normal 4 4 3 3 5" xfId="3234"/>
    <cellStyle name="Normal 4 4 3 3 5 2" xfId="12905"/>
    <cellStyle name="Normal 4 4 3 3 5 3" xfId="17706"/>
    <cellStyle name="Normal 4 4 3 3 5 4" xfId="8077"/>
    <cellStyle name="Normal 4 4 3 3 6" xfId="4175"/>
    <cellStyle name="Normal 4 4 3 3 6 2" xfId="13846"/>
    <cellStyle name="Normal 4 4 3 3 6 3" xfId="18635"/>
    <cellStyle name="Normal 4 4 3 3 6 4" xfId="9018"/>
    <cellStyle name="Normal 4 4 3 3 7" xfId="10714"/>
    <cellStyle name="Normal 4 4 3 3 8" xfId="14895"/>
    <cellStyle name="Normal 4 4 3 3 9" xfId="5195"/>
    <cellStyle name="Normal 4 4 3 4" xfId="441"/>
    <cellStyle name="Normal 4 4 3 4 2" xfId="842"/>
    <cellStyle name="Normal 4 4 3 4 2 2" xfId="1936"/>
    <cellStyle name="Normal 4 4 3 4 2 2 2" xfId="11595"/>
    <cellStyle name="Normal 4 4 3 4 2 2 3" xfId="16420"/>
    <cellStyle name="Normal 4 4 3 4 2 2 4" xfId="6765"/>
    <cellStyle name="Normal 4 4 3 4 2 3" xfId="2848"/>
    <cellStyle name="Normal 4 4 3 4 2 3 2" xfId="12518"/>
    <cellStyle name="Normal 4 4 3 4 2 3 3" xfId="17325"/>
    <cellStyle name="Normal 4 4 3 4 2 3 4" xfId="7689"/>
    <cellStyle name="Normal 4 4 3 4 2 4" xfId="3768"/>
    <cellStyle name="Normal 4 4 3 4 2 4 2" xfId="13439"/>
    <cellStyle name="Normal 4 4 3 4 2 4 3" xfId="18228"/>
    <cellStyle name="Normal 4 4 3 4 2 4 4" xfId="8611"/>
    <cellStyle name="Normal 4 4 3 4 2 5" xfId="4676"/>
    <cellStyle name="Normal 4 4 3 4 2 5 2" xfId="14344"/>
    <cellStyle name="Normal 4 4 3 4 2 5 3" xfId="19133"/>
    <cellStyle name="Normal 4 4 3 4 2 5 4" xfId="9516"/>
    <cellStyle name="Normal 4 4 3 4 2 6" xfId="10051"/>
    <cellStyle name="Normal 4 4 3 4 2 7" xfId="15389"/>
    <cellStyle name="Normal 4 4 3 4 2 8" xfId="5719"/>
    <cellStyle name="Normal 4 4 3 4 3" xfId="1535"/>
    <cellStyle name="Normal 4 4 3 4 3 2" xfId="11194"/>
    <cellStyle name="Normal 4 4 3 4 3 3" xfId="16028"/>
    <cellStyle name="Normal 4 4 3 4 3 4" xfId="6364"/>
    <cellStyle name="Normal 4 4 3 4 4" xfId="2458"/>
    <cellStyle name="Normal 4 4 3 4 4 2" xfId="12119"/>
    <cellStyle name="Normal 4 4 3 4 4 3" xfId="16935"/>
    <cellStyle name="Normal 4 4 3 4 4 4" xfId="7289"/>
    <cellStyle name="Normal 4 4 3 4 5" xfId="3368"/>
    <cellStyle name="Normal 4 4 3 4 5 2" xfId="13039"/>
    <cellStyle name="Normal 4 4 3 4 5 3" xfId="17837"/>
    <cellStyle name="Normal 4 4 3 4 5 4" xfId="8211"/>
    <cellStyle name="Normal 4 4 3 4 6" xfId="4237"/>
    <cellStyle name="Normal 4 4 3 4 6 2" xfId="13908"/>
    <cellStyle name="Normal 4 4 3 4 6 3" xfId="18697"/>
    <cellStyle name="Normal 4 4 3 4 6 4" xfId="9080"/>
    <cellStyle name="Normal 4 4 3 4 7" xfId="10582"/>
    <cellStyle name="Normal 4 4 3 4 8" xfId="14988"/>
    <cellStyle name="Normal 4 4 3 4 9" xfId="5327"/>
    <cellStyle name="Normal 4 4 3 5" xfId="563"/>
    <cellStyle name="Normal 4 4 3 5 2" xfId="1657"/>
    <cellStyle name="Normal 4 4 3 5 2 2" xfId="11316"/>
    <cellStyle name="Normal 4 4 3 5 2 3" xfId="16149"/>
    <cellStyle name="Normal 4 4 3 5 2 4" xfId="6486"/>
    <cellStyle name="Normal 4 4 3 5 3" xfId="2578"/>
    <cellStyle name="Normal 4 4 3 5 3 2" xfId="12240"/>
    <cellStyle name="Normal 4 4 3 5 3 3" xfId="17055"/>
    <cellStyle name="Normal 4 4 3 5 3 4" xfId="7411"/>
    <cellStyle name="Normal 4 4 3 5 4" xfId="3490"/>
    <cellStyle name="Normal 4 4 3 5 4 2" xfId="13161"/>
    <cellStyle name="Normal 4 4 3 5 4 3" xfId="17958"/>
    <cellStyle name="Normal 4 4 3 5 4 4" xfId="8333"/>
    <cellStyle name="Normal 4 4 3 5 5" xfId="4405"/>
    <cellStyle name="Normal 4 4 3 5 5 2" xfId="14073"/>
    <cellStyle name="Normal 4 4 3 5 5 3" xfId="18862"/>
    <cellStyle name="Normal 4 4 3 5 5 4" xfId="9245"/>
    <cellStyle name="Normal 4 4 3 5 6" xfId="10461"/>
    <cellStyle name="Normal 4 4 3 5 7" xfId="15110"/>
    <cellStyle name="Normal 4 4 3 5 8" xfId="5448"/>
    <cellStyle name="Normal 4 4 3 6" xfId="965"/>
    <cellStyle name="Normal 4 4 3 6 2" xfId="2058"/>
    <cellStyle name="Normal 4 4 3 6 2 2" xfId="11717"/>
    <cellStyle name="Normal 4 4 3 6 2 3" xfId="16542"/>
    <cellStyle name="Normal 4 4 3 6 2 4" xfId="6887"/>
    <cellStyle name="Normal 4 4 3 6 3" xfId="2969"/>
    <cellStyle name="Normal 4 4 3 6 3 2" xfId="12639"/>
    <cellStyle name="Normal 4 4 3 6 3 3" xfId="17446"/>
    <cellStyle name="Normal 4 4 3 6 3 4" xfId="7810"/>
    <cellStyle name="Normal 4 4 3 6 4" xfId="3889"/>
    <cellStyle name="Normal 4 4 3 6 4 2" xfId="13560"/>
    <cellStyle name="Normal 4 4 3 6 4 3" xfId="18349"/>
    <cellStyle name="Normal 4 4 3 6 4 4" xfId="8732"/>
    <cellStyle name="Normal 4 4 3 6 5" xfId="4798"/>
    <cellStyle name="Normal 4 4 3 6 5 2" xfId="14466"/>
    <cellStyle name="Normal 4 4 3 6 5 3" xfId="19255"/>
    <cellStyle name="Normal 4 4 3 6 5 4" xfId="9638"/>
    <cellStyle name="Normal 4 4 3 6 6" xfId="10259"/>
    <cellStyle name="Normal 4 4 3 6 7" xfId="15511"/>
    <cellStyle name="Normal 4 4 3 6 8" xfId="5841"/>
    <cellStyle name="Normal 4 4 3 7" xfId="1136"/>
    <cellStyle name="Normal 4 4 3 7 2" xfId="10795"/>
    <cellStyle name="Normal 4 4 3 7 3" xfId="15635"/>
    <cellStyle name="Normal 4 4 3 7 4" xfId="5965"/>
    <cellStyle name="Normal 4 4 3 8" xfId="1258"/>
    <cellStyle name="Normal 4 4 3 8 2" xfId="10917"/>
    <cellStyle name="Normal 4 4 3 8 3" xfId="15757"/>
    <cellStyle name="Normal 4 4 3 8 4" xfId="6087"/>
    <cellStyle name="Normal 4 4 3 9" xfId="2180"/>
    <cellStyle name="Normal 4 4 3 9 2" xfId="11838"/>
    <cellStyle name="Normal 4 4 3 9 3" xfId="16663"/>
    <cellStyle name="Normal 4 4 3 9 4" xfId="7008"/>
    <cellStyle name="Normal 4 4 4" xfId="78"/>
    <cellStyle name="Normal 4 4 4 10" xfId="3105"/>
    <cellStyle name="Normal 4 4 4 10 2" xfId="12776"/>
    <cellStyle name="Normal 4 4 4 10 3" xfId="17580"/>
    <cellStyle name="Normal 4 4 4 10 4" xfId="7948"/>
    <cellStyle name="Normal 4 4 4 11" xfId="4054"/>
    <cellStyle name="Normal 4 4 4 11 2" xfId="13725"/>
    <cellStyle name="Normal 4 4 4 11 3" xfId="18514"/>
    <cellStyle name="Normal 4 4 4 11 4" xfId="8897"/>
    <cellStyle name="Normal 4 4 4 12" xfId="4945"/>
    <cellStyle name="Normal 4 4 4 12 2" xfId="14602"/>
    <cellStyle name="Normal 4 4 4 12 3" xfId="19391"/>
    <cellStyle name="Normal 4 4 4 12 4" xfId="9774"/>
    <cellStyle name="Normal 4 4 4 13" xfId="9929"/>
    <cellStyle name="Normal 4 4 4 14" xfId="14756"/>
    <cellStyle name="Normal 4 4 4 15" xfId="5066"/>
    <cellStyle name="Normal 4 4 4 16" xfId="194"/>
    <cellStyle name="Normal 4 4 4 2" xfId="116"/>
    <cellStyle name="Normal 4 4 4 2 10" xfId="4119"/>
    <cellStyle name="Normal 4 4 4 2 10 2" xfId="13790"/>
    <cellStyle name="Normal 4 4 4 2 10 3" xfId="18579"/>
    <cellStyle name="Normal 4 4 4 2 10 4" xfId="8962"/>
    <cellStyle name="Normal 4 4 4 2 11" xfId="5005"/>
    <cellStyle name="Normal 4 4 4 2 11 2" xfId="14662"/>
    <cellStyle name="Normal 4 4 4 2 11 3" xfId="19451"/>
    <cellStyle name="Normal 4 4 4 2 11 4" xfId="9834"/>
    <cellStyle name="Normal 4 4 4 2 12" xfId="9994"/>
    <cellStyle name="Normal 4 4 4 2 13" xfId="14821"/>
    <cellStyle name="Normal 4 4 4 2 14" xfId="5126"/>
    <cellStyle name="Normal 4 4 4 2 15" xfId="259"/>
    <cellStyle name="Normal 4 4 4 2 2" xfId="383"/>
    <cellStyle name="Normal 4 4 4 2 2 10" xfId="19546"/>
    <cellStyle name="Normal 4 4 4 2 2 2" xfId="783"/>
    <cellStyle name="Normal 4 4 4 2 2 2 2" xfId="1877"/>
    <cellStyle name="Normal 4 4 4 2 2 2 2 2" xfId="11536"/>
    <cellStyle name="Normal 4 4 4 2 2 2 2 3" xfId="16361"/>
    <cellStyle name="Normal 4 4 4 2 2 2 2 4" xfId="6706"/>
    <cellStyle name="Normal 4 4 4 2 2 2 3" xfId="2790"/>
    <cellStyle name="Normal 4 4 4 2 2 2 3 2" xfId="12460"/>
    <cellStyle name="Normal 4 4 4 2 2 2 3 3" xfId="17267"/>
    <cellStyle name="Normal 4 4 4 2 2 2 3 4" xfId="7631"/>
    <cellStyle name="Normal 4 4 4 2 2 2 4" xfId="3710"/>
    <cellStyle name="Normal 4 4 4 2 2 2 4 2" xfId="13381"/>
    <cellStyle name="Normal 4 4 4 2 2 2 4 3" xfId="18170"/>
    <cellStyle name="Normal 4 4 4 2 2 2 4 4" xfId="8553"/>
    <cellStyle name="Normal 4 4 4 2 2 2 5" xfId="4617"/>
    <cellStyle name="Normal 4 4 4 2 2 2 5 2" xfId="14285"/>
    <cellStyle name="Normal 4 4 4 2 2 2 5 3" xfId="19074"/>
    <cellStyle name="Normal 4 4 4 2 2 2 5 4" xfId="9457"/>
    <cellStyle name="Normal 4 4 4 2 2 2 6" xfId="10130"/>
    <cellStyle name="Normal 4 4 4 2 2 2 7" xfId="15330"/>
    <cellStyle name="Normal 4 4 4 2 2 2 8" xfId="5660"/>
    <cellStyle name="Normal 4 4 4 2 2 3" xfId="1476"/>
    <cellStyle name="Normal 4 4 4 2 2 3 2" xfId="11135"/>
    <cellStyle name="Normal 4 4 4 2 2 3 3" xfId="15969"/>
    <cellStyle name="Normal 4 4 4 2 2 3 4" xfId="6305"/>
    <cellStyle name="Normal 4 4 4 2 2 4" xfId="2400"/>
    <cellStyle name="Normal 4 4 4 2 2 4 2" xfId="12061"/>
    <cellStyle name="Normal 4 4 4 2 2 4 3" xfId="16877"/>
    <cellStyle name="Normal 4 4 4 2 2 4 4" xfId="7231"/>
    <cellStyle name="Normal 4 4 4 2 2 5" xfId="3310"/>
    <cellStyle name="Normal 4 4 4 2 2 5 2" xfId="12981"/>
    <cellStyle name="Normal 4 4 4 2 2 5 3" xfId="17779"/>
    <cellStyle name="Normal 4 4 4 2 2 5 4" xfId="8153"/>
    <cellStyle name="Normal 4 4 4 2 2 6" xfId="4284"/>
    <cellStyle name="Normal 4 4 4 2 2 6 2" xfId="13955"/>
    <cellStyle name="Normal 4 4 4 2 2 6 3" xfId="18744"/>
    <cellStyle name="Normal 4 4 4 2 2 6 4" xfId="9127"/>
    <cellStyle name="Normal 4 4 4 2 2 7" xfId="10641"/>
    <cellStyle name="Normal 4 4 4 2 2 8" xfId="14773"/>
    <cellStyle name="Normal 4 4 4 2 2 9" xfId="5268"/>
    <cellStyle name="Normal 4 4 4 2 3" xfId="514"/>
    <cellStyle name="Normal 4 4 4 2 3 2" xfId="915"/>
    <cellStyle name="Normal 4 4 4 2 3 2 2" xfId="2009"/>
    <cellStyle name="Normal 4 4 4 2 3 2 2 2" xfId="11668"/>
    <cellStyle name="Normal 4 4 4 2 3 2 2 3" xfId="16493"/>
    <cellStyle name="Normal 4 4 4 2 3 2 2 4" xfId="6838"/>
    <cellStyle name="Normal 4 4 4 2 3 2 3" xfId="2921"/>
    <cellStyle name="Normal 4 4 4 2 3 2 3 2" xfId="12591"/>
    <cellStyle name="Normal 4 4 4 2 3 2 3 3" xfId="17398"/>
    <cellStyle name="Normal 4 4 4 2 3 2 3 4" xfId="7762"/>
    <cellStyle name="Normal 4 4 4 2 3 2 4" xfId="3841"/>
    <cellStyle name="Normal 4 4 4 2 3 2 4 2" xfId="13512"/>
    <cellStyle name="Normal 4 4 4 2 3 2 4 3" xfId="18301"/>
    <cellStyle name="Normal 4 4 4 2 3 2 4 4" xfId="8684"/>
    <cellStyle name="Normal 4 4 4 2 3 2 5" xfId="4749"/>
    <cellStyle name="Normal 4 4 4 2 3 2 5 2" xfId="14417"/>
    <cellStyle name="Normal 4 4 4 2 3 2 5 3" xfId="19206"/>
    <cellStyle name="Normal 4 4 4 2 3 2 5 4" xfId="9589"/>
    <cellStyle name="Normal 4 4 4 2 3 2 6" xfId="10362"/>
    <cellStyle name="Normal 4 4 4 2 3 2 7" xfId="15462"/>
    <cellStyle name="Normal 4 4 4 2 3 2 8" xfId="5792"/>
    <cellStyle name="Normal 4 4 4 2 3 3" xfId="1608"/>
    <cellStyle name="Normal 4 4 4 2 3 3 2" xfId="11267"/>
    <cellStyle name="Normal 4 4 4 2 3 3 3" xfId="16101"/>
    <cellStyle name="Normal 4 4 4 2 3 3 4" xfId="6437"/>
    <cellStyle name="Normal 4 4 4 2 3 4" xfId="2531"/>
    <cellStyle name="Normal 4 4 4 2 3 4 2" xfId="12192"/>
    <cellStyle name="Normal 4 4 4 2 3 4 3" xfId="17008"/>
    <cellStyle name="Normal 4 4 4 2 3 4 4" xfId="7362"/>
    <cellStyle name="Normal 4 4 4 2 3 5" xfId="3441"/>
    <cellStyle name="Normal 4 4 4 2 3 5 2" xfId="13112"/>
    <cellStyle name="Normal 4 4 4 2 3 5 3" xfId="17910"/>
    <cellStyle name="Normal 4 4 4 2 3 5 4" xfId="8284"/>
    <cellStyle name="Normal 4 4 4 2 3 6" xfId="4357"/>
    <cellStyle name="Normal 4 4 4 2 3 6 2" xfId="14025"/>
    <cellStyle name="Normal 4 4 4 2 3 6 3" xfId="18814"/>
    <cellStyle name="Normal 4 4 4 2 3 6 4" xfId="9197"/>
    <cellStyle name="Normal 4 4 4 2 3 7" xfId="10509"/>
    <cellStyle name="Normal 4 4 4 2 3 8" xfId="15061"/>
    <cellStyle name="Normal 4 4 4 2 3 9" xfId="5400"/>
    <cellStyle name="Normal 4 4 4 2 4" xfId="641"/>
    <cellStyle name="Normal 4 4 4 2 4 2" xfId="1735"/>
    <cellStyle name="Normal 4 4 4 2 4 2 2" xfId="11394"/>
    <cellStyle name="Normal 4 4 4 2 4 2 3" xfId="16222"/>
    <cellStyle name="Normal 4 4 4 2 4 2 4" xfId="6564"/>
    <cellStyle name="Normal 4 4 4 2 4 3" xfId="2651"/>
    <cellStyle name="Normal 4 4 4 2 4 3 2" xfId="12318"/>
    <cellStyle name="Normal 4 4 4 2 4 3 3" xfId="17128"/>
    <cellStyle name="Normal 4 4 4 2 4 3 4" xfId="7489"/>
    <cellStyle name="Normal 4 4 4 2 4 4" xfId="3568"/>
    <cellStyle name="Normal 4 4 4 2 4 4 2" xfId="13239"/>
    <cellStyle name="Normal 4 4 4 2 4 4 3" xfId="18031"/>
    <cellStyle name="Normal 4 4 4 2 4 4 4" xfId="8411"/>
    <cellStyle name="Normal 4 4 4 2 4 5" xfId="4478"/>
    <cellStyle name="Normal 4 4 4 2 4 5 2" xfId="14146"/>
    <cellStyle name="Normal 4 4 4 2 4 5 3" xfId="18935"/>
    <cellStyle name="Normal 4 4 4 2 4 5 4" xfId="9318"/>
    <cellStyle name="Normal 4 4 4 2 4 6" xfId="10374"/>
    <cellStyle name="Normal 4 4 4 2 4 7" xfId="15188"/>
    <cellStyle name="Normal 4 4 4 2 4 8" xfId="5521"/>
    <cellStyle name="Normal 4 4 4 2 5" xfId="1038"/>
    <cellStyle name="Normal 4 4 4 2 5 2" xfId="2131"/>
    <cellStyle name="Normal 4 4 4 2 5 2 2" xfId="11790"/>
    <cellStyle name="Normal 4 4 4 2 5 2 3" xfId="16615"/>
    <cellStyle name="Normal 4 4 4 2 5 2 4" xfId="6960"/>
    <cellStyle name="Normal 4 4 4 2 5 3" xfId="3042"/>
    <cellStyle name="Normal 4 4 4 2 5 3 2" xfId="12712"/>
    <cellStyle name="Normal 4 4 4 2 5 3 3" xfId="17519"/>
    <cellStyle name="Normal 4 4 4 2 5 3 4" xfId="7883"/>
    <cellStyle name="Normal 4 4 4 2 5 4" xfId="3962"/>
    <cellStyle name="Normal 4 4 4 2 5 4 2" xfId="13633"/>
    <cellStyle name="Normal 4 4 4 2 5 4 3" xfId="18422"/>
    <cellStyle name="Normal 4 4 4 2 5 4 4" xfId="8805"/>
    <cellStyle name="Normal 4 4 4 2 5 5" xfId="4871"/>
    <cellStyle name="Normal 4 4 4 2 5 5 2" xfId="14539"/>
    <cellStyle name="Normal 4 4 4 2 5 5 3" xfId="19328"/>
    <cellStyle name="Normal 4 4 4 2 5 5 4" xfId="9711"/>
    <cellStyle name="Normal 4 4 4 2 5 6" xfId="10112"/>
    <cellStyle name="Normal 4 4 4 2 5 7" xfId="15584"/>
    <cellStyle name="Normal 4 4 4 2 5 8" xfId="5914"/>
    <cellStyle name="Normal 4 4 4 2 6" xfId="1209"/>
    <cellStyle name="Normal 4 4 4 2 6 2" xfId="10868"/>
    <cellStyle name="Normal 4 4 4 2 6 3" xfId="15708"/>
    <cellStyle name="Normal 4 4 4 2 6 4" xfId="6038"/>
    <cellStyle name="Normal 4 4 4 2 7" xfId="1334"/>
    <cellStyle name="Normal 4 4 4 2 7 2" xfId="10993"/>
    <cellStyle name="Normal 4 4 4 2 7 3" xfId="15830"/>
    <cellStyle name="Normal 4 4 4 2 7 4" xfId="6163"/>
    <cellStyle name="Normal 4 4 4 2 8" xfId="2253"/>
    <cellStyle name="Normal 4 4 4 2 8 2" xfId="11911"/>
    <cellStyle name="Normal 4 4 4 2 8 3" xfId="16736"/>
    <cellStyle name="Normal 4 4 4 2 8 4" xfId="7081"/>
    <cellStyle name="Normal 4 4 4 2 9" xfId="3168"/>
    <cellStyle name="Normal 4 4 4 2 9 2" xfId="12839"/>
    <cellStyle name="Normal 4 4 4 2 9 3" xfId="17640"/>
    <cellStyle name="Normal 4 4 4 2 9 4" xfId="8011"/>
    <cellStyle name="Normal 4 4 4 3" xfId="321"/>
    <cellStyle name="Normal 4 4 4 3 10" xfId="19547"/>
    <cellStyle name="Normal 4 4 4 3 2" xfId="720"/>
    <cellStyle name="Normal 4 4 4 3 2 2" xfId="1814"/>
    <cellStyle name="Normal 4 4 4 3 2 2 2" xfId="11473"/>
    <cellStyle name="Normal 4 4 4 3 2 2 3" xfId="16301"/>
    <cellStyle name="Normal 4 4 4 3 2 2 4" xfId="6643"/>
    <cellStyle name="Normal 4 4 4 3 2 3" xfId="2730"/>
    <cellStyle name="Normal 4 4 4 3 2 3 2" xfId="12397"/>
    <cellStyle name="Normal 4 4 4 3 2 3 3" xfId="17207"/>
    <cellStyle name="Normal 4 4 4 3 2 3 4" xfId="7568"/>
    <cellStyle name="Normal 4 4 4 3 2 4" xfId="3647"/>
    <cellStyle name="Normal 4 4 4 3 2 4 2" xfId="13318"/>
    <cellStyle name="Normal 4 4 4 3 2 4 3" xfId="18110"/>
    <cellStyle name="Normal 4 4 4 3 2 4 4" xfId="8490"/>
    <cellStyle name="Normal 4 4 4 3 2 5" xfId="4557"/>
    <cellStyle name="Normal 4 4 4 3 2 5 2" xfId="14225"/>
    <cellStyle name="Normal 4 4 4 3 2 5 3" xfId="19014"/>
    <cellStyle name="Normal 4 4 4 3 2 5 4" xfId="9397"/>
    <cellStyle name="Normal 4 4 4 3 2 6" xfId="10190"/>
    <cellStyle name="Normal 4 4 4 3 2 7" xfId="15267"/>
    <cellStyle name="Normal 4 4 4 3 2 8" xfId="5600"/>
    <cellStyle name="Normal 4 4 4 3 3" xfId="1413"/>
    <cellStyle name="Normal 4 4 4 3 3 2" xfId="11072"/>
    <cellStyle name="Normal 4 4 4 3 3 3" xfId="15909"/>
    <cellStyle name="Normal 4 4 4 3 3 4" xfId="6242"/>
    <cellStyle name="Normal 4 4 4 3 4" xfId="2340"/>
    <cellStyle name="Normal 4 4 4 3 4 2" xfId="11998"/>
    <cellStyle name="Normal 4 4 4 3 4 3" xfId="16817"/>
    <cellStyle name="Normal 4 4 4 3 4 4" xfId="7168"/>
    <cellStyle name="Normal 4 4 4 3 5" xfId="3247"/>
    <cellStyle name="Normal 4 4 4 3 5 2" xfId="12918"/>
    <cellStyle name="Normal 4 4 4 3 5 3" xfId="17719"/>
    <cellStyle name="Normal 4 4 4 3 5 4" xfId="8090"/>
    <cellStyle name="Normal 4 4 4 3 6" xfId="4162"/>
    <cellStyle name="Normal 4 4 4 3 6 2" xfId="13833"/>
    <cellStyle name="Normal 4 4 4 3 6 3" xfId="18622"/>
    <cellStyle name="Normal 4 4 4 3 6 4" xfId="9005"/>
    <cellStyle name="Normal 4 4 4 3 7" xfId="10701"/>
    <cellStyle name="Normal 4 4 4 3 8" xfId="14882"/>
    <cellStyle name="Normal 4 4 4 3 9" xfId="5208"/>
    <cellStyle name="Normal 4 4 4 4" xfId="454"/>
    <cellStyle name="Normal 4 4 4 4 2" xfId="855"/>
    <cellStyle name="Normal 4 4 4 4 2 2" xfId="1949"/>
    <cellStyle name="Normal 4 4 4 4 2 2 2" xfId="11608"/>
    <cellStyle name="Normal 4 4 4 4 2 2 3" xfId="16433"/>
    <cellStyle name="Normal 4 4 4 4 2 2 4" xfId="6778"/>
    <cellStyle name="Normal 4 4 4 4 2 3" xfId="2861"/>
    <cellStyle name="Normal 4 4 4 4 2 3 2" xfId="12531"/>
    <cellStyle name="Normal 4 4 4 4 2 3 3" xfId="17338"/>
    <cellStyle name="Normal 4 4 4 4 2 3 4" xfId="7702"/>
    <cellStyle name="Normal 4 4 4 4 2 4" xfId="3781"/>
    <cellStyle name="Normal 4 4 4 4 2 4 2" xfId="13452"/>
    <cellStyle name="Normal 4 4 4 4 2 4 3" xfId="18241"/>
    <cellStyle name="Normal 4 4 4 4 2 4 4" xfId="8624"/>
    <cellStyle name="Normal 4 4 4 4 2 5" xfId="4689"/>
    <cellStyle name="Normal 4 4 4 4 2 5 2" xfId="14357"/>
    <cellStyle name="Normal 4 4 4 4 2 5 3" xfId="19146"/>
    <cellStyle name="Normal 4 4 4 4 2 5 4" xfId="9529"/>
    <cellStyle name="Normal 4 4 4 4 2 6" xfId="10038"/>
    <cellStyle name="Normal 4 4 4 4 2 7" xfId="15402"/>
    <cellStyle name="Normal 4 4 4 4 2 8" xfId="5732"/>
    <cellStyle name="Normal 4 4 4 4 3" xfId="1548"/>
    <cellStyle name="Normal 4 4 4 4 3 2" xfId="11207"/>
    <cellStyle name="Normal 4 4 4 4 3 3" xfId="16041"/>
    <cellStyle name="Normal 4 4 4 4 3 4" xfId="6377"/>
    <cellStyle name="Normal 4 4 4 4 4" xfId="2471"/>
    <cellStyle name="Normal 4 4 4 4 4 2" xfId="12132"/>
    <cellStyle name="Normal 4 4 4 4 4 3" xfId="16948"/>
    <cellStyle name="Normal 4 4 4 4 4 4" xfId="7302"/>
    <cellStyle name="Normal 4 4 4 4 5" xfId="3381"/>
    <cellStyle name="Normal 4 4 4 4 5 2" xfId="13052"/>
    <cellStyle name="Normal 4 4 4 4 5 3" xfId="17850"/>
    <cellStyle name="Normal 4 4 4 4 5 4" xfId="8224"/>
    <cellStyle name="Normal 4 4 4 4 6" xfId="4305"/>
    <cellStyle name="Normal 4 4 4 4 6 2" xfId="13976"/>
    <cellStyle name="Normal 4 4 4 4 6 3" xfId="18765"/>
    <cellStyle name="Normal 4 4 4 4 6 4" xfId="9148"/>
    <cellStyle name="Normal 4 4 4 4 7" xfId="10569"/>
    <cellStyle name="Normal 4 4 4 4 8" xfId="15001"/>
    <cellStyle name="Normal 4 4 4 4 9" xfId="5340"/>
    <cellStyle name="Normal 4 4 4 5" xfId="578"/>
    <cellStyle name="Normal 4 4 4 5 2" xfId="1672"/>
    <cellStyle name="Normal 4 4 4 5 2 2" xfId="11331"/>
    <cellStyle name="Normal 4 4 4 5 2 3" xfId="16162"/>
    <cellStyle name="Normal 4 4 4 5 2 4" xfId="6501"/>
    <cellStyle name="Normal 4 4 4 5 3" xfId="2591"/>
    <cellStyle name="Normal 4 4 4 5 3 2" xfId="12255"/>
    <cellStyle name="Normal 4 4 4 5 3 3" xfId="17068"/>
    <cellStyle name="Normal 4 4 4 5 3 4" xfId="7426"/>
    <cellStyle name="Normal 4 4 4 5 4" xfId="3505"/>
    <cellStyle name="Normal 4 4 4 5 4 2" xfId="13176"/>
    <cellStyle name="Normal 4 4 4 5 4 3" xfId="17971"/>
    <cellStyle name="Normal 4 4 4 5 4 4" xfId="8348"/>
    <cellStyle name="Normal 4 4 4 5 5" xfId="4418"/>
    <cellStyle name="Normal 4 4 4 5 5 2" xfId="14086"/>
    <cellStyle name="Normal 4 4 4 5 5 3" xfId="18875"/>
    <cellStyle name="Normal 4 4 4 5 5 4" xfId="9258"/>
    <cellStyle name="Normal 4 4 4 5 6" xfId="10448"/>
    <cellStyle name="Normal 4 4 4 5 7" xfId="15125"/>
    <cellStyle name="Normal 4 4 4 5 8" xfId="5461"/>
    <cellStyle name="Normal 4 4 4 6" xfId="978"/>
    <cellStyle name="Normal 4 4 4 6 2" xfId="2071"/>
    <cellStyle name="Normal 4 4 4 6 2 2" xfId="11730"/>
    <cellStyle name="Normal 4 4 4 6 2 3" xfId="16555"/>
    <cellStyle name="Normal 4 4 4 6 2 4" xfId="6900"/>
    <cellStyle name="Normal 4 4 4 6 3" xfId="2982"/>
    <cellStyle name="Normal 4 4 4 6 3 2" xfId="12652"/>
    <cellStyle name="Normal 4 4 4 6 3 3" xfId="17459"/>
    <cellStyle name="Normal 4 4 4 6 3 4" xfId="7823"/>
    <cellStyle name="Normal 4 4 4 6 4" xfId="3902"/>
    <cellStyle name="Normal 4 4 4 6 4 2" xfId="13573"/>
    <cellStyle name="Normal 4 4 4 6 4 3" xfId="18362"/>
    <cellStyle name="Normal 4 4 4 6 4 4" xfId="8745"/>
    <cellStyle name="Normal 4 4 4 6 5" xfId="4811"/>
    <cellStyle name="Normal 4 4 4 6 5 2" xfId="14479"/>
    <cellStyle name="Normal 4 4 4 6 5 3" xfId="19268"/>
    <cellStyle name="Normal 4 4 4 6 5 4" xfId="9651"/>
    <cellStyle name="Normal 4 4 4 6 6" xfId="10325"/>
    <cellStyle name="Normal 4 4 4 6 7" xfId="15524"/>
    <cellStyle name="Normal 4 4 4 6 8" xfId="5854"/>
    <cellStyle name="Normal 4 4 4 7" xfId="1149"/>
    <cellStyle name="Normal 4 4 4 7 2" xfId="10808"/>
    <cellStyle name="Normal 4 4 4 7 3" xfId="15648"/>
    <cellStyle name="Normal 4 4 4 7 4" xfId="5978"/>
    <cellStyle name="Normal 4 4 4 8" xfId="1271"/>
    <cellStyle name="Normal 4 4 4 8 2" xfId="10930"/>
    <cellStyle name="Normal 4 4 4 8 3" xfId="15770"/>
    <cellStyle name="Normal 4 4 4 8 4" xfId="6100"/>
    <cellStyle name="Normal 4 4 4 9" xfId="2193"/>
    <cellStyle name="Normal 4 4 4 9 2" xfId="11851"/>
    <cellStyle name="Normal 4 4 4 9 3" xfId="16676"/>
    <cellStyle name="Normal 4 4 4 9 4" xfId="7021"/>
    <cellStyle name="Normal 4 4 5" xfId="94"/>
    <cellStyle name="Normal 4 4 5 10" xfId="3118"/>
    <cellStyle name="Normal 4 4 5 10 2" xfId="12789"/>
    <cellStyle name="Normal 4 4 5 10 3" xfId="17593"/>
    <cellStyle name="Normal 4 4 5 10 4" xfId="7961"/>
    <cellStyle name="Normal 4 4 5 11" xfId="4067"/>
    <cellStyle name="Normal 4 4 5 11 2" xfId="13738"/>
    <cellStyle name="Normal 4 4 5 11 3" xfId="18527"/>
    <cellStyle name="Normal 4 4 5 11 4" xfId="8910"/>
    <cellStyle name="Normal 4 4 5 12" xfId="4958"/>
    <cellStyle name="Normal 4 4 5 12 2" xfId="14615"/>
    <cellStyle name="Normal 4 4 5 12 3" xfId="19404"/>
    <cellStyle name="Normal 4 4 5 12 4" xfId="9787"/>
    <cellStyle name="Normal 4 4 5 13" xfId="9942"/>
    <cellStyle name="Normal 4 4 5 14" xfId="14769"/>
    <cellStyle name="Normal 4 4 5 15" xfId="5079"/>
    <cellStyle name="Normal 4 4 5 16" xfId="207"/>
    <cellStyle name="Normal 4 4 5 2" xfId="272"/>
    <cellStyle name="Normal 4 4 5 2 10" xfId="4132"/>
    <cellStyle name="Normal 4 4 5 2 10 2" xfId="13803"/>
    <cellStyle name="Normal 4 4 5 2 10 3" xfId="18592"/>
    <cellStyle name="Normal 4 4 5 2 10 4" xfId="8975"/>
    <cellStyle name="Normal 4 4 5 2 11" xfId="5018"/>
    <cellStyle name="Normal 4 4 5 2 11 2" xfId="14675"/>
    <cellStyle name="Normal 4 4 5 2 11 3" xfId="19464"/>
    <cellStyle name="Normal 4 4 5 2 11 4" xfId="9847"/>
    <cellStyle name="Normal 4 4 5 2 12" xfId="10007"/>
    <cellStyle name="Normal 4 4 5 2 13" xfId="14834"/>
    <cellStyle name="Normal 4 4 5 2 14" xfId="5139"/>
    <cellStyle name="Normal 4 4 5 2 2" xfId="396"/>
    <cellStyle name="Normal 4 4 5 2 2 10" xfId="19544"/>
    <cellStyle name="Normal 4 4 5 2 2 2" xfId="796"/>
    <cellStyle name="Normal 4 4 5 2 2 2 2" xfId="1890"/>
    <cellStyle name="Normal 4 4 5 2 2 2 2 2" xfId="11549"/>
    <cellStyle name="Normal 4 4 5 2 2 2 2 3" xfId="16374"/>
    <cellStyle name="Normal 4 4 5 2 2 2 2 4" xfId="6719"/>
    <cellStyle name="Normal 4 4 5 2 2 2 3" xfId="2803"/>
    <cellStyle name="Normal 4 4 5 2 2 2 3 2" xfId="12473"/>
    <cellStyle name="Normal 4 4 5 2 2 2 3 3" xfId="17280"/>
    <cellStyle name="Normal 4 4 5 2 2 2 3 4" xfId="7644"/>
    <cellStyle name="Normal 4 4 5 2 2 2 4" xfId="3723"/>
    <cellStyle name="Normal 4 4 5 2 2 2 4 2" xfId="13394"/>
    <cellStyle name="Normal 4 4 5 2 2 2 4 3" xfId="18183"/>
    <cellStyle name="Normal 4 4 5 2 2 2 4 4" xfId="8566"/>
    <cellStyle name="Normal 4 4 5 2 2 2 5" xfId="4630"/>
    <cellStyle name="Normal 4 4 5 2 2 2 5 2" xfId="14298"/>
    <cellStyle name="Normal 4 4 5 2 2 2 5 3" xfId="19087"/>
    <cellStyle name="Normal 4 4 5 2 2 2 5 4" xfId="9470"/>
    <cellStyle name="Normal 4 4 5 2 2 2 6" xfId="10097"/>
    <cellStyle name="Normal 4 4 5 2 2 2 7" xfId="15343"/>
    <cellStyle name="Normal 4 4 5 2 2 2 8" xfId="5673"/>
    <cellStyle name="Normal 4 4 5 2 2 3" xfId="1489"/>
    <cellStyle name="Normal 4 4 5 2 2 3 2" xfId="11148"/>
    <cellStyle name="Normal 4 4 5 2 2 3 3" xfId="15982"/>
    <cellStyle name="Normal 4 4 5 2 2 3 4" xfId="6318"/>
    <cellStyle name="Normal 4 4 5 2 2 4" xfId="2413"/>
    <cellStyle name="Normal 4 4 5 2 2 4 2" xfId="12074"/>
    <cellStyle name="Normal 4 4 5 2 2 4 3" xfId="16890"/>
    <cellStyle name="Normal 4 4 5 2 2 4 4" xfId="7244"/>
    <cellStyle name="Normal 4 4 5 2 2 5" xfId="3323"/>
    <cellStyle name="Normal 4 4 5 2 2 5 2" xfId="12994"/>
    <cellStyle name="Normal 4 4 5 2 2 5 3" xfId="17792"/>
    <cellStyle name="Normal 4 4 5 2 2 5 4" xfId="8166"/>
    <cellStyle name="Normal 4 4 5 2 2 6" xfId="4251"/>
    <cellStyle name="Normal 4 4 5 2 2 6 2" xfId="13922"/>
    <cellStyle name="Normal 4 4 5 2 2 6 3" xfId="18711"/>
    <cellStyle name="Normal 4 4 5 2 2 6 4" xfId="9094"/>
    <cellStyle name="Normal 4 4 5 2 2 7" xfId="10628"/>
    <cellStyle name="Normal 4 4 5 2 2 8" xfId="14942"/>
    <cellStyle name="Normal 4 4 5 2 2 9" xfId="5281"/>
    <cellStyle name="Normal 4 4 5 2 3" xfId="527"/>
    <cellStyle name="Normal 4 4 5 2 3 2" xfId="928"/>
    <cellStyle name="Normal 4 4 5 2 3 2 2" xfId="2022"/>
    <cellStyle name="Normal 4 4 5 2 3 2 2 2" xfId="11681"/>
    <cellStyle name="Normal 4 4 5 2 3 2 2 3" xfId="16506"/>
    <cellStyle name="Normal 4 4 5 2 3 2 2 4" xfId="6851"/>
    <cellStyle name="Normal 4 4 5 2 3 2 3" xfId="2934"/>
    <cellStyle name="Normal 4 4 5 2 3 2 3 2" xfId="12604"/>
    <cellStyle name="Normal 4 4 5 2 3 2 3 3" xfId="17411"/>
    <cellStyle name="Normal 4 4 5 2 3 2 3 4" xfId="7775"/>
    <cellStyle name="Normal 4 4 5 2 3 2 4" xfId="3854"/>
    <cellStyle name="Normal 4 4 5 2 3 2 4 2" xfId="13525"/>
    <cellStyle name="Normal 4 4 5 2 3 2 4 3" xfId="18314"/>
    <cellStyle name="Normal 4 4 5 2 3 2 4 4" xfId="8697"/>
    <cellStyle name="Normal 4 4 5 2 3 2 5" xfId="4762"/>
    <cellStyle name="Normal 4 4 5 2 3 2 5 2" xfId="14430"/>
    <cellStyle name="Normal 4 4 5 2 3 2 5 3" xfId="19219"/>
    <cellStyle name="Normal 4 4 5 2 3 2 5 4" xfId="9602"/>
    <cellStyle name="Normal 4 4 5 2 3 2 6" xfId="10103"/>
    <cellStyle name="Normal 4 4 5 2 3 2 7" xfId="15475"/>
    <cellStyle name="Normal 4 4 5 2 3 2 8" xfId="5805"/>
    <cellStyle name="Normal 4 4 5 2 3 3" xfId="1621"/>
    <cellStyle name="Normal 4 4 5 2 3 3 2" xfId="11280"/>
    <cellStyle name="Normal 4 4 5 2 3 3 3" xfId="16114"/>
    <cellStyle name="Normal 4 4 5 2 3 3 4" xfId="6450"/>
    <cellStyle name="Normal 4 4 5 2 3 4" xfId="2544"/>
    <cellStyle name="Normal 4 4 5 2 3 4 2" xfId="12205"/>
    <cellStyle name="Normal 4 4 5 2 3 4 3" xfId="17021"/>
    <cellStyle name="Normal 4 4 5 2 3 4 4" xfId="7375"/>
    <cellStyle name="Normal 4 4 5 2 3 5" xfId="3454"/>
    <cellStyle name="Normal 4 4 5 2 3 5 2" xfId="13125"/>
    <cellStyle name="Normal 4 4 5 2 3 5 3" xfId="17923"/>
    <cellStyle name="Normal 4 4 5 2 3 5 4" xfId="8297"/>
    <cellStyle name="Normal 4 4 5 2 3 6" xfId="4370"/>
    <cellStyle name="Normal 4 4 5 2 3 6 2" xfId="14038"/>
    <cellStyle name="Normal 4 4 5 2 3 6 3" xfId="18827"/>
    <cellStyle name="Normal 4 4 5 2 3 6 4" xfId="9210"/>
    <cellStyle name="Normal 4 4 5 2 3 7" xfId="10496"/>
    <cellStyle name="Normal 4 4 5 2 3 8" xfId="15074"/>
    <cellStyle name="Normal 4 4 5 2 3 9" xfId="5413"/>
    <cellStyle name="Normal 4 4 5 2 4" xfId="654"/>
    <cellStyle name="Normal 4 4 5 2 4 2" xfId="1748"/>
    <cellStyle name="Normal 4 4 5 2 4 2 2" xfId="11407"/>
    <cellStyle name="Normal 4 4 5 2 4 2 3" xfId="16235"/>
    <cellStyle name="Normal 4 4 5 2 4 2 4" xfId="6577"/>
    <cellStyle name="Normal 4 4 5 2 4 3" xfId="2664"/>
    <cellStyle name="Normal 4 4 5 2 4 3 2" xfId="12331"/>
    <cellStyle name="Normal 4 4 5 2 4 3 3" xfId="17141"/>
    <cellStyle name="Normal 4 4 5 2 4 3 4" xfId="7502"/>
    <cellStyle name="Normal 4 4 5 2 4 4" xfId="3581"/>
    <cellStyle name="Normal 4 4 5 2 4 4 2" xfId="13252"/>
    <cellStyle name="Normal 4 4 5 2 4 4 3" xfId="18044"/>
    <cellStyle name="Normal 4 4 5 2 4 4 4" xfId="8424"/>
    <cellStyle name="Normal 4 4 5 2 4 5" xfId="4491"/>
    <cellStyle name="Normal 4 4 5 2 4 5 2" xfId="14159"/>
    <cellStyle name="Normal 4 4 5 2 4 5 3" xfId="18948"/>
    <cellStyle name="Normal 4 4 5 2 4 5 4" xfId="9331"/>
    <cellStyle name="Normal 4 4 5 2 4 6" xfId="10348"/>
    <cellStyle name="Normal 4 4 5 2 4 7" xfId="15201"/>
    <cellStyle name="Normal 4 4 5 2 4 8" xfId="5534"/>
    <cellStyle name="Normal 4 4 5 2 5" xfId="1051"/>
    <cellStyle name="Normal 4 4 5 2 5 2" xfId="2144"/>
    <cellStyle name="Normal 4 4 5 2 5 2 2" xfId="11803"/>
    <cellStyle name="Normal 4 4 5 2 5 2 3" xfId="16628"/>
    <cellStyle name="Normal 4 4 5 2 5 2 4" xfId="6973"/>
    <cellStyle name="Normal 4 4 5 2 5 3" xfId="3055"/>
    <cellStyle name="Normal 4 4 5 2 5 3 2" xfId="12725"/>
    <cellStyle name="Normal 4 4 5 2 5 3 3" xfId="17532"/>
    <cellStyle name="Normal 4 4 5 2 5 3 4" xfId="7896"/>
    <cellStyle name="Normal 4 4 5 2 5 4" xfId="3975"/>
    <cellStyle name="Normal 4 4 5 2 5 4 2" xfId="13646"/>
    <cellStyle name="Normal 4 4 5 2 5 4 3" xfId="18435"/>
    <cellStyle name="Normal 4 4 5 2 5 4 4" xfId="8818"/>
    <cellStyle name="Normal 4 4 5 2 5 5" xfId="4884"/>
    <cellStyle name="Normal 4 4 5 2 5 5 2" xfId="14552"/>
    <cellStyle name="Normal 4 4 5 2 5 5 3" xfId="19341"/>
    <cellStyle name="Normal 4 4 5 2 5 5 4" xfId="9724"/>
    <cellStyle name="Normal 4 4 5 2 5 6" xfId="10756"/>
    <cellStyle name="Normal 4 4 5 2 5 7" xfId="15597"/>
    <cellStyle name="Normal 4 4 5 2 5 8" xfId="5927"/>
    <cellStyle name="Normal 4 4 5 2 6" xfId="1222"/>
    <cellStyle name="Normal 4 4 5 2 6 2" xfId="10881"/>
    <cellStyle name="Normal 4 4 5 2 6 3" xfId="15721"/>
    <cellStyle name="Normal 4 4 5 2 6 4" xfId="6051"/>
    <cellStyle name="Normal 4 4 5 2 7" xfId="1347"/>
    <cellStyle name="Normal 4 4 5 2 7 2" xfId="11006"/>
    <cellStyle name="Normal 4 4 5 2 7 3" xfId="15843"/>
    <cellStyle name="Normal 4 4 5 2 7 4" xfId="6176"/>
    <cellStyle name="Normal 4 4 5 2 8" xfId="2266"/>
    <cellStyle name="Normal 4 4 5 2 8 2" xfId="11924"/>
    <cellStyle name="Normal 4 4 5 2 8 3" xfId="16749"/>
    <cellStyle name="Normal 4 4 5 2 8 4" xfId="7094"/>
    <cellStyle name="Normal 4 4 5 2 9" xfId="3181"/>
    <cellStyle name="Normal 4 4 5 2 9 2" xfId="12852"/>
    <cellStyle name="Normal 4 4 5 2 9 3" xfId="17653"/>
    <cellStyle name="Normal 4 4 5 2 9 4" xfId="8024"/>
    <cellStyle name="Normal 4 4 5 3" xfId="308"/>
    <cellStyle name="Normal 4 4 5 3 10" xfId="19545"/>
    <cellStyle name="Normal 4 4 5 3 2" xfId="733"/>
    <cellStyle name="Normal 4 4 5 3 2 2" xfId="1827"/>
    <cellStyle name="Normal 4 4 5 3 2 2 2" xfId="11486"/>
    <cellStyle name="Normal 4 4 5 3 2 2 3" xfId="16314"/>
    <cellStyle name="Normal 4 4 5 3 2 2 4" xfId="6656"/>
    <cellStyle name="Normal 4 4 5 3 2 3" xfId="2743"/>
    <cellStyle name="Normal 4 4 5 3 2 3 2" xfId="12410"/>
    <cellStyle name="Normal 4 4 5 3 2 3 3" xfId="17220"/>
    <cellStyle name="Normal 4 4 5 3 2 3 4" xfId="7581"/>
    <cellStyle name="Normal 4 4 5 3 2 4" xfId="3660"/>
    <cellStyle name="Normal 4 4 5 3 2 4 2" xfId="13331"/>
    <cellStyle name="Normal 4 4 5 3 2 4 3" xfId="18123"/>
    <cellStyle name="Normal 4 4 5 3 2 4 4" xfId="8503"/>
    <cellStyle name="Normal 4 4 5 3 2 5" xfId="4570"/>
    <cellStyle name="Normal 4 4 5 3 2 5 2" xfId="14238"/>
    <cellStyle name="Normal 4 4 5 3 2 5 3" xfId="19027"/>
    <cellStyle name="Normal 4 4 5 3 2 5 4" xfId="9410"/>
    <cellStyle name="Normal 4 4 5 3 2 6" xfId="10177"/>
    <cellStyle name="Normal 4 4 5 3 2 7" xfId="15280"/>
    <cellStyle name="Normal 4 4 5 3 2 8" xfId="5613"/>
    <cellStyle name="Normal 4 4 5 3 3" xfId="1426"/>
    <cellStyle name="Normal 4 4 5 3 3 2" xfId="11085"/>
    <cellStyle name="Normal 4 4 5 3 3 3" xfId="15922"/>
    <cellStyle name="Normal 4 4 5 3 3 4" xfId="6255"/>
    <cellStyle name="Normal 4 4 5 3 4" xfId="2353"/>
    <cellStyle name="Normal 4 4 5 3 4 2" xfId="12011"/>
    <cellStyle name="Normal 4 4 5 3 4 3" xfId="16830"/>
    <cellStyle name="Normal 4 4 5 3 4 4" xfId="7181"/>
    <cellStyle name="Normal 4 4 5 3 5" xfId="3260"/>
    <cellStyle name="Normal 4 4 5 3 5 2" xfId="12931"/>
    <cellStyle name="Normal 4 4 5 3 5 3" xfId="17732"/>
    <cellStyle name="Normal 4 4 5 3 5 4" xfId="8103"/>
    <cellStyle name="Normal 4 4 5 3 6" xfId="4115"/>
    <cellStyle name="Normal 4 4 5 3 6 2" xfId="13786"/>
    <cellStyle name="Normal 4 4 5 3 6 3" xfId="18575"/>
    <cellStyle name="Normal 4 4 5 3 6 4" xfId="8958"/>
    <cellStyle name="Normal 4 4 5 3 7" xfId="10688"/>
    <cellStyle name="Normal 4 4 5 3 8" xfId="14869"/>
    <cellStyle name="Normal 4 4 5 3 9" xfId="5221"/>
    <cellStyle name="Normal 4 4 5 4" xfId="467"/>
    <cellStyle name="Normal 4 4 5 4 2" xfId="868"/>
    <cellStyle name="Normal 4 4 5 4 2 2" xfId="1962"/>
    <cellStyle name="Normal 4 4 5 4 2 2 2" xfId="11621"/>
    <cellStyle name="Normal 4 4 5 4 2 2 3" xfId="16446"/>
    <cellStyle name="Normal 4 4 5 4 2 2 4" xfId="6791"/>
    <cellStyle name="Normal 4 4 5 4 2 3" xfId="2874"/>
    <cellStyle name="Normal 4 4 5 4 2 3 2" xfId="12544"/>
    <cellStyle name="Normal 4 4 5 4 2 3 3" xfId="17351"/>
    <cellStyle name="Normal 4 4 5 4 2 3 4" xfId="7715"/>
    <cellStyle name="Normal 4 4 5 4 2 4" xfId="3794"/>
    <cellStyle name="Normal 4 4 5 4 2 4 2" xfId="13465"/>
    <cellStyle name="Normal 4 4 5 4 2 4 3" xfId="18254"/>
    <cellStyle name="Normal 4 4 5 4 2 4 4" xfId="8637"/>
    <cellStyle name="Normal 4 4 5 4 2 5" xfId="4702"/>
    <cellStyle name="Normal 4 4 5 4 2 5 2" xfId="14370"/>
    <cellStyle name="Normal 4 4 5 4 2 5 3" xfId="19159"/>
    <cellStyle name="Normal 4 4 5 4 2 5 4" xfId="9542"/>
    <cellStyle name="Normal 4 4 5 4 2 6" xfId="10025"/>
    <cellStyle name="Normal 4 4 5 4 2 7" xfId="15415"/>
    <cellStyle name="Normal 4 4 5 4 2 8" xfId="5745"/>
    <cellStyle name="Normal 4 4 5 4 3" xfId="1561"/>
    <cellStyle name="Normal 4 4 5 4 3 2" xfId="11220"/>
    <cellStyle name="Normal 4 4 5 4 3 3" xfId="16054"/>
    <cellStyle name="Normal 4 4 5 4 3 4" xfId="6390"/>
    <cellStyle name="Normal 4 4 5 4 4" xfId="2484"/>
    <cellStyle name="Normal 4 4 5 4 4 2" xfId="12145"/>
    <cellStyle name="Normal 4 4 5 4 4 3" xfId="16961"/>
    <cellStyle name="Normal 4 4 5 4 4 4" xfId="7315"/>
    <cellStyle name="Normal 4 4 5 4 5" xfId="3394"/>
    <cellStyle name="Normal 4 4 5 4 5 2" xfId="13065"/>
    <cellStyle name="Normal 4 4 5 4 5 3" xfId="17863"/>
    <cellStyle name="Normal 4 4 5 4 5 4" xfId="8237"/>
    <cellStyle name="Normal 4 4 5 4 6" xfId="4272"/>
    <cellStyle name="Normal 4 4 5 4 6 2" xfId="13943"/>
    <cellStyle name="Normal 4 4 5 4 6 3" xfId="18732"/>
    <cellStyle name="Normal 4 4 5 4 6 4" xfId="9115"/>
    <cellStyle name="Normal 4 4 5 4 7" xfId="10556"/>
    <cellStyle name="Normal 4 4 5 4 8" xfId="15014"/>
    <cellStyle name="Normal 4 4 5 4 9" xfId="5353"/>
    <cellStyle name="Normal 4 4 5 5" xfId="591"/>
    <cellStyle name="Normal 4 4 5 5 2" xfId="1685"/>
    <cellStyle name="Normal 4 4 5 5 2 2" xfId="11344"/>
    <cellStyle name="Normal 4 4 5 5 2 3" xfId="16175"/>
    <cellStyle name="Normal 4 4 5 5 2 4" xfId="6514"/>
    <cellStyle name="Normal 4 4 5 5 3" xfId="2604"/>
    <cellStyle name="Normal 4 4 5 5 3 2" xfId="12268"/>
    <cellStyle name="Normal 4 4 5 5 3 3" xfId="17081"/>
    <cellStyle name="Normal 4 4 5 5 3 4" xfId="7439"/>
    <cellStyle name="Normal 4 4 5 5 4" xfId="3518"/>
    <cellStyle name="Normal 4 4 5 5 4 2" xfId="13189"/>
    <cellStyle name="Normal 4 4 5 5 4 3" xfId="17984"/>
    <cellStyle name="Normal 4 4 5 5 4 4" xfId="8361"/>
    <cellStyle name="Normal 4 4 5 5 5" xfId="4431"/>
    <cellStyle name="Normal 4 4 5 5 5 2" xfId="14099"/>
    <cellStyle name="Normal 4 4 5 5 5 3" xfId="18888"/>
    <cellStyle name="Normal 4 4 5 5 5 4" xfId="9271"/>
    <cellStyle name="Normal 4 4 5 5 6" xfId="10435"/>
    <cellStyle name="Normal 4 4 5 5 7" xfId="15138"/>
    <cellStyle name="Normal 4 4 5 5 8" xfId="5474"/>
    <cellStyle name="Normal 4 4 5 6" xfId="991"/>
    <cellStyle name="Normal 4 4 5 6 2" xfId="2084"/>
    <cellStyle name="Normal 4 4 5 6 2 2" xfId="11743"/>
    <cellStyle name="Normal 4 4 5 6 2 3" xfId="16568"/>
    <cellStyle name="Normal 4 4 5 6 2 4" xfId="6913"/>
    <cellStyle name="Normal 4 4 5 6 3" xfId="2995"/>
    <cellStyle name="Normal 4 4 5 6 3 2" xfId="12665"/>
    <cellStyle name="Normal 4 4 5 6 3 3" xfId="17472"/>
    <cellStyle name="Normal 4 4 5 6 3 4" xfId="7836"/>
    <cellStyle name="Normal 4 4 5 6 4" xfId="3915"/>
    <cellStyle name="Normal 4 4 5 6 4 2" xfId="13586"/>
    <cellStyle name="Normal 4 4 5 6 4 3" xfId="18375"/>
    <cellStyle name="Normal 4 4 5 6 4 4" xfId="8758"/>
    <cellStyle name="Normal 4 4 5 6 5" xfId="4824"/>
    <cellStyle name="Normal 4 4 5 6 5 2" xfId="14492"/>
    <cellStyle name="Normal 4 4 5 6 5 3" xfId="19281"/>
    <cellStyle name="Normal 4 4 5 6 5 4" xfId="9664"/>
    <cellStyle name="Normal 4 4 5 6 6" xfId="10280"/>
    <cellStyle name="Normal 4 4 5 6 7" xfId="15537"/>
    <cellStyle name="Normal 4 4 5 6 8" xfId="5867"/>
    <cellStyle name="Normal 4 4 5 7" xfId="1162"/>
    <cellStyle name="Normal 4 4 5 7 2" xfId="10821"/>
    <cellStyle name="Normal 4 4 5 7 3" xfId="15661"/>
    <cellStyle name="Normal 4 4 5 7 4" xfId="5991"/>
    <cellStyle name="Normal 4 4 5 8" xfId="1284"/>
    <cellStyle name="Normal 4 4 5 8 2" xfId="10943"/>
    <cellStyle name="Normal 4 4 5 8 3" xfId="15783"/>
    <cellStyle name="Normal 4 4 5 8 4" xfId="6113"/>
    <cellStyle name="Normal 4 4 5 9" xfId="2206"/>
    <cellStyle name="Normal 4 4 5 9 2" xfId="11864"/>
    <cellStyle name="Normal 4 4 5 9 3" xfId="16689"/>
    <cellStyle name="Normal 4 4 5 9 4" xfId="7034"/>
    <cellStyle name="Normal 4 4 6" xfId="217"/>
    <cellStyle name="Normal 4 4 6 10" xfId="3126"/>
    <cellStyle name="Normal 4 4 6 10 2" xfId="12797"/>
    <cellStyle name="Normal 4 4 6 10 3" xfId="17601"/>
    <cellStyle name="Normal 4 4 6 10 4" xfId="7969"/>
    <cellStyle name="Normal 4 4 6 11" xfId="4077"/>
    <cellStyle name="Normal 4 4 6 11 2" xfId="13748"/>
    <cellStyle name="Normal 4 4 6 11 3" xfId="18537"/>
    <cellStyle name="Normal 4 4 6 11 4" xfId="8920"/>
    <cellStyle name="Normal 4 4 6 12" xfId="4966"/>
    <cellStyle name="Normal 4 4 6 12 2" xfId="14623"/>
    <cellStyle name="Normal 4 4 6 12 3" xfId="19412"/>
    <cellStyle name="Normal 4 4 6 12 4" xfId="9795"/>
    <cellStyle name="Normal 4 4 6 13" xfId="9952"/>
    <cellStyle name="Normal 4 4 6 14" xfId="14779"/>
    <cellStyle name="Normal 4 4 6 15" xfId="5087"/>
    <cellStyle name="Normal 4 4 6 2" xfId="280"/>
    <cellStyle name="Normal 4 4 6 2 10" xfId="4140"/>
    <cellStyle name="Normal 4 4 6 2 10 2" xfId="13811"/>
    <cellStyle name="Normal 4 4 6 2 10 3" xfId="18600"/>
    <cellStyle name="Normal 4 4 6 2 10 4" xfId="8983"/>
    <cellStyle name="Normal 4 4 6 2 11" xfId="5026"/>
    <cellStyle name="Normal 4 4 6 2 11 2" xfId="14683"/>
    <cellStyle name="Normal 4 4 6 2 11 3" xfId="19472"/>
    <cellStyle name="Normal 4 4 6 2 11 4" xfId="9855"/>
    <cellStyle name="Normal 4 4 6 2 12" xfId="10015"/>
    <cellStyle name="Normal 4 4 6 2 13" xfId="14842"/>
    <cellStyle name="Normal 4 4 6 2 14" xfId="5147"/>
    <cellStyle name="Normal 4 4 6 2 2" xfId="404"/>
    <cellStyle name="Normal 4 4 6 2 2 10" xfId="19542"/>
    <cellStyle name="Normal 4 4 6 2 2 2" xfId="804"/>
    <cellStyle name="Normal 4 4 6 2 2 2 2" xfId="1898"/>
    <cellStyle name="Normal 4 4 6 2 2 2 2 2" xfId="11557"/>
    <cellStyle name="Normal 4 4 6 2 2 2 2 3" xfId="16382"/>
    <cellStyle name="Normal 4 4 6 2 2 2 2 4" xfId="6727"/>
    <cellStyle name="Normal 4 4 6 2 2 2 3" xfId="2811"/>
    <cellStyle name="Normal 4 4 6 2 2 2 3 2" xfId="12481"/>
    <cellStyle name="Normal 4 4 6 2 2 2 3 3" xfId="17288"/>
    <cellStyle name="Normal 4 4 6 2 2 2 3 4" xfId="7652"/>
    <cellStyle name="Normal 4 4 6 2 2 2 4" xfId="3731"/>
    <cellStyle name="Normal 4 4 6 2 2 2 4 2" xfId="13402"/>
    <cellStyle name="Normal 4 4 6 2 2 2 4 3" xfId="18191"/>
    <cellStyle name="Normal 4 4 6 2 2 2 4 4" xfId="8574"/>
    <cellStyle name="Normal 4 4 6 2 2 2 5" xfId="4638"/>
    <cellStyle name="Normal 4 4 6 2 2 2 5 2" xfId="14306"/>
    <cellStyle name="Normal 4 4 6 2 2 2 5 3" xfId="19095"/>
    <cellStyle name="Normal 4 4 6 2 2 2 5 4" xfId="9478"/>
    <cellStyle name="Normal 4 4 6 2 2 2 6" xfId="10089"/>
    <cellStyle name="Normal 4 4 6 2 2 2 7" xfId="15351"/>
    <cellStyle name="Normal 4 4 6 2 2 2 8" xfId="5681"/>
    <cellStyle name="Normal 4 4 6 2 2 3" xfId="1497"/>
    <cellStyle name="Normal 4 4 6 2 2 3 2" xfId="11156"/>
    <cellStyle name="Normal 4 4 6 2 2 3 3" xfId="15990"/>
    <cellStyle name="Normal 4 4 6 2 2 3 4" xfId="6326"/>
    <cellStyle name="Normal 4 4 6 2 2 4" xfId="2421"/>
    <cellStyle name="Normal 4 4 6 2 2 4 2" xfId="12082"/>
    <cellStyle name="Normal 4 4 6 2 2 4 3" xfId="16898"/>
    <cellStyle name="Normal 4 4 6 2 2 4 4" xfId="7252"/>
    <cellStyle name="Normal 4 4 6 2 2 5" xfId="3331"/>
    <cellStyle name="Normal 4 4 6 2 2 5 2" xfId="13002"/>
    <cellStyle name="Normal 4 4 6 2 2 5 3" xfId="17800"/>
    <cellStyle name="Normal 4 4 6 2 2 5 4" xfId="8174"/>
    <cellStyle name="Normal 4 4 6 2 2 6" xfId="4285"/>
    <cellStyle name="Normal 4 4 6 2 2 6 2" xfId="13956"/>
    <cellStyle name="Normal 4 4 6 2 2 6 3" xfId="18745"/>
    <cellStyle name="Normal 4 4 6 2 2 6 4" xfId="9128"/>
    <cellStyle name="Normal 4 4 6 2 2 7" xfId="10620"/>
    <cellStyle name="Normal 4 4 6 2 2 8" xfId="14950"/>
    <cellStyle name="Normal 4 4 6 2 2 9" xfId="5289"/>
    <cellStyle name="Normal 4 4 6 2 3" xfId="535"/>
    <cellStyle name="Normal 4 4 6 2 3 2" xfId="936"/>
    <cellStyle name="Normal 4 4 6 2 3 2 2" xfId="2030"/>
    <cellStyle name="Normal 4 4 6 2 3 2 2 2" xfId="11689"/>
    <cellStyle name="Normal 4 4 6 2 3 2 2 3" xfId="16514"/>
    <cellStyle name="Normal 4 4 6 2 3 2 2 4" xfId="6859"/>
    <cellStyle name="Normal 4 4 6 2 3 2 3" xfId="2942"/>
    <cellStyle name="Normal 4 4 6 2 3 2 3 2" xfId="12612"/>
    <cellStyle name="Normal 4 4 6 2 3 2 3 3" xfId="17419"/>
    <cellStyle name="Normal 4 4 6 2 3 2 3 4" xfId="7783"/>
    <cellStyle name="Normal 4 4 6 2 3 2 4" xfId="3862"/>
    <cellStyle name="Normal 4 4 6 2 3 2 4 2" xfId="13533"/>
    <cellStyle name="Normal 4 4 6 2 3 2 4 3" xfId="18322"/>
    <cellStyle name="Normal 4 4 6 2 3 2 4 4" xfId="8705"/>
    <cellStyle name="Normal 4 4 6 2 3 2 5" xfId="4770"/>
    <cellStyle name="Normal 4 4 6 2 3 2 5 2" xfId="14438"/>
    <cellStyle name="Normal 4 4 6 2 3 2 5 3" xfId="19227"/>
    <cellStyle name="Normal 4 4 6 2 3 2 5 4" xfId="9610"/>
    <cellStyle name="Normal 4 4 6 2 3 2 6" xfId="10385"/>
    <cellStyle name="Normal 4 4 6 2 3 2 7" xfId="15483"/>
    <cellStyle name="Normal 4 4 6 2 3 2 8" xfId="5813"/>
    <cellStyle name="Normal 4 4 6 2 3 3" xfId="1629"/>
    <cellStyle name="Normal 4 4 6 2 3 3 2" xfId="11288"/>
    <cellStyle name="Normal 4 4 6 2 3 3 3" xfId="16122"/>
    <cellStyle name="Normal 4 4 6 2 3 3 4" xfId="6458"/>
    <cellStyle name="Normal 4 4 6 2 3 4" xfId="2552"/>
    <cellStyle name="Normal 4 4 6 2 3 4 2" xfId="12213"/>
    <cellStyle name="Normal 4 4 6 2 3 4 3" xfId="17029"/>
    <cellStyle name="Normal 4 4 6 2 3 4 4" xfId="7383"/>
    <cellStyle name="Normal 4 4 6 2 3 5" xfId="3462"/>
    <cellStyle name="Normal 4 4 6 2 3 5 2" xfId="13133"/>
    <cellStyle name="Normal 4 4 6 2 3 5 3" xfId="17931"/>
    <cellStyle name="Normal 4 4 6 2 3 5 4" xfId="8305"/>
    <cellStyle name="Normal 4 4 6 2 3 6" xfId="4378"/>
    <cellStyle name="Normal 4 4 6 2 3 6 2" xfId="14046"/>
    <cellStyle name="Normal 4 4 6 2 3 6 3" xfId="18835"/>
    <cellStyle name="Normal 4 4 6 2 3 6 4" xfId="9218"/>
    <cellStyle name="Normal 4 4 6 2 3 7" xfId="10488"/>
    <cellStyle name="Normal 4 4 6 2 3 8" xfId="15082"/>
    <cellStyle name="Normal 4 4 6 2 3 9" xfId="5421"/>
    <cellStyle name="Normal 4 4 6 2 4" xfId="662"/>
    <cellStyle name="Normal 4 4 6 2 4 2" xfId="1756"/>
    <cellStyle name="Normal 4 4 6 2 4 2 2" xfId="11415"/>
    <cellStyle name="Normal 4 4 6 2 4 2 3" xfId="16243"/>
    <cellStyle name="Normal 4 4 6 2 4 2 4" xfId="6585"/>
    <cellStyle name="Normal 4 4 6 2 4 3" xfId="2672"/>
    <cellStyle name="Normal 4 4 6 2 4 3 2" xfId="12339"/>
    <cellStyle name="Normal 4 4 6 2 4 3 3" xfId="17149"/>
    <cellStyle name="Normal 4 4 6 2 4 3 4" xfId="7510"/>
    <cellStyle name="Normal 4 4 6 2 4 4" xfId="3589"/>
    <cellStyle name="Normal 4 4 6 2 4 4 2" xfId="13260"/>
    <cellStyle name="Normal 4 4 6 2 4 4 3" xfId="18052"/>
    <cellStyle name="Normal 4 4 6 2 4 4 4" xfId="8432"/>
    <cellStyle name="Normal 4 4 6 2 4 5" xfId="4499"/>
    <cellStyle name="Normal 4 4 6 2 4 5 2" xfId="14167"/>
    <cellStyle name="Normal 4 4 6 2 4 5 3" xfId="18956"/>
    <cellStyle name="Normal 4 4 6 2 4 5 4" xfId="9339"/>
    <cellStyle name="Normal 4 4 6 2 4 6" xfId="10266"/>
    <cellStyle name="Normal 4 4 6 2 4 7" xfId="15209"/>
    <cellStyle name="Normal 4 4 6 2 4 8" xfId="5542"/>
    <cellStyle name="Normal 4 4 6 2 5" xfId="1059"/>
    <cellStyle name="Normal 4 4 6 2 5 2" xfId="2152"/>
    <cellStyle name="Normal 4 4 6 2 5 2 2" xfId="11811"/>
    <cellStyle name="Normal 4 4 6 2 5 2 3" xfId="16636"/>
    <cellStyle name="Normal 4 4 6 2 5 2 4" xfId="6981"/>
    <cellStyle name="Normal 4 4 6 2 5 3" xfId="3063"/>
    <cellStyle name="Normal 4 4 6 2 5 3 2" xfId="12733"/>
    <cellStyle name="Normal 4 4 6 2 5 3 3" xfId="17540"/>
    <cellStyle name="Normal 4 4 6 2 5 3 4" xfId="7904"/>
    <cellStyle name="Normal 4 4 6 2 5 4" xfId="3983"/>
    <cellStyle name="Normal 4 4 6 2 5 4 2" xfId="13654"/>
    <cellStyle name="Normal 4 4 6 2 5 4 3" xfId="18443"/>
    <cellStyle name="Normal 4 4 6 2 5 4 4" xfId="8826"/>
    <cellStyle name="Normal 4 4 6 2 5 5" xfId="4892"/>
    <cellStyle name="Normal 4 4 6 2 5 5 2" xfId="14560"/>
    <cellStyle name="Normal 4 4 6 2 5 5 3" xfId="19349"/>
    <cellStyle name="Normal 4 4 6 2 5 5 4" xfId="9732"/>
    <cellStyle name="Normal 4 4 6 2 5 6" xfId="10764"/>
    <cellStyle name="Normal 4 4 6 2 5 7" xfId="15605"/>
    <cellStyle name="Normal 4 4 6 2 5 8" xfId="5935"/>
    <cellStyle name="Normal 4 4 6 2 6" xfId="1230"/>
    <cellStyle name="Normal 4 4 6 2 6 2" xfId="10889"/>
    <cellStyle name="Normal 4 4 6 2 6 3" xfId="15729"/>
    <cellStyle name="Normal 4 4 6 2 6 4" xfId="6059"/>
    <cellStyle name="Normal 4 4 6 2 7" xfId="1355"/>
    <cellStyle name="Normal 4 4 6 2 7 2" xfId="11014"/>
    <cellStyle name="Normal 4 4 6 2 7 3" xfId="15851"/>
    <cellStyle name="Normal 4 4 6 2 7 4" xfId="6184"/>
    <cellStyle name="Normal 4 4 6 2 8" xfId="2274"/>
    <cellStyle name="Normal 4 4 6 2 8 2" xfId="11932"/>
    <cellStyle name="Normal 4 4 6 2 8 3" xfId="16757"/>
    <cellStyle name="Normal 4 4 6 2 8 4" xfId="7102"/>
    <cellStyle name="Normal 4 4 6 2 9" xfId="3189"/>
    <cellStyle name="Normal 4 4 6 2 9 2" xfId="12860"/>
    <cellStyle name="Normal 4 4 6 2 9 3" xfId="17661"/>
    <cellStyle name="Normal 4 4 6 2 9 4" xfId="8032"/>
    <cellStyle name="Normal 4 4 6 3" xfId="300"/>
    <cellStyle name="Normal 4 4 6 3 10" xfId="19543"/>
    <cellStyle name="Normal 4 4 6 3 2" xfId="741"/>
    <cellStyle name="Normal 4 4 6 3 2 2" xfId="1835"/>
    <cellStyle name="Normal 4 4 6 3 2 2 2" xfId="11494"/>
    <cellStyle name="Normal 4 4 6 3 2 2 3" xfId="16322"/>
    <cellStyle name="Normal 4 4 6 3 2 2 4" xfId="6664"/>
    <cellStyle name="Normal 4 4 6 3 2 3" xfId="2751"/>
    <cellStyle name="Normal 4 4 6 3 2 3 2" xfId="12418"/>
    <cellStyle name="Normal 4 4 6 3 2 3 3" xfId="17228"/>
    <cellStyle name="Normal 4 4 6 3 2 3 4" xfId="7589"/>
    <cellStyle name="Normal 4 4 6 3 2 4" xfId="3668"/>
    <cellStyle name="Normal 4 4 6 3 2 4 2" xfId="13339"/>
    <cellStyle name="Normal 4 4 6 3 2 4 3" xfId="18131"/>
    <cellStyle name="Normal 4 4 6 3 2 4 4" xfId="8511"/>
    <cellStyle name="Normal 4 4 6 3 2 5" xfId="4578"/>
    <cellStyle name="Normal 4 4 6 3 2 5 2" xfId="14246"/>
    <cellStyle name="Normal 4 4 6 3 2 5 3" xfId="19035"/>
    <cellStyle name="Normal 4 4 6 3 2 5 4" xfId="9418"/>
    <cellStyle name="Normal 4 4 6 3 2 6" xfId="10169"/>
    <cellStyle name="Normal 4 4 6 3 2 7" xfId="15288"/>
    <cellStyle name="Normal 4 4 6 3 2 8" xfId="5621"/>
    <cellStyle name="Normal 4 4 6 3 3" xfId="1434"/>
    <cellStyle name="Normal 4 4 6 3 3 2" xfId="11093"/>
    <cellStyle name="Normal 4 4 6 3 3 3" xfId="15930"/>
    <cellStyle name="Normal 4 4 6 3 3 4" xfId="6263"/>
    <cellStyle name="Normal 4 4 6 3 4" xfId="2361"/>
    <cellStyle name="Normal 4 4 6 3 4 2" xfId="12019"/>
    <cellStyle name="Normal 4 4 6 3 4 3" xfId="16838"/>
    <cellStyle name="Normal 4 4 6 3 4 4" xfId="7189"/>
    <cellStyle name="Normal 4 4 6 3 5" xfId="3268"/>
    <cellStyle name="Normal 4 4 6 3 5 2" xfId="12939"/>
    <cellStyle name="Normal 4 4 6 3 5 3" xfId="17740"/>
    <cellStyle name="Normal 4 4 6 3 5 4" xfId="8111"/>
    <cellStyle name="Normal 4 4 6 3 6" xfId="4034"/>
    <cellStyle name="Normal 4 4 6 3 6 2" xfId="13705"/>
    <cellStyle name="Normal 4 4 6 3 6 3" xfId="18494"/>
    <cellStyle name="Normal 4 4 6 3 6 4" xfId="8877"/>
    <cellStyle name="Normal 4 4 6 3 7" xfId="10680"/>
    <cellStyle name="Normal 4 4 6 3 8" xfId="14861"/>
    <cellStyle name="Normal 4 4 6 3 9" xfId="5229"/>
    <cellStyle name="Normal 4 4 6 4" xfId="475"/>
    <cellStyle name="Normal 4 4 6 4 2" xfId="876"/>
    <cellStyle name="Normal 4 4 6 4 2 2" xfId="1970"/>
    <cellStyle name="Normal 4 4 6 4 2 2 2" xfId="11629"/>
    <cellStyle name="Normal 4 4 6 4 2 2 3" xfId="16454"/>
    <cellStyle name="Normal 4 4 6 4 2 2 4" xfId="6799"/>
    <cellStyle name="Normal 4 4 6 4 2 3" xfId="2882"/>
    <cellStyle name="Normal 4 4 6 4 2 3 2" xfId="12552"/>
    <cellStyle name="Normal 4 4 6 4 2 3 3" xfId="17359"/>
    <cellStyle name="Normal 4 4 6 4 2 3 4" xfId="7723"/>
    <cellStyle name="Normal 4 4 6 4 2 4" xfId="3802"/>
    <cellStyle name="Normal 4 4 6 4 2 4 2" xfId="13473"/>
    <cellStyle name="Normal 4 4 6 4 2 4 3" xfId="18262"/>
    <cellStyle name="Normal 4 4 6 4 2 4 4" xfId="8645"/>
    <cellStyle name="Normal 4 4 6 4 2 5" xfId="4710"/>
    <cellStyle name="Normal 4 4 6 4 2 5 2" xfId="14378"/>
    <cellStyle name="Normal 4 4 6 4 2 5 3" xfId="19167"/>
    <cellStyle name="Normal 4 4 6 4 2 5 4" xfId="9550"/>
    <cellStyle name="Normal 4 4 6 4 2 6" xfId="9910"/>
    <cellStyle name="Normal 4 4 6 4 2 7" xfId="15423"/>
    <cellStyle name="Normal 4 4 6 4 2 8" xfId="5753"/>
    <cellStyle name="Normal 4 4 6 4 3" xfId="1569"/>
    <cellStyle name="Normal 4 4 6 4 3 2" xfId="11228"/>
    <cellStyle name="Normal 4 4 6 4 3 3" xfId="16062"/>
    <cellStyle name="Normal 4 4 6 4 3 4" xfId="6398"/>
    <cellStyle name="Normal 4 4 6 4 4" xfId="2492"/>
    <cellStyle name="Normal 4 4 6 4 4 2" xfId="12153"/>
    <cellStyle name="Normal 4 4 6 4 4 3" xfId="16969"/>
    <cellStyle name="Normal 4 4 6 4 4 4" xfId="7323"/>
    <cellStyle name="Normal 4 4 6 4 5" xfId="3402"/>
    <cellStyle name="Normal 4 4 6 4 5 2" xfId="13073"/>
    <cellStyle name="Normal 4 4 6 4 5 3" xfId="17871"/>
    <cellStyle name="Normal 4 4 6 4 5 4" xfId="8245"/>
    <cellStyle name="Normal 4 4 6 4 6" xfId="4324"/>
    <cellStyle name="Normal 4 4 6 4 6 2" xfId="13995"/>
    <cellStyle name="Normal 4 4 6 4 6 3" xfId="18784"/>
    <cellStyle name="Normal 4 4 6 4 6 4" xfId="9167"/>
    <cellStyle name="Normal 4 4 6 4 7" xfId="10548"/>
    <cellStyle name="Normal 4 4 6 4 8" xfId="15022"/>
    <cellStyle name="Normal 4 4 6 4 9" xfId="5361"/>
    <cellStyle name="Normal 4 4 6 5" xfId="599"/>
    <cellStyle name="Normal 4 4 6 5 2" xfId="1693"/>
    <cellStyle name="Normal 4 4 6 5 2 2" xfId="11352"/>
    <cellStyle name="Normal 4 4 6 5 2 3" xfId="16183"/>
    <cellStyle name="Normal 4 4 6 5 2 4" xfId="6522"/>
    <cellStyle name="Normal 4 4 6 5 3" xfId="2612"/>
    <cellStyle name="Normal 4 4 6 5 3 2" xfId="12276"/>
    <cellStyle name="Normal 4 4 6 5 3 3" xfId="17089"/>
    <cellStyle name="Normal 4 4 6 5 3 4" xfId="7447"/>
    <cellStyle name="Normal 4 4 6 5 4" xfId="3526"/>
    <cellStyle name="Normal 4 4 6 5 4 2" xfId="13197"/>
    <cellStyle name="Normal 4 4 6 5 4 3" xfId="17992"/>
    <cellStyle name="Normal 4 4 6 5 4 4" xfId="8369"/>
    <cellStyle name="Normal 4 4 6 5 5" xfId="4439"/>
    <cellStyle name="Normal 4 4 6 5 5 2" xfId="14107"/>
    <cellStyle name="Normal 4 4 6 5 5 3" xfId="18896"/>
    <cellStyle name="Normal 4 4 6 5 5 4" xfId="9279"/>
    <cellStyle name="Normal 4 4 6 5 6" xfId="10427"/>
    <cellStyle name="Normal 4 4 6 5 7" xfId="15146"/>
    <cellStyle name="Normal 4 4 6 5 8" xfId="5482"/>
    <cellStyle name="Normal 4 4 6 6" xfId="999"/>
    <cellStyle name="Normal 4 4 6 6 2" xfId="2092"/>
    <cellStyle name="Normal 4 4 6 6 2 2" xfId="11751"/>
    <cellStyle name="Normal 4 4 6 6 2 3" xfId="16576"/>
    <cellStyle name="Normal 4 4 6 6 2 4" xfId="6921"/>
    <cellStyle name="Normal 4 4 6 6 3" xfId="3003"/>
    <cellStyle name="Normal 4 4 6 6 3 2" xfId="12673"/>
    <cellStyle name="Normal 4 4 6 6 3 3" xfId="17480"/>
    <cellStyle name="Normal 4 4 6 6 3 4" xfId="7844"/>
    <cellStyle name="Normal 4 4 6 6 4" xfId="3923"/>
    <cellStyle name="Normal 4 4 6 6 4 2" xfId="13594"/>
    <cellStyle name="Normal 4 4 6 6 4 3" xfId="18383"/>
    <cellStyle name="Normal 4 4 6 6 4 4" xfId="8766"/>
    <cellStyle name="Normal 4 4 6 6 5" xfId="4832"/>
    <cellStyle name="Normal 4 4 6 6 5 2" xfId="14500"/>
    <cellStyle name="Normal 4 4 6 6 5 3" xfId="19289"/>
    <cellStyle name="Normal 4 4 6 6 5 4" xfId="9672"/>
    <cellStyle name="Normal 4 4 6 6 6" xfId="10337"/>
    <cellStyle name="Normal 4 4 6 6 7" xfId="15545"/>
    <cellStyle name="Normal 4 4 6 6 8" xfId="5875"/>
    <cellStyle name="Normal 4 4 6 7" xfId="1170"/>
    <cellStyle name="Normal 4 4 6 7 2" xfId="10829"/>
    <cellStyle name="Normal 4 4 6 7 3" xfId="15669"/>
    <cellStyle name="Normal 4 4 6 7 4" xfId="5999"/>
    <cellStyle name="Normal 4 4 6 8" xfId="1292"/>
    <cellStyle name="Normal 4 4 6 8 2" xfId="10951"/>
    <cellStyle name="Normal 4 4 6 8 3" xfId="15791"/>
    <cellStyle name="Normal 4 4 6 8 4" xfId="6121"/>
    <cellStyle name="Normal 4 4 6 9" xfId="2214"/>
    <cellStyle name="Normal 4 4 6 9 2" xfId="11872"/>
    <cellStyle name="Normal 4 4 6 9 3" xfId="16697"/>
    <cellStyle name="Normal 4 4 6 9 4" xfId="7042"/>
    <cellStyle name="Normal 4 4 7" xfId="231"/>
    <cellStyle name="Normal 4 4 7 10" xfId="4091"/>
    <cellStyle name="Normal 4 4 7 10 2" xfId="13762"/>
    <cellStyle name="Normal 4 4 7 10 3" xfId="18551"/>
    <cellStyle name="Normal 4 4 7 10 4" xfId="8934"/>
    <cellStyle name="Normal 4 4 7 11" xfId="4979"/>
    <cellStyle name="Normal 4 4 7 11 2" xfId="14636"/>
    <cellStyle name="Normal 4 4 7 11 3" xfId="19425"/>
    <cellStyle name="Normal 4 4 7 11 4" xfId="9808"/>
    <cellStyle name="Normal 4 4 7 12" xfId="9966"/>
    <cellStyle name="Normal 4 4 7 13" xfId="14793"/>
    <cellStyle name="Normal 4 4 7 14" xfId="5100"/>
    <cellStyle name="Normal 4 4 7 2" xfId="172"/>
    <cellStyle name="Normal 4 4 7 2 10" xfId="19541"/>
    <cellStyle name="Normal 4 4 7 2 2" xfId="755"/>
    <cellStyle name="Normal 4 4 7 2 2 2" xfId="1849"/>
    <cellStyle name="Normal 4 4 7 2 2 2 2" xfId="11508"/>
    <cellStyle name="Normal 4 4 7 2 2 2 3" xfId="16335"/>
    <cellStyle name="Normal 4 4 7 2 2 2 4" xfId="6678"/>
    <cellStyle name="Normal 4 4 7 2 2 3" xfId="2764"/>
    <cellStyle name="Normal 4 4 7 2 2 3 2" xfId="12432"/>
    <cellStyle name="Normal 4 4 7 2 2 3 3" xfId="17241"/>
    <cellStyle name="Normal 4 4 7 2 2 3 4" xfId="7603"/>
    <cellStyle name="Normal 4 4 7 2 2 4" xfId="3682"/>
    <cellStyle name="Normal 4 4 7 2 2 4 2" xfId="13353"/>
    <cellStyle name="Normal 4 4 7 2 2 4 3" xfId="18144"/>
    <cellStyle name="Normal 4 4 7 2 2 4 4" xfId="8525"/>
    <cellStyle name="Normal 4 4 7 2 2 5" xfId="4591"/>
    <cellStyle name="Normal 4 4 7 2 2 5 2" xfId="14259"/>
    <cellStyle name="Normal 4 4 7 2 2 5 3" xfId="19048"/>
    <cellStyle name="Normal 4 4 7 2 2 5 4" xfId="9431"/>
    <cellStyle name="Normal 4 4 7 2 2 6" xfId="10156"/>
    <cellStyle name="Normal 4 4 7 2 2 7" xfId="15302"/>
    <cellStyle name="Normal 4 4 7 2 2 8" xfId="5634"/>
    <cellStyle name="Normal 4 4 7 2 3" xfId="1448"/>
    <cellStyle name="Normal 4 4 7 2 3 2" xfId="11107"/>
    <cellStyle name="Normal 4 4 7 2 3 3" xfId="15943"/>
    <cellStyle name="Normal 4 4 7 2 3 4" xfId="6277"/>
    <cellStyle name="Normal 4 4 7 2 4" xfId="2374"/>
    <cellStyle name="Normal 4 4 7 2 4 2" xfId="12033"/>
    <cellStyle name="Normal 4 4 7 2 4 3" xfId="16851"/>
    <cellStyle name="Normal 4 4 7 2 4 4" xfId="7203"/>
    <cellStyle name="Normal 4 4 7 2 5" xfId="3282"/>
    <cellStyle name="Normal 4 4 7 2 5 2" xfId="12953"/>
    <cellStyle name="Normal 4 4 7 2 5 3" xfId="17753"/>
    <cellStyle name="Normal 4 4 7 2 5 4" xfId="8125"/>
    <cellStyle name="Normal 4 4 7 2 6" xfId="4021"/>
    <cellStyle name="Normal 4 4 7 2 6 2" xfId="13692"/>
    <cellStyle name="Normal 4 4 7 2 6 3" xfId="18481"/>
    <cellStyle name="Normal 4 4 7 2 6 4" xfId="8864"/>
    <cellStyle name="Normal 4 4 7 2 7" xfId="10667"/>
    <cellStyle name="Normal 4 4 7 2 8" xfId="14733"/>
    <cellStyle name="Normal 4 4 7 2 9" xfId="5242"/>
    <cellStyle name="Normal 4 4 7 3" xfId="488"/>
    <cellStyle name="Normal 4 4 7 3 2" xfId="889"/>
    <cellStyle name="Normal 4 4 7 3 2 2" xfId="1983"/>
    <cellStyle name="Normal 4 4 7 3 2 2 2" xfId="11642"/>
    <cellStyle name="Normal 4 4 7 3 2 2 3" xfId="16467"/>
    <cellStyle name="Normal 4 4 7 3 2 2 4" xfId="6812"/>
    <cellStyle name="Normal 4 4 7 3 2 3" xfId="2895"/>
    <cellStyle name="Normal 4 4 7 3 2 3 2" xfId="12565"/>
    <cellStyle name="Normal 4 4 7 3 2 3 3" xfId="17372"/>
    <cellStyle name="Normal 4 4 7 3 2 3 4" xfId="7736"/>
    <cellStyle name="Normal 4 4 7 3 2 4" xfId="3815"/>
    <cellStyle name="Normal 4 4 7 3 2 4 2" xfId="13486"/>
    <cellStyle name="Normal 4 4 7 3 2 4 3" xfId="18275"/>
    <cellStyle name="Normal 4 4 7 3 2 4 4" xfId="8658"/>
    <cellStyle name="Normal 4 4 7 3 2 5" xfId="4723"/>
    <cellStyle name="Normal 4 4 7 3 2 5 2" xfId="14391"/>
    <cellStyle name="Normal 4 4 7 3 2 5 3" xfId="19180"/>
    <cellStyle name="Normal 4 4 7 3 2 5 4" xfId="9563"/>
    <cellStyle name="Normal 4 4 7 3 2 6" xfId="9897"/>
    <cellStyle name="Normal 4 4 7 3 2 7" xfId="15436"/>
    <cellStyle name="Normal 4 4 7 3 2 8" xfId="5766"/>
    <cellStyle name="Normal 4 4 7 3 3" xfId="1582"/>
    <cellStyle name="Normal 4 4 7 3 3 2" xfId="11241"/>
    <cellStyle name="Normal 4 4 7 3 3 3" xfId="16075"/>
    <cellStyle name="Normal 4 4 7 3 3 4" xfId="6411"/>
    <cellStyle name="Normal 4 4 7 3 4" xfId="2505"/>
    <cellStyle name="Normal 4 4 7 3 4 2" xfId="12166"/>
    <cellStyle name="Normal 4 4 7 3 4 3" xfId="16982"/>
    <cellStyle name="Normal 4 4 7 3 4 4" xfId="7336"/>
    <cellStyle name="Normal 4 4 7 3 5" xfId="3415"/>
    <cellStyle name="Normal 4 4 7 3 5 2" xfId="13086"/>
    <cellStyle name="Normal 4 4 7 3 5 3" xfId="17884"/>
    <cellStyle name="Normal 4 4 7 3 5 4" xfId="8258"/>
    <cellStyle name="Normal 4 4 7 3 6" xfId="4291"/>
    <cellStyle name="Normal 4 4 7 3 6 2" xfId="13962"/>
    <cellStyle name="Normal 4 4 7 3 6 3" xfId="18751"/>
    <cellStyle name="Normal 4 4 7 3 6 4" xfId="9134"/>
    <cellStyle name="Normal 4 4 7 3 7" xfId="10535"/>
    <cellStyle name="Normal 4 4 7 3 8" xfId="15035"/>
    <cellStyle name="Normal 4 4 7 3 9" xfId="5374"/>
    <cellStyle name="Normal 4 4 7 4" xfId="613"/>
    <cellStyle name="Normal 4 4 7 4 2" xfId="1707"/>
    <cellStyle name="Normal 4 4 7 4 2 2" xfId="11366"/>
    <cellStyle name="Normal 4 4 7 4 2 3" xfId="16196"/>
    <cellStyle name="Normal 4 4 7 4 2 4" xfId="6536"/>
    <cellStyle name="Normal 4 4 7 4 3" xfId="2625"/>
    <cellStyle name="Normal 4 4 7 4 3 2" xfId="12290"/>
    <cellStyle name="Normal 4 4 7 4 3 3" xfId="17102"/>
    <cellStyle name="Normal 4 4 7 4 3 4" xfId="7461"/>
    <cellStyle name="Normal 4 4 7 4 4" xfId="3540"/>
    <cellStyle name="Normal 4 4 7 4 4 2" xfId="13211"/>
    <cellStyle name="Normal 4 4 7 4 4 3" xfId="18005"/>
    <cellStyle name="Normal 4 4 7 4 4 4" xfId="8383"/>
    <cellStyle name="Normal 4 4 7 4 5" xfId="4452"/>
    <cellStyle name="Normal 4 4 7 4 5 2" xfId="14120"/>
    <cellStyle name="Normal 4 4 7 4 5 3" xfId="18909"/>
    <cellStyle name="Normal 4 4 7 4 5 4" xfId="9292"/>
    <cellStyle name="Normal 4 4 7 4 6" xfId="10414"/>
    <cellStyle name="Normal 4 4 7 4 7" xfId="15160"/>
    <cellStyle name="Normal 4 4 7 4 8" xfId="5495"/>
    <cellStyle name="Normal 4 4 7 5" xfId="1012"/>
    <cellStyle name="Normal 4 4 7 5 2" xfId="2105"/>
    <cellStyle name="Normal 4 4 7 5 2 2" xfId="11764"/>
    <cellStyle name="Normal 4 4 7 5 2 3" xfId="16589"/>
    <cellStyle name="Normal 4 4 7 5 2 4" xfId="6934"/>
    <cellStyle name="Normal 4 4 7 5 3" xfId="3016"/>
    <cellStyle name="Normal 4 4 7 5 3 2" xfId="12686"/>
    <cellStyle name="Normal 4 4 7 5 3 3" xfId="17493"/>
    <cellStyle name="Normal 4 4 7 5 3 4" xfId="7857"/>
    <cellStyle name="Normal 4 4 7 5 4" xfId="3936"/>
    <cellStyle name="Normal 4 4 7 5 4 2" xfId="13607"/>
    <cellStyle name="Normal 4 4 7 5 4 3" xfId="18396"/>
    <cellStyle name="Normal 4 4 7 5 4 4" xfId="8779"/>
    <cellStyle name="Normal 4 4 7 5 5" xfId="4845"/>
    <cellStyle name="Normal 4 4 7 5 5 2" xfId="14513"/>
    <cellStyle name="Normal 4 4 7 5 5 3" xfId="19302"/>
    <cellStyle name="Normal 4 4 7 5 5 4" xfId="9685"/>
    <cellStyle name="Normal 4 4 7 5 6" xfId="10291"/>
    <cellStyle name="Normal 4 4 7 5 7" xfId="15558"/>
    <cellStyle name="Normal 4 4 7 5 8" xfId="5888"/>
    <cellStyle name="Normal 4 4 7 6" xfId="1183"/>
    <cellStyle name="Normal 4 4 7 6 2" xfId="10842"/>
    <cellStyle name="Normal 4 4 7 6 3" xfId="15682"/>
    <cellStyle name="Normal 4 4 7 6 4" xfId="6012"/>
    <cellStyle name="Normal 4 4 7 7" xfId="1306"/>
    <cellStyle name="Normal 4 4 7 7 2" xfId="10965"/>
    <cellStyle name="Normal 4 4 7 7 3" xfId="15804"/>
    <cellStyle name="Normal 4 4 7 7 4" xfId="6135"/>
    <cellStyle name="Normal 4 4 7 8" xfId="2227"/>
    <cellStyle name="Normal 4 4 7 8 2" xfId="11885"/>
    <cellStyle name="Normal 4 4 7 8 3" xfId="16710"/>
    <cellStyle name="Normal 4 4 7 8 4" xfId="7055"/>
    <cellStyle name="Normal 4 4 7 9" xfId="3140"/>
    <cellStyle name="Normal 4 4 7 9 2" xfId="12811"/>
    <cellStyle name="Normal 4 4 7 9 3" xfId="17614"/>
    <cellStyle name="Normal 4 4 7 9 4" xfId="7983"/>
    <cellStyle name="Normal 4 4 8" xfId="366"/>
    <cellStyle name="Normal 4 4 8 10" xfId="19568"/>
    <cellStyle name="Normal 4 4 8 2" xfId="675"/>
    <cellStyle name="Normal 4 4 8 2 2" xfId="1769"/>
    <cellStyle name="Normal 4 4 8 2 2 2" xfId="11428"/>
    <cellStyle name="Normal 4 4 8 2 2 3" xfId="16256"/>
    <cellStyle name="Normal 4 4 8 2 2 4" xfId="6598"/>
    <cellStyle name="Normal 4 4 8 2 3" xfId="2685"/>
    <cellStyle name="Normal 4 4 8 2 3 2" xfId="12352"/>
    <cellStyle name="Normal 4 4 8 2 3 3" xfId="17162"/>
    <cellStyle name="Normal 4 4 8 2 3 4" xfId="7523"/>
    <cellStyle name="Normal 4 4 8 2 4" xfId="3602"/>
    <cellStyle name="Normal 4 4 8 2 4 2" xfId="13273"/>
    <cellStyle name="Normal 4 4 8 2 4 3" xfId="18065"/>
    <cellStyle name="Normal 4 4 8 2 4 4" xfId="8445"/>
    <cellStyle name="Normal 4 4 8 2 5" xfId="4512"/>
    <cellStyle name="Normal 4 4 8 2 5 2" xfId="14180"/>
    <cellStyle name="Normal 4 4 8 2 5 3" xfId="18969"/>
    <cellStyle name="Normal 4 4 8 2 5 4" xfId="9352"/>
    <cellStyle name="Normal 4 4 8 2 6" xfId="10245"/>
    <cellStyle name="Normal 4 4 8 2 7" xfId="15222"/>
    <cellStyle name="Normal 4 4 8 2 8" xfId="5555"/>
    <cellStyle name="Normal 4 4 8 3" xfId="1368"/>
    <cellStyle name="Normal 4 4 8 3 2" xfId="11027"/>
    <cellStyle name="Normal 4 4 8 3 3" xfId="15864"/>
    <cellStyle name="Normal 4 4 8 3 4" xfId="6197"/>
    <cellStyle name="Normal 4 4 8 4" xfId="2295"/>
    <cellStyle name="Normal 4 4 8 4 2" xfId="11953"/>
    <cellStyle name="Normal 4 4 8 4 3" xfId="16772"/>
    <cellStyle name="Normal 4 4 8 4 4" xfId="7123"/>
    <cellStyle name="Normal 4 4 8 5" xfId="3202"/>
    <cellStyle name="Normal 4 4 8 5 2" xfId="12873"/>
    <cellStyle name="Normal 4 4 8 5 3" xfId="17674"/>
    <cellStyle name="Normal 4 4 8 5 4" xfId="8045"/>
    <cellStyle name="Normal 4 4 8 6" xfId="4207"/>
    <cellStyle name="Normal 4 4 8 6 2" xfId="13878"/>
    <cellStyle name="Normal 4 4 8 6 3" xfId="18667"/>
    <cellStyle name="Normal 4 4 8 6 4" xfId="9050"/>
    <cellStyle name="Normal 4 4 8 7" xfId="10746"/>
    <cellStyle name="Normal 4 4 8 8" xfId="14927"/>
    <cellStyle name="Normal 4 4 8 9" xfId="5163"/>
    <cellStyle name="Normal 4 4 9" xfId="360"/>
    <cellStyle name="Normal 4 4 9 2" xfId="681"/>
    <cellStyle name="Normal 4 4 9 2 2" xfId="1775"/>
    <cellStyle name="Normal 4 4 9 2 2 2" xfId="11434"/>
    <cellStyle name="Normal 4 4 9 2 2 3" xfId="16262"/>
    <cellStyle name="Normal 4 4 9 2 2 4" xfId="6604"/>
    <cellStyle name="Normal 4 4 9 2 3" xfId="2691"/>
    <cellStyle name="Normal 4 4 9 2 3 2" xfId="12358"/>
    <cellStyle name="Normal 4 4 9 2 3 3" xfId="17168"/>
    <cellStyle name="Normal 4 4 9 2 3 4" xfId="7529"/>
    <cellStyle name="Normal 4 4 9 2 4" xfId="3608"/>
    <cellStyle name="Normal 4 4 9 2 4 2" xfId="13279"/>
    <cellStyle name="Normal 4 4 9 2 4 3" xfId="18071"/>
    <cellStyle name="Normal 4 4 9 2 4 4" xfId="8451"/>
    <cellStyle name="Normal 4 4 9 2 5" xfId="4518"/>
    <cellStyle name="Normal 4 4 9 2 5 2" xfId="14186"/>
    <cellStyle name="Normal 4 4 9 2 5 3" xfId="18975"/>
    <cellStyle name="Normal 4 4 9 2 5 4" xfId="9358"/>
    <cellStyle name="Normal 4 4 9 2 6" xfId="10229"/>
    <cellStyle name="Normal 4 4 9 2 7" xfId="15228"/>
    <cellStyle name="Normal 4 4 9 2 8" xfId="5561"/>
    <cellStyle name="Normal 4 4 9 3" xfId="1374"/>
    <cellStyle name="Normal 4 4 9 3 2" xfId="11033"/>
    <cellStyle name="Normal 4 4 9 3 3" xfId="15870"/>
    <cellStyle name="Normal 4 4 9 3 4" xfId="6203"/>
    <cellStyle name="Normal 4 4 9 4" xfId="2301"/>
    <cellStyle name="Normal 4 4 9 4 2" xfId="11959"/>
    <cellStyle name="Normal 4 4 9 4 3" xfId="16778"/>
    <cellStyle name="Normal 4 4 9 4 4" xfId="7129"/>
    <cellStyle name="Normal 4 4 9 5" xfId="3208"/>
    <cellStyle name="Normal 4 4 9 5 2" xfId="12879"/>
    <cellStyle name="Normal 4 4 9 5 3" xfId="17680"/>
    <cellStyle name="Normal 4 4 9 5 4" xfId="8051"/>
    <cellStyle name="Normal 4 4 9 6" xfId="4201"/>
    <cellStyle name="Normal 4 4 9 6 2" xfId="13872"/>
    <cellStyle name="Normal 4 4 9 6 3" xfId="18661"/>
    <cellStyle name="Normal 4 4 9 6 4" xfId="9044"/>
    <cellStyle name="Normal 4 4 9 7" xfId="10740"/>
    <cellStyle name="Normal 4 4 9 8" xfId="14921"/>
    <cellStyle name="Normal 4 4 9 9" xfId="5169"/>
    <cellStyle name="Normal 4 5" xfId="75"/>
    <cellStyle name="Normal 4 5 10" xfId="3103"/>
    <cellStyle name="Normal 4 5 10 2" xfId="12774"/>
    <cellStyle name="Normal 4 5 10 3" xfId="17578"/>
    <cellStyle name="Normal 4 5 10 4" xfId="7946"/>
    <cellStyle name="Normal 4 5 11" xfId="4052"/>
    <cellStyle name="Normal 4 5 11 2" xfId="13723"/>
    <cellStyle name="Normal 4 5 11 3" xfId="18512"/>
    <cellStyle name="Normal 4 5 11 4" xfId="8895"/>
    <cellStyle name="Normal 4 5 12" xfId="4943"/>
    <cellStyle name="Normal 4 5 12 2" xfId="14600"/>
    <cellStyle name="Normal 4 5 12 3" xfId="19389"/>
    <cellStyle name="Normal 4 5 12 4" xfId="9772"/>
    <cellStyle name="Normal 4 5 13" xfId="9927"/>
    <cellStyle name="Normal 4 5 14" xfId="14754"/>
    <cellStyle name="Normal 4 5 15" xfId="5064"/>
    <cellStyle name="Normal 4 5 16" xfId="192"/>
    <cellStyle name="Normal 4 5 2" xfId="113"/>
    <cellStyle name="Normal 4 5 2 10" xfId="4117"/>
    <cellStyle name="Normal 4 5 2 10 2" xfId="13788"/>
    <cellStyle name="Normal 4 5 2 10 3" xfId="18577"/>
    <cellStyle name="Normal 4 5 2 10 4" xfId="8960"/>
    <cellStyle name="Normal 4 5 2 11" xfId="5003"/>
    <cellStyle name="Normal 4 5 2 11 2" xfId="14660"/>
    <cellStyle name="Normal 4 5 2 11 3" xfId="19449"/>
    <cellStyle name="Normal 4 5 2 11 4" xfId="9832"/>
    <cellStyle name="Normal 4 5 2 12" xfId="9992"/>
    <cellStyle name="Normal 4 5 2 13" xfId="14819"/>
    <cellStyle name="Normal 4 5 2 14" xfId="5124"/>
    <cellStyle name="Normal 4 5 2 15" xfId="257"/>
    <cellStyle name="Normal 4 5 2 2" xfId="381"/>
    <cellStyle name="Normal 4 5 2 2 10" xfId="19539"/>
    <cellStyle name="Normal 4 5 2 2 2" xfId="781"/>
    <cellStyle name="Normal 4 5 2 2 2 2" xfId="1875"/>
    <cellStyle name="Normal 4 5 2 2 2 2 2" xfId="11534"/>
    <cellStyle name="Normal 4 5 2 2 2 2 3" xfId="16359"/>
    <cellStyle name="Normal 4 5 2 2 2 2 4" xfId="6704"/>
    <cellStyle name="Normal 4 5 2 2 2 3" xfId="2788"/>
    <cellStyle name="Normal 4 5 2 2 2 3 2" xfId="12458"/>
    <cellStyle name="Normal 4 5 2 2 2 3 3" xfId="17265"/>
    <cellStyle name="Normal 4 5 2 2 2 3 4" xfId="7629"/>
    <cellStyle name="Normal 4 5 2 2 2 4" xfId="3708"/>
    <cellStyle name="Normal 4 5 2 2 2 4 2" xfId="13379"/>
    <cellStyle name="Normal 4 5 2 2 2 4 3" xfId="18168"/>
    <cellStyle name="Normal 4 5 2 2 2 4 4" xfId="8551"/>
    <cellStyle name="Normal 4 5 2 2 2 5" xfId="4615"/>
    <cellStyle name="Normal 4 5 2 2 2 5 2" xfId="14283"/>
    <cellStyle name="Normal 4 5 2 2 2 5 3" xfId="19072"/>
    <cellStyle name="Normal 4 5 2 2 2 5 4" xfId="9455"/>
    <cellStyle name="Normal 4 5 2 2 2 6" xfId="10132"/>
    <cellStyle name="Normal 4 5 2 2 2 7" xfId="15328"/>
    <cellStyle name="Normal 4 5 2 2 2 8" xfId="5658"/>
    <cellStyle name="Normal 4 5 2 2 3" xfId="1474"/>
    <cellStyle name="Normal 4 5 2 2 3 2" xfId="11133"/>
    <cellStyle name="Normal 4 5 2 2 3 3" xfId="15967"/>
    <cellStyle name="Normal 4 5 2 2 3 4" xfId="6303"/>
    <cellStyle name="Normal 4 5 2 2 4" xfId="2398"/>
    <cellStyle name="Normal 4 5 2 2 4 2" xfId="12059"/>
    <cellStyle name="Normal 4 5 2 2 4 3" xfId="16875"/>
    <cellStyle name="Normal 4 5 2 2 4 4" xfId="7229"/>
    <cellStyle name="Normal 4 5 2 2 5" xfId="3308"/>
    <cellStyle name="Normal 4 5 2 2 5 2" xfId="12979"/>
    <cellStyle name="Normal 4 5 2 2 5 3" xfId="17777"/>
    <cellStyle name="Normal 4 5 2 2 5 4" xfId="8151"/>
    <cellStyle name="Normal 4 5 2 2 6" xfId="4270"/>
    <cellStyle name="Normal 4 5 2 2 6 2" xfId="13941"/>
    <cellStyle name="Normal 4 5 2 2 6 3" xfId="18730"/>
    <cellStyle name="Normal 4 5 2 2 6 4" xfId="9113"/>
    <cellStyle name="Normal 4 5 2 2 7" xfId="10643"/>
    <cellStyle name="Normal 4 5 2 2 8" xfId="14699"/>
    <cellStyle name="Normal 4 5 2 2 9" xfId="5266"/>
    <cellStyle name="Normal 4 5 2 3" xfId="512"/>
    <cellStyle name="Normal 4 5 2 3 2" xfId="913"/>
    <cellStyle name="Normal 4 5 2 3 2 2" xfId="2007"/>
    <cellStyle name="Normal 4 5 2 3 2 2 2" xfId="11666"/>
    <cellStyle name="Normal 4 5 2 3 2 2 3" xfId="16491"/>
    <cellStyle name="Normal 4 5 2 3 2 2 4" xfId="6836"/>
    <cellStyle name="Normal 4 5 2 3 2 3" xfId="2919"/>
    <cellStyle name="Normal 4 5 2 3 2 3 2" xfId="12589"/>
    <cellStyle name="Normal 4 5 2 3 2 3 3" xfId="17396"/>
    <cellStyle name="Normal 4 5 2 3 2 3 4" xfId="7760"/>
    <cellStyle name="Normal 4 5 2 3 2 4" xfId="3839"/>
    <cellStyle name="Normal 4 5 2 3 2 4 2" xfId="13510"/>
    <cellStyle name="Normal 4 5 2 3 2 4 3" xfId="18299"/>
    <cellStyle name="Normal 4 5 2 3 2 4 4" xfId="8682"/>
    <cellStyle name="Normal 4 5 2 3 2 5" xfId="4747"/>
    <cellStyle name="Normal 4 5 2 3 2 5 2" xfId="14415"/>
    <cellStyle name="Normal 4 5 2 3 2 5 3" xfId="19204"/>
    <cellStyle name="Normal 4 5 2 3 2 5 4" xfId="9587"/>
    <cellStyle name="Normal 4 5 2 3 2 6" xfId="10311"/>
    <cellStyle name="Normal 4 5 2 3 2 7" xfId="15460"/>
    <cellStyle name="Normal 4 5 2 3 2 8" xfId="5790"/>
    <cellStyle name="Normal 4 5 2 3 3" xfId="1606"/>
    <cellStyle name="Normal 4 5 2 3 3 2" xfId="11265"/>
    <cellStyle name="Normal 4 5 2 3 3 3" xfId="16099"/>
    <cellStyle name="Normal 4 5 2 3 3 4" xfId="6435"/>
    <cellStyle name="Normal 4 5 2 3 4" xfId="2529"/>
    <cellStyle name="Normal 4 5 2 3 4 2" xfId="12190"/>
    <cellStyle name="Normal 4 5 2 3 4 3" xfId="17006"/>
    <cellStyle name="Normal 4 5 2 3 4 4" xfId="7360"/>
    <cellStyle name="Normal 4 5 2 3 5" xfId="3439"/>
    <cellStyle name="Normal 4 5 2 3 5 2" xfId="13110"/>
    <cellStyle name="Normal 4 5 2 3 5 3" xfId="17908"/>
    <cellStyle name="Normal 4 5 2 3 5 4" xfId="8282"/>
    <cellStyle name="Normal 4 5 2 3 6" xfId="4355"/>
    <cellStyle name="Normal 4 5 2 3 6 2" xfId="14023"/>
    <cellStyle name="Normal 4 5 2 3 6 3" xfId="18812"/>
    <cellStyle name="Normal 4 5 2 3 6 4" xfId="9195"/>
    <cellStyle name="Normal 4 5 2 3 7" xfId="10511"/>
    <cellStyle name="Normal 4 5 2 3 8" xfId="15059"/>
    <cellStyle name="Normal 4 5 2 3 9" xfId="5398"/>
    <cellStyle name="Normal 4 5 2 4" xfId="639"/>
    <cellStyle name="Normal 4 5 2 4 2" xfId="1733"/>
    <cellStyle name="Normal 4 5 2 4 2 2" xfId="11392"/>
    <cellStyle name="Normal 4 5 2 4 2 3" xfId="16220"/>
    <cellStyle name="Normal 4 5 2 4 2 4" xfId="6562"/>
    <cellStyle name="Normal 4 5 2 4 3" xfId="2649"/>
    <cellStyle name="Normal 4 5 2 4 3 2" xfId="12316"/>
    <cellStyle name="Normal 4 5 2 4 3 3" xfId="17126"/>
    <cellStyle name="Normal 4 5 2 4 3 4" xfId="7487"/>
    <cellStyle name="Normal 4 5 2 4 4" xfId="3566"/>
    <cellStyle name="Normal 4 5 2 4 4 2" xfId="13237"/>
    <cellStyle name="Normal 4 5 2 4 4 3" xfId="18029"/>
    <cellStyle name="Normal 4 5 2 4 4 4" xfId="8409"/>
    <cellStyle name="Normal 4 5 2 4 5" xfId="4476"/>
    <cellStyle name="Normal 4 5 2 4 5 2" xfId="14144"/>
    <cellStyle name="Normal 4 5 2 4 5 3" xfId="18933"/>
    <cellStyle name="Normal 4 5 2 4 5 4" xfId="9316"/>
    <cellStyle name="Normal 4 5 2 4 6" xfId="10376"/>
    <cellStyle name="Normal 4 5 2 4 7" xfId="15186"/>
    <cellStyle name="Normal 4 5 2 4 8" xfId="5519"/>
    <cellStyle name="Normal 4 5 2 5" xfId="1036"/>
    <cellStyle name="Normal 4 5 2 5 2" xfId="2129"/>
    <cellStyle name="Normal 4 5 2 5 2 2" xfId="11788"/>
    <cellStyle name="Normal 4 5 2 5 2 3" xfId="16613"/>
    <cellStyle name="Normal 4 5 2 5 2 4" xfId="6958"/>
    <cellStyle name="Normal 4 5 2 5 3" xfId="3040"/>
    <cellStyle name="Normal 4 5 2 5 3 2" xfId="12710"/>
    <cellStyle name="Normal 4 5 2 5 3 3" xfId="17517"/>
    <cellStyle name="Normal 4 5 2 5 3 4" xfId="7881"/>
    <cellStyle name="Normal 4 5 2 5 4" xfId="3960"/>
    <cellStyle name="Normal 4 5 2 5 4 2" xfId="13631"/>
    <cellStyle name="Normal 4 5 2 5 4 3" xfId="18420"/>
    <cellStyle name="Normal 4 5 2 5 4 4" xfId="8803"/>
    <cellStyle name="Normal 4 5 2 5 5" xfId="4869"/>
    <cellStyle name="Normal 4 5 2 5 5 2" xfId="14537"/>
    <cellStyle name="Normal 4 5 2 5 5 3" xfId="19326"/>
    <cellStyle name="Normal 4 5 2 5 5 4" xfId="9709"/>
    <cellStyle name="Normal 4 5 2 5 6" xfId="10365"/>
    <cellStyle name="Normal 4 5 2 5 7" xfId="15582"/>
    <cellStyle name="Normal 4 5 2 5 8" xfId="5912"/>
    <cellStyle name="Normal 4 5 2 6" xfId="1207"/>
    <cellStyle name="Normal 4 5 2 6 2" xfId="10866"/>
    <cellStyle name="Normal 4 5 2 6 3" xfId="15706"/>
    <cellStyle name="Normal 4 5 2 6 4" xfId="6036"/>
    <cellStyle name="Normal 4 5 2 7" xfId="1332"/>
    <cellStyle name="Normal 4 5 2 7 2" xfId="10991"/>
    <cellStyle name="Normal 4 5 2 7 3" xfId="15828"/>
    <cellStyle name="Normal 4 5 2 7 4" xfId="6161"/>
    <cellStyle name="Normal 4 5 2 8" xfId="2251"/>
    <cellStyle name="Normal 4 5 2 8 2" xfId="11909"/>
    <cellStyle name="Normal 4 5 2 8 3" xfId="16734"/>
    <cellStyle name="Normal 4 5 2 8 4" xfId="7079"/>
    <cellStyle name="Normal 4 5 2 9" xfId="3166"/>
    <cellStyle name="Normal 4 5 2 9 2" xfId="12837"/>
    <cellStyle name="Normal 4 5 2 9 3" xfId="17638"/>
    <cellStyle name="Normal 4 5 2 9 4" xfId="8009"/>
    <cellStyle name="Normal 4 5 3" xfId="323"/>
    <cellStyle name="Normal 4 5 3 10" xfId="19540"/>
    <cellStyle name="Normal 4 5 3 2" xfId="718"/>
    <cellStyle name="Normal 4 5 3 2 2" xfId="1812"/>
    <cellStyle name="Normal 4 5 3 2 2 2" xfId="11471"/>
    <cellStyle name="Normal 4 5 3 2 2 3" xfId="16299"/>
    <cellStyle name="Normal 4 5 3 2 2 4" xfId="6641"/>
    <cellStyle name="Normal 4 5 3 2 3" xfId="2728"/>
    <cellStyle name="Normal 4 5 3 2 3 2" xfId="12395"/>
    <cellStyle name="Normal 4 5 3 2 3 3" xfId="17205"/>
    <cellStyle name="Normal 4 5 3 2 3 4" xfId="7566"/>
    <cellStyle name="Normal 4 5 3 2 4" xfId="3645"/>
    <cellStyle name="Normal 4 5 3 2 4 2" xfId="13316"/>
    <cellStyle name="Normal 4 5 3 2 4 3" xfId="18108"/>
    <cellStyle name="Normal 4 5 3 2 4 4" xfId="8488"/>
    <cellStyle name="Normal 4 5 3 2 5" xfId="4555"/>
    <cellStyle name="Normal 4 5 3 2 5 2" xfId="14223"/>
    <cellStyle name="Normal 4 5 3 2 5 3" xfId="19012"/>
    <cellStyle name="Normal 4 5 3 2 5 4" xfId="9395"/>
    <cellStyle name="Normal 4 5 3 2 6" xfId="10192"/>
    <cellStyle name="Normal 4 5 3 2 7" xfId="15265"/>
    <cellStyle name="Normal 4 5 3 2 8" xfId="5598"/>
    <cellStyle name="Normal 4 5 3 3" xfId="1411"/>
    <cellStyle name="Normal 4 5 3 3 2" xfId="11070"/>
    <cellStyle name="Normal 4 5 3 3 3" xfId="15907"/>
    <cellStyle name="Normal 4 5 3 3 4" xfId="6240"/>
    <cellStyle name="Normal 4 5 3 4" xfId="2338"/>
    <cellStyle name="Normal 4 5 3 4 2" xfId="11996"/>
    <cellStyle name="Normal 4 5 3 4 3" xfId="16815"/>
    <cellStyle name="Normal 4 5 3 4 4" xfId="7166"/>
    <cellStyle name="Normal 4 5 3 5" xfId="3245"/>
    <cellStyle name="Normal 4 5 3 5 2" xfId="12916"/>
    <cellStyle name="Normal 4 5 3 5 3" xfId="17717"/>
    <cellStyle name="Normal 4 5 3 5 4" xfId="8088"/>
    <cellStyle name="Normal 4 5 3 6" xfId="4164"/>
    <cellStyle name="Normal 4 5 3 6 2" xfId="13835"/>
    <cellStyle name="Normal 4 5 3 6 3" xfId="18624"/>
    <cellStyle name="Normal 4 5 3 6 4" xfId="9007"/>
    <cellStyle name="Normal 4 5 3 7" xfId="10703"/>
    <cellStyle name="Normal 4 5 3 8" xfId="14884"/>
    <cellStyle name="Normal 4 5 3 9" xfId="5206"/>
    <cellStyle name="Normal 4 5 4" xfId="452"/>
    <cellStyle name="Normal 4 5 4 2" xfId="853"/>
    <cellStyle name="Normal 4 5 4 2 2" xfId="1947"/>
    <cellStyle name="Normal 4 5 4 2 2 2" xfId="11606"/>
    <cellStyle name="Normal 4 5 4 2 2 3" xfId="16431"/>
    <cellStyle name="Normal 4 5 4 2 2 4" xfId="6776"/>
    <cellStyle name="Normal 4 5 4 2 3" xfId="2859"/>
    <cellStyle name="Normal 4 5 4 2 3 2" xfId="12529"/>
    <cellStyle name="Normal 4 5 4 2 3 3" xfId="17336"/>
    <cellStyle name="Normal 4 5 4 2 3 4" xfId="7700"/>
    <cellStyle name="Normal 4 5 4 2 4" xfId="3779"/>
    <cellStyle name="Normal 4 5 4 2 4 2" xfId="13450"/>
    <cellStyle name="Normal 4 5 4 2 4 3" xfId="18239"/>
    <cellStyle name="Normal 4 5 4 2 4 4" xfId="8622"/>
    <cellStyle name="Normal 4 5 4 2 5" xfId="4687"/>
    <cellStyle name="Normal 4 5 4 2 5 2" xfId="14355"/>
    <cellStyle name="Normal 4 5 4 2 5 3" xfId="19144"/>
    <cellStyle name="Normal 4 5 4 2 5 4" xfId="9527"/>
    <cellStyle name="Normal 4 5 4 2 6" xfId="10040"/>
    <cellStyle name="Normal 4 5 4 2 7" xfId="15400"/>
    <cellStyle name="Normal 4 5 4 2 8" xfId="5730"/>
    <cellStyle name="Normal 4 5 4 3" xfId="1546"/>
    <cellStyle name="Normal 4 5 4 3 2" xfId="11205"/>
    <cellStyle name="Normal 4 5 4 3 3" xfId="16039"/>
    <cellStyle name="Normal 4 5 4 3 4" xfId="6375"/>
    <cellStyle name="Normal 4 5 4 4" xfId="2469"/>
    <cellStyle name="Normal 4 5 4 4 2" xfId="12130"/>
    <cellStyle name="Normal 4 5 4 4 3" xfId="16946"/>
    <cellStyle name="Normal 4 5 4 4 4" xfId="7300"/>
    <cellStyle name="Normal 4 5 4 5" xfId="3379"/>
    <cellStyle name="Normal 4 5 4 5 2" xfId="13050"/>
    <cellStyle name="Normal 4 5 4 5 3" xfId="17848"/>
    <cellStyle name="Normal 4 5 4 5 4" xfId="8222"/>
    <cellStyle name="Normal 4 5 4 6" xfId="4292"/>
    <cellStyle name="Normal 4 5 4 6 2" xfId="13963"/>
    <cellStyle name="Normal 4 5 4 6 3" xfId="18752"/>
    <cellStyle name="Normal 4 5 4 6 4" xfId="9135"/>
    <cellStyle name="Normal 4 5 4 7" xfId="10571"/>
    <cellStyle name="Normal 4 5 4 8" xfId="14999"/>
    <cellStyle name="Normal 4 5 4 9" xfId="5338"/>
    <cellStyle name="Normal 4 5 5" xfId="576"/>
    <cellStyle name="Normal 4 5 5 2" xfId="1670"/>
    <cellStyle name="Normal 4 5 5 2 2" xfId="11329"/>
    <cellStyle name="Normal 4 5 5 2 3" xfId="16160"/>
    <cellStyle name="Normal 4 5 5 2 4" xfId="6499"/>
    <cellStyle name="Normal 4 5 5 3" xfId="2589"/>
    <cellStyle name="Normal 4 5 5 3 2" xfId="12253"/>
    <cellStyle name="Normal 4 5 5 3 3" xfId="17066"/>
    <cellStyle name="Normal 4 5 5 3 4" xfId="7424"/>
    <cellStyle name="Normal 4 5 5 4" xfId="3503"/>
    <cellStyle name="Normal 4 5 5 4 2" xfId="13174"/>
    <cellStyle name="Normal 4 5 5 4 3" xfId="17969"/>
    <cellStyle name="Normal 4 5 5 4 4" xfId="8346"/>
    <cellStyle name="Normal 4 5 5 5" xfId="4416"/>
    <cellStyle name="Normal 4 5 5 5 2" xfId="14084"/>
    <cellStyle name="Normal 4 5 5 5 3" xfId="18873"/>
    <cellStyle name="Normal 4 5 5 5 4" xfId="9256"/>
    <cellStyle name="Normal 4 5 5 6" xfId="10450"/>
    <cellStyle name="Normal 4 5 5 7" xfId="15123"/>
    <cellStyle name="Normal 4 5 5 8" xfId="5459"/>
    <cellStyle name="Normal 4 5 6" xfId="976"/>
    <cellStyle name="Normal 4 5 6 2" xfId="2069"/>
    <cellStyle name="Normal 4 5 6 2 2" xfId="11728"/>
    <cellStyle name="Normal 4 5 6 2 3" xfId="16553"/>
    <cellStyle name="Normal 4 5 6 2 4" xfId="6898"/>
    <cellStyle name="Normal 4 5 6 3" xfId="2980"/>
    <cellStyle name="Normal 4 5 6 3 2" xfId="12650"/>
    <cellStyle name="Normal 4 5 6 3 3" xfId="17457"/>
    <cellStyle name="Normal 4 5 6 3 4" xfId="7821"/>
    <cellStyle name="Normal 4 5 6 4" xfId="3900"/>
    <cellStyle name="Normal 4 5 6 4 2" xfId="13571"/>
    <cellStyle name="Normal 4 5 6 4 3" xfId="18360"/>
    <cellStyle name="Normal 4 5 6 4 4" xfId="8743"/>
    <cellStyle name="Normal 4 5 6 5" xfId="4809"/>
    <cellStyle name="Normal 4 5 6 5 2" xfId="14477"/>
    <cellStyle name="Normal 4 5 6 5 3" xfId="19266"/>
    <cellStyle name="Normal 4 5 6 5 4" xfId="9649"/>
    <cellStyle name="Normal 4 5 6 6" xfId="10304"/>
    <cellStyle name="Normal 4 5 6 7" xfId="15522"/>
    <cellStyle name="Normal 4 5 6 8" xfId="5852"/>
    <cellStyle name="Normal 4 5 7" xfId="1147"/>
    <cellStyle name="Normal 4 5 7 2" xfId="10806"/>
    <cellStyle name="Normal 4 5 7 3" xfId="15646"/>
    <cellStyle name="Normal 4 5 7 4" xfId="5976"/>
    <cellStyle name="Normal 4 5 8" xfId="1269"/>
    <cellStyle name="Normal 4 5 8 2" xfId="10928"/>
    <cellStyle name="Normal 4 5 8 3" xfId="15768"/>
    <cellStyle name="Normal 4 5 8 4" xfId="6098"/>
    <cellStyle name="Normal 4 5 9" xfId="2191"/>
    <cellStyle name="Normal 4 5 9 2" xfId="11849"/>
    <cellStyle name="Normal 4 5 9 3" xfId="16674"/>
    <cellStyle name="Normal 4 5 9 4" xfId="7019"/>
    <cellStyle name="Normal 4 6" xfId="101"/>
    <cellStyle name="Normal 4 6 10" xfId="3116"/>
    <cellStyle name="Normal 4 6 10 2" xfId="12787"/>
    <cellStyle name="Normal 4 6 10 3" xfId="17591"/>
    <cellStyle name="Normal 4 6 10 4" xfId="7959"/>
    <cellStyle name="Normal 4 6 11" xfId="4065"/>
    <cellStyle name="Normal 4 6 11 2" xfId="13736"/>
    <cellStyle name="Normal 4 6 11 3" xfId="18525"/>
    <cellStyle name="Normal 4 6 11 4" xfId="8908"/>
    <cellStyle name="Normal 4 6 12" xfId="4956"/>
    <cellStyle name="Normal 4 6 12 2" xfId="14613"/>
    <cellStyle name="Normal 4 6 12 3" xfId="19402"/>
    <cellStyle name="Normal 4 6 12 4" xfId="9785"/>
    <cellStyle name="Normal 4 6 13" xfId="9940"/>
    <cellStyle name="Normal 4 6 14" xfId="14767"/>
    <cellStyle name="Normal 4 6 15" xfId="5077"/>
    <cellStyle name="Normal 4 6 16" xfId="205"/>
    <cellStyle name="Normal 4 6 2" xfId="270"/>
    <cellStyle name="Normal 4 6 2 10" xfId="4130"/>
    <cellStyle name="Normal 4 6 2 10 2" xfId="13801"/>
    <cellStyle name="Normal 4 6 2 10 3" xfId="18590"/>
    <cellStyle name="Normal 4 6 2 10 4" xfId="8973"/>
    <cellStyle name="Normal 4 6 2 11" xfId="5016"/>
    <cellStyle name="Normal 4 6 2 11 2" xfId="14673"/>
    <cellStyle name="Normal 4 6 2 11 3" xfId="19462"/>
    <cellStyle name="Normal 4 6 2 11 4" xfId="9845"/>
    <cellStyle name="Normal 4 6 2 12" xfId="10005"/>
    <cellStyle name="Normal 4 6 2 13" xfId="14832"/>
    <cellStyle name="Normal 4 6 2 14" xfId="5137"/>
    <cellStyle name="Normal 4 6 2 2" xfId="394"/>
    <cellStyle name="Normal 4 6 2 2 10" xfId="19537"/>
    <cellStyle name="Normal 4 6 2 2 2" xfId="794"/>
    <cellStyle name="Normal 4 6 2 2 2 2" xfId="1888"/>
    <cellStyle name="Normal 4 6 2 2 2 2 2" xfId="11547"/>
    <cellStyle name="Normal 4 6 2 2 2 2 3" xfId="16372"/>
    <cellStyle name="Normal 4 6 2 2 2 2 4" xfId="6717"/>
    <cellStyle name="Normal 4 6 2 2 2 3" xfId="2801"/>
    <cellStyle name="Normal 4 6 2 2 2 3 2" xfId="12471"/>
    <cellStyle name="Normal 4 6 2 2 2 3 3" xfId="17278"/>
    <cellStyle name="Normal 4 6 2 2 2 3 4" xfId="7642"/>
    <cellStyle name="Normal 4 6 2 2 2 4" xfId="3721"/>
    <cellStyle name="Normal 4 6 2 2 2 4 2" xfId="13392"/>
    <cellStyle name="Normal 4 6 2 2 2 4 3" xfId="18181"/>
    <cellStyle name="Normal 4 6 2 2 2 4 4" xfId="8564"/>
    <cellStyle name="Normal 4 6 2 2 2 5" xfId="4628"/>
    <cellStyle name="Normal 4 6 2 2 2 5 2" xfId="14296"/>
    <cellStyle name="Normal 4 6 2 2 2 5 3" xfId="19085"/>
    <cellStyle name="Normal 4 6 2 2 2 5 4" xfId="9468"/>
    <cellStyle name="Normal 4 6 2 2 2 6" xfId="10119"/>
    <cellStyle name="Normal 4 6 2 2 2 7" xfId="15341"/>
    <cellStyle name="Normal 4 6 2 2 2 8" xfId="5671"/>
    <cellStyle name="Normal 4 6 2 2 3" xfId="1487"/>
    <cellStyle name="Normal 4 6 2 2 3 2" xfId="11146"/>
    <cellStyle name="Normal 4 6 2 2 3 3" xfId="15980"/>
    <cellStyle name="Normal 4 6 2 2 3 4" xfId="6316"/>
    <cellStyle name="Normal 4 6 2 2 4" xfId="2411"/>
    <cellStyle name="Normal 4 6 2 2 4 2" xfId="12072"/>
    <cellStyle name="Normal 4 6 2 2 4 3" xfId="16888"/>
    <cellStyle name="Normal 4 6 2 2 4 4" xfId="7242"/>
    <cellStyle name="Normal 4 6 2 2 5" xfId="3321"/>
    <cellStyle name="Normal 4 6 2 2 5 2" xfId="12992"/>
    <cellStyle name="Normal 4 6 2 2 5 3" xfId="17790"/>
    <cellStyle name="Normal 4 6 2 2 5 4" xfId="8164"/>
    <cellStyle name="Normal 4 6 2 2 6" xfId="4236"/>
    <cellStyle name="Normal 4 6 2 2 6 2" xfId="13907"/>
    <cellStyle name="Normal 4 6 2 2 6 3" xfId="18696"/>
    <cellStyle name="Normal 4 6 2 2 6 4" xfId="9079"/>
    <cellStyle name="Normal 4 6 2 2 7" xfId="10630"/>
    <cellStyle name="Normal 4 6 2 2 8" xfId="14940"/>
    <cellStyle name="Normal 4 6 2 2 9" xfId="5279"/>
    <cellStyle name="Normal 4 6 2 3" xfId="525"/>
    <cellStyle name="Normal 4 6 2 3 2" xfId="926"/>
    <cellStyle name="Normal 4 6 2 3 2 2" xfId="2020"/>
    <cellStyle name="Normal 4 6 2 3 2 2 2" xfId="11679"/>
    <cellStyle name="Normal 4 6 2 3 2 2 3" xfId="16504"/>
    <cellStyle name="Normal 4 6 2 3 2 2 4" xfId="6849"/>
    <cellStyle name="Normal 4 6 2 3 2 3" xfId="2932"/>
    <cellStyle name="Normal 4 6 2 3 2 3 2" xfId="12602"/>
    <cellStyle name="Normal 4 6 2 3 2 3 3" xfId="17409"/>
    <cellStyle name="Normal 4 6 2 3 2 3 4" xfId="7773"/>
    <cellStyle name="Normal 4 6 2 3 2 4" xfId="3852"/>
    <cellStyle name="Normal 4 6 2 3 2 4 2" xfId="13523"/>
    <cellStyle name="Normal 4 6 2 3 2 4 3" xfId="18312"/>
    <cellStyle name="Normal 4 6 2 3 2 4 4" xfId="8695"/>
    <cellStyle name="Normal 4 6 2 3 2 5" xfId="4760"/>
    <cellStyle name="Normal 4 6 2 3 2 5 2" xfId="14428"/>
    <cellStyle name="Normal 4 6 2 3 2 5 3" xfId="19217"/>
    <cellStyle name="Normal 4 6 2 3 2 5 4" xfId="9600"/>
    <cellStyle name="Normal 4 6 2 3 2 6" xfId="10363"/>
    <cellStyle name="Normal 4 6 2 3 2 7" xfId="15473"/>
    <cellStyle name="Normal 4 6 2 3 2 8" xfId="5803"/>
    <cellStyle name="Normal 4 6 2 3 3" xfId="1619"/>
    <cellStyle name="Normal 4 6 2 3 3 2" xfId="11278"/>
    <cellStyle name="Normal 4 6 2 3 3 3" xfId="16112"/>
    <cellStyle name="Normal 4 6 2 3 3 4" xfId="6448"/>
    <cellStyle name="Normal 4 6 2 3 4" xfId="2542"/>
    <cellStyle name="Normal 4 6 2 3 4 2" xfId="12203"/>
    <cellStyle name="Normal 4 6 2 3 4 3" xfId="17019"/>
    <cellStyle name="Normal 4 6 2 3 4 4" xfId="7373"/>
    <cellStyle name="Normal 4 6 2 3 5" xfId="3452"/>
    <cellStyle name="Normal 4 6 2 3 5 2" xfId="13123"/>
    <cellStyle name="Normal 4 6 2 3 5 3" xfId="17921"/>
    <cellStyle name="Normal 4 6 2 3 5 4" xfId="8295"/>
    <cellStyle name="Normal 4 6 2 3 6" xfId="4368"/>
    <cellStyle name="Normal 4 6 2 3 6 2" xfId="14036"/>
    <cellStyle name="Normal 4 6 2 3 6 3" xfId="18825"/>
    <cellStyle name="Normal 4 6 2 3 6 4" xfId="9208"/>
    <cellStyle name="Normal 4 6 2 3 7" xfId="10498"/>
    <cellStyle name="Normal 4 6 2 3 8" xfId="15072"/>
    <cellStyle name="Normal 4 6 2 3 9" xfId="5411"/>
    <cellStyle name="Normal 4 6 2 4" xfId="652"/>
    <cellStyle name="Normal 4 6 2 4 2" xfId="1746"/>
    <cellStyle name="Normal 4 6 2 4 2 2" xfId="11405"/>
    <cellStyle name="Normal 4 6 2 4 2 3" xfId="16233"/>
    <cellStyle name="Normal 4 6 2 4 2 4" xfId="6575"/>
    <cellStyle name="Normal 4 6 2 4 3" xfId="2662"/>
    <cellStyle name="Normal 4 6 2 4 3 2" xfId="12329"/>
    <cellStyle name="Normal 4 6 2 4 3 3" xfId="17139"/>
    <cellStyle name="Normal 4 6 2 4 3 4" xfId="7500"/>
    <cellStyle name="Normal 4 6 2 4 4" xfId="3579"/>
    <cellStyle name="Normal 4 6 2 4 4 2" xfId="13250"/>
    <cellStyle name="Normal 4 6 2 4 4 3" xfId="18042"/>
    <cellStyle name="Normal 4 6 2 4 4 4" xfId="8422"/>
    <cellStyle name="Normal 4 6 2 4 5" xfId="4489"/>
    <cellStyle name="Normal 4 6 2 4 5 2" xfId="14157"/>
    <cellStyle name="Normal 4 6 2 4 5 3" xfId="18946"/>
    <cellStyle name="Normal 4 6 2 4 5 4" xfId="9329"/>
    <cellStyle name="Normal 4 6 2 4 6" xfId="10350"/>
    <cellStyle name="Normal 4 6 2 4 7" xfId="15199"/>
    <cellStyle name="Normal 4 6 2 4 8" xfId="5532"/>
    <cellStyle name="Normal 4 6 2 5" xfId="1049"/>
    <cellStyle name="Normal 4 6 2 5 2" xfId="2142"/>
    <cellStyle name="Normal 4 6 2 5 2 2" xfId="11801"/>
    <cellStyle name="Normal 4 6 2 5 2 3" xfId="16626"/>
    <cellStyle name="Normal 4 6 2 5 2 4" xfId="6971"/>
    <cellStyle name="Normal 4 6 2 5 3" xfId="3053"/>
    <cellStyle name="Normal 4 6 2 5 3 2" xfId="12723"/>
    <cellStyle name="Normal 4 6 2 5 3 3" xfId="17530"/>
    <cellStyle name="Normal 4 6 2 5 3 4" xfId="7894"/>
    <cellStyle name="Normal 4 6 2 5 4" xfId="3973"/>
    <cellStyle name="Normal 4 6 2 5 4 2" xfId="13644"/>
    <cellStyle name="Normal 4 6 2 5 4 3" xfId="18433"/>
    <cellStyle name="Normal 4 6 2 5 4 4" xfId="8816"/>
    <cellStyle name="Normal 4 6 2 5 5" xfId="4882"/>
    <cellStyle name="Normal 4 6 2 5 5 2" xfId="14550"/>
    <cellStyle name="Normal 4 6 2 5 5 3" xfId="19339"/>
    <cellStyle name="Normal 4 6 2 5 5 4" xfId="9722"/>
    <cellStyle name="Normal 4 6 2 5 6" xfId="10754"/>
    <cellStyle name="Normal 4 6 2 5 7" xfId="15595"/>
    <cellStyle name="Normal 4 6 2 5 8" xfId="5925"/>
    <cellStyle name="Normal 4 6 2 6" xfId="1220"/>
    <cellStyle name="Normal 4 6 2 6 2" xfId="10879"/>
    <cellStyle name="Normal 4 6 2 6 3" xfId="15719"/>
    <cellStyle name="Normal 4 6 2 6 4" xfId="6049"/>
    <cellStyle name="Normal 4 6 2 7" xfId="1345"/>
    <cellStyle name="Normal 4 6 2 7 2" xfId="11004"/>
    <cellStyle name="Normal 4 6 2 7 3" xfId="15841"/>
    <cellStyle name="Normal 4 6 2 7 4" xfId="6174"/>
    <cellStyle name="Normal 4 6 2 8" xfId="2264"/>
    <cellStyle name="Normal 4 6 2 8 2" xfId="11922"/>
    <cellStyle name="Normal 4 6 2 8 3" xfId="16747"/>
    <cellStyle name="Normal 4 6 2 8 4" xfId="7092"/>
    <cellStyle name="Normal 4 6 2 9" xfId="3179"/>
    <cellStyle name="Normal 4 6 2 9 2" xfId="12850"/>
    <cellStyle name="Normal 4 6 2 9 3" xfId="17651"/>
    <cellStyle name="Normal 4 6 2 9 4" xfId="8022"/>
    <cellStyle name="Normal 4 6 3" xfId="310"/>
    <cellStyle name="Normal 4 6 3 10" xfId="19538"/>
    <cellStyle name="Normal 4 6 3 2" xfId="731"/>
    <cellStyle name="Normal 4 6 3 2 2" xfId="1825"/>
    <cellStyle name="Normal 4 6 3 2 2 2" xfId="11484"/>
    <cellStyle name="Normal 4 6 3 2 2 3" xfId="16312"/>
    <cellStyle name="Normal 4 6 3 2 2 4" xfId="6654"/>
    <cellStyle name="Normal 4 6 3 2 3" xfId="2741"/>
    <cellStyle name="Normal 4 6 3 2 3 2" xfId="12408"/>
    <cellStyle name="Normal 4 6 3 2 3 3" xfId="17218"/>
    <cellStyle name="Normal 4 6 3 2 3 4" xfId="7579"/>
    <cellStyle name="Normal 4 6 3 2 4" xfId="3658"/>
    <cellStyle name="Normal 4 6 3 2 4 2" xfId="13329"/>
    <cellStyle name="Normal 4 6 3 2 4 3" xfId="18121"/>
    <cellStyle name="Normal 4 6 3 2 4 4" xfId="8501"/>
    <cellStyle name="Normal 4 6 3 2 5" xfId="4568"/>
    <cellStyle name="Normal 4 6 3 2 5 2" xfId="14236"/>
    <cellStyle name="Normal 4 6 3 2 5 3" xfId="19025"/>
    <cellStyle name="Normal 4 6 3 2 5 4" xfId="9408"/>
    <cellStyle name="Normal 4 6 3 2 6" xfId="10179"/>
    <cellStyle name="Normal 4 6 3 2 7" xfId="15278"/>
    <cellStyle name="Normal 4 6 3 2 8" xfId="5611"/>
    <cellStyle name="Normal 4 6 3 3" xfId="1424"/>
    <cellStyle name="Normal 4 6 3 3 2" xfId="11083"/>
    <cellStyle name="Normal 4 6 3 3 3" xfId="15920"/>
    <cellStyle name="Normal 4 6 3 3 4" xfId="6253"/>
    <cellStyle name="Normal 4 6 3 4" xfId="2351"/>
    <cellStyle name="Normal 4 6 3 4 2" xfId="12009"/>
    <cellStyle name="Normal 4 6 3 4 3" xfId="16828"/>
    <cellStyle name="Normal 4 6 3 4 4" xfId="7179"/>
    <cellStyle name="Normal 4 6 3 5" xfId="3258"/>
    <cellStyle name="Normal 4 6 3 5 2" xfId="12929"/>
    <cellStyle name="Normal 4 6 3 5 3" xfId="17730"/>
    <cellStyle name="Normal 4 6 3 5 4" xfId="8101"/>
    <cellStyle name="Normal 4 6 3 6" xfId="4151"/>
    <cellStyle name="Normal 4 6 3 6 2" xfId="13822"/>
    <cellStyle name="Normal 4 6 3 6 3" xfId="18611"/>
    <cellStyle name="Normal 4 6 3 6 4" xfId="8994"/>
    <cellStyle name="Normal 4 6 3 7" xfId="10690"/>
    <cellStyle name="Normal 4 6 3 8" xfId="14871"/>
    <cellStyle name="Normal 4 6 3 9" xfId="5219"/>
    <cellStyle name="Normal 4 6 4" xfId="465"/>
    <cellStyle name="Normal 4 6 4 2" xfId="866"/>
    <cellStyle name="Normal 4 6 4 2 2" xfId="1960"/>
    <cellStyle name="Normal 4 6 4 2 2 2" xfId="11619"/>
    <cellStyle name="Normal 4 6 4 2 2 3" xfId="16444"/>
    <cellStyle name="Normal 4 6 4 2 2 4" xfId="6789"/>
    <cellStyle name="Normal 4 6 4 2 3" xfId="2872"/>
    <cellStyle name="Normal 4 6 4 2 3 2" xfId="12542"/>
    <cellStyle name="Normal 4 6 4 2 3 3" xfId="17349"/>
    <cellStyle name="Normal 4 6 4 2 3 4" xfId="7713"/>
    <cellStyle name="Normal 4 6 4 2 4" xfId="3792"/>
    <cellStyle name="Normal 4 6 4 2 4 2" xfId="13463"/>
    <cellStyle name="Normal 4 6 4 2 4 3" xfId="18252"/>
    <cellStyle name="Normal 4 6 4 2 4 4" xfId="8635"/>
    <cellStyle name="Normal 4 6 4 2 5" xfId="4700"/>
    <cellStyle name="Normal 4 6 4 2 5 2" xfId="14368"/>
    <cellStyle name="Normal 4 6 4 2 5 3" xfId="19157"/>
    <cellStyle name="Normal 4 6 4 2 5 4" xfId="9540"/>
    <cellStyle name="Normal 4 6 4 2 6" xfId="10027"/>
    <cellStyle name="Normal 4 6 4 2 7" xfId="15413"/>
    <cellStyle name="Normal 4 6 4 2 8" xfId="5743"/>
    <cellStyle name="Normal 4 6 4 3" xfId="1559"/>
    <cellStyle name="Normal 4 6 4 3 2" xfId="11218"/>
    <cellStyle name="Normal 4 6 4 3 3" xfId="16052"/>
    <cellStyle name="Normal 4 6 4 3 4" xfId="6388"/>
    <cellStyle name="Normal 4 6 4 4" xfId="2482"/>
    <cellStyle name="Normal 4 6 4 4 2" xfId="12143"/>
    <cellStyle name="Normal 4 6 4 4 3" xfId="16959"/>
    <cellStyle name="Normal 4 6 4 4 4" xfId="7313"/>
    <cellStyle name="Normal 4 6 4 5" xfId="3392"/>
    <cellStyle name="Normal 4 6 4 5 2" xfId="13063"/>
    <cellStyle name="Normal 4 6 4 5 3" xfId="17861"/>
    <cellStyle name="Normal 4 6 4 5 4" xfId="8235"/>
    <cellStyle name="Normal 4 6 4 6" xfId="4340"/>
    <cellStyle name="Normal 4 6 4 6 2" xfId="14008"/>
    <cellStyle name="Normal 4 6 4 6 3" xfId="18797"/>
    <cellStyle name="Normal 4 6 4 6 4" xfId="9180"/>
    <cellStyle name="Normal 4 6 4 7" xfId="10558"/>
    <cellStyle name="Normal 4 6 4 8" xfId="15012"/>
    <cellStyle name="Normal 4 6 4 9" xfId="5351"/>
    <cellStyle name="Normal 4 6 5" xfId="589"/>
    <cellStyle name="Normal 4 6 5 2" xfId="1683"/>
    <cellStyle name="Normal 4 6 5 2 2" xfId="11342"/>
    <cellStyle name="Normal 4 6 5 2 3" xfId="16173"/>
    <cellStyle name="Normal 4 6 5 2 4" xfId="6512"/>
    <cellStyle name="Normal 4 6 5 3" xfId="2602"/>
    <cellStyle name="Normal 4 6 5 3 2" xfId="12266"/>
    <cellStyle name="Normal 4 6 5 3 3" xfId="17079"/>
    <cellStyle name="Normal 4 6 5 3 4" xfId="7437"/>
    <cellStyle name="Normal 4 6 5 4" xfId="3516"/>
    <cellStyle name="Normal 4 6 5 4 2" xfId="13187"/>
    <cellStyle name="Normal 4 6 5 4 3" xfId="17982"/>
    <cellStyle name="Normal 4 6 5 4 4" xfId="8359"/>
    <cellStyle name="Normal 4 6 5 5" xfId="4429"/>
    <cellStyle name="Normal 4 6 5 5 2" xfId="14097"/>
    <cellStyle name="Normal 4 6 5 5 3" xfId="18886"/>
    <cellStyle name="Normal 4 6 5 5 4" xfId="9269"/>
    <cellStyle name="Normal 4 6 5 6" xfId="10437"/>
    <cellStyle name="Normal 4 6 5 7" xfId="15136"/>
    <cellStyle name="Normal 4 6 5 8" xfId="5472"/>
    <cellStyle name="Normal 4 6 6" xfId="989"/>
    <cellStyle name="Normal 4 6 6 2" xfId="2082"/>
    <cellStyle name="Normal 4 6 6 2 2" xfId="11741"/>
    <cellStyle name="Normal 4 6 6 2 3" xfId="16566"/>
    <cellStyle name="Normal 4 6 6 2 4" xfId="6911"/>
    <cellStyle name="Normal 4 6 6 3" xfId="2993"/>
    <cellStyle name="Normal 4 6 6 3 2" xfId="12663"/>
    <cellStyle name="Normal 4 6 6 3 3" xfId="17470"/>
    <cellStyle name="Normal 4 6 6 3 4" xfId="7834"/>
    <cellStyle name="Normal 4 6 6 4" xfId="3913"/>
    <cellStyle name="Normal 4 6 6 4 2" xfId="13584"/>
    <cellStyle name="Normal 4 6 6 4 3" xfId="18373"/>
    <cellStyle name="Normal 4 6 6 4 4" xfId="8756"/>
    <cellStyle name="Normal 4 6 6 5" xfId="4822"/>
    <cellStyle name="Normal 4 6 6 5 2" xfId="14490"/>
    <cellStyle name="Normal 4 6 6 5 3" xfId="19279"/>
    <cellStyle name="Normal 4 6 6 5 4" xfId="9662"/>
    <cellStyle name="Normal 4 6 6 6" xfId="10239"/>
    <cellStyle name="Normal 4 6 6 7" xfId="15535"/>
    <cellStyle name="Normal 4 6 6 8" xfId="5865"/>
    <cellStyle name="Normal 4 6 7" xfId="1160"/>
    <cellStyle name="Normal 4 6 7 2" xfId="10819"/>
    <cellStyle name="Normal 4 6 7 3" xfId="15659"/>
    <cellStyle name="Normal 4 6 7 4" xfId="5989"/>
    <cellStyle name="Normal 4 6 8" xfId="1282"/>
    <cellStyle name="Normal 4 6 8 2" xfId="10941"/>
    <cellStyle name="Normal 4 6 8 3" xfId="15781"/>
    <cellStyle name="Normal 4 6 8 4" xfId="6111"/>
    <cellStyle name="Normal 4 6 9" xfId="2204"/>
    <cellStyle name="Normal 4 6 9 2" xfId="11862"/>
    <cellStyle name="Normal 4 6 9 3" xfId="16687"/>
    <cellStyle name="Normal 4 6 9 4" xfId="7032"/>
    <cellStyle name="Normal 4 7" xfId="215"/>
    <cellStyle name="Normal 4 7 10" xfId="3124"/>
    <cellStyle name="Normal 4 7 10 2" xfId="12795"/>
    <cellStyle name="Normal 4 7 10 3" xfId="17599"/>
    <cellStyle name="Normal 4 7 10 4" xfId="7967"/>
    <cellStyle name="Normal 4 7 11" xfId="4075"/>
    <cellStyle name="Normal 4 7 11 2" xfId="13746"/>
    <cellStyle name="Normal 4 7 11 3" xfId="18535"/>
    <cellStyle name="Normal 4 7 11 4" xfId="8918"/>
    <cellStyle name="Normal 4 7 12" xfId="4964"/>
    <cellStyle name="Normal 4 7 12 2" xfId="14621"/>
    <cellStyle name="Normal 4 7 12 3" xfId="19410"/>
    <cellStyle name="Normal 4 7 12 4" xfId="9793"/>
    <cellStyle name="Normal 4 7 13" xfId="9950"/>
    <cellStyle name="Normal 4 7 14" xfId="14777"/>
    <cellStyle name="Normal 4 7 15" xfId="5085"/>
    <cellStyle name="Normal 4 7 2" xfId="278"/>
    <cellStyle name="Normal 4 7 2 10" xfId="4138"/>
    <cellStyle name="Normal 4 7 2 10 2" xfId="13809"/>
    <cellStyle name="Normal 4 7 2 10 3" xfId="18598"/>
    <cellStyle name="Normal 4 7 2 10 4" xfId="8981"/>
    <cellStyle name="Normal 4 7 2 11" xfId="5024"/>
    <cellStyle name="Normal 4 7 2 11 2" xfId="14681"/>
    <cellStyle name="Normal 4 7 2 11 3" xfId="19470"/>
    <cellStyle name="Normal 4 7 2 11 4" xfId="9853"/>
    <cellStyle name="Normal 4 7 2 12" xfId="10013"/>
    <cellStyle name="Normal 4 7 2 13" xfId="14840"/>
    <cellStyle name="Normal 4 7 2 14" xfId="5145"/>
    <cellStyle name="Normal 4 7 2 2" xfId="402"/>
    <cellStyle name="Normal 4 7 2 2 10" xfId="19535"/>
    <cellStyle name="Normal 4 7 2 2 2" xfId="802"/>
    <cellStyle name="Normal 4 7 2 2 2 2" xfId="1896"/>
    <cellStyle name="Normal 4 7 2 2 2 2 2" xfId="11555"/>
    <cellStyle name="Normal 4 7 2 2 2 2 3" xfId="16380"/>
    <cellStyle name="Normal 4 7 2 2 2 2 4" xfId="6725"/>
    <cellStyle name="Normal 4 7 2 2 2 3" xfId="2809"/>
    <cellStyle name="Normal 4 7 2 2 2 3 2" xfId="12479"/>
    <cellStyle name="Normal 4 7 2 2 2 3 3" xfId="17286"/>
    <cellStyle name="Normal 4 7 2 2 2 3 4" xfId="7650"/>
    <cellStyle name="Normal 4 7 2 2 2 4" xfId="3729"/>
    <cellStyle name="Normal 4 7 2 2 2 4 2" xfId="13400"/>
    <cellStyle name="Normal 4 7 2 2 2 4 3" xfId="18189"/>
    <cellStyle name="Normal 4 7 2 2 2 4 4" xfId="8572"/>
    <cellStyle name="Normal 4 7 2 2 2 5" xfId="4636"/>
    <cellStyle name="Normal 4 7 2 2 2 5 2" xfId="14304"/>
    <cellStyle name="Normal 4 7 2 2 2 5 3" xfId="19093"/>
    <cellStyle name="Normal 4 7 2 2 2 5 4" xfId="9476"/>
    <cellStyle name="Normal 4 7 2 2 2 6" xfId="10091"/>
    <cellStyle name="Normal 4 7 2 2 2 7" xfId="15349"/>
    <cellStyle name="Normal 4 7 2 2 2 8" xfId="5679"/>
    <cellStyle name="Normal 4 7 2 2 3" xfId="1495"/>
    <cellStyle name="Normal 4 7 2 2 3 2" xfId="11154"/>
    <cellStyle name="Normal 4 7 2 2 3 3" xfId="15988"/>
    <cellStyle name="Normal 4 7 2 2 3 4" xfId="6324"/>
    <cellStyle name="Normal 4 7 2 2 4" xfId="2419"/>
    <cellStyle name="Normal 4 7 2 2 4 2" xfId="12080"/>
    <cellStyle name="Normal 4 7 2 2 4 3" xfId="16896"/>
    <cellStyle name="Normal 4 7 2 2 4 4" xfId="7250"/>
    <cellStyle name="Normal 4 7 2 2 5" xfId="3329"/>
    <cellStyle name="Normal 4 7 2 2 5 2" xfId="13000"/>
    <cellStyle name="Normal 4 7 2 2 5 3" xfId="17798"/>
    <cellStyle name="Normal 4 7 2 2 5 4" xfId="8172"/>
    <cellStyle name="Normal 4 7 2 2 6" xfId="4271"/>
    <cellStyle name="Normal 4 7 2 2 6 2" xfId="13942"/>
    <cellStyle name="Normal 4 7 2 2 6 3" xfId="18731"/>
    <cellStyle name="Normal 4 7 2 2 6 4" xfId="9114"/>
    <cellStyle name="Normal 4 7 2 2 7" xfId="10622"/>
    <cellStyle name="Normal 4 7 2 2 8" xfId="14948"/>
    <cellStyle name="Normal 4 7 2 2 9" xfId="5287"/>
    <cellStyle name="Normal 4 7 2 3" xfId="533"/>
    <cellStyle name="Normal 4 7 2 3 2" xfId="934"/>
    <cellStyle name="Normal 4 7 2 3 2 2" xfId="2028"/>
    <cellStyle name="Normal 4 7 2 3 2 2 2" xfId="11687"/>
    <cellStyle name="Normal 4 7 2 3 2 2 3" xfId="16512"/>
    <cellStyle name="Normal 4 7 2 3 2 2 4" xfId="6857"/>
    <cellStyle name="Normal 4 7 2 3 2 3" xfId="2940"/>
    <cellStyle name="Normal 4 7 2 3 2 3 2" xfId="12610"/>
    <cellStyle name="Normal 4 7 2 3 2 3 3" xfId="17417"/>
    <cellStyle name="Normal 4 7 2 3 2 3 4" xfId="7781"/>
    <cellStyle name="Normal 4 7 2 3 2 4" xfId="3860"/>
    <cellStyle name="Normal 4 7 2 3 2 4 2" xfId="13531"/>
    <cellStyle name="Normal 4 7 2 3 2 4 3" xfId="18320"/>
    <cellStyle name="Normal 4 7 2 3 2 4 4" xfId="8703"/>
    <cellStyle name="Normal 4 7 2 3 2 5" xfId="4768"/>
    <cellStyle name="Normal 4 7 2 3 2 5 2" xfId="14436"/>
    <cellStyle name="Normal 4 7 2 3 2 5 3" xfId="19225"/>
    <cellStyle name="Normal 4 7 2 3 2 5 4" xfId="9608"/>
    <cellStyle name="Normal 4 7 2 3 2 6" xfId="10368"/>
    <cellStyle name="Normal 4 7 2 3 2 7" xfId="15481"/>
    <cellStyle name="Normal 4 7 2 3 2 8" xfId="5811"/>
    <cellStyle name="Normal 4 7 2 3 3" xfId="1627"/>
    <cellStyle name="Normal 4 7 2 3 3 2" xfId="11286"/>
    <cellStyle name="Normal 4 7 2 3 3 3" xfId="16120"/>
    <cellStyle name="Normal 4 7 2 3 3 4" xfId="6456"/>
    <cellStyle name="Normal 4 7 2 3 4" xfId="2550"/>
    <cellStyle name="Normal 4 7 2 3 4 2" xfId="12211"/>
    <cellStyle name="Normal 4 7 2 3 4 3" xfId="17027"/>
    <cellStyle name="Normal 4 7 2 3 4 4" xfId="7381"/>
    <cellStyle name="Normal 4 7 2 3 5" xfId="3460"/>
    <cellStyle name="Normal 4 7 2 3 5 2" xfId="13131"/>
    <cellStyle name="Normal 4 7 2 3 5 3" xfId="17929"/>
    <cellStyle name="Normal 4 7 2 3 5 4" xfId="8303"/>
    <cellStyle name="Normal 4 7 2 3 6" xfId="4376"/>
    <cellStyle name="Normal 4 7 2 3 6 2" xfId="14044"/>
    <cellStyle name="Normal 4 7 2 3 6 3" xfId="18833"/>
    <cellStyle name="Normal 4 7 2 3 6 4" xfId="9216"/>
    <cellStyle name="Normal 4 7 2 3 7" xfId="10490"/>
    <cellStyle name="Normal 4 7 2 3 8" xfId="15080"/>
    <cellStyle name="Normal 4 7 2 3 9" xfId="5419"/>
    <cellStyle name="Normal 4 7 2 4" xfId="660"/>
    <cellStyle name="Normal 4 7 2 4 2" xfId="1754"/>
    <cellStyle name="Normal 4 7 2 4 2 2" xfId="11413"/>
    <cellStyle name="Normal 4 7 2 4 2 3" xfId="16241"/>
    <cellStyle name="Normal 4 7 2 4 2 4" xfId="6583"/>
    <cellStyle name="Normal 4 7 2 4 3" xfId="2670"/>
    <cellStyle name="Normal 4 7 2 4 3 2" xfId="12337"/>
    <cellStyle name="Normal 4 7 2 4 3 3" xfId="17147"/>
    <cellStyle name="Normal 4 7 2 4 3 4" xfId="7508"/>
    <cellStyle name="Normal 4 7 2 4 4" xfId="3587"/>
    <cellStyle name="Normal 4 7 2 4 4 2" xfId="13258"/>
    <cellStyle name="Normal 4 7 2 4 4 3" xfId="18050"/>
    <cellStyle name="Normal 4 7 2 4 4 4" xfId="8430"/>
    <cellStyle name="Normal 4 7 2 4 5" xfId="4497"/>
    <cellStyle name="Normal 4 7 2 4 5 2" xfId="14165"/>
    <cellStyle name="Normal 4 7 2 4 5 3" xfId="18954"/>
    <cellStyle name="Normal 4 7 2 4 5 4" xfId="9337"/>
    <cellStyle name="Normal 4 7 2 4 6" xfId="10268"/>
    <cellStyle name="Normal 4 7 2 4 7" xfId="15207"/>
    <cellStyle name="Normal 4 7 2 4 8" xfId="5540"/>
    <cellStyle name="Normal 4 7 2 5" xfId="1057"/>
    <cellStyle name="Normal 4 7 2 5 2" xfId="2150"/>
    <cellStyle name="Normal 4 7 2 5 2 2" xfId="11809"/>
    <cellStyle name="Normal 4 7 2 5 2 3" xfId="16634"/>
    <cellStyle name="Normal 4 7 2 5 2 4" xfId="6979"/>
    <cellStyle name="Normal 4 7 2 5 3" xfId="3061"/>
    <cellStyle name="Normal 4 7 2 5 3 2" xfId="12731"/>
    <cellStyle name="Normal 4 7 2 5 3 3" xfId="17538"/>
    <cellStyle name="Normal 4 7 2 5 3 4" xfId="7902"/>
    <cellStyle name="Normal 4 7 2 5 4" xfId="3981"/>
    <cellStyle name="Normal 4 7 2 5 4 2" xfId="13652"/>
    <cellStyle name="Normal 4 7 2 5 4 3" xfId="18441"/>
    <cellStyle name="Normal 4 7 2 5 4 4" xfId="8824"/>
    <cellStyle name="Normal 4 7 2 5 5" xfId="4890"/>
    <cellStyle name="Normal 4 7 2 5 5 2" xfId="14558"/>
    <cellStyle name="Normal 4 7 2 5 5 3" xfId="19347"/>
    <cellStyle name="Normal 4 7 2 5 5 4" xfId="9730"/>
    <cellStyle name="Normal 4 7 2 5 6" xfId="10762"/>
    <cellStyle name="Normal 4 7 2 5 7" xfId="15603"/>
    <cellStyle name="Normal 4 7 2 5 8" xfId="5933"/>
    <cellStyle name="Normal 4 7 2 6" xfId="1228"/>
    <cellStyle name="Normal 4 7 2 6 2" xfId="10887"/>
    <cellStyle name="Normal 4 7 2 6 3" xfId="15727"/>
    <cellStyle name="Normal 4 7 2 6 4" xfId="6057"/>
    <cellStyle name="Normal 4 7 2 7" xfId="1353"/>
    <cellStyle name="Normal 4 7 2 7 2" xfId="11012"/>
    <cellStyle name="Normal 4 7 2 7 3" xfId="15849"/>
    <cellStyle name="Normal 4 7 2 7 4" xfId="6182"/>
    <cellStyle name="Normal 4 7 2 8" xfId="2272"/>
    <cellStyle name="Normal 4 7 2 8 2" xfId="11930"/>
    <cellStyle name="Normal 4 7 2 8 3" xfId="16755"/>
    <cellStyle name="Normal 4 7 2 8 4" xfId="7100"/>
    <cellStyle name="Normal 4 7 2 9" xfId="3187"/>
    <cellStyle name="Normal 4 7 2 9 2" xfId="12858"/>
    <cellStyle name="Normal 4 7 2 9 3" xfId="17659"/>
    <cellStyle name="Normal 4 7 2 9 4" xfId="8030"/>
    <cellStyle name="Normal 4 7 3" xfId="302"/>
    <cellStyle name="Normal 4 7 3 10" xfId="19536"/>
    <cellStyle name="Normal 4 7 3 2" xfId="739"/>
    <cellStyle name="Normal 4 7 3 2 2" xfId="1833"/>
    <cellStyle name="Normal 4 7 3 2 2 2" xfId="11492"/>
    <cellStyle name="Normal 4 7 3 2 2 3" xfId="16320"/>
    <cellStyle name="Normal 4 7 3 2 2 4" xfId="6662"/>
    <cellStyle name="Normal 4 7 3 2 3" xfId="2749"/>
    <cellStyle name="Normal 4 7 3 2 3 2" xfId="12416"/>
    <cellStyle name="Normal 4 7 3 2 3 3" xfId="17226"/>
    <cellStyle name="Normal 4 7 3 2 3 4" xfId="7587"/>
    <cellStyle name="Normal 4 7 3 2 4" xfId="3666"/>
    <cellStyle name="Normal 4 7 3 2 4 2" xfId="13337"/>
    <cellStyle name="Normal 4 7 3 2 4 3" xfId="18129"/>
    <cellStyle name="Normal 4 7 3 2 4 4" xfId="8509"/>
    <cellStyle name="Normal 4 7 3 2 5" xfId="4576"/>
    <cellStyle name="Normal 4 7 3 2 5 2" xfId="14244"/>
    <cellStyle name="Normal 4 7 3 2 5 3" xfId="19033"/>
    <cellStyle name="Normal 4 7 3 2 5 4" xfId="9416"/>
    <cellStyle name="Normal 4 7 3 2 6" xfId="10171"/>
    <cellStyle name="Normal 4 7 3 2 7" xfId="15286"/>
    <cellStyle name="Normal 4 7 3 2 8" xfId="5619"/>
    <cellStyle name="Normal 4 7 3 3" xfId="1432"/>
    <cellStyle name="Normal 4 7 3 3 2" xfId="11091"/>
    <cellStyle name="Normal 4 7 3 3 3" xfId="15928"/>
    <cellStyle name="Normal 4 7 3 3 4" xfId="6261"/>
    <cellStyle name="Normal 4 7 3 4" xfId="2359"/>
    <cellStyle name="Normal 4 7 3 4 2" xfId="12017"/>
    <cellStyle name="Normal 4 7 3 4 3" xfId="16836"/>
    <cellStyle name="Normal 4 7 3 4 4" xfId="7187"/>
    <cellStyle name="Normal 4 7 3 5" xfId="3266"/>
    <cellStyle name="Normal 4 7 3 5 2" xfId="12937"/>
    <cellStyle name="Normal 4 7 3 5 3" xfId="17738"/>
    <cellStyle name="Normal 4 7 3 5 4" xfId="8109"/>
    <cellStyle name="Normal 4 7 3 6" xfId="4049"/>
    <cellStyle name="Normal 4 7 3 6 2" xfId="13720"/>
    <cellStyle name="Normal 4 7 3 6 3" xfId="18509"/>
    <cellStyle name="Normal 4 7 3 6 4" xfId="8892"/>
    <cellStyle name="Normal 4 7 3 7" xfId="10682"/>
    <cellStyle name="Normal 4 7 3 8" xfId="14863"/>
    <cellStyle name="Normal 4 7 3 9" xfId="5227"/>
    <cellStyle name="Normal 4 7 4" xfId="473"/>
    <cellStyle name="Normal 4 7 4 2" xfId="874"/>
    <cellStyle name="Normal 4 7 4 2 2" xfId="1968"/>
    <cellStyle name="Normal 4 7 4 2 2 2" xfId="11627"/>
    <cellStyle name="Normal 4 7 4 2 2 3" xfId="16452"/>
    <cellStyle name="Normal 4 7 4 2 2 4" xfId="6797"/>
    <cellStyle name="Normal 4 7 4 2 3" xfId="2880"/>
    <cellStyle name="Normal 4 7 4 2 3 2" xfId="12550"/>
    <cellStyle name="Normal 4 7 4 2 3 3" xfId="17357"/>
    <cellStyle name="Normal 4 7 4 2 3 4" xfId="7721"/>
    <cellStyle name="Normal 4 7 4 2 4" xfId="3800"/>
    <cellStyle name="Normal 4 7 4 2 4 2" xfId="13471"/>
    <cellStyle name="Normal 4 7 4 2 4 3" xfId="18260"/>
    <cellStyle name="Normal 4 7 4 2 4 4" xfId="8643"/>
    <cellStyle name="Normal 4 7 4 2 5" xfId="4708"/>
    <cellStyle name="Normal 4 7 4 2 5 2" xfId="14376"/>
    <cellStyle name="Normal 4 7 4 2 5 3" xfId="19165"/>
    <cellStyle name="Normal 4 7 4 2 5 4" xfId="9548"/>
    <cellStyle name="Normal 4 7 4 2 6" xfId="9925"/>
    <cellStyle name="Normal 4 7 4 2 7" xfId="15421"/>
    <cellStyle name="Normal 4 7 4 2 8" xfId="5751"/>
    <cellStyle name="Normal 4 7 4 3" xfId="1567"/>
    <cellStyle name="Normal 4 7 4 3 2" xfId="11226"/>
    <cellStyle name="Normal 4 7 4 3 3" xfId="16060"/>
    <cellStyle name="Normal 4 7 4 3 4" xfId="6396"/>
    <cellStyle name="Normal 4 7 4 4" xfId="2490"/>
    <cellStyle name="Normal 4 7 4 4 2" xfId="12151"/>
    <cellStyle name="Normal 4 7 4 4 3" xfId="16967"/>
    <cellStyle name="Normal 4 7 4 4 4" xfId="7321"/>
    <cellStyle name="Normal 4 7 4 5" xfId="3400"/>
    <cellStyle name="Normal 4 7 4 5 2" xfId="13071"/>
    <cellStyle name="Normal 4 7 4 5 3" xfId="17869"/>
    <cellStyle name="Normal 4 7 4 5 4" xfId="8243"/>
    <cellStyle name="Normal 4 7 4 6" xfId="4309"/>
    <cellStyle name="Normal 4 7 4 6 2" xfId="13980"/>
    <cellStyle name="Normal 4 7 4 6 3" xfId="18769"/>
    <cellStyle name="Normal 4 7 4 6 4" xfId="9152"/>
    <cellStyle name="Normal 4 7 4 7" xfId="10550"/>
    <cellStyle name="Normal 4 7 4 8" xfId="15020"/>
    <cellStyle name="Normal 4 7 4 9" xfId="5359"/>
    <cellStyle name="Normal 4 7 5" xfId="597"/>
    <cellStyle name="Normal 4 7 5 2" xfId="1691"/>
    <cellStyle name="Normal 4 7 5 2 2" xfId="11350"/>
    <cellStyle name="Normal 4 7 5 2 3" xfId="16181"/>
    <cellStyle name="Normal 4 7 5 2 4" xfId="6520"/>
    <cellStyle name="Normal 4 7 5 3" xfId="2610"/>
    <cellStyle name="Normal 4 7 5 3 2" xfId="12274"/>
    <cellStyle name="Normal 4 7 5 3 3" xfId="17087"/>
    <cellStyle name="Normal 4 7 5 3 4" xfId="7445"/>
    <cellStyle name="Normal 4 7 5 4" xfId="3524"/>
    <cellStyle name="Normal 4 7 5 4 2" xfId="13195"/>
    <cellStyle name="Normal 4 7 5 4 3" xfId="17990"/>
    <cellStyle name="Normal 4 7 5 4 4" xfId="8367"/>
    <cellStyle name="Normal 4 7 5 5" xfId="4437"/>
    <cellStyle name="Normal 4 7 5 5 2" xfId="14105"/>
    <cellStyle name="Normal 4 7 5 5 3" xfId="18894"/>
    <cellStyle name="Normal 4 7 5 5 4" xfId="9277"/>
    <cellStyle name="Normal 4 7 5 6" xfId="10429"/>
    <cellStyle name="Normal 4 7 5 7" xfId="15144"/>
    <cellStyle name="Normal 4 7 5 8" xfId="5480"/>
    <cellStyle name="Normal 4 7 6" xfId="997"/>
    <cellStyle name="Normal 4 7 6 2" xfId="2090"/>
    <cellStyle name="Normal 4 7 6 2 2" xfId="11749"/>
    <cellStyle name="Normal 4 7 6 2 3" xfId="16574"/>
    <cellStyle name="Normal 4 7 6 2 4" xfId="6919"/>
    <cellStyle name="Normal 4 7 6 3" xfId="3001"/>
    <cellStyle name="Normal 4 7 6 3 2" xfId="12671"/>
    <cellStyle name="Normal 4 7 6 3 3" xfId="17478"/>
    <cellStyle name="Normal 4 7 6 3 4" xfId="7842"/>
    <cellStyle name="Normal 4 7 6 4" xfId="3921"/>
    <cellStyle name="Normal 4 7 6 4 2" xfId="13592"/>
    <cellStyle name="Normal 4 7 6 4 3" xfId="18381"/>
    <cellStyle name="Normal 4 7 6 4 4" xfId="8764"/>
    <cellStyle name="Normal 4 7 6 5" xfId="4830"/>
    <cellStyle name="Normal 4 7 6 5 2" xfId="14498"/>
    <cellStyle name="Normal 4 7 6 5 3" xfId="19287"/>
    <cellStyle name="Normal 4 7 6 5 4" xfId="9670"/>
    <cellStyle name="Normal 4 7 6 6" xfId="10322"/>
    <cellStyle name="Normal 4 7 6 7" xfId="15543"/>
    <cellStyle name="Normal 4 7 6 8" xfId="5873"/>
    <cellStyle name="Normal 4 7 7" xfId="1168"/>
    <cellStyle name="Normal 4 7 7 2" xfId="10827"/>
    <cellStyle name="Normal 4 7 7 3" xfId="15667"/>
    <cellStyle name="Normal 4 7 7 4" xfId="5997"/>
    <cellStyle name="Normal 4 7 8" xfId="1290"/>
    <cellStyle name="Normal 4 7 8 2" xfId="10949"/>
    <cellStyle name="Normal 4 7 8 3" xfId="15789"/>
    <cellStyle name="Normal 4 7 8 4" xfId="6119"/>
    <cellStyle name="Normal 4 7 9" xfId="2212"/>
    <cellStyle name="Normal 4 7 9 2" xfId="11870"/>
    <cellStyle name="Normal 4 7 9 3" xfId="16695"/>
    <cellStyle name="Normal 4 7 9 4" xfId="7040"/>
    <cellStyle name="Normal 4 8" xfId="229"/>
    <cellStyle name="Normal 4 8 10" xfId="4089"/>
    <cellStyle name="Normal 4 8 10 2" xfId="13760"/>
    <cellStyle name="Normal 4 8 10 3" xfId="18549"/>
    <cellStyle name="Normal 4 8 10 4" xfId="8932"/>
    <cellStyle name="Normal 4 8 11" xfId="4977"/>
    <cellStyle name="Normal 4 8 11 2" xfId="14634"/>
    <cellStyle name="Normal 4 8 11 3" xfId="19423"/>
    <cellStyle name="Normal 4 8 11 4" xfId="9806"/>
    <cellStyle name="Normal 4 8 12" xfId="9964"/>
    <cellStyle name="Normal 4 8 13" xfId="14791"/>
    <cellStyle name="Normal 4 8 14" xfId="5098"/>
    <cellStyle name="Normal 4 8 2" xfId="174"/>
    <cellStyle name="Normal 4 8 2 10" xfId="19534"/>
    <cellStyle name="Normal 4 8 2 2" xfId="753"/>
    <cellStyle name="Normal 4 8 2 2 2" xfId="1847"/>
    <cellStyle name="Normal 4 8 2 2 2 2" xfId="11506"/>
    <cellStyle name="Normal 4 8 2 2 2 3" xfId="16333"/>
    <cellStyle name="Normal 4 8 2 2 2 4" xfId="6676"/>
    <cellStyle name="Normal 4 8 2 2 3" xfId="2762"/>
    <cellStyle name="Normal 4 8 2 2 3 2" xfId="12430"/>
    <cellStyle name="Normal 4 8 2 2 3 3" xfId="17239"/>
    <cellStyle name="Normal 4 8 2 2 3 4" xfId="7601"/>
    <cellStyle name="Normal 4 8 2 2 4" xfId="3680"/>
    <cellStyle name="Normal 4 8 2 2 4 2" xfId="13351"/>
    <cellStyle name="Normal 4 8 2 2 4 3" xfId="18142"/>
    <cellStyle name="Normal 4 8 2 2 4 4" xfId="8523"/>
    <cellStyle name="Normal 4 8 2 2 5" xfId="4589"/>
    <cellStyle name="Normal 4 8 2 2 5 2" xfId="14257"/>
    <cellStyle name="Normal 4 8 2 2 5 3" xfId="19046"/>
    <cellStyle name="Normal 4 8 2 2 5 4" xfId="9429"/>
    <cellStyle name="Normal 4 8 2 2 6" xfId="10158"/>
    <cellStyle name="Normal 4 8 2 2 7" xfId="15300"/>
    <cellStyle name="Normal 4 8 2 2 8" xfId="5632"/>
    <cellStyle name="Normal 4 8 2 3" xfId="1446"/>
    <cellStyle name="Normal 4 8 2 3 2" xfId="11105"/>
    <cellStyle name="Normal 4 8 2 3 3" xfId="15941"/>
    <cellStyle name="Normal 4 8 2 3 4" xfId="6275"/>
    <cellStyle name="Normal 4 8 2 4" xfId="2372"/>
    <cellStyle name="Normal 4 8 2 4 2" xfId="12031"/>
    <cellStyle name="Normal 4 8 2 4 3" xfId="16849"/>
    <cellStyle name="Normal 4 8 2 4 4" xfId="7201"/>
    <cellStyle name="Normal 4 8 2 5" xfId="3280"/>
    <cellStyle name="Normal 4 8 2 5 2" xfId="12951"/>
    <cellStyle name="Normal 4 8 2 5 3" xfId="17751"/>
    <cellStyle name="Normal 4 8 2 5 4" xfId="8123"/>
    <cellStyle name="Normal 4 8 2 6" xfId="4023"/>
    <cellStyle name="Normal 4 8 2 6 2" xfId="13694"/>
    <cellStyle name="Normal 4 8 2 6 3" xfId="18483"/>
    <cellStyle name="Normal 4 8 2 6 4" xfId="8866"/>
    <cellStyle name="Normal 4 8 2 7" xfId="10669"/>
    <cellStyle name="Normal 4 8 2 8" xfId="14735"/>
    <cellStyle name="Normal 4 8 2 9" xfId="5240"/>
    <cellStyle name="Normal 4 8 3" xfId="486"/>
    <cellStyle name="Normal 4 8 3 2" xfId="887"/>
    <cellStyle name="Normal 4 8 3 2 2" xfId="1981"/>
    <cellStyle name="Normal 4 8 3 2 2 2" xfId="11640"/>
    <cellStyle name="Normal 4 8 3 2 2 3" xfId="16465"/>
    <cellStyle name="Normal 4 8 3 2 2 4" xfId="6810"/>
    <cellStyle name="Normal 4 8 3 2 3" xfId="2893"/>
    <cellStyle name="Normal 4 8 3 2 3 2" xfId="12563"/>
    <cellStyle name="Normal 4 8 3 2 3 3" xfId="17370"/>
    <cellStyle name="Normal 4 8 3 2 3 4" xfId="7734"/>
    <cellStyle name="Normal 4 8 3 2 4" xfId="3813"/>
    <cellStyle name="Normal 4 8 3 2 4 2" xfId="13484"/>
    <cellStyle name="Normal 4 8 3 2 4 3" xfId="18273"/>
    <cellStyle name="Normal 4 8 3 2 4 4" xfId="8656"/>
    <cellStyle name="Normal 4 8 3 2 5" xfId="4721"/>
    <cellStyle name="Normal 4 8 3 2 5 2" xfId="14389"/>
    <cellStyle name="Normal 4 8 3 2 5 3" xfId="19178"/>
    <cellStyle name="Normal 4 8 3 2 5 4" xfId="9561"/>
    <cellStyle name="Normal 4 8 3 2 6" xfId="9899"/>
    <cellStyle name="Normal 4 8 3 2 7" xfId="15434"/>
    <cellStyle name="Normal 4 8 3 2 8" xfId="5764"/>
    <cellStyle name="Normal 4 8 3 3" xfId="1580"/>
    <cellStyle name="Normal 4 8 3 3 2" xfId="11239"/>
    <cellStyle name="Normal 4 8 3 3 3" xfId="16073"/>
    <cellStyle name="Normal 4 8 3 3 4" xfId="6409"/>
    <cellStyle name="Normal 4 8 3 4" xfId="2503"/>
    <cellStyle name="Normal 4 8 3 4 2" xfId="12164"/>
    <cellStyle name="Normal 4 8 3 4 3" xfId="16980"/>
    <cellStyle name="Normal 4 8 3 4 4" xfId="7334"/>
    <cellStyle name="Normal 4 8 3 5" xfId="3413"/>
    <cellStyle name="Normal 4 8 3 5 2" xfId="13084"/>
    <cellStyle name="Normal 4 8 3 5 3" xfId="17882"/>
    <cellStyle name="Normal 4 8 3 5 4" xfId="8256"/>
    <cellStyle name="Normal 4 8 3 6" xfId="4281"/>
    <cellStyle name="Normal 4 8 3 6 2" xfId="13952"/>
    <cellStyle name="Normal 4 8 3 6 3" xfId="18741"/>
    <cellStyle name="Normal 4 8 3 6 4" xfId="9124"/>
    <cellStyle name="Normal 4 8 3 7" xfId="10537"/>
    <cellStyle name="Normal 4 8 3 8" xfId="15033"/>
    <cellStyle name="Normal 4 8 3 9" xfId="5372"/>
    <cellStyle name="Normal 4 8 4" xfId="611"/>
    <cellStyle name="Normal 4 8 4 2" xfId="1705"/>
    <cellStyle name="Normal 4 8 4 2 2" xfId="11364"/>
    <cellStyle name="Normal 4 8 4 2 3" xfId="16194"/>
    <cellStyle name="Normal 4 8 4 2 4" xfId="6534"/>
    <cellStyle name="Normal 4 8 4 3" xfId="2623"/>
    <cellStyle name="Normal 4 8 4 3 2" xfId="12288"/>
    <cellStyle name="Normal 4 8 4 3 3" xfId="17100"/>
    <cellStyle name="Normal 4 8 4 3 4" xfId="7459"/>
    <cellStyle name="Normal 4 8 4 4" xfId="3538"/>
    <cellStyle name="Normal 4 8 4 4 2" xfId="13209"/>
    <cellStyle name="Normal 4 8 4 4 3" xfId="18003"/>
    <cellStyle name="Normal 4 8 4 4 4" xfId="8381"/>
    <cellStyle name="Normal 4 8 4 5" xfId="4450"/>
    <cellStyle name="Normal 4 8 4 5 2" xfId="14118"/>
    <cellStyle name="Normal 4 8 4 5 3" xfId="18907"/>
    <cellStyle name="Normal 4 8 4 5 4" xfId="9290"/>
    <cellStyle name="Normal 4 8 4 6" xfId="10416"/>
    <cellStyle name="Normal 4 8 4 7" xfId="15158"/>
    <cellStyle name="Normal 4 8 4 8" xfId="5493"/>
    <cellStyle name="Normal 4 8 5" xfId="1010"/>
    <cellStyle name="Normal 4 8 5 2" xfId="2103"/>
    <cellStyle name="Normal 4 8 5 2 2" xfId="11762"/>
    <cellStyle name="Normal 4 8 5 2 3" xfId="16587"/>
    <cellStyle name="Normal 4 8 5 2 4" xfId="6932"/>
    <cellStyle name="Normal 4 8 5 3" xfId="3014"/>
    <cellStyle name="Normal 4 8 5 3 2" xfId="12684"/>
    <cellStyle name="Normal 4 8 5 3 3" xfId="17491"/>
    <cellStyle name="Normal 4 8 5 3 4" xfId="7855"/>
    <cellStyle name="Normal 4 8 5 4" xfId="3934"/>
    <cellStyle name="Normal 4 8 5 4 2" xfId="13605"/>
    <cellStyle name="Normal 4 8 5 4 3" xfId="18394"/>
    <cellStyle name="Normal 4 8 5 4 4" xfId="8777"/>
    <cellStyle name="Normal 4 8 5 5" xfId="4843"/>
    <cellStyle name="Normal 4 8 5 5 2" xfId="14511"/>
    <cellStyle name="Normal 4 8 5 5 3" xfId="19300"/>
    <cellStyle name="Normal 4 8 5 5 4" xfId="9683"/>
    <cellStyle name="Normal 4 8 5 6" xfId="10284"/>
    <cellStyle name="Normal 4 8 5 7" xfId="15556"/>
    <cellStyle name="Normal 4 8 5 8" xfId="5886"/>
    <cellStyle name="Normal 4 8 6" xfId="1181"/>
    <cellStyle name="Normal 4 8 6 2" xfId="10840"/>
    <cellStyle name="Normal 4 8 6 3" xfId="15680"/>
    <cellStyle name="Normal 4 8 6 4" xfId="6010"/>
    <cellStyle name="Normal 4 8 7" xfId="1304"/>
    <cellStyle name="Normal 4 8 7 2" xfId="10963"/>
    <cellStyle name="Normal 4 8 7 3" xfId="15802"/>
    <cellStyle name="Normal 4 8 7 4" xfId="6133"/>
    <cellStyle name="Normal 4 8 8" xfId="2225"/>
    <cellStyle name="Normal 4 8 8 2" xfId="11883"/>
    <cellStyle name="Normal 4 8 8 3" xfId="16708"/>
    <cellStyle name="Normal 4 8 8 4" xfId="7053"/>
    <cellStyle name="Normal 4 8 9" xfId="3138"/>
    <cellStyle name="Normal 4 8 9 2" xfId="12809"/>
    <cellStyle name="Normal 4 8 9 3" xfId="17612"/>
    <cellStyle name="Normal 4 8 9 4" xfId="7981"/>
    <cellStyle name="Normal 4 9" xfId="368"/>
    <cellStyle name="Normal 4 9 10" xfId="19579"/>
    <cellStyle name="Normal 4 9 2" xfId="673"/>
    <cellStyle name="Normal 4 9 2 2" xfId="1767"/>
    <cellStyle name="Normal 4 9 2 2 2" xfId="11426"/>
    <cellStyle name="Normal 4 9 2 2 3" xfId="16254"/>
    <cellStyle name="Normal 4 9 2 2 4" xfId="6596"/>
    <cellStyle name="Normal 4 9 2 3" xfId="2683"/>
    <cellStyle name="Normal 4 9 2 3 2" xfId="12350"/>
    <cellStyle name="Normal 4 9 2 3 3" xfId="17160"/>
    <cellStyle name="Normal 4 9 2 3 4" xfId="7521"/>
    <cellStyle name="Normal 4 9 2 4" xfId="3600"/>
    <cellStyle name="Normal 4 9 2 4 2" xfId="13271"/>
    <cellStyle name="Normal 4 9 2 4 3" xfId="18063"/>
    <cellStyle name="Normal 4 9 2 4 4" xfId="8443"/>
    <cellStyle name="Normal 4 9 2 5" xfId="4510"/>
    <cellStyle name="Normal 4 9 2 5 2" xfId="14178"/>
    <cellStyle name="Normal 4 9 2 5 3" xfId="18967"/>
    <cellStyle name="Normal 4 9 2 5 4" xfId="9350"/>
    <cellStyle name="Normal 4 9 2 6" xfId="10247"/>
    <cellStyle name="Normal 4 9 2 7" xfId="15220"/>
    <cellStyle name="Normal 4 9 2 8" xfId="5553"/>
    <cellStyle name="Normal 4 9 3" xfId="1366"/>
    <cellStyle name="Normal 4 9 3 2" xfId="11025"/>
    <cellStyle name="Normal 4 9 3 3" xfId="15862"/>
    <cellStyle name="Normal 4 9 3 4" xfId="6195"/>
    <cellStyle name="Normal 4 9 4" xfId="2293"/>
    <cellStyle name="Normal 4 9 4 2" xfId="11951"/>
    <cellStyle name="Normal 4 9 4 3" xfId="16770"/>
    <cellStyle name="Normal 4 9 4 4" xfId="7121"/>
    <cellStyle name="Normal 4 9 5" xfId="3200"/>
    <cellStyle name="Normal 4 9 5 2" xfId="12871"/>
    <cellStyle name="Normal 4 9 5 3" xfId="17672"/>
    <cellStyle name="Normal 4 9 5 4" xfId="8043"/>
    <cellStyle name="Normal 4 9 6" xfId="4209"/>
    <cellStyle name="Normal 4 9 6 2" xfId="13880"/>
    <cellStyle name="Normal 4 9 6 3" xfId="18669"/>
    <cellStyle name="Normal 4 9 6 4" xfId="9052"/>
    <cellStyle name="Normal 4 9 7" xfId="10748"/>
    <cellStyle name="Normal 4 9 8" xfId="14929"/>
    <cellStyle name="Normal 4 9 9" xfId="5161"/>
    <cellStyle name="Normal 5" xfId="60"/>
    <cellStyle name="Normal 5 2" xfId="81"/>
    <cellStyle name="Normal 5 2 2" xfId="119"/>
    <cellStyle name="Normal 5 2 2 2" xfId="19533"/>
    <cellStyle name="Normal 5 2 3" xfId="19486"/>
    <cellStyle name="Normal 5 3" xfId="105"/>
    <cellStyle name="Normal 5 3 2" xfId="5158"/>
    <cellStyle name="Normal 5 4" xfId="141"/>
    <cellStyle name="Normal 6" xfId="61"/>
    <cellStyle name="Normal 6 2" xfId="82"/>
    <cellStyle name="Normal 6 2 2" xfId="120"/>
    <cellStyle name="Normal 6 2 2 2" xfId="19532"/>
    <cellStyle name="Normal 6 2 3" xfId="19484"/>
    <cellStyle name="Normal 6 3" xfId="106"/>
    <cellStyle name="Normal 6 3 2" xfId="5157"/>
    <cellStyle name="Normal 6 4" xfId="140"/>
    <cellStyle name="Normal 7" xfId="9"/>
    <cellStyle name="Normal 7 10" xfId="361"/>
    <cellStyle name="Normal 7 10 2" xfId="680"/>
    <cellStyle name="Normal 7 10 2 2" xfId="1774"/>
    <cellStyle name="Normal 7 10 2 2 2" xfId="11433"/>
    <cellStyle name="Normal 7 10 2 2 3" xfId="16261"/>
    <cellStyle name="Normal 7 10 2 2 4" xfId="6603"/>
    <cellStyle name="Normal 7 10 2 3" xfId="2690"/>
    <cellStyle name="Normal 7 10 2 3 2" xfId="12357"/>
    <cellStyle name="Normal 7 10 2 3 3" xfId="17167"/>
    <cellStyle name="Normal 7 10 2 3 4" xfId="7528"/>
    <cellStyle name="Normal 7 10 2 4" xfId="3607"/>
    <cellStyle name="Normal 7 10 2 4 2" xfId="13278"/>
    <cellStyle name="Normal 7 10 2 4 3" xfId="18070"/>
    <cellStyle name="Normal 7 10 2 4 4" xfId="8450"/>
    <cellStyle name="Normal 7 10 2 5" xfId="4517"/>
    <cellStyle name="Normal 7 10 2 5 2" xfId="14185"/>
    <cellStyle name="Normal 7 10 2 5 3" xfId="18974"/>
    <cellStyle name="Normal 7 10 2 5 4" xfId="9357"/>
    <cellStyle name="Normal 7 10 2 6" xfId="10240"/>
    <cellStyle name="Normal 7 10 2 7" xfId="15227"/>
    <cellStyle name="Normal 7 10 2 8" xfId="5560"/>
    <cellStyle name="Normal 7 10 3" xfId="1373"/>
    <cellStyle name="Normal 7 10 3 2" xfId="11032"/>
    <cellStyle name="Normal 7 10 3 3" xfId="15869"/>
    <cellStyle name="Normal 7 10 3 4" xfId="6202"/>
    <cellStyle name="Normal 7 10 4" xfId="2300"/>
    <cellStyle name="Normal 7 10 4 2" xfId="11958"/>
    <cellStyle name="Normal 7 10 4 3" xfId="16777"/>
    <cellStyle name="Normal 7 10 4 4" xfId="7128"/>
    <cellStyle name="Normal 7 10 5" xfId="3207"/>
    <cellStyle name="Normal 7 10 5 2" xfId="12878"/>
    <cellStyle name="Normal 7 10 5 3" xfId="17679"/>
    <cellStyle name="Normal 7 10 5 4" xfId="8050"/>
    <cellStyle name="Normal 7 10 6" xfId="4202"/>
    <cellStyle name="Normal 7 10 6 2" xfId="13873"/>
    <cellStyle name="Normal 7 10 6 3" xfId="18662"/>
    <cellStyle name="Normal 7 10 6 4" xfId="9045"/>
    <cellStyle name="Normal 7 10 7" xfId="10741"/>
    <cellStyle name="Normal 7 10 8" xfId="14922"/>
    <cellStyle name="Normal 7 10 9" xfId="5168"/>
    <cellStyle name="Normal 7 11" xfId="348"/>
    <cellStyle name="Normal 7 11 2" xfId="693"/>
    <cellStyle name="Normal 7 11 2 2" xfId="1787"/>
    <cellStyle name="Normal 7 11 2 2 2" xfId="11446"/>
    <cellStyle name="Normal 7 11 2 2 3" xfId="16274"/>
    <cellStyle name="Normal 7 11 2 2 4" xfId="6616"/>
    <cellStyle name="Normal 7 11 2 3" xfId="2703"/>
    <cellStyle name="Normal 7 11 2 3 2" xfId="12370"/>
    <cellStyle name="Normal 7 11 2 3 3" xfId="17180"/>
    <cellStyle name="Normal 7 11 2 3 4" xfId="7541"/>
    <cellStyle name="Normal 7 11 2 4" xfId="3620"/>
    <cellStyle name="Normal 7 11 2 4 2" xfId="13291"/>
    <cellStyle name="Normal 7 11 2 4 3" xfId="18083"/>
    <cellStyle name="Normal 7 11 2 4 4" xfId="8463"/>
    <cellStyle name="Normal 7 11 2 5" xfId="4530"/>
    <cellStyle name="Normal 7 11 2 5 2" xfId="14198"/>
    <cellStyle name="Normal 7 11 2 5 3" xfId="18987"/>
    <cellStyle name="Normal 7 11 2 5 4" xfId="9370"/>
    <cellStyle name="Normal 7 11 2 6" xfId="10217"/>
    <cellStyle name="Normal 7 11 2 7" xfId="15240"/>
    <cellStyle name="Normal 7 11 2 8" xfId="5573"/>
    <cellStyle name="Normal 7 11 3" xfId="1386"/>
    <cellStyle name="Normal 7 11 3 2" xfId="11045"/>
    <cellStyle name="Normal 7 11 3 3" xfId="15882"/>
    <cellStyle name="Normal 7 11 3 4" xfId="6215"/>
    <cellStyle name="Normal 7 11 4" xfId="2313"/>
    <cellStyle name="Normal 7 11 4 2" xfId="11971"/>
    <cellStyle name="Normal 7 11 4 3" xfId="16790"/>
    <cellStyle name="Normal 7 11 4 4" xfId="7141"/>
    <cellStyle name="Normal 7 11 5" xfId="3220"/>
    <cellStyle name="Normal 7 11 5 2" xfId="12891"/>
    <cellStyle name="Normal 7 11 5 3" xfId="17692"/>
    <cellStyle name="Normal 7 11 5 4" xfId="8063"/>
    <cellStyle name="Normal 7 11 6" xfId="4189"/>
    <cellStyle name="Normal 7 11 6 2" xfId="13860"/>
    <cellStyle name="Normal 7 11 6 3" xfId="18649"/>
    <cellStyle name="Normal 7 11 6 4" xfId="9032"/>
    <cellStyle name="Normal 7 11 7" xfId="10728"/>
    <cellStyle name="Normal 7 11 8" xfId="14909"/>
    <cellStyle name="Normal 7 11 9" xfId="5181"/>
    <cellStyle name="Normal 7 12" xfId="416"/>
    <cellStyle name="Normal 7 12 2" xfId="817"/>
    <cellStyle name="Normal 7 12 2 2" xfId="1911"/>
    <cellStyle name="Normal 7 12 2 2 2" xfId="11570"/>
    <cellStyle name="Normal 7 12 2 2 3" xfId="16395"/>
    <cellStyle name="Normal 7 12 2 2 4" xfId="6740"/>
    <cellStyle name="Normal 7 12 2 3" xfId="2823"/>
    <cellStyle name="Normal 7 12 2 3 2" xfId="12493"/>
    <cellStyle name="Normal 7 12 2 3 3" xfId="17300"/>
    <cellStyle name="Normal 7 12 2 3 4" xfId="7664"/>
    <cellStyle name="Normal 7 12 2 4" xfId="3743"/>
    <cellStyle name="Normal 7 12 2 4 2" xfId="13414"/>
    <cellStyle name="Normal 7 12 2 4 3" xfId="18203"/>
    <cellStyle name="Normal 7 12 2 4 4" xfId="8586"/>
    <cellStyle name="Normal 7 12 2 5" xfId="4651"/>
    <cellStyle name="Normal 7 12 2 5 2" xfId="14319"/>
    <cellStyle name="Normal 7 12 2 5 3" xfId="19108"/>
    <cellStyle name="Normal 7 12 2 5 4" xfId="9491"/>
    <cellStyle name="Normal 7 12 2 6" xfId="10076"/>
    <cellStyle name="Normal 7 12 2 7" xfId="15364"/>
    <cellStyle name="Normal 7 12 2 8" xfId="5694"/>
    <cellStyle name="Normal 7 12 3" xfId="1510"/>
    <cellStyle name="Normal 7 12 3 2" xfId="11169"/>
    <cellStyle name="Normal 7 12 3 3" xfId="16003"/>
    <cellStyle name="Normal 7 12 3 4" xfId="6339"/>
    <cellStyle name="Normal 7 12 4" xfId="2433"/>
    <cellStyle name="Normal 7 12 4 2" xfId="12094"/>
    <cellStyle name="Normal 7 12 4 3" xfId="16910"/>
    <cellStyle name="Normal 7 12 4 4" xfId="7264"/>
    <cellStyle name="Normal 7 12 5" xfId="3343"/>
    <cellStyle name="Normal 7 12 5 2" xfId="13014"/>
    <cellStyle name="Normal 7 12 5 3" xfId="17812"/>
    <cellStyle name="Normal 7 12 5 4" xfId="8186"/>
    <cellStyle name="Normal 7 12 6" xfId="4321"/>
    <cellStyle name="Normal 7 12 6 2" xfId="13992"/>
    <cellStyle name="Normal 7 12 6 3" xfId="18781"/>
    <cellStyle name="Normal 7 12 6 4" xfId="9164"/>
    <cellStyle name="Normal 7 12 7" xfId="10607"/>
    <cellStyle name="Normal 7 12 8" xfId="14963"/>
    <cellStyle name="Normal 7 12 9" xfId="5302"/>
    <cellStyle name="Normal 7 13" xfId="427"/>
    <cellStyle name="Normal 7 13 2" xfId="828"/>
    <cellStyle name="Normal 7 13 2 2" xfId="1922"/>
    <cellStyle name="Normal 7 13 2 2 2" xfId="11581"/>
    <cellStyle name="Normal 7 13 2 2 3" xfId="16406"/>
    <cellStyle name="Normal 7 13 2 2 4" xfId="6751"/>
    <cellStyle name="Normal 7 13 2 3" xfId="2834"/>
    <cellStyle name="Normal 7 13 2 3 2" xfId="12504"/>
    <cellStyle name="Normal 7 13 2 3 3" xfId="17311"/>
    <cellStyle name="Normal 7 13 2 3 4" xfId="7675"/>
    <cellStyle name="Normal 7 13 2 4" xfId="3754"/>
    <cellStyle name="Normal 7 13 2 4 2" xfId="13425"/>
    <cellStyle name="Normal 7 13 2 4 3" xfId="18214"/>
    <cellStyle name="Normal 7 13 2 4 4" xfId="8597"/>
    <cellStyle name="Normal 7 13 2 5" xfId="4662"/>
    <cellStyle name="Normal 7 13 2 5 2" xfId="14330"/>
    <cellStyle name="Normal 7 13 2 5 3" xfId="19119"/>
    <cellStyle name="Normal 7 13 2 5 4" xfId="9502"/>
    <cellStyle name="Normal 7 13 2 6" xfId="10065"/>
    <cellStyle name="Normal 7 13 2 7" xfId="15375"/>
    <cellStyle name="Normal 7 13 2 8" xfId="5705"/>
    <cellStyle name="Normal 7 13 3" xfId="1521"/>
    <cellStyle name="Normal 7 13 3 2" xfId="11180"/>
    <cellStyle name="Normal 7 13 3 3" xfId="16014"/>
    <cellStyle name="Normal 7 13 3 4" xfId="6350"/>
    <cellStyle name="Normal 7 13 4" xfId="2444"/>
    <cellStyle name="Normal 7 13 4 2" xfId="12105"/>
    <cellStyle name="Normal 7 13 4 3" xfId="16921"/>
    <cellStyle name="Normal 7 13 4 4" xfId="7275"/>
    <cellStyle name="Normal 7 13 5" xfId="3354"/>
    <cellStyle name="Normal 7 13 5 2" xfId="13025"/>
    <cellStyle name="Normal 7 13 5 3" xfId="17823"/>
    <cellStyle name="Normal 7 13 5 4" xfId="8197"/>
    <cellStyle name="Normal 7 13 6" xfId="4232"/>
    <cellStyle name="Normal 7 13 6 2" xfId="13903"/>
    <cellStyle name="Normal 7 13 6 3" xfId="18692"/>
    <cellStyle name="Normal 7 13 6 4" xfId="9075"/>
    <cellStyle name="Normal 7 13 7" xfId="10596"/>
    <cellStyle name="Normal 7 13 8" xfId="14974"/>
    <cellStyle name="Normal 7 13 9" xfId="5313"/>
    <cellStyle name="Normal 7 14" xfId="548"/>
    <cellStyle name="Normal 7 14 2" xfId="1642"/>
    <cellStyle name="Normal 7 14 2 2" xfId="11301"/>
    <cellStyle name="Normal 7 14 2 3" xfId="16135"/>
    <cellStyle name="Normal 7 14 2 4" xfId="6471"/>
    <cellStyle name="Normal 7 14 3" xfId="2565"/>
    <cellStyle name="Normal 7 14 3 2" xfId="12226"/>
    <cellStyle name="Normal 7 14 3 3" xfId="17042"/>
    <cellStyle name="Normal 7 14 3 4" xfId="7396"/>
    <cellStyle name="Normal 7 14 4" xfId="3475"/>
    <cellStyle name="Normal 7 14 4 2" xfId="13146"/>
    <cellStyle name="Normal 7 14 4 3" xfId="17944"/>
    <cellStyle name="Normal 7 14 4 4" xfId="8318"/>
    <cellStyle name="Normal 7 14 5" xfId="4391"/>
    <cellStyle name="Normal 7 14 5 2" xfId="14059"/>
    <cellStyle name="Normal 7 14 5 3" xfId="18848"/>
    <cellStyle name="Normal 7 14 5 4" xfId="9231"/>
    <cellStyle name="Normal 7 14 6" xfId="10475"/>
    <cellStyle name="Normal 7 14 7" xfId="15095"/>
    <cellStyle name="Normal 7 14 8" xfId="5434"/>
    <cellStyle name="Normal 7 15" xfId="951"/>
    <cellStyle name="Normal 7 15 2" xfId="2044"/>
    <cellStyle name="Normal 7 15 2 2" xfId="11703"/>
    <cellStyle name="Normal 7 15 2 3" xfId="16528"/>
    <cellStyle name="Normal 7 15 2 4" xfId="6873"/>
    <cellStyle name="Normal 7 15 3" xfId="2955"/>
    <cellStyle name="Normal 7 15 3 2" xfId="12625"/>
    <cellStyle name="Normal 7 15 3 3" xfId="17432"/>
    <cellStyle name="Normal 7 15 3 4" xfId="7796"/>
    <cellStyle name="Normal 7 15 4" xfId="3875"/>
    <cellStyle name="Normal 7 15 4 2" xfId="13546"/>
    <cellStyle name="Normal 7 15 4 3" xfId="18335"/>
    <cellStyle name="Normal 7 15 4 4" xfId="8718"/>
    <cellStyle name="Normal 7 15 5" xfId="4784"/>
    <cellStyle name="Normal 7 15 5 2" xfId="14452"/>
    <cellStyle name="Normal 7 15 5 3" xfId="19241"/>
    <cellStyle name="Normal 7 15 5 4" xfId="9624"/>
    <cellStyle name="Normal 7 15 6" xfId="10281"/>
    <cellStyle name="Normal 7 15 7" xfId="15497"/>
    <cellStyle name="Normal 7 15 8" xfId="5827"/>
    <cellStyle name="Normal 7 16" xfId="1122"/>
    <cellStyle name="Normal 7 16 2" xfId="10781"/>
    <cellStyle name="Normal 7 16 3" xfId="15621"/>
    <cellStyle name="Normal 7 16 4" xfId="5951"/>
    <cellStyle name="Normal 7 17" xfId="1244"/>
    <cellStyle name="Normal 7 17 2" xfId="10903"/>
    <cellStyle name="Normal 7 17 3" xfId="15743"/>
    <cellStyle name="Normal 7 17 4" xfId="6073"/>
    <cellStyle name="Normal 7 18" xfId="2166"/>
    <cellStyle name="Normal 7 18 2" xfId="11824"/>
    <cellStyle name="Normal 7 18 3" xfId="16649"/>
    <cellStyle name="Normal 7 18 4" xfId="6994"/>
    <cellStyle name="Normal 7 19" xfId="3074"/>
    <cellStyle name="Normal 7 19 2" xfId="12744"/>
    <cellStyle name="Normal 7 19 3" xfId="17551"/>
    <cellStyle name="Normal 7 19 4" xfId="7916"/>
    <cellStyle name="Normal 7 2" xfId="95"/>
    <cellStyle name="Normal 7 2 10" xfId="554"/>
    <cellStyle name="Normal 7 2 10 2" xfId="1648"/>
    <cellStyle name="Normal 7 2 10 2 2" xfId="11307"/>
    <cellStyle name="Normal 7 2 10 2 3" xfId="16141"/>
    <cellStyle name="Normal 7 2 10 2 4" xfId="6477"/>
    <cellStyle name="Normal 7 2 10 3" xfId="2571"/>
    <cellStyle name="Normal 7 2 10 3 2" xfId="12232"/>
    <cellStyle name="Normal 7 2 10 3 3" xfId="17048"/>
    <cellStyle name="Normal 7 2 10 3 4" xfId="7402"/>
    <cellStyle name="Normal 7 2 10 4" xfId="3481"/>
    <cellStyle name="Normal 7 2 10 4 2" xfId="13152"/>
    <cellStyle name="Normal 7 2 10 4 3" xfId="17950"/>
    <cellStyle name="Normal 7 2 10 4 4" xfId="8324"/>
    <cellStyle name="Normal 7 2 10 5" xfId="4397"/>
    <cellStyle name="Normal 7 2 10 5 2" xfId="14065"/>
    <cellStyle name="Normal 7 2 10 5 3" xfId="18854"/>
    <cellStyle name="Normal 7 2 10 5 4" xfId="9237"/>
    <cellStyle name="Normal 7 2 10 6" xfId="10469"/>
    <cellStyle name="Normal 7 2 10 7" xfId="15101"/>
    <cellStyle name="Normal 7 2 10 8" xfId="5440"/>
    <cellStyle name="Normal 7 2 11" xfId="957"/>
    <cellStyle name="Normal 7 2 11 2" xfId="2050"/>
    <cellStyle name="Normal 7 2 11 2 2" xfId="11709"/>
    <cellStyle name="Normal 7 2 11 2 3" xfId="16534"/>
    <cellStyle name="Normal 7 2 11 2 4" xfId="6879"/>
    <cellStyle name="Normal 7 2 11 3" xfId="2961"/>
    <cellStyle name="Normal 7 2 11 3 2" xfId="12631"/>
    <cellStyle name="Normal 7 2 11 3 3" xfId="17438"/>
    <cellStyle name="Normal 7 2 11 3 4" xfId="7802"/>
    <cellStyle name="Normal 7 2 11 4" xfId="3881"/>
    <cellStyle name="Normal 7 2 11 4 2" xfId="13552"/>
    <cellStyle name="Normal 7 2 11 4 3" xfId="18341"/>
    <cellStyle name="Normal 7 2 11 4 4" xfId="8724"/>
    <cellStyle name="Normal 7 2 11 5" xfId="4790"/>
    <cellStyle name="Normal 7 2 11 5 2" xfId="14458"/>
    <cellStyle name="Normal 7 2 11 5 3" xfId="19247"/>
    <cellStyle name="Normal 7 2 11 5 4" xfId="9630"/>
    <cellStyle name="Normal 7 2 11 6" xfId="10323"/>
    <cellStyle name="Normal 7 2 11 7" xfId="15503"/>
    <cellStyle name="Normal 7 2 11 8" xfId="5833"/>
    <cellStyle name="Normal 7 2 12" xfId="1128"/>
    <cellStyle name="Normal 7 2 12 2" xfId="10787"/>
    <cellStyle name="Normal 7 2 12 3" xfId="15627"/>
    <cellStyle name="Normal 7 2 12 4" xfId="5957"/>
    <cellStyle name="Normal 7 2 13" xfId="1250"/>
    <cellStyle name="Normal 7 2 13 2" xfId="10909"/>
    <cellStyle name="Normal 7 2 13 3" xfId="15749"/>
    <cellStyle name="Normal 7 2 13 4" xfId="6079"/>
    <cellStyle name="Normal 7 2 14" xfId="2172"/>
    <cellStyle name="Normal 7 2 14 2" xfId="11830"/>
    <cellStyle name="Normal 7 2 14 3" xfId="16655"/>
    <cellStyle name="Normal 7 2 14 4" xfId="7000"/>
    <cellStyle name="Normal 7 2 15" xfId="3080"/>
    <cellStyle name="Normal 7 2 15 2" xfId="12750"/>
    <cellStyle name="Normal 7 2 15 3" xfId="17557"/>
    <cellStyle name="Normal 7 2 15 4" xfId="7922"/>
    <cellStyle name="Normal 7 2 16" xfId="4016"/>
    <cellStyle name="Normal 7 2 16 2" xfId="13687"/>
    <cellStyle name="Normal 7 2 16 3" xfId="18476"/>
    <cellStyle name="Normal 7 2 16 4" xfId="8859"/>
    <cellStyle name="Normal 7 2 17" xfId="4924"/>
    <cellStyle name="Normal 7 2 17 2" xfId="14581"/>
    <cellStyle name="Normal 7 2 17 3" xfId="19370"/>
    <cellStyle name="Normal 7 2 17 4" xfId="9753"/>
    <cellStyle name="Normal 7 2 18" xfId="9890"/>
    <cellStyle name="Normal 7 2 19" xfId="14717"/>
    <cellStyle name="Normal 7 2 2" xfId="184"/>
    <cellStyle name="Normal 7 2 2 10" xfId="3097"/>
    <cellStyle name="Normal 7 2 2 10 2" xfId="12767"/>
    <cellStyle name="Normal 7 2 2 10 3" xfId="17572"/>
    <cellStyle name="Normal 7 2 2 10 4" xfId="7939"/>
    <cellStyle name="Normal 7 2 2 11" xfId="4044"/>
    <cellStyle name="Normal 7 2 2 11 2" xfId="13715"/>
    <cellStyle name="Normal 7 2 2 11 3" xfId="18504"/>
    <cellStyle name="Normal 7 2 2 11 4" xfId="8887"/>
    <cellStyle name="Normal 7 2 2 12" xfId="4937"/>
    <cellStyle name="Normal 7 2 2 12 2" xfId="14594"/>
    <cellStyle name="Normal 7 2 2 12 3" xfId="19383"/>
    <cellStyle name="Normal 7 2 2 12 4" xfId="9766"/>
    <cellStyle name="Normal 7 2 2 13" xfId="9919"/>
    <cellStyle name="Normal 7 2 2 14" xfId="14746"/>
    <cellStyle name="Normal 7 2 2 15" xfId="5058"/>
    <cellStyle name="Normal 7 2 2 2" xfId="249"/>
    <cellStyle name="Normal 7 2 2 2 10" xfId="4109"/>
    <cellStyle name="Normal 7 2 2 2 10 2" xfId="13780"/>
    <cellStyle name="Normal 7 2 2 2 10 3" xfId="18569"/>
    <cellStyle name="Normal 7 2 2 2 10 4" xfId="8952"/>
    <cellStyle name="Normal 7 2 2 2 11" xfId="4997"/>
    <cellStyle name="Normal 7 2 2 2 11 2" xfId="14654"/>
    <cellStyle name="Normal 7 2 2 2 11 3" xfId="19443"/>
    <cellStyle name="Normal 7 2 2 2 11 4" xfId="9826"/>
    <cellStyle name="Normal 7 2 2 2 12" xfId="9984"/>
    <cellStyle name="Normal 7 2 2 2 13" xfId="14811"/>
    <cellStyle name="Normal 7 2 2 2 14" xfId="5118"/>
    <cellStyle name="Normal 7 2 2 2 2" xfId="136"/>
    <cellStyle name="Normal 7 2 2 2 2 10" xfId="19528"/>
    <cellStyle name="Normal 7 2 2 2 2 2" xfId="773"/>
    <cellStyle name="Normal 7 2 2 2 2 2 2" xfId="1867"/>
    <cellStyle name="Normal 7 2 2 2 2 2 2 2" xfId="11526"/>
    <cellStyle name="Normal 7 2 2 2 2 2 2 3" xfId="16353"/>
    <cellStyle name="Normal 7 2 2 2 2 2 2 4" xfId="6696"/>
    <cellStyle name="Normal 7 2 2 2 2 2 3" xfId="2782"/>
    <cellStyle name="Normal 7 2 2 2 2 2 3 2" xfId="12450"/>
    <cellStyle name="Normal 7 2 2 2 2 2 3 3" xfId="17259"/>
    <cellStyle name="Normal 7 2 2 2 2 2 3 4" xfId="7621"/>
    <cellStyle name="Normal 7 2 2 2 2 2 4" xfId="3700"/>
    <cellStyle name="Normal 7 2 2 2 2 2 4 2" xfId="13371"/>
    <cellStyle name="Normal 7 2 2 2 2 2 4 3" xfId="18162"/>
    <cellStyle name="Normal 7 2 2 2 2 2 4 4" xfId="8543"/>
    <cellStyle name="Normal 7 2 2 2 2 2 5" xfId="4609"/>
    <cellStyle name="Normal 7 2 2 2 2 2 5 2" xfId="14277"/>
    <cellStyle name="Normal 7 2 2 2 2 2 5 3" xfId="19066"/>
    <cellStyle name="Normal 7 2 2 2 2 2 5 4" xfId="9449"/>
    <cellStyle name="Normal 7 2 2 2 2 2 6" xfId="10138"/>
    <cellStyle name="Normal 7 2 2 2 2 2 7" xfId="15320"/>
    <cellStyle name="Normal 7 2 2 2 2 2 8" xfId="5652"/>
    <cellStyle name="Normal 7 2 2 2 2 3" xfId="1466"/>
    <cellStyle name="Normal 7 2 2 2 2 3 2" xfId="11125"/>
    <cellStyle name="Normal 7 2 2 2 2 3 3" xfId="15961"/>
    <cellStyle name="Normal 7 2 2 2 2 3 4" xfId="6295"/>
    <cellStyle name="Normal 7 2 2 2 2 4" xfId="2392"/>
    <cellStyle name="Normal 7 2 2 2 2 4 2" xfId="12051"/>
    <cellStyle name="Normal 7 2 2 2 2 4 3" xfId="16869"/>
    <cellStyle name="Normal 7 2 2 2 2 4 4" xfId="7221"/>
    <cellStyle name="Normal 7 2 2 2 2 5" xfId="3300"/>
    <cellStyle name="Normal 7 2 2 2 2 5 2" xfId="12971"/>
    <cellStyle name="Normal 7 2 2 2 2 5 3" xfId="17771"/>
    <cellStyle name="Normal 7 2 2 2 2 5 4" xfId="8143"/>
    <cellStyle name="Normal 7 2 2 2 2 6" xfId="4310"/>
    <cellStyle name="Normal 7 2 2 2 2 6 2" xfId="13981"/>
    <cellStyle name="Normal 7 2 2 2 2 6 3" xfId="18770"/>
    <cellStyle name="Normal 7 2 2 2 2 6 4" xfId="9153"/>
    <cellStyle name="Normal 7 2 2 2 2 7" xfId="10649"/>
    <cellStyle name="Normal 7 2 2 2 2 8" xfId="14816"/>
    <cellStyle name="Normal 7 2 2 2 2 9" xfId="5260"/>
    <cellStyle name="Normal 7 2 2 2 3" xfId="506"/>
    <cellStyle name="Normal 7 2 2 2 3 2" xfId="907"/>
    <cellStyle name="Normal 7 2 2 2 3 2 2" xfId="2001"/>
    <cellStyle name="Normal 7 2 2 2 3 2 2 2" xfId="11660"/>
    <cellStyle name="Normal 7 2 2 2 3 2 2 3" xfId="16485"/>
    <cellStyle name="Normal 7 2 2 2 3 2 2 4" xfId="6830"/>
    <cellStyle name="Normal 7 2 2 2 3 2 3" xfId="2913"/>
    <cellStyle name="Normal 7 2 2 2 3 2 3 2" xfId="12583"/>
    <cellStyle name="Normal 7 2 2 2 3 2 3 3" xfId="17390"/>
    <cellStyle name="Normal 7 2 2 2 3 2 3 4" xfId="7754"/>
    <cellStyle name="Normal 7 2 2 2 3 2 4" xfId="3833"/>
    <cellStyle name="Normal 7 2 2 2 3 2 4 2" xfId="13504"/>
    <cellStyle name="Normal 7 2 2 2 3 2 4 3" xfId="18293"/>
    <cellStyle name="Normal 7 2 2 2 3 2 4 4" xfId="8676"/>
    <cellStyle name="Normal 7 2 2 2 3 2 5" xfId="4741"/>
    <cellStyle name="Normal 7 2 2 2 3 2 5 2" xfId="14409"/>
    <cellStyle name="Normal 7 2 2 2 3 2 5 3" xfId="19198"/>
    <cellStyle name="Normal 7 2 2 2 3 2 5 4" xfId="9581"/>
    <cellStyle name="Normal 7 2 2 2 3 2 6" xfId="10298"/>
    <cellStyle name="Normal 7 2 2 2 3 2 7" xfId="15454"/>
    <cellStyle name="Normal 7 2 2 2 3 2 8" xfId="5784"/>
    <cellStyle name="Normal 7 2 2 2 3 3" xfId="1600"/>
    <cellStyle name="Normal 7 2 2 2 3 3 2" xfId="11259"/>
    <cellStyle name="Normal 7 2 2 2 3 3 3" xfId="16093"/>
    <cellStyle name="Normal 7 2 2 2 3 3 4" xfId="6429"/>
    <cellStyle name="Normal 7 2 2 2 3 4" xfId="2523"/>
    <cellStyle name="Normal 7 2 2 2 3 4 2" xfId="12184"/>
    <cellStyle name="Normal 7 2 2 2 3 4 3" xfId="17000"/>
    <cellStyle name="Normal 7 2 2 2 3 4 4" xfId="7354"/>
    <cellStyle name="Normal 7 2 2 2 3 5" xfId="3433"/>
    <cellStyle name="Normal 7 2 2 2 3 5 2" xfId="13104"/>
    <cellStyle name="Normal 7 2 2 2 3 5 3" xfId="17902"/>
    <cellStyle name="Normal 7 2 2 2 3 5 4" xfId="8276"/>
    <cellStyle name="Normal 7 2 2 2 3 6" xfId="4350"/>
    <cellStyle name="Normal 7 2 2 2 3 6 2" xfId="14018"/>
    <cellStyle name="Normal 7 2 2 2 3 6 3" xfId="18807"/>
    <cellStyle name="Normal 7 2 2 2 3 6 4" xfId="9190"/>
    <cellStyle name="Normal 7 2 2 2 3 7" xfId="10517"/>
    <cellStyle name="Normal 7 2 2 2 3 8" xfId="15053"/>
    <cellStyle name="Normal 7 2 2 2 3 9" xfId="5392"/>
    <cellStyle name="Normal 7 2 2 2 4" xfId="631"/>
    <cellStyle name="Normal 7 2 2 2 4 2" xfId="1725"/>
    <cellStyle name="Normal 7 2 2 2 4 2 2" xfId="11384"/>
    <cellStyle name="Normal 7 2 2 2 4 2 3" xfId="16214"/>
    <cellStyle name="Normal 7 2 2 2 4 2 4" xfId="6554"/>
    <cellStyle name="Normal 7 2 2 2 4 3" xfId="2643"/>
    <cellStyle name="Normal 7 2 2 2 4 3 2" xfId="12308"/>
    <cellStyle name="Normal 7 2 2 2 4 3 3" xfId="17120"/>
    <cellStyle name="Normal 7 2 2 2 4 3 4" xfId="7479"/>
    <cellStyle name="Normal 7 2 2 2 4 4" xfId="3558"/>
    <cellStyle name="Normal 7 2 2 2 4 4 2" xfId="13229"/>
    <cellStyle name="Normal 7 2 2 2 4 4 3" xfId="18023"/>
    <cellStyle name="Normal 7 2 2 2 4 4 4" xfId="8401"/>
    <cellStyle name="Normal 7 2 2 2 4 5" xfId="4470"/>
    <cellStyle name="Normal 7 2 2 2 4 5 2" xfId="14138"/>
    <cellStyle name="Normal 7 2 2 2 4 5 3" xfId="18927"/>
    <cellStyle name="Normal 7 2 2 2 4 5 4" xfId="9310"/>
    <cellStyle name="Normal 7 2 2 2 4 6" xfId="10395"/>
    <cellStyle name="Normal 7 2 2 2 4 7" xfId="15178"/>
    <cellStyle name="Normal 7 2 2 2 4 8" xfId="5513"/>
    <cellStyle name="Normal 7 2 2 2 5" xfId="1030"/>
    <cellStyle name="Normal 7 2 2 2 5 2" xfId="2123"/>
    <cellStyle name="Normal 7 2 2 2 5 2 2" xfId="11782"/>
    <cellStyle name="Normal 7 2 2 2 5 2 3" xfId="16607"/>
    <cellStyle name="Normal 7 2 2 2 5 2 4" xfId="6952"/>
    <cellStyle name="Normal 7 2 2 2 5 3" xfId="3034"/>
    <cellStyle name="Normal 7 2 2 2 5 3 2" xfId="12704"/>
    <cellStyle name="Normal 7 2 2 2 5 3 3" xfId="17511"/>
    <cellStyle name="Normal 7 2 2 2 5 3 4" xfId="7875"/>
    <cellStyle name="Normal 7 2 2 2 5 4" xfId="3954"/>
    <cellStyle name="Normal 7 2 2 2 5 4 2" xfId="13625"/>
    <cellStyle name="Normal 7 2 2 2 5 4 3" xfId="18414"/>
    <cellStyle name="Normal 7 2 2 2 5 4 4" xfId="8797"/>
    <cellStyle name="Normal 7 2 2 2 5 5" xfId="4863"/>
    <cellStyle name="Normal 7 2 2 2 5 5 2" xfId="14531"/>
    <cellStyle name="Normal 7 2 2 2 5 5 3" xfId="19320"/>
    <cellStyle name="Normal 7 2 2 2 5 5 4" xfId="9703"/>
    <cellStyle name="Normal 7 2 2 2 5 6" xfId="10100"/>
    <cellStyle name="Normal 7 2 2 2 5 7" xfId="15576"/>
    <cellStyle name="Normal 7 2 2 2 5 8" xfId="5906"/>
    <cellStyle name="Normal 7 2 2 2 6" xfId="1201"/>
    <cellStyle name="Normal 7 2 2 2 6 2" xfId="10860"/>
    <cellStyle name="Normal 7 2 2 2 6 3" xfId="15700"/>
    <cellStyle name="Normal 7 2 2 2 6 4" xfId="6030"/>
    <cellStyle name="Normal 7 2 2 2 7" xfId="1324"/>
    <cellStyle name="Normal 7 2 2 2 7 2" xfId="10983"/>
    <cellStyle name="Normal 7 2 2 2 7 3" xfId="15822"/>
    <cellStyle name="Normal 7 2 2 2 7 4" xfId="6153"/>
    <cellStyle name="Normal 7 2 2 2 8" xfId="2245"/>
    <cellStyle name="Normal 7 2 2 2 8 2" xfId="11903"/>
    <cellStyle name="Normal 7 2 2 2 8 3" xfId="16728"/>
    <cellStyle name="Normal 7 2 2 2 8 4" xfId="7073"/>
    <cellStyle name="Normal 7 2 2 2 9" xfId="3158"/>
    <cellStyle name="Normal 7 2 2 2 9 2" xfId="12829"/>
    <cellStyle name="Normal 7 2 2 2 9 3" xfId="17632"/>
    <cellStyle name="Normal 7 2 2 2 9 4" xfId="8001"/>
    <cellStyle name="Normal 7 2 2 3" xfId="329"/>
    <cellStyle name="Normal 7 2 2 3 10" xfId="19529"/>
    <cellStyle name="Normal 7 2 2 3 2" xfId="712"/>
    <cellStyle name="Normal 7 2 2 3 2 2" xfId="1806"/>
    <cellStyle name="Normal 7 2 2 3 2 2 2" xfId="11465"/>
    <cellStyle name="Normal 7 2 2 3 2 2 3" xfId="16293"/>
    <cellStyle name="Normal 7 2 2 3 2 2 4" xfId="6635"/>
    <cellStyle name="Normal 7 2 2 3 2 3" xfId="2722"/>
    <cellStyle name="Normal 7 2 2 3 2 3 2" xfId="12389"/>
    <cellStyle name="Normal 7 2 2 3 2 3 3" xfId="17199"/>
    <cellStyle name="Normal 7 2 2 3 2 3 4" xfId="7560"/>
    <cellStyle name="Normal 7 2 2 3 2 4" xfId="3639"/>
    <cellStyle name="Normal 7 2 2 3 2 4 2" xfId="13310"/>
    <cellStyle name="Normal 7 2 2 3 2 4 3" xfId="18102"/>
    <cellStyle name="Normal 7 2 2 3 2 4 4" xfId="8482"/>
    <cellStyle name="Normal 7 2 2 3 2 5" xfId="4549"/>
    <cellStyle name="Normal 7 2 2 3 2 5 2" xfId="14217"/>
    <cellStyle name="Normal 7 2 2 3 2 5 3" xfId="19006"/>
    <cellStyle name="Normal 7 2 2 3 2 5 4" xfId="9389"/>
    <cellStyle name="Normal 7 2 2 3 2 6" xfId="10198"/>
    <cellStyle name="Normal 7 2 2 3 2 7" xfId="15259"/>
    <cellStyle name="Normal 7 2 2 3 2 8" xfId="5592"/>
    <cellStyle name="Normal 7 2 2 3 3" xfId="1405"/>
    <cellStyle name="Normal 7 2 2 3 3 2" xfId="11064"/>
    <cellStyle name="Normal 7 2 2 3 3 3" xfId="15901"/>
    <cellStyle name="Normal 7 2 2 3 3 4" xfId="6234"/>
    <cellStyle name="Normal 7 2 2 3 4" xfId="2332"/>
    <cellStyle name="Normal 7 2 2 3 4 2" xfId="11990"/>
    <cellStyle name="Normal 7 2 2 3 4 3" xfId="16809"/>
    <cellStyle name="Normal 7 2 2 3 4 4" xfId="7160"/>
    <cellStyle name="Normal 7 2 2 3 5" xfId="3239"/>
    <cellStyle name="Normal 7 2 2 3 5 2" xfId="12910"/>
    <cellStyle name="Normal 7 2 2 3 5 3" xfId="17711"/>
    <cellStyle name="Normal 7 2 2 3 5 4" xfId="8082"/>
    <cellStyle name="Normal 7 2 2 3 6" xfId="4170"/>
    <cellStyle name="Normal 7 2 2 3 6 2" xfId="13841"/>
    <cellStyle name="Normal 7 2 2 3 6 3" xfId="18630"/>
    <cellStyle name="Normal 7 2 2 3 6 4" xfId="9013"/>
    <cellStyle name="Normal 7 2 2 3 7" xfId="10709"/>
    <cellStyle name="Normal 7 2 2 3 8" xfId="14890"/>
    <cellStyle name="Normal 7 2 2 3 9" xfId="5200"/>
    <cellStyle name="Normal 7 2 2 4" xfId="446"/>
    <cellStyle name="Normal 7 2 2 4 2" xfId="847"/>
    <cellStyle name="Normal 7 2 2 4 2 2" xfId="1941"/>
    <cellStyle name="Normal 7 2 2 4 2 2 2" xfId="11600"/>
    <cellStyle name="Normal 7 2 2 4 2 2 3" xfId="16425"/>
    <cellStyle name="Normal 7 2 2 4 2 2 4" xfId="6770"/>
    <cellStyle name="Normal 7 2 2 4 2 3" xfId="2853"/>
    <cellStyle name="Normal 7 2 2 4 2 3 2" xfId="12523"/>
    <cellStyle name="Normal 7 2 2 4 2 3 3" xfId="17330"/>
    <cellStyle name="Normal 7 2 2 4 2 3 4" xfId="7694"/>
    <cellStyle name="Normal 7 2 2 4 2 4" xfId="3773"/>
    <cellStyle name="Normal 7 2 2 4 2 4 2" xfId="13444"/>
    <cellStyle name="Normal 7 2 2 4 2 4 3" xfId="18233"/>
    <cellStyle name="Normal 7 2 2 4 2 4 4" xfId="8616"/>
    <cellStyle name="Normal 7 2 2 4 2 5" xfId="4681"/>
    <cellStyle name="Normal 7 2 2 4 2 5 2" xfId="14349"/>
    <cellStyle name="Normal 7 2 2 4 2 5 3" xfId="19138"/>
    <cellStyle name="Normal 7 2 2 4 2 5 4" xfId="9521"/>
    <cellStyle name="Normal 7 2 2 4 2 6" xfId="10046"/>
    <cellStyle name="Normal 7 2 2 4 2 7" xfId="15394"/>
    <cellStyle name="Normal 7 2 2 4 2 8" xfId="5724"/>
    <cellStyle name="Normal 7 2 2 4 3" xfId="1540"/>
    <cellStyle name="Normal 7 2 2 4 3 2" xfId="11199"/>
    <cellStyle name="Normal 7 2 2 4 3 3" xfId="16033"/>
    <cellStyle name="Normal 7 2 2 4 3 4" xfId="6369"/>
    <cellStyle name="Normal 7 2 2 4 4" xfId="2463"/>
    <cellStyle name="Normal 7 2 2 4 4 2" xfId="12124"/>
    <cellStyle name="Normal 7 2 2 4 4 3" xfId="16940"/>
    <cellStyle name="Normal 7 2 2 4 4 4" xfId="7294"/>
    <cellStyle name="Normal 7 2 2 4 5" xfId="3373"/>
    <cellStyle name="Normal 7 2 2 4 5 2" xfId="13044"/>
    <cellStyle name="Normal 7 2 2 4 5 3" xfId="17842"/>
    <cellStyle name="Normal 7 2 2 4 5 4" xfId="8216"/>
    <cellStyle name="Normal 7 2 2 4 6" xfId="4347"/>
    <cellStyle name="Normal 7 2 2 4 6 2" xfId="14015"/>
    <cellStyle name="Normal 7 2 2 4 6 3" xfId="18804"/>
    <cellStyle name="Normal 7 2 2 4 6 4" xfId="9187"/>
    <cellStyle name="Normal 7 2 2 4 7" xfId="10577"/>
    <cellStyle name="Normal 7 2 2 4 8" xfId="14993"/>
    <cellStyle name="Normal 7 2 2 4 9" xfId="5332"/>
    <cellStyle name="Normal 7 2 2 5" xfId="568"/>
    <cellStyle name="Normal 7 2 2 5 2" xfId="1662"/>
    <cellStyle name="Normal 7 2 2 5 2 2" xfId="11321"/>
    <cellStyle name="Normal 7 2 2 5 2 3" xfId="16154"/>
    <cellStyle name="Normal 7 2 2 5 2 4" xfId="6491"/>
    <cellStyle name="Normal 7 2 2 5 3" xfId="2583"/>
    <cellStyle name="Normal 7 2 2 5 3 2" xfId="12245"/>
    <cellStyle name="Normal 7 2 2 5 3 3" xfId="17060"/>
    <cellStyle name="Normal 7 2 2 5 3 4" xfId="7416"/>
    <cellStyle name="Normal 7 2 2 5 4" xfId="3495"/>
    <cellStyle name="Normal 7 2 2 5 4 2" xfId="13166"/>
    <cellStyle name="Normal 7 2 2 5 4 3" xfId="17963"/>
    <cellStyle name="Normal 7 2 2 5 4 4" xfId="8338"/>
    <cellStyle name="Normal 7 2 2 5 5" xfId="4410"/>
    <cellStyle name="Normal 7 2 2 5 5 2" xfId="14078"/>
    <cellStyle name="Normal 7 2 2 5 5 3" xfId="18867"/>
    <cellStyle name="Normal 7 2 2 5 5 4" xfId="9250"/>
    <cellStyle name="Normal 7 2 2 5 6" xfId="10456"/>
    <cellStyle name="Normal 7 2 2 5 7" xfId="15115"/>
    <cellStyle name="Normal 7 2 2 5 8" xfId="5453"/>
    <cellStyle name="Normal 7 2 2 6" xfId="970"/>
    <cellStyle name="Normal 7 2 2 6 2" xfId="2063"/>
    <cellStyle name="Normal 7 2 2 6 2 2" xfId="11722"/>
    <cellStyle name="Normal 7 2 2 6 2 3" xfId="16547"/>
    <cellStyle name="Normal 7 2 2 6 2 4" xfId="6892"/>
    <cellStyle name="Normal 7 2 2 6 3" xfId="2974"/>
    <cellStyle name="Normal 7 2 2 6 3 2" xfId="12644"/>
    <cellStyle name="Normal 7 2 2 6 3 3" xfId="17451"/>
    <cellStyle name="Normal 7 2 2 6 3 4" xfId="7815"/>
    <cellStyle name="Normal 7 2 2 6 4" xfId="3894"/>
    <cellStyle name="Normal 7 2 2 6 4 2" xfId="13565"/>
    <cellStyle name="Normal 7 2 2 6 4 3" xfId="18354"/>
    <cellStyle name="Normal 7 2 2 6 4 4" xfId="8737"/>
    <cellStyle name="Normal 7 2 2 6 5" xfId="4803"/>
    <cellStyle name="Normal 7 2 2 6 5 2" xfId="14471"/>
    <cellStyle name="Normal 7 2 2 6 5 3" xfId="19260"/>
    <cellStyle name="Normal 7 2 2 6 5 4" xfId="9643"/>
    <cellStyle name="Normal 7 2 2 6 6" xfId="10367"/>
    <cellStyle name="Normal 7 2 2 6 7" xfId="15516"/>
    <cellStyle name="Normal 7 2 2 6 8" xfId="5846"/>
    <cellStyle name="Normal 7 2 2 7" xfId="1141"/>
    <cellStyle name="Normal 7 2 2 7 2" xfId="10800"/>
    <cellStyle name="Normal 7 2 2 7 3" xfId="15640"/>
    <cellStyle name="Normal 7 2 2 7 4" xfId="5970"/>
    <cellStyle name="Normal 7 2 2 8" xfId="1263"/>
    <cellStyle name="Normal 7 2 2 8 2" xfId="10922"/>
    <cellStyle name="Normal 7 2 2 8 3" xfId="15762"/>
    <cellStyle name="Normal 7 2 2 8 4" xfId="6092"/>
    <cellStyle name="Normal 7 2 2 9" xfId="2185"/>
    <cellStyle name="Normal 7 2 2 9 2" xfId="11843"/>
    <cellStyle name="Normal 7 2 2 9 3" xfId="16668"/>
    <cellStyle name="Normal 7 2 2 9 4" xfId="7013"/>
    <cellStyle name="Normal 7 2 20" xfId="5045"/>
    <cellStyle name="Normal 7 2 21" xfId="158"/>
    <cellStyle name="Normal 7 2 3" xfId="199"/>
    <cellStyle name="Normal 7 2 3 10" xfId="3110"/>
    <cellStyle name="Normal 7 2 3 10 2" xfId="12781"/>
    <cellStyle name="Normal 7 2 3 10 3" xfId="17585"/>
    <cellStyle name="Normal 7 2 3 10 4" xfId="7953"/>
    <cellStyle name="Normal 7 2 3 11" xfId="4059"/>
    <cellStyle name="Normal 7 2 3 11 2" xfId="13730"/>
    <cellStyle name="Normal 7 2 3 11 3" xfId="18519"/>
    <cellStyle name="Normal 7 2 3 11 4" xfId="8902"/>
    <cellStyle name="Normal 7 2 3 12" xfId="4950"/>
    <cellStyle name="Normal 7 2 3 12 2" xfId="14607"/>
    <cellStyle name="Normal 7 2 3 12 3" xfId="19396"/>
    <cellStyle name="Normal 7 2 3 12 4" xfId="9779"/>
    <cellStyle name="Normal 7 2 3 13" xfId="9934"/>
    <cellStyle name="Normal 7 2 3 14" xfId="14761"/>
    <cellStyle name="Normal 7 2 3 15" xfId="5071"/>
    <cellStyle name="Normal 7 2 3 2" xfId="264"/>
    <cellStyle name="Normal 7 2 3 2 10" xfId="4124"/>
    <cellStyle name="Normal 7 2 3 2 10 2" xfId="13795"/>
    <cellStyle name="Normal 7 2 3 2 10 3" xfId="18584"/>
    <cellStyle name="Normal 7 2 3 2 10 4" xfId="8967"/>
    <cellStyle name="Normal 7 2 3 2 11" xfId="5010"/>
    <cellStyle name="Normal 7 2 3 2 11 2" xfId="14667"/>
    <cellStyle name="Normal 7 2 3 2 11 3" xfId="19456"/>
    <cellStyle name="Normal 7 2 3 2 11 4" xfId="9839"/>
    <cellStyle name="Normal 7 2 3 2 12" xfId="9999"/>
    <cellStyle name="Normal 7 2 3 2 13" xfId="14826"/>
    <cellStyle name="Normal 7 2 3 2 14" xfId="5131"/>
    <cellStyle name="Normal 7 2 3 2 2" xfId="388"/>
    <cellStyle name="Normal 7 2 3 2 2 10" xfId="19526"/>
    <cellStyle name="Normal 7 2 3 2 2 2" xfId="788"/>
    <cellStyle name="Normal 7 2 3 2 2 2 2" xfId="1882"/>
    <cellStyle name="Normal 7 2 3 2 2 2 2 2" xfId="11541"/>
    <cellStyle name="Normal 7 2 3 2 2 2 2 3" xfId="16366"/>
    <cellStyle name="Normal 7 2 3 2 2 2 2 4" xfId="6711"/>
    <cellStyle name="Normal 7 2 3 2 2 2 3" xfId="2795"/>
    <cellStyle name="Normal 7 2 3 2 2 2 3 2" xfId="12465"/>
    <cellStyle name="Normal 7 2 3 2 2 2 3 3" xfId="17272"/>
    <cellStyle name="Normal 7 2 3 2 2 2 3 4" xfId="7636"/>
    <cellStyle name="Normal 7 2 3 2 2 2 4" xfId="3715"/>
    <cellStyle name="Normal 7 2 3 2 2 2 4 2" xfId="13386"/>
    <cellStyle name="Normal 7 2 3 2 2 2 4 3" xfId="18175"/>
    <cellStyle name="Normal 7 2 3 2 2 2 4 4" xfId="8558"/>
    <cellStyle name="Normal 7 2 3 2 2 2 5" xfId="4622"/>
    <cellStyle name="Normal 7 2 3 2 2 2 5 2" xfId="14290"/>
    <cellStyle name="Normal 7 2 3 2 2 2 5 3" xfId="19079"/>
    <cellStyle name="Normal 7 2 3 2 2 2 5 4" xfId="9462"/>
    <cellStyle name="Normal 7 2 3 2 2 2 6" xfId="10125"/>
    <cellStyle name="Normal 7 2 3 2 2 2 7" xfId="15335"/>
    <cellStyle name="Normal 7 2 3 2 2 2 8" xfId="5665"/>
    <cellStyle name="Normal 7 2 3 2 2 3" xfId="1481"/>
    <cellStyle name="Normal 7 2 3 2 2 3 2" xfId="11140"/>
    <cellStyle name="Normal 7 2 3 2 2 3 3" xfId="15974"/>
    <cellStyle name="Normal 7 2 3 2 2 3 4" xfId="6310"/>
    <cellStyle name="Normal 7 2 3 2 2 4" xfId="2405"/>
    <cellStyle name="Normal 7 2 3 2 2 4 2" xfId="12066"/>
    <cellStyle name="Normal 7 2 3 2 2 4 3" xfId="16882"/>
    <cellStyle name="Normal 7 2 3 2 2 4 4" xfId="7236"/>
    <cellStyle name="Normal 7 2 3 2 2 5" xfId="3315"/>
    <cellStyle name="Normal 7 2 3 2 2 5 2" xfId="12986"/>
    <cellStyle name="Normal 7 2 3 2 2 5 3" xfId="17784"/>
    <cellStyle name="Normal 7 2 3 2 2 5 4" xfId="8158"/>
    <cellStyle name="Normal 7 2 3 2 2 6" xfId="4257"/>
    <cellStyle name="Normal 7 2 3 2 2 6 2" xfId="13928"/>
    <cellStyle name="Normal 7 2 3 2 2 6 3" xfId="18717"/>
    <cellStyle name="Normal 7 2 3 2 2 6 4" xfId="9100"/>
    <cellStyle name="Normal 7 2 3 2 2 7" xfId="10636"/>
    <cellStyle name="Normal 7 2 3 2 2 8" xfId="14934"/>
    <cellStyle name="Normal 7 2 3 2 2 9" xfId="5273"/>
    <cellStyle name="Normal 7 2 3 2 3" xfId="519"/>
    <cellStyle name="Normal 7 2 3 2 3 2" xfId="920"/>
    <cellStyle name="Normal 7 2 3 2 3 2 2" xfId="2014"/>
    <cellStyle name="Normal 7 2 3 2 3 2 2 2" xfId="11673"/>
    <cellStyle name="Normal 7 2 3 2 3 2 2 3" xfId="16498"/>
    <cellStyle name="Normal 7 2 3 2 3 2 2 4" xfId="6843"/>
    <cellStyle name="Normal 7 2 3 2 3 2 3" xfId="2926"/>
    <cellStyle name="Normal 7 2 3 2 3 2 3 2" xfId="12596"/>
    <cellStyle name="Normal 7 2 3 2 3 2 3 3" xfId="17403"/>
    <cellStyle name="Normal 7 2 3 2 3 2 3 4" xfId="7767"/>
    <cellStyle name="Normal 7 2 3 2 3 2 4" xfId="3846"/>
    <cellStyle name="Normal 7 2 3 2 3 2 4 2" xfId="13517"/>
    <cellStyle name="Normal 7 2 3 2 3 2 4 3" xfId="18306"/>
    <cellStyle name="Normal 7 2 3 2 3 2 4 4" xfId="8689"/>
    <cellStyle name="Normal 7 2 3 2 3 2 5" xfId="4754"/>
    <cellStyle name="Normal 7 2 3 2 3 2 5 2" xfId="14422"/>
    <cellStyle name="Normal 7 2 3 2 3 2 5 3" xfId="19211"/>
    <cellStyle name="Normal 7 2 3 2 3 2 5 4" xfId="9594"/>
    <cellStyle name="Normal 7 2 3 2 3 2 6" xfId="10117"/>
    <cellStyle name="Normal 7 2 3 2 3 2 7" xfId="15467"/>
    <cellStyle name="Normal 7 2 3 2 3 2 8" xfId="5797"/>
    <cellStyle name="Normal 7 2 3 2 3 3" xfId="1613"/>
    <cellStyle name="Normal 7 2 3 2 3 3 2" xfId="11272"/>
    <cellStyle name="Normal 7 2 3 2 3 3 3" xfId="16106"/>
    <cellStyle name="Normal 7 2 3 2 3 3 4" xfId="6442"/>
    <cellStyle name="Normal 7 2 3 2 3 4" xfId="2536"/>
    <cellStyle name="Normal 7 2 3 2 3 4 2" xfId="12197"/>
    <cellStyle name="Normal 7 2 3 2 3 4 3" xfId="17013"/>
    <cellStyle name="Normal 7 2 3 2 3 4 4" xfId="7367"/>
    <cellStyle name="Normal 7 2 3 2 3 5" xfId="3446"/>
    <cellStyle name="Normal 7 2 3 2 3 5 2" xfId="13117"/>
    <cellStyle name="Normal 7 2 3 2 3 5 3" xfId="17915"/>
    <cellStyle name="Normal 7 2 3 2 3 5 4" xfId="8289"/>
    <cellStyle name="Normal 7 2 3 2 3 6" xfId="4362"/>
    <cellStyle name="Normal 7 2 3 2 3 6 2" xfId="14030"/>
    <cellStyle name="Normal 7 2 3 2 3 6 3" xfId="18819"/>
    <cellStyle name="Normal 7 2 3 2 3 6 4" xfId="9202"/>
    <cellStyle name="Normal 7 2 3 2 3 7" xfId="10504"/>
    <cellStyle name="Normal 7 2 3 2 3 8" xfId="15066"/>
    <cellStyle name="Normal 7 2 3 2 3 9" xfId="5405"/>
    <cellStyle name="Normal 7 2 3 2 4" xfId="646"/>
    <cellStyle name="Normal 7 2 3 2 4 2" xfId="1740"/>
    <cellStyle name="Normal 7 2 3 2 4 2 2" xfId="11399"/>
    <cellStyle name="Normal 7 2 3 2 4 2 3" xfId="16227"/>
    <cellStyle name="Normal 7 2 3 2 4 2 4" xfId="6569"/>
    <cellStyle name="Normal 7 2 3 2 4 3" xfId="2656"/>
    <cellStyle name="Normal 7 2 3 2 4 3 2" xfId="12323"/>
    <cellStyle name="Normal 7 2 3 2 4 3 3" xfId="17133"/>
    <cellStyle name="Normal 7 2 3 2 4 3 4" xfId="7494"/>
    <cellStyle name="Normal 7 2 3 2 4 4" xfId="3573"/>
    <cellStyle name="Normal 7 2 3 2 4 4 2" xfId="13244"/>
    <cellStyle name="Normal 7 2 3 2 4 4 3" xfId="18036"/>
    <cellStyle name="Normal 7 2 3 2 4 4 4" xfId="8416"/>
    <cellStyle name="Normal 7 2 3 2 4 5" xfId="4483"/>
    <cellStyle name="Normal 7 2 3 2 4 5 2" xfId="14151"/>
    <cellStyle name="Normal 7 2 3 2 4 5 3" xfId="18940"/>
    <cellStyle name="Normal 7 2 3 2 4 5 4" xfId="9323"/>
    <cellStyle name="Normal 7 2 3 2 4 6" xfId="10356"/>
    <cellStyle name="Normal 7 2 3 2 4 7" xfId="15193"/>
    <cellStyle name="Normal 7 2 3 2 4 8" xfId="5526"/>
    <cellStyle name="Normal 7 2 3 2 5" xfId="1043"/>
    <cellStyle name="Normal 7 2 3 2 5 2" xfId="2136"/>
    <cellStyle name="Normal 7 2 3 2 5 2 2" xfId="11795"/>
    <cellStyle name="Normal 7 2 3 2 5 2 3" xfId="16620"/>
    <cellStyle name="Normal 7 2 3 2 5 2 4" xfId="6965"/>
    <cellStyle name="Normal 7 2 3 2 5 3" xfId="3047"/>
    <cellStyle name="Normal 7 2 3 2 5 3 2" xfId="12717"/>
    <cellStyle name="Normal 7 2 3 2 5 3 3" xfId="17524"/>
    <cellStyle name="Normal 7 2 3 2 5 3 4" xfId="7888"/>
    <cellStyle name="Normal 7 2 3 2 5 4" xfId="3967"/>
    <cellStyle name="Normal 7 2 3 2 5 4 2" xfId="13638"/>
    <cellStyle name="Normal 7 2 3 2 5 4 3" xfId="18427"/>
    <cellStyle name="Normal 7 2 3 2 5 4 4" xfId="8810"/>
    <cellStyle name="Normal 7 2 3 2 5 5" xfId="4876"/>
    <cellStyle name="Normal 7 2 3 2 5 5 2" xfId="14544"/>
    <cellStyle name="Normal 7 2 3 2 5 5 3" xfId="19333"/>
    <cellStyle name="Normal 7 2 3 2 5 5 4" xfId="9716"/>
    <cellStyle name="Normal 7 2 3 2 5 6" xfId="10390"/>
    <cellStyle name="Normal 7 2 3 2 5 7" xfId="15589"/>
    <cellStyle name="Normal 7 2 3 2 5 8" xfId="5919"/>
    <cellStyle name="Normal 7 2 3 2 6" xfId="1214"/>
    <cellStyle name="Normal 7 2 3 2 6 2" xfId="10873"/>
    <cellStyle name="Normal 7 2 3 2 6 3" xfId="15713"/>
    <cellStyle name="Normal 7 2 3 2 6 4" xfId="6043"/>
    <cellStyle name="Normal 7 2 3 2 7" xfId="1339"/>
    <cellStyle name="Normal 7 2 3 2 7 2" xfId="10998"/>
    <cellStyle name="Normal 7 2 3 2 7 3" xfId="15835"/>
    <cellStyle name="Normal 7 2 3 2 7 4" xfId="6168"/>
    <cellStyle name="Normal 7 2 3 2 8" xfId="2258"/>
    <cellStyle name="Normal 7 2 3 2 8 2" xfId="11916"/>
    <cellStyle name="Normal 7 2 3 2 8 3" xfId="16741"/>
    <cellStyle name="Normal 7 2 3 2 8 4" xfId="7086"/>
    <cellStyle name="Normal 7 2 3 2 9" xfId="3173"/>
    <cellStyle name="Normal 7 2 3 2 9 2" xfId="12844"/>
    <cellStyle name="Normal 7 2 3 2 9 3" xfId="17645"/>
    <cellStyle name="Normal 7 2 3 2 9 4" xfId="8016"/>
    <cellStyle name="Normal 7 2 3 3" xfId="316"/>
    <cellStyle name="Normal 7 2 3 3 10" xfId="19527"/>
    <cellStyle name="Normal 7 2 3 3 2" xfId="725"/>
    <cellStyle name="Normal 7 2 3 3 2 2" xfId="1819"/>
    <cellStyle name="Normal 7 2 3 3 2 2 2" xfId="11478"/>
    <cellStyle name="Normal 7 2 3 3 2 2 3" xfId="16306"/>
    <cellStyle name="Normal 7 2 3 3 2 2 4" xfId="6648"/>
    <cellStyle name="Normal 7 2 3 3 2 3" xfId="2735"/>
    <cellStyle name="Normal 7 2 3 3 2 3 2" xfId="12402"/>
    <cellStyle name="Normal 7 2 3 3 2 3 3" xfId="17212"/>
    <cellStyle name="Normal 7 2 3 3 2 3 4" xfId="7573"/>
    <cellStyle name="Normal 7 2 3 3 2 4" xfId="3652"/>
    <cellStyle name="Normal 7 2 3 3 2 4 2" xfId="13323"/>
    <cellStyle name="Normal 7 2 3 3 2 4 3" xfId="18115"/>
    <cellStyle name="Normal 7 2 3 3 2 4 4" xfId="8495"/>
    <cellStyle name="Normal 7 2 3 3 2 5" xfId="4562"/>
    <cellStyle name="Normal 7 2 3 3 2 5 2" xfId="14230"/>
    <cellStyle name="Normal 7 2 3 3 2 5 3" xfId="19019"/>
    <cellStyle name="Normal 7 2 3 3 2 5 4" xfId="9402"/>
    <cellStyle name="Normal 7 2 3 3 2 6" xfId="10185"/>
    <cellStyle name="Normal 7 2 3 3 2 7" xfId="15272"/>
    <cellStyle name="Normal 7 2 3 3 2 8" xfId="5605"/>
    <cellStyle name="Normal 7 2 3 3 3" xfId="1418"/>
    <cellStyle name="Normal 7 2 3 3 3 2" xfId="11077"/>
    <cellStyle name="Normal 7 2 3 3 3 3" xfId="15914"/>
    <cellStyle name="Normal 7 2 3 3 3 4" xfId="6247"/>
    <cellStyle name="Normal 7 2 3 3 4" xfId="2345"/>
    <cellStyle name="Normal 7 2 3 3 4 2" xfId="12003"/>
    <cellStyle name="Normal 7 2 3 3 4 3" xfId="16822"/>
    <cellStyle name="Normal 7 2 3 3 4 4" xfId="7173"/>
    <cellStyle name="Normal 7 2 3 3 5" xfId="3252"/>
    <cellStyle name="Normal 7 2 3 3 5 2" xfId="12923"/>
    <cellStyle name="Normal 7 2 3 3 5 3" xfId="17724"/>
    <cellStyle name="Normal 7 2 3 3 5 4" xfId="8095"/>
    <cellStyle name="Normal 7 2 3 3 6" xfId="4157"/>
    <cellStyle name="Normal 7 2 3 3 6 2" xfId="13828"/>
    <cellStyle name="Normal 7 2 3 3 6 3" xfId="18617"/>
    <cellStyle name="Normal 7 2 3 3 6 4" xfId="9000"/>
    <cellStyle name="Normal 7 2 3 3 7" xfId="10696"/>
    <cellStyle name="Normal 7 2 3 3 8" xfId="14877"/>
    <cellStyle name="Normal 7 2 3 3 9" xfId="5213"/>
    <cellStyle name="Normal 7 2 3 4" xfId="459"/>
    <cellStyle name="Normal 7 2 3 4 2" xfId="860"/>
    <cellStyle name="Normal 7 2 3 4 2 2" xfId="1954"/>
    <cellStyle name="Normal 7 2 3 4 2 2 2" xfId="11613"/>
    <cellStyle name="Normal 7 2 3 4 2 2 3" xfId="16438"/>
    <cellStyle name="Normal 7 2 3 4 2 2 4" xfId="6783"/>
    <cellStyle name="Normal 7 2 3 4 2 3" xfId="2866"/>
    <cellStyle name="Normal 7 2 3 4 2 3 2" xfId="12536"/>
    <cellStyle name="Normal 7 2 3 4 2 3 3" xfId="17343"/>
    <cellStyle name="Normal 7 2 3 4 2 3 4" xfId="7707"/>
    <cellStyle name="Normal 7 2 3 4 2 4" xfId="3786"/>
    <cellStyle name="Normal 7 2 3 4 2 4 2" xfId="13457"/>
    <cellStyle name="Normal 7 2 3 4 2 4 3" xfId="18246"/>
    <cellStyle name="Normal 7 2 3 4 2 4 4" xfId="8629"/>
    <cellStyle name="Normal 7 2 3 4 2 5" xfId="4694"/>
    <cellStyle name="Normal 7 2 3 4 2 5 2" xfId="14362"/>
    <cellStyle name="Normal 7 2 3 4 2 5 3" xfId="19151"/>
    <cellStyle name="Normal 7 2 3 4 2 5 4" xfId="9534"/>
    <cellStyle name="Normal 7 2 3 4 2 6" xfId="10033"/>
    <cellStyle name="Normal 7 2 3 4 2 7" xfId="15407"/>
    <cellStyle name="Normal 7 2 3 4 2 8" xfId="5737"/>
    <cellStyle name="Normal 7 2 3 4 3" xfId="1553"/>
    <cellStyle name="Normal 7 2 3 4 3 2" xfId="11212"/>
    <cellStyle name="Normal 7 2 3 4 3 3" xfId="16046"/>
    <cellStyle name="Normal 7 2 3 4 3 4" xfId="6382"/>
    <cellStyle name="Normal 7 2 3 4 4" xfId="2476"/>
    <cellStyle name="Normal 7 2 3 4 4 2" xfId="12137"/>
    <cellStyle name="Normal 7 2 3 4 4 3" xfId="16953"/>
    <cellStyle name="Normal 7 2 3 4 4 4" xfId="7307"/>
    <cellStyle name="Normal 7 2 3 4 5" xfId="3386"/>
    <cellStyle name="Normal 7 2 3 4 5 2" xfId="13057"/>
    <cellStyle name="Normal 7 2 3 4 5 3" xfId="17855"/>
    <cellStyle name="Normal 7 2 3 4 5 4" xfId="8229"/>
    <cellStyle name="Normal 7 2 3 4 6" xfId="4276"/>
    <cellStyle name="Normal 7 2 3 4 6 2" xfId="13947"/>
    <cellStyle name="Normal 7 2 3 4 6 3" xfId="18736"/>
    <cellStyle name="Normal 7 2 3 4 6 4" xfId="9119"/>
    <cellStyle name="Normal 7 2 3 4 7" xfId="10564"/>
    <cellStyle name="Normal 7 2 3 4 8" xfId="15006"/>
    <cellStyle name="Normal 7 2 3 4 9" xfId="5345"/>
    <cellStyle name="Normal 7 2 3 5" xfId="583"/>
    <cellStyle name="Normal 7 2 3 5 2" xfId="1677"/>
    <cellStyle name="Normal 7 2 3 5 2 2" xfId="11336"/>
    <cellStyle name="Normal 7 2 3 5 2 3" xfId="16167"/>
    <cellStyle name="Normal 7 2 3 5 2 4" xfId="6506"/>
    <cellStyle name="Normal 7 2 3 5 3" xfId="2596"/>
    <cellStyle name="Normal 7 2 3 5 3 2" xfId="12260"/>
    <cellStyle name="Normal 7 2 3 5 3 3" xfId="17073"/>
    <cellStyle name="Normal 7 2 3 5 3 4" xfId="7431"/>
    <cellStyle name="Normal 7 2 3 5 4" xfId="3510"/>
    <cellStyle name="Normal 7 2 3 5 4 2" xfId="13181"/>
    <cellStyle name="Normal 7 2 3 5 4 3" xfId="17976"/>
    <cellStyle name="Normal 7 2 3 5 4 4" xfId="8353"/>
    <cellStyle name="Normal 7 2 3 5 5" xfId="4423"/>
    <cellStyle name="Normal 7 2 3 5 5 2" xfId="14091"/>
    <cellStyle name="Normal 7 2 3 5 5 3" xfId="18880"/>
    <cellStyle name="Normal 7 2 3 5 5 4" xfId="9263"/>
    <cellStyle name="Normal 7 2 3 5 6" xfId="10443"/>
    <cellStyle name="Normal 7 2 3 5 7" xfId="15130"/>
    <cellStyle name="Normal 7 2 3 5 8" xfId="5466"/>
    <cellStyle name="Normal 7 2 3 6" xfId="983"/>
    <cellStyle name="Normal 7 2 3 6 2" xfId="2076"/>
    <cellStyle name="Normal 7 2 3 6 2 2" xfId="11735"/>
    <cellStyle name="Normal 7 2 3 6 2 3" xfId="16560"/>
    <cellStyle name="Normal 7 2 3 6 2 4" xfId="6905"/>
    <cellStyle name="Normal 7 2 3 6 3" xfId="2987"/>
    <cellStyle name="Normal 7 2 3 6 3 2" xfId="12657"/>
    <cellStyle name="Normal 7 2 3 6 3 3" xfId="17464"/>
    <cellStyle name="Normal 7 2 3 6 3 4" xfId="7828"/>
    <cellStyle name="Normal 7 2 3 6 4" xfId="3907"/>
    <cellStyle name="Normal 7 2 3 6 4 2" xfId="13578"/>
    <cellStyle name="Normal 7 2 3 6 4 3" xfId="18367"/>
    <cellStyle name="Normal 7 2 3 6 4 4" xfId="8750"/>
    <cellStyle name="Normal 7 2 3 6 5" xfId="4816"/>
    <cellStyle name="Normal 7 2 3 6 5 2" xfId="14484"/>
    <cellStyle name="Normal 7 2 3 6 5 3" xfId="19273"/>
    <cellStyle name="Normal 7 2 3 6 5 4" xfId="9656"/>
    <cellStyle name="Normal 7 2 3 6 6" xfId="10313"/>
    <cellStyle name="Normal 7 2 3 6 7" xfId="15529"/>
    <cellStyle name="Normal 7 2 3 6 8" xfId="5859"/>
    <cellStyle name="Normal 7 2 3 7" xfId="1154"/>
    <cellStyle name="Normal 7 2 3 7 2" xfId="10813"/>
    <cellStyle name="Normal 7 2 3 7 3" xfId="15653"/>
    <cellStyle name="Normal 7 2 3 7 4" xfId="5983"/>
    <cellStyle name="Normal 7 2 3 8" xfId="1276"/>
    <cellStyle name="Normal 7 2 3 8 2" xfId="10935"/>
    <cellStyle name="Normal 7 2 3 8 3" xfId="15775"/>
    <cellStyle name="Normal 7 2 3 8 4" xfId="6105"/>
    <cellStyle name="Normal 7 2 3 9" xfId="2198"/>
    <cellStyle name="Normal 7 2 3 9 2" xfId="11856"/>
    <cellStyle name="Normal 7 2 3 9 3" xfId="16681"/>
    <cellStyle name="Normal 7 2 3 9 4" xfId="7026"/>
    <cellStyle name="Normal 7 2 4" xfId="222"/>
    <cellStyle name="Normal 7 2 4 10" xfId="3131"/>
    <cellStyle name="Normal 7 2 4 10 2" xfId="12802"/>
    <cellStyle name="Normal 7 2 4 10 3" xfId="17606"/>
    <cellStyle name="Normal 7 2 4 10 4" xfId="7974"/>
    <cellStyle name="Normal 7 2 4 11" xfId="4082"/>
    <cellStyle name="Normal 7 2 4 11 2" xfId="13753"/>
    <cellStyle name="Normal 7 2 4 11 3" xfId="18542"/>
    <cellStyle name="Normal 7 2 4 11 4" xfId="8925"/>
    <cellStyle name="Normal 7 2 4 12" xfId="4971"/>
    <cellStyle name="Normal 7 2 4 12 2" xfId="14628"/>
    <cellStyle name="Normal 7 2 4 12 3" xfId="19417"/>
    <cellStyle name="Normal 7 2 4 12 4" xfId="9800"/>
    <cellStyle name="Normal 7 2 4 13" xfId="9957"/>
    <cellStyle name="Normal 7 2 4 14" xfId="14784"/>
    <cellStyle name="Normal 7 2 4 15" xfId="5092"/>
    <cellStyle name="Normal 7 2 4 2" xfId="285"/>
    <cellStyle name="Normal 7 2 4 2 10" xfId="4145"/>
    <cellStyle name="Normal 7 2 4 2 10 2" xfId="13816"/>
    <cellStyle name="Normal 7 2 4 2 10 3" xfId="18605"/>
    <cellStyle name="Normal 7 2 4 2 10 4" xfId="8988"/>
    <cellStyle name="Normal 7 2 4 2 11" xfId="5031"/>
    <cellStyle name="Normal 7 2 4 2 11 2" xfId="14688"/>
    <cellStyle name="Normal 7 2 4 2 11 3" xfId="19477"/>
    <cellStyle name="Normal 7 2 4 2 11 4" xfId="9860"/>
    <cellStyle name="Normal 7 2 4 2 12" xfId="10020"/>
    <cellStyle name="Normal 7 2 4 2 13" xfId="14847"/>
    <cellStyle name="Normal 7 2 4 2 14" xfId="5152"/>
    <cellStyle name="Normal 7 2 4 2 2" xfId="409"/>
    <cellStyle name="Normal 7 2 4 2 2 10" xfId="19524"/>
    <cellStyle name="Normal 7 2 4 2 2 2" xfId="809"/>
    <cellStyle name="Normal 7 2 4 2 2 2 2" xfId="1903"/>
    <cellStyle name="Normal 7 2 4 2 2 2 2 2" xfId="11562"/>
    <cellStyle name="Normal 7 2 4 2 2 2 2 3" xfId="16387"/>
    <cellStyle name="Normal 7 2 4 2 2 2 2 4" xfId="6732"/>
    <cellStyle name="Normal 7 2 4 2 2 2 3" xfId="2816"/>
    <cellStyle name="Normal 7 2 4 2 2 2 3 2" xfId="12486"/>
    <cellStyle name="Normal 7 2 4 2 2 2 3 3" xfId="17293"/>
    <cellStyle name="Normal 7 2 4 2 2 2 3 4" xfId="7657"/>
    <cellStyle name="Normal 7 2 4 2 2 2 4" xfId="3736"/>
    <cellStyle name="Normal 7 2 4 2 2 2 4 2" xfId="13407"/>
    <cellStyle name="Normal 7 2 4 2 2 2 4 3" xfId="18196"/>
    <cellStyle name="Normal 7 2 4 2 2 2 4 4" xfId="8579"/>
    <cellStyle name="Normal 7 2 4 2 2 2 5" xfId="4643"/>
    <cellStyle name="Normal 7 2 4 2 2 2 5 2" xfId="14311"/>
    <cellStyle name="Normal 7 2 4 2 2 2 5 3" xfId="19100"/>
    <cellStyle name="Normal 7 2 4 2 2 2 5 4" xfId="9483"/>
    <cellStyle name="Normal 7 2 4 2 2 2 6" xfId="10084"/>
    <cellStyle name="Normal 7 2 4 2 2 2 7" xfId="15356"/>
    <cellStyle name="Normal 7 2 4 2 2 2 8" xfId="5686"/>
    <cellStyle name="Normal 7 2 4 2 2 3" xfId="1502"/>
    <cellStyle name="Normal 7 2 4 2 2 3 2" xfId="11161"/>
    <cellStyle name="Normal 7 2 4 2 2 3 3" xfId="15995"/>
    <cellStyle name="Normal 7 2 4 2 2 3 4" xfId="6331"/>
    <cellStyle name="Normal 7 2 4 2 2 4" xfId="2426"/>
    <cellStyle name="Normal 7 2 4 2 2 4 2" xfId="12087"/>
    <cellStyle name="Normal 7 2 4 2 2 4 3" xfId="16903"/>
    <cellStyle name="Normal 7 2 4 2 2 4 4" xfId="7257"/>
    <cellStyle name="Normal 7 2 4 2 2 5" xfId="3336"/>
    <cellStyle name="Normal 7 2 4 2 2 5 2" xfId="13007"/>
    <cellStyle name="Normal 7 2 4 2 2 5 3" xfId="17805"/>
    <cellStyle name="Normal 7 2 4 2 2 5 4" xfId="8179"/>
    <cellStyle name="Normal 7 2 4 2 2 6" xfId="4269"/>
    <cellStyle name="Normal 7 2 4 2 2 6 2" xfId="13940"/>
    <cellStyle name="Normal 7 2 4 2 2 6 3" xfId="18729"/>
    <cellStyle name="Normal 7 2 4 2 2 6 4" xfId="9112"/>
    <cellStyle name="Normal 7 2 4 2 2 7" xfId="10615"/>
    <cellStyle name="Normal 7 2 4 2 2 8" xfId="14955"/>
    <cellStyle name="Normal 7 2 4 2 2 9" xfId="5294"/>
    <cellStyle name="Normal 7 2 4 2 3" xfId="540"/>
    <cellStyle name="Normal 7 2 4 2 3 2" xfId="941"/>
    <cellStyle name="Normal 7 2 4 2 3 2 2" xfId="2035"/>
    <cellStyle name="Normal 7 2 4 2 3 2 2 2" xfId="11694"/>
    <cellStyle name="Normal 7 2 4 2 3 2 2 3" xfId="16519"/>
    <cellStyle name="Normal 7 2 4 2 3 2 2 4" xfId="6864"/>
    <cellStyle name="Normal 7 2 4 2 3 2 3" xfId="2947"/>
    <cellStyle name="Normal 7 2 4 2 3 2 3 2" xfId="12617"/>
    <cellStyle name="Normal 7 2 4 2 3 2 3 3" xfId="17424"/>
    <cellStyle name="Normal 7 2 4 2 3 2 3 4" xfId="7788"/>
    <cellStyle name="Normal 7 2 4 2 3 2 4" xfId="3867"/>
    <cellStyle name="Normal 7 2 4 2 3 2 4 2" xfId="13538"/>
    <cellStyle name="Normal 7 2 4 2 3 2 4 3" xfId="18327"/>
    <cellStyle name="Normal 7 2 4 2 3 2 4 4" xfId="8710"/>
    <cellStyle name="Normal 7 2 4 2 3 2 5" xfId="4775"/>
    <cellStyle name="Normal 7 2 4 2 3 2 5 2" xfId="14443"/>
    <cellStyle name="Normal 7 2 4 2 3 2 5 3" xfId="19232"/>
    <cellStyle name="Normal 7 2 4 2 3 2 5 4" xfId="9615"/>
    <cellStyle name="Normal 7 2 4 2 3 2 6" xfId="10118"/>
    <cellStyle name="Normal 7 2 4 2 3 2 7" xfId="15488"/>
    <cellStyle name="Normal 7 2 4 2 3 2 8" xfId="5818"/>
    <cellStyle name="Normal 7 2 4 2 3 3" xfId="1634"/>
    <cellStyle name="Normal 7 2 4 2 3 3 2" xfId="11293"/>
    <cellStyle name="Normal 7 2 4 2 3 3 3" xfId="16127"/>
    <cellStyle name="Normal 7 2 4 2 3 3 4" xfId="6463"/>
    <cellStyle name="Normal 7 2 4 2 3 4" xfId="2557"/>
    <cellStyle name="Normal 7 2 4 2 3 4 2" xfId="12218"/>
    <cellStyle name="Normal 7 2 4 2 3 4 3" xfId="17034"/>
    <cellStyle name="Normal 7 2 4 2 3 4 4" xfId="7388"/>
    <cellStyle name="Normal 7 2 4 2 3 5" xfId="3467"/>
    <cellStyle name="Normal 7 2 4 2 3 5 2" xfId="13138"/>
    <cellStyle name="Normal 7 2 4 2 3 5 3" xfId="17936"/>
    <cellStyle name="Normal 7 2 4 2 3 5 4" xfId="8310"/>
    <cellStyle name="Normal 7 2 4 2 3 6" xfId="4383"/>
    <cellStyle name="Normal 7 2 4 2 3 6 2" xfId="14051"/>
    <cellStyle name="Normal 7 2 4 2 3 6 3" xfId="18840"/>
    <cellStyle name="Normal 7 2 4 2 3 6 4" xfId="9223"/>
    <cellStyle name="Normal 7 2 4 2 3 7" xfId="10483"/>
    <cellStyle name="Normal 7 2 4 2 3 8" xfId="15087"/>
    <cellStyle name="Normal 7 2 4 2 3 9" xfId="5426"/>
    <cellStyle name="Normal 7 2 4 2 4" xfId="667"/>
    <cellStyle name="Normal 7 2 4 2 4 2" xfId="1761"/>
    <cellStyle name="Normal 7 2 4 2 4 2 2" xfId="11420"/>
    <cellStyle name="Normal 7 2 4 2 4 2 3" xfId="16248"/>
    <cellStyle name="Normal 7 2 4 2 4 2 4" xfId="6590"/>
    <cellStyle name="Normal 7 2 4 2 4 3" xfId="2677"/>
    <cellStyle name="Normal 7 2 4 2 4 3 2" xfId="12344"/>
    <cellStyle name="Normal 7 2 4 2 4 3 3" xfId="17154"/>
    <cellStyle name="Normal 7 2 4 2 4 3 4" xfId="7515"/>
    <cellStyle name="Normal 7 2 4 2 4 4" xfId="3594"/>
    <cellStyle name="Normal 7 2 4 2 4 4 2" xfId="13265"/>
    <cellStyle name="Normal 7 2 4 2 4 4 3" xfId="18057"/>
    <cellStyle name="Normal 7 2 4 2 4 4 4" xfId="8437"/>
    <cellStyle name="Normal 7 2 4 2 4 5" xfId="4504"/>
    <cellStyle name="Normal 7 2 4 2 4 5 2" xfId="14172"/>
    <cellStyle name="Normal 7 2 4 2 4 5 3" xfId="18961"/>
    <cellStyle name="Normal 7 2 4 2 4 5 4" xfId="9344"/>
    <cellStyle name="Normal 7 2 4 2 4 6" xfId="10261"/>
    <cellStyle name="Normal 7 2 4 2 4 7" xfId="15214"/>
    <cellStyle name="Normal 7 2 4 2 4 8" xfId="5547"/>
    <cellStyle name="Normal 7 2 4 2 5" xfId="1064"/>
    <cellStyle name="Normal 7 2 4 2 5 2" xfId="2157"/>
    <cellStyle name="Normal 7 2 4 2 5 2 2" xfId="11816"/>
    <cellStyle name="Normal 7 2 4 2 5 2 3" xfId="16641"/>
    <cellStyle name="Normal 7 2 4 2 5 2 4" xfId="6986"/>
    <cellStyle name="Normal 7 2 4 2 5 3" xfId="3068"/>
    <cellStyle name="Normal 7 2 4 2 5 3 2" xfId="12738"/>
    <cellStyle name="Normal 7 2 4 2 5 3 3" xfId="17545"/>
    <cellStyle name="Normal 7 2 4 2 5 3 4" xfId="7909"/>
    <cellStyle name="Normal 7 2 4 2 5 4" xfId="3988"/>
    <cellStyle name="Normal 7 2 4 2 5 4 2" xfId="13659"/>
    <cellStyle name="Normal 7 2 4 2 5 4 3" xfId="18448"/>
    <cellStyle name="Normal 7 2 4 2 5 4 4" xfId="8831"/>
    <cellStyle name="Normal 7 2 4 2 5 5" xfId="4897"/>
    <cellStyle name="Normal 7 2 4 2 5 5 2" xfId="14565"/>
    <cellStyle name="Normal 7 2 4 2 5 5 3" xfId="19354"/>
    <cellStyle name="Normal 7 2 4 2 5 5 4" xfId="9737"/>
    <cellStyle name="Normal 7 2 4 2 5 6" xfId="10769"/>
    <cellStyle name="Normal 7 2 4 2 5 7" xfId="15610"/>
    <cellStyle name="Normal 7 2 4 2 5 8" xfId="5940"/>
    <cellStyle name="Normal 7 2 4 2 6" xfId="1235"/>
    <cellStyle name="Normal 7 2 4 2 6 2" xfId="10894"/>
    <cellStyle name="Normal 7 2 4 2 6 3" xfId="15734"/>
    <cellStyle name="Normal 7 2 4 2 6 4" xfId="6064"/>
    <cellStyle name="Normal 7 2 4 2 7" xfId="1360"/>
    <cellStyle name="Normal 7 2 4 2 7 2" xfId="11019"/>
    <cellStyle name="Normal 7 2 4 2 7 3" xfId="15856"/>
    <cellStyle name="Normal 7 2 4 2 7 4" xfId="6189"/>
    <cellStyle name="Normal 7 2 4 2 8" xfId="2279"/>
    <cellStyle name="Normal 7 2 4 2 8 2" xfId="11937"/>
    <cellStyle name="Normal 7 2 4 2 8 3" xfId="16762"/>
    <cellStyle name="Normal 7 2 4 2 8 4" xfId="7107"/>
    <cellStyle name="Normal 7 2 4 2 9" xfId="3194"/>
    <cellStyle name="Normal 7 2 4 2 9 2" xfId="12865"/>
    <cellStyle name="Normal 7 2 4 2 9 3" xfId="17666"/>
    <cellStyle name="Normal 7 2 4 2 9 4" xfId="8037"/>
    <cellStyle name="Normal 7 2 4 3" xfId="295"/>
    <cellStyle name="Normal 7 2 4 3 10" xfId="19525"/>
    <cellStyle name="Normal 7 2 4 3 2" xfId="746"/>
    <cellStyle name="Normal 7 2 4 3 2 2" xfId="1840"/>
    <cellStyle name="Normal 7 2 4 3 2 2 2" xfId="11499"/>
    <cellStyle name="Normal 7 2 4 3 2 2 3" xfId="16327"/>
    <cellStyle name="Normal 7 2 4 3 2 2 4" xfId="6669"/>
    <cellStyle name="Normal 7 2 4 3 2 3" xfId="2756"/>
    <cellStyle name="Normal 7 2 4 3 2 3 2" xfId="12423"/>
    <cellStyle name="Normal 7 2 4 3 2 3 3" xfId="17233"/>
    <cellStyle name="Normal 7 2 4 3 2 3 4" xfId="7594"/>
    <cellStyle name="Normal 7 2 4 3 2 4" xfId="3673"/>
    <cellStyle name="Normal 7 2 4 3 2 4 2" xfId="13344"/>
    <cellStyle name="Normal 7 2 4 3 2 4 3" xfId="18136"/>
    <cellStyle name="Normal 7 2 4 3 2 4 4" xfId="8516"/>
    <cellStyle name="Normal 7 2 4 3 2 5" xfId="4583"/>
    <cellStyle name="Normal 7 2 4 3 2 5 2" xfId="14251"/>
    <cellStyle name="Normal 7 2 4 3 2 5 3" xfId="19040"/>
    <cellStyle name="Normal 7 2 4 3 2 5 4" xfId="9423"/>
    <cellStyle name="Normal 7 2 4 3 2 6" xfId="10164"/>
    <cellStyle name="Normal 7 2 4 3 2 7" xfId="15293"/>
    <cellStyle name="Normal 7 2 4 3 2 8" xfId="5626"/>
    <cellStyle name="Normal 7 2 4 3 3" xfId="1439"/>
    <cellStyle name="Normal 7 2 4 3 3 2" xfId="11098"/>
    <cellStyle name="Normal 7 2 4 3 3 3" xfId="15935"/>
    <cellStyle name="Normal 7 2 4 3 3 4" xfId="6268"/>
    <cellStyle name="Normal 7 2 4 3 4" xfId="2366"/>
    <cellStyle name="Normal 7 2 4 3 4 2" xfId="12024"/>
    <cellStyle name="Normal 7 2 4 3 4 3" xfId="16843"/>
    <cellStyle name="Normal 7 2 4 3 4 4" xfId="7194"/>
    <cellStyle name="Normal 7 2 4 3 5" xfId="3273"/>
    <cellStyle name="Normal 7 2 4 3 5 2" xfId="12944"/>
    <cellStyle name="Normal 7 2 4 3 5 3" xfId="17745"/>
    <cellStyle name="Normal 7 2 4 3 5 4" xfId="8116"/>
    <cellStyle name="Normal 7 2 4 3 6" xfId="4029"/>
    <cellStyle name="Normal 7 2 4 3 6 2" xfId="13700"/>
    <cellStyle name="Normal 7 2 4 3 6 3" xfId="18489"/>
    <cellStyle name="Normal 7 2 4 3 6 4" xfId="8872"/>
    <cellStyle name="Normal 7 2 4 3 7" xfId="10675"/>
    <cellStyle name="Normal 7 2 4 3 8" xfId="14856"/>
    <cellStyle name="Normal 7 2 4 3 9" xfId="5234"/>
    <cellStyle name="Normal 7 2 4 4" xfId="480"/>
    <cellStyle name="Normal 7 2 4 4 2" xfId="881"/>
    <cellStyle name="Normal 7 2 4 4 2 2" xfId="1975"/>
    <cellStyle name="Normal 7 2 4 4 2 2 2" xfId="11634"/>
    <cellStyle name="Normal 7 2 4 4 2 2 3" xfId="16459"/>
    <cellStyle name="Normal 7 2 4 4 2 2 4" xfId="6804"/>
    <cellStyle name="Normal 7 2 4 4 2 3" xfId="2887"/>
    <cellStyle name="Normal 7 2 4 4 2 3 2" xfId="12557"/>
    <cellStyle name="Normal 7 2 4 4 2 3 3" xfId="17364"/>
    <cellStyle name="Normal 7 2 4 4 2 3 4" xfId="7728"/>
    <cellStyle name="Normal 7 2 4 4 2 4" xfId="3807"/>
    <cellStyle name="Normal 7 2 4 4 2 4 2" xfId="13478"/>
    <cellStyle name="Normal 7 2 4 4 2 4 3" xfId="18267"/>
    <cellStyle name="Normal 7 2 4 4 2 4 4" xfId="8650"/>
    <cellStyle name="Normal 7 2 4 4 2 5" xfId="4715"/>
    <cellStyle name="Normal 7 2 4 4 2 5 2" xfId="14383"/>
    <cellStyle name="Normal 7 2 4 4 2 5 3" xfId="19172"/>
    <cellStyle name="Normal 7 2 4 4 2 5 4" xfId="9555"/>
    <cellStyle name="Normal 7 2 4 4 2 6" xfId="9905"/>
    <cellStyle name="Normal 7 2 4 4 2 7" xfId="15428"/>
    <cellStyle name="Normal 7 2 4 4 2 8" xfId="5758"/>
    <cellStyle name="Normal 7 2 4 4 3" xfId="1574"/>
    <cellStyle name="Normal 7 2 4 4 3 2" xfId="11233"/>
    <cellStyle name="Normal 7 2 4 4 3 3" xfId="16067"/>
    <cellStyle name="Normal 7 2 4 4 3 4" xfId="6403"/>
    <cellStyle name="Normal 7 2 4 4 4" xfId="2497"/>
    <cellStyle name="Normal 7 2 4 4 4 2" xfId="12158"/>
    <cellStyle name="Normal 7 2 4 4 4 3" xfId="16974"/>
    <cellStyle name="Normal 7 2 4 4 4 4" xfId="7328"/>
    <cellStyle name="Normal 7 2 4 4 5" xfId="3407"/>
    <cellStyle name="Normal 7 2 4 4 5 2" xfId="13078"/>
    <cellStyle name="Normal 7 2 4 4 5 3" xfId="17876"/>
    <cellStyle name="Normal 7 2 4 4 5 4" xfId="8250"/>
    <cellStyle name="Normal 7 2 4 4 6" xfId="4303"/>
    <cellStyle name="Normal 7 2 4 4 6 2" xfId="13974"/>
    <cellStyle name="Normal 7 2 4 4 6 3" xfId="18763"/>
    <cellStyle name="Normal 7 2 4 4 6 4" xfId="9146"/>
    <cellStyle name="Normal 7 2 4 4 7" xfId="10543"/>
    <cellStyle name="Normal 7 2 4 4 8" xfId="15027"/>
    <cellStyle name="Normal 7 2 4 4 9" xfId="5366"/>
    <cellStyle name="Normal 7 2 4 5" xfId="604"/>
    <cellStyle name="Normal 7 2 4 5 2" xfId="1698"/>
    <cellStyle name="Normal 7 2 4 5 2 2" xfId="11357"/>
    <cellStyle name="Normal 7 2 4 5 2 3" xfId="16188"/>
    <cellStyle name="Normal 7 2 4 5 2 4" xfId="6527"/>
    <cellStyle name="Normal 7 2 4 5 3" xfId="2617"/>
    <cellStyle name="Normal 7 2 4 5 3 2" xfId="12281"/>
    <cellStyle name="Normal 7 2 4 5 3 3" xfId="17094"/>
    <cellStyle name="Normal 7 2 4 5 3 4" xfId="7452"/>
    <cellStyle name="Normal 7 2 4 5 4" xfId="3531"/>
    <cellStyle name="Normal 7 2 4 5 4 2" xfId="13202"/>
    <cellStyle name="Normal 7 2 4 5 4 3" xfId="17997"/>
    <cellStyle name="Normal 7 2 4 5 4 4" xfId="8374"/>
    <cellStyle name="Normal 7 2 4 5 5" xfId="4444"/>
    <cellStyle name="Normal 7 2 4 5 5 2" xfId="14112"/>
    <cellStyle name="Normal 7 2 4 5 5 3" xfId="18901"/>
    <cellStyle name="Normal 7 2 4 5 5 4" xfId="9284"/>
    <cellStyle name="Normal 7 2 4 5 6" xfId="10422"/>
    <cellStyle name="Normal 7 2 4 5 7" xfId="15151"/>
    <cellStyle name="Normal 7 2 4 5 8" xfId="5487"/>
    <cellStyle name="Normal 7 2 4 6" xfId="1004"/>
    <cellStyle name="Normal 7 2 4 6 2" xfId="2097"/>
    <cellStyle name="Normal 7 2 4 6 2 2" xfId="11756"/>
    <cellStyle name="Normal 7 2 4 6 2 3" xfId="16581"/>
    <cellStyle name="Normal 7 2 4 6 2 4" xfId="6926"/>
    <cellStyle name="Normal 7 2 4 6 3" xfId="3008"/>
    <cellStyle name="Normal 7 2 4 6 3 2" xfId="12678"/>
    <cellStyle name="Normal 7 2 4 6 3 3" xfId="17485"/>
    <cellStyle name="Normal 7 2 4 6 3 4" xfId="7849"/>
    <cellStyle name="Normal 7 2 4 6 4" xfId="3928"/>
    <cellStyle name="Normal 7 2 4 6 4 2" xfId="13599"/>
    <cellStyle name="Normal 7 2 4 6 4 3" xfId="18388"/>
    <cellStyle name="Normal 7 2 4 6 4 4" xfId="8771"/>
    <cellStyle name="Normal 7 2 4 6 5" xfId="4837"/>
    <cellStyle name="Normal 7 2 4 6 5 2" xfId="14505"/>
    <cellStyle name="Normal 7 2 4 6 5 3" xfId="19294"/>
    <cellStyle name="Normal 7 2 4 6 5 4" xfId="9677"/>
    <cellStyle name="Normal 7 2 4 6 6" xfId="10111"/>
    <cellStyle name="Normal 7 2 4 6 7" xfId="15550"/>
    <cellStyle name="Normal 7 2 4 6 8" xfId="5880"/>
    <cellStyle name="Normal 7 2 4 7" xfId="1175"/>
    <cellStyle name="Normal 7 2 4 7 2" xfId="10834"/>
    <cellStyle name="Normal 7 2 4 7 3" xfId="15674"/>
    <cellStyle name="Normal 7 2 4 7 4" xfId="6004"/>
    <cellStyle name="Normal 7 2 4 8" xfId="1297"/>
    <cellStyle name="Normal 7 2 4 8 2" xfId="10956"/>
    <cellStyle name="Normal 7 2 4 8 3" xfId="15796"/>
    <cellStyle name="Normal 7 2 4 8 4" xfId="6126"/>
    <cellStyle name="Normal 7 2 4 9" xfId="2219"/>
    <cellStyle name="Normal 7 2 4 9 2" xfId="11877"/>
    <cellStyle name="Normal 7 2 4 9 3" xfId="16702"/>
    <cellStyle name="Normal 7 2 4 9 4" xfId="7047"/>
    <cellStyle name="Normal 7 2 5" xfId="236"/>
    <cellStyle name="Normal 7 2 5 10" xfId="4096"/>
    <cellStyle name="Normal 7 2 5 10 2" xfId="13767"/>
    <cellStyle name="Normal 7 2 5 10 3" xfId="18556"/>
    <cellStyle name="Normal 7 2 5 10 4" xfId="8939"/>
    <cellStyle name="Normal 7 2 5 11" xfId="4984"/>
    <cellStyle name="Normal 7 2 5 11 2" xfId="14641"/>
    <cellStyle name="Normal 7 2 5 11 3" xfId="19430"/>
    <cellStyle name="Normal 7 2 5 11 4" xfId="9813"/>
    <cellStyle name="Normal 7 2 5 12" xfId="9971"/>
    <cellStyle name="Normal 7 2 5 13" xfId="14798"/>
    <cellStyle name="Normal 7 2 5 14" xfId="5105"/>
    <cellStyle name="Normal 7 2 5 2" xfId="167"/>
    <cellStyle name="Normal 7 2 5 2 10" xfId="19523"/>
    <cellStyle name="Normal 7 2 5 2 2" xfId="760"/>
    <cellStyle name="Normal 7 2 5 2 2 2" xfId="1854"/>
    <cellStyle name="Normal 7 2 5 2 2 2 2" xfId="11513"/>
    <cellStyle name="Normal 7 2 5 2 2 2 3" xfId="16340"/>
    <cellStyle name="Normal 7 2 5 2 2 2 4" xfId="6683"/>
    <cellStyle name="Normal 7 2 5 2 2 3" xfId="2769"/>
    <cellStyle name="Normal 7 2 5 2 2 3 2" xfId="12437"/>
    <cellStyle name="Normal 7 2 5 2 2 3 3" xfId="17246"/>
    <cellStyle name="Normal 7 2 5 2 2 3 4" xfId="7608"/>
    <cellStyle name="Normal 7 2 5 2 2 4" xfId="3687"/>
    <cellStyle name="Normal 7 2 5 2 2 4 2" xfId="13358"/>
    <cellStyle name="Normal 7 2 5 2 2 4 3" xfId="18149"/>
    <cellStyle name="Normal 7 2 5 2 2 4 4" xfId="8530"/>
    <cellStyle name="Normal 7 2 5 2 2 5" xfId="4596"/>
    <cellStyle name="Normal 7 2 5 2 2 5 2" xfId="14264"/>
    <cellStyle name="Normal 7 2 5 2 2 5 3" xfId="19053"/>
    <cellStyle name="Normal 7 2 5 2 2 5 4" xfId="9436"/>
    <cellStyle name="Normal 7 2 5 2 2 6" xfId="10151"/>
    <cellStyle name="Normal 7 2 5 2 2 7" xfId="15307"/>
    <cellStyle name="Normal 7 2 5 2 2 8" xfId="5639"/>
    <cellStyle name="Normal 7 2 5 2 3" xfId="1453"/>
    <cellStyle name="Normal 7 2 5 2 3 2" xfId="11112"/>
    <cellStyle name="Normal 7 2 5 2 3 3" xfId="15948"/>
    <cellStyle name="Normal 7 2 5 2 3 4" xfId="6282"/>
    <cellStyle name="Normal 7 2 5 2 4" xfId="2379"/>
    <cellStyle name="Normal 7 2 5 2 4 2" xfId="12038"/>
    <cellStyle name="Normal 7 2 5 2 4 3" xfId="16856"/>
    <cellStyle name="Normal 7 2 5 2 4 4" xfId="7208"/>
    <cellStyle name="Normal 7 2 5 2 5" xfId="3287"/>
    <cellStyle name="Normal 7 2 5 2 5 2" xfId="12958"/>
    <cellStyle name="Normal 7 2 5 2 5 3" xfId="17758"/>
    <cellStyle name="Normal 7 2 5 2 5 4" xfId="8130"/>
    <cellStyle name="Normal 7 2 5 2 6" xfId="4009"/>
    <cellStyle name="Normal 7 2 5 2 6 2" xfId="13680"/>
    <cellStyle name="Normal 7 2 5 2 6 3" xfId="18469"/>
    <cellStyle name="Normal 7 2 5 2 6 4" xfId="8852"/>
    <cellStyle name="Normal 7 2 5 2 7" xfId="10662"/>
    <cellStyle name="Normal 7 2 5 2 8" xfId="14728"/>
    <cellStyle name="Normal 7 2 5 2 9" xfId="5247"/>
    <cellStyle name="Normal 7 2 5 3" xfId="493"/>
    <cellStyle name="Normal 7 2 5 3 2" xfId="894"/>
    <cellStyle name="Normal 7 2 5 3 2 2" xfId="1988"/>
    <cellStyle name="Normal 7 2 5 3 2 2 2" xfId="11647"/>
    <cellStyle name="Normal 7 2 5 3 2 2 3" xfId="16472"/>
    <cellStyle name="Normal 7 2 5 3 2 2 4" xfId="6817"/>
    <cellStyle name="Normal 7 2 5 3 2 3" xfId="2900"/>
    <cellStyle name="Normal 7 2 5 3 2 3 2" xfId="12570"/>
    <cellStyle name="Normal 7 2 5 3 2 3 3" xfId="17377"/>
    <cellStyle name="Normal 7 2 5 3 2 3 4" xfId="7741"/>
    <cellStyle name="Normal 7 2 5 3 2 4" xfId="3820"/>
    <cellStyle name="Normal 7 2 5 3 2 4 2" xfId="13491"/>
    <cellStyle name="Normal 7 2 5 3 2 4 3" xfId="18280"/>
    <cellStyle name="Normal 7 2 5 3 2 4 4" xfId="8663"/>
    <cellStyle name="Normal 7 2 5 3 2 5" xfId="4728"/>
    <cellStyle name="Normal 7 2 5 3 2 5 2" xfId="14396"/>
    <cellStyle name="Normal 7 2 5 3 2 5 3" xfId="19185"/>
    <cellStyle name="Normal 7 2 5 3 2 5 4" xfId="9568"/>
    <cellStyle name="Normal 7 2 5 3 2 6" xfId="9885"/>
    <cellStyle name="Normal 7 2 5 3 2 7" xfId="15441"/>
    <cellStyle name="Normal 7 2 5 3 2 8" xfId="5771"/>
    <cellStyle name="Normal 7 2 5 3 3" xfId="1587"/>
    <cellStyle name="Normal 7 2 5 3 3 2" xfId="11246"/>
    <cellStyle name="Normal 7 2 5 3 3 3" xfId="16080"/>
    <cellStyle name="Normal 7 2 5 3 3 4" xfId="6416"/>
    <cellStyle name="Normal 7 2 5 3 4" xfId="2510"/>
    <cellStyle name="Normal 7 2 5 3 4 2" xfId="12171"/>
    <cellStyle name="Normal 7 2 5 3 4 3" xfId="16987"/>
    <cellStyle name="Normal 7 2 5 3 4 4" xfId="7341"/>
    <cellStyle name="Normal 7 2 5 3 5" xfId="3420"/>
    <cellStyle name="Normal 7 2 5 3 5 2" xfId="13091"/>
    <cellStyle name="Normal 7 2 5 3 5 3" xfId="17889"/>
    <cellStyle name="Normal 7 2 5 3 5 4" xfId="8263"/>
    <cellStyle name="Normal 7 2 5 3 6" xfId="4261"/>
    <cellStyle name="Normal 7 2 5 3 6 2" xfId="13932"/>
    <cellStyle name="Normal 7 2 5 3 6 3" xfId="18721"/>
    <cellStyle name="Normal 7 2 5 3 6 4" xfId="9104"/>
    <cellStyle name="Normal 7 2 5 3 7" xfId="10530"/>
    <cellStyle name="Normal 7 2 5 3 8" xfId="15040"/>
    <cellStyle name="Normal 7 2 5 3 9" xfId="5379"/>
    <cellStyle name="Normal 7 2 5 4" xfId="618"/>
    <cellStyle name="Normal 7 2 5 4 2" xfId="1712"/>
    <cellStyle name="Normal 7 2 5 4 2 2" xfId="11371"/>
    <cellStyle name="Normal 7 2 5 4 2 3" xfId="16201"/>
    <cellStyle name="Normal 7 2 5 4 2 4" xfId="6541"/>
    <cellStyle name="Normal 7 2 5 4 3" xfId="2630"/>
    <cellStyle name="Normal 7 2 5 4 3 2" xfId="12295"/>
    <cellStyle name="Normal 7 2 5 4 3 3" xfId="17107"/>
    <cellStyle name="Normal 7 2 5 4 3 4" xfId="7466"/>
    <cellStyle name="Normal 7 2 5 4 4" xfId="3545"/>
    <cellStyle name="Normal 7 2 5 4 4 2" xfId="13216"/>
    <cellStyle name="Normal 7 2 5 4 4 3" xfId="18010"/>
    <cellStyle name="Normal 7 2 5 4 4 4" xfId="8388"/>
    <cellStyle name="Normal 7 2 5 4 5" xfId="4457"/>
    <cellStyle name="Normal 7 2 5 4 5 2" xfId="14125"/>
    <cellStyle name="Normal 7 2 5 4 5 3" xfId="18914"/>
    <cellStyle name="Normal 7 2 5 4 5 4" xfId="9297"/>
    <cellStyle name="Normal 7 2 5 4 6" xfId="10409"/>
    <cellStyle name="Normal 7 2 5 4 7" xfId="15165"/>
    <cellStyle name="Normal 7 2 5 4 8" xfId="5500"/>
    <cellStyle name="Normal 7 2 5 5" xfId="1017"/>
    <cellStyle name="Normal 7 2 5 5 2" xfId="2110"/>
    <cellStyle name="Normal 7 2 5 5 2 2" xfId="11769"/>
    <cellStyle name="Normal 7 2 5 5 2 3" xfId="16594"/>
    <cellStyle name="Normal 7 2 5 5 2 4" xfId="6939"/>
    <cellStyle name="Normal 7 2 5 5 3" xfId="3021"/>
    <cellStyle name="Normal 7 2 5 5 3 2" xfId="12691"/>
    <cellStyle name="Normal 7 2 5 5 3 3" xfId="17498"/>
    <cellStyle name="Normal 7 2 5 5 3 4" xfId="7862"/>
    <cellStyle name="Normal 7 2 5 5 4" xfId="3941"/>
    <cellStyle name="Normal 7 2 5 5 4 2" xfId="13612"/>
    <cellStyle name="Normal 7 2 5 5 4 3" xfId="18401"/>
    <cellStyle name="Normal 7 2 5 5 4 4" xfId="8784"/>
    <cellStyle name="Normal 7 2 5 5 5" xfId="4850"/>
    <cellStyle name="Normal 7 2 5 5 5 2" xfId="14518"/>
    <cellStyle name="Normal 7 2 5 5 5 3" xfId="19307"/>
    <cellStyle name="Normal 7 2 5 5 5 4" xfId="9690"/>
    <cellStyle name="Normal 7 2 5 5 6" xfId="10278"/>
    <cellStyle name="Normal 7 2 5 5 7" xfId="15563"/>
    <cellStyle name="Normal 7 2 5 5 8" xfId="5893"/>
    <cellStyle name="Normal 7 2 5 6" xfId="1188"/>
    <cellStyle name="Normal 7 2 5 6 2" xfId="10847"/>
    <cellStyle name="Normal 7 2 5 6 3" xfId="15687"/>
    <cellStyle name="Normal 7 2 5 6 4" xfId="6017"/>
    <cellStyle name="Normal 7 2 5 7" xfId="1311"/>
    <cellStyle name="Normal 7 2 5 7 2" xfId="10970"/>
    <cellStyle name="Normal 7 2 5 7 3" xfId="15809"/>
    <cellStyle name="Normal 7 2 5 7 4" xfId="6140"/>
    <cellStyle name="Normal 7 2 5 8" xfId="2232"/>
    <cellStyle name="Normal 7 2 5 8 2" xfId="11890"/>
    <cellStyle name="Normal 7 2 5 8 3" xfId="16715"/>
    <cellStyle name="Normal 7 2 5 8 4" xfId="7060"/>
    <cellStyle name="Normal 7 2 5 9" xfId="3145"/>
    <cellStyle name="Normal 7 2 5 9 2" xfId="12816"/>
    <cellStyle name="Normal 7 2 5 9 3" xfId="17619"/>
    <cellStyle name="Normal 7 2 5 9 4" xfId="7988"/>
    <cellStyle name="Normal 7 2 6" xfId="355"/>
    <cellStyle name="Normal 7 2 6 10" xfId="19530"/>
    <cellStyle name="Normal 7 2 6 2" xfId="686"/>
    <cellStyle name="Normal 7 2 6 2 2" xfId="1780"/>
    <cellStyle name="Normal 7 2 6 2 2 2" xfId="11439"/>
    <cellStyle name="Normal 7 2 6 2 2 3" xfId="16267"/>
    <cellStyle name="Normal 7 2 6 2 2 4" xfId="6609"/>
    <cellStyle name="Normal 7 2 6 2 3" xfId="2696"/>
    <cellStyle name="Normal 7 2 6 2 3 2" xfId="12363"/>
    <cellStyle name="Normal 7 2 6 2 3 3" xfId="17173"/>
    <cellStyle name="Normal 7 2 6 2 3 4" xfId="7534"/>
    <cellStyle name="Normal 7 2 6 2 4" xfId="3613"/>
    <cellStyle name="Normal 7 2 6 2 4 2" xfId="13284"/>
    <cellStyle name="Normal 7 2 6 2 4 3" xfId="18076"/>
    <cellStyle name="Normal 7 2 6 2 4 4" xfId="8456"/>
    <cellStyle name="Normal 7 2 6 2 5" xfId="4523"/>
    <cellStyle name="Normal 7 2 6 2 5 2" xfId="14191"/>
    <cellStyle name="Normal 7 2 6 2 5 3" xfId="18980"/>
    <cellStyle name="Normal 7 2 6 2 5 4" xfId="9363"/>
    <cellStyle name="Normal 7 2 6 2 6" xfId="10224"/>
    <cellStyle name="Normal 7 2 6 2 7" xfId="15233"/>
    <cellStyle name="Normal 7 2 6 2 8" xfId="5566"/>
    <cellStyle name="Normal 7 2 6 3" xfId="1379"/>
    <cellStyle name="Normal 7 2 6 3 2" xfId="11038"/>
    <cellStyle name="Normal 7 2 6 3 3" xfId="15875"/>
    <cellStyle name="Normal 7 2 6 3 4" xfId="6208"/>
    <cellStyle name="Normal 7 2 6 4" xfId="2306"/>
    <cellStyle name="Normal 7 2 6 4 2" xfId="11964"/>
    <cellStyle name="Normal 7 2 6 4 3" xfId="16783"/>
    <cellStyle name="Normal 7 2 6 4 4" xfId="7134"/>
    <cellStyle name="Normal 7 2 6 5" xfId="3213"/>
    <cellStyle name="Normal 7 2 6 5 2" xfId="12884"/>
    <cellStyle name="Normal 7 2 6 5 3" xfId="17685"/>
    <cellStyle name="Normal 7 2 6 5 4" xfId="8056"/>
    <cellStyle name="Normal 7 2 6 6" xfId="4196"/>
    <cellStyle name="Normal 7 2 6 6 2" xfId="13867"/>
    <cellStyle name="Normal 7 2 6 6 3" xfId="18656"/>
    <cellStyle name="Normal 7 2 6 6 4" xfId="9039"/>
    <cellStyle name="Normal 7 2 6 7" xfId="10735"/>
    <cellStyle name="Normal 7 2 6 8" xfId="14916"/>
    <cellStyle name="Normal 7 2 6 9" xfId="5174"/>
    <cellStyle name="Normal 7 2 7" xfId="342"/>
    <cellStyle name="Normal 7 2 7 2" xfId="699"/>
    <cellStyle name="Normal 7 2 7 2 2" xfId="1793"/>
    <cellStyle name="Normal 7 2 7 2 2 2" xfId="11452"/>
    <cellStyle name="Normal 7 2 7 2 2 3" xfId="16280"/>
    <cellStyle name="Normal 7 2 7 2 2 4" xfId="6622"/>
    <cellStyle name="Normal 7 2 7 2 3" xfId="2709"/>
    <cellStyle name="Normal 7 2 7 2 3 2" xfId="12376"/>
    <cellStyle name="Normal 7 2 7 2 3 3" xfId="17186"/>
    <cellStyle name="Normal 7 2 7 2 3 4" xfId="7547"/>
    <cellStyle name="Normal 7 2 7 2 4" xfId="3626"/>
    <cellStyle name="Normal 7 2 7 2 4 2" xfId="13297"/>
    <cellStyle name="Normal 7 2 7 2 4 3" xfId="18089"/>
    <cellStyle name="Normal 7 2 7 2 4 4" xfId="8469"/>
    <cellStyle name="Normal 7 2 7 2 5" xfId="4536"/>
    <cellStyle name="Normal 7 2 7 2 5 2" xfId="14204"/>
    <cellStyle name="Normal 7 2 7 2 5 3" xfId="18993"/>
    <cellStyle name="Normal 7 2 7 2 5 4" xfId="9376"/>
    <cellStyle name="Normal 7 2 7 2 6" xfId="10211"/>
    <cellStyle name="Normal 7 2 7 2 7" xfId="15246"/>
    <cellStyle name="Normal 7 2 7 2 8" xfId="5579"/>
    <cellStyle name="Normal 7 2 7 3" xfId="1392"/>
    <cellStyle name="Normal 7 2 7 3 2" xfId="11051"/>
    <cellStyle name="Normal 7 2 7 3 3" xfId="15888"/>
    <cellStyle name="Normal 7 2 7 3 4" xfId="6221"/>
    <cellStyle name="Normal 7 2 7 4" xfId="2319"/>
    <cellStyle name="Normal 7 2 7 4 2" xfId="11977"/>
    <cellStyle name="Normal 7 2 7 4 3" xfId="16796"/>
    <cellStyle name="Normal 7 2 7 4 4" xfId="7147"/>
    <cellStyle name="Normal 7 2 7 5" xfId="3226"/>
    <cellStyle name="Normal 7 2 7 5 2" xfId="12897"/>
    <cellStyle name="Normal 7 2 7 5 3" xfId="17698"/>
    <cellStyle name="Normal 7 2 7 5 4" xfId="8069"/>
    <cellStyle name="Normal 7 2 7 6" xfId="4183"/>
    <cellStyle name="Normal 7 2 7 6 2" xfId="13854"/>
    <cellStyle name="Normal 7 2 7 6 3" xfId="18643"/>
    <cellStyle name="Normal 7 2 7 6 4" xfId="9026"/>
    <cellStyle name="Normal 7 2 7 7" xfId="10722"/>
    <cellStyle name="Normal 7 2 7 8" xfId="14903"/>
    <cellStyle name="Normal 7 2 7 9" xfId="5187"/>
    <cellStyle name="Normal 7 2 8" xfId="423"/>
    <cellStyle name="Normal 7 2 8 2" xfId="824"/>
    <cellStyle name="Normal 7 2 8 2 2" xfId="1918"/>
    <cellStyle name="Normal 7 2 8 2 2 2" xfId="11577"/>
    <cellStyle name="Normal 7 2 8 2 2 3" xfId="16402"/>
    <cellStyle name="Normal 7 2 8 2 2 4" xfId="6747"/>
    <cellStyle name="Normal 7 2 8 2 3" xfId="2830"/>
    <cellStyle name="Normal 7 2 8 2 3 2" xfId="12500"/>
    <cellStyle name="Normal 7 2 8 2 3 3" xfId="17307"/>
    <cellStyle name="Normal 7 2 8 2 3 4" xfId="7671"/>
    <cellStyle name="Normal 7 2 8 2 4" xfId="3750"/>
    <cellStyle name="Normal 7 2 8 2 4 2" xfId="13421"/>
    <cellStyle name="Normal 7 2 8 2 4 3" xfId="18210"/>
    <cellStyle name="Normal 7 2 8 2 4 4" xfId="8593"/>
    <cellStyle name="Normal 7 2 8 2 5" xfId="4658"/>
    <cellStyle name="Normal 7 2 8 2 5 2" xfId="14326"/>
    <cellStyle name="Normal 7 2 8 2 5 3" xfId="19115"/>
    <cellStyle name="Normal 7 2 8 2 5 4" xfId="9498"/>
    <cellStyle name="Normal 7 2 8 2 6" xfId="10069"/>
    <cellStyle name="Normal 7 2 8 2 7" xfId="15371"/>
    <cellStyle name="Normal 7 2 8 2 8" xfId="5701"/>
    <cellStyle name="Normal 7 2 8 3" xfId="1517"/>
    <cellStyle name="Normal 7 2 8 3 2" xfId="11176"/>
    <cellStyle name="Normal 7 2 8 3 3" xfId="16010"/>
    <cellStyle name="Normal 7 2 8 3 4" xfId="6346"/>
    <cellStyle name="Normal 7 2 8 4" xfId="2440"/>
    <cellStyle name="Normal 7 2 8 4 2" xfId="12101"/>
    <cellStyle name="Normal 7 2 8 4 3" xfId="16917"/>
    <cellStyle name="Normal 7 2 8 4 4" xfId="7271"/>
    <cellStyle name="Normal 7 2 8 5" xfId="3350"/>
    <cellStyle name="Normal 7 2 8 5 2" xfId="13021"/>
    <cellStyle name="Normal 7 2 8 5 3" xfId="17819"/>
    <cellStyle name="Normal 7 2 8 5 4" xfId="8193"/>
    <cellStyle name="Normal 7 2 8 6" xfId="4211"/>
    <cellStyle name="Normal 7 2 8 6 2" xfId="13882"/>
    <cellStyle name="Normal 7 2 8 6 3" xfId="18671"/>
    <cellStyle name="Normal 7 2 8 6 4" xfId="9054"/>
    <cellStyle name="Normal 7 2 8 7" xfId="10600"/>
    <cellStyle name="Normal 7 2 8 8" xfId="14970"/>
    <cellStyle name="Normal 7 2 8 9" xfId="5309"/>
    <cellStyle name="Normal 7 2 9" xfId="433"/>
    <cellStyle name="Normal 7 2 9 2" xfId="834"/>
    <cellStyle name="Normal 7 2 9 2 2" xfId="1928"/>
    <cellStyle name="Normal 7 2 9 2 2 2" xfId="11587"/>
    <cellStyle name="Normal 7 2 9 2 2 3" xfId="16412"/>
    <cellStyle name="Normal 7 2 9 2 2 4" xfId="6757"/>
    <cellStyle name="Normal 7 2 9 2 3" xfId="2840"/>
    <cellStyle name="Normal 7 2 9 2 3 2" xfId="12510"/>
    <cellStyle name="Normal 7 2 9 2 3 3" xfId="17317"/>
    <cellStyle name="Normal 7 2 9 2 3 4" xfId="7681"/>
    <cellStyle name="Normal 7 2 9 2 4" xfId="3760"/>
    <cellStyle name="Normal 7 2 9 2 4 2" xfId="13431"/>
    <cellStyle name="Normal 7 2 9 2 4 3" xfId="18220"/>
    <cellStyle name="Normal 7 2 9 2 4 4" xfId="8603"/>
    <cellStyle name="Normal 7 2 9 2 5" xfId="4668"/>
    <cellStyle name="Normal 7 2 9 2 5 2" xfId="14336"/>
    <cellStyle name="Normal 7 2 9 2 5 3" xfId="19125"/>
    <cellStyle name="Normal 7 2 9 2 5 4" xfId="9508"/>
    <cellStyle name="Normal 7 2 9 2 6" xfId="10059"/>
    <cellStyle name="Normal 7 2 9 2 7" xfId="15381"/>
    <cellStyle name="Normal 7 2 9 2 8" xfId="5711"/>
    <cellStyle name="Normal 7 2 9 3" xfId="1527"/>
    <cellStyle name="Normal 7 2 9 3 2" xfId="11186"/>
    <cellStyle name="Normal 7 2 9 3 3" xfId="16020"/>
    <cellStyle name="Normal 7 2 9 3 4" xfId="6356"/>
    <cellStyle name="Normal 7 2 9 4" xfId="2450"/>
    <cellStyle name="Normal 7 2 9 4 2" xfId="12111"/>
    <cellStyle name="Normal 7 2 9 4 3" xfId="16927"/>
    <cellStyle name="Normal 7 2 9 4 4" xfId="7281"/>
    <cellStyle name="Normal 7 2 9 5" xfId="3360"/>
    <cellStyle name="Normal 7 2 9 5 2" xfId="13031"/>
    <cellStyle name="Normal 7 2 9 5 3" xfId="17829"/>
    <cellStyle name="Normal 7 2 9 5 4" xfId="8203"/>
    <cellStyle name="Normal 7 2 9 6" xfId="4315"/>
    <cellStyle name="Normal 7 2 9 6 2" xfId="13986"/>
    <cellStyle name="Normal 7 2 9 6 3" xfId="18775"/>
    <cellStyle name="Normal 7 2 9 6 4" xfId="9158"/>
    <cellStyle name="Normal 7 2 9 7" xfId="10590"/>
    <cellStyle name="Normal 7 2 9 8" xfId="14980"/>
    <cellStyle name="Normal 7 2 9 9" xfId="5319"/>
    <cellStyle name="Normal 7 20" xfId="4000"/>
    <cellStyle name="Normal 7 20 2" xfId="13671"/>
    <cellStyle name="Normal 7 20 3" xfId="18460"/>
    <cellStyle name="Normal 7 20 4" xfId="8843"/>
    <cellStyle name="Normal 7 21" xfId="4918"/>
    <cellStyle name="Normal 7 21 2" xfId="14575"/>
    <cellStyle name="Normal 7 21 3" xfId="19364"/>
    <cellStyle name="Normal 7 21 4" xfId="9747"/>
    <cellStyle name="Normal 7 22" xfId="9874"/>
    <cellStyle name="Normal 7 23" xfId="14701"/>
    <cellStyle name="Normal 7 24" xfId="5039"/>
    <cellStyle name="Normal 7 25" xfId="142"/>
    <cellStyle name="Normal 7 3" xfId="163"/>
    <cellStyle name="Normal 7 3 2" xfId="19522"/>
    <cellStyle name="Normal 7 4" xfId="178"/>
    <cellStyle name="Normal 7 4 10" xfId="3091"/>
    <cellStyle name="Normal 7 4 10 2" xfId="12761"/>
    <cellStyle name="Normal 7 4 10 3" xfId="17566"/>
    <cellStyle name="Normal 7 4 10 4" xfId="7933"/>
    <cellStyle name="Normal 7 4 11" xfId="4038"/>
    <cellStyle name="Normal 7 4 11 2" xfId="13709"/>
    <cellStyle name="Normal 7 4 11 3" xfId="18498"/>
    <cellStyle name="Normal 7 4 11 4" xfId="8881"/>
    <cellStyle name="Normal 7 4 12" xfId="4931"/>
    <cellStyle name="Normal 7 4 12 2" xfId="14588"/>
    <cellStyle name="Normal 7 4 12 3" xfId="19377"/>
    <cellStyle name="Normal 7 4 12 4" xfId="9760"/>
    <cellStyle name="Normal 7 4 13" xfId="9913"/>
    <cellStyle name="Normal 7 4 14" xfId="14740"/>
    <cellStyle name="Normal 7 4 15" xfId="5052"/>
    <cellStyle name="Normal 7 4 2" xfId="243"/>
    <cellStyle name="Normal 7 4 2 10" xfId="4103"/>
    <cellStyle name="Normal 7 4 2 10 2" xfId="13774"/>
    <cellStyle name="Normal 7 4 2 10 3" xfId="18563"/>
    <cellStyle name="Normal 7 4 2 10 4" xfId="8946"/>
    <cellStyle name="Normal 7 4 2 11" xfId="4991"/>
    <cellStyle name="Normal 7 4 2 11 2" xfId="14648"/>
    <cellStyle name="Normal 7 4 2 11 3" xfId="19437"/>
    <cellStyle name="Normal 7 4 2 11 4" xfId="9820"/>
    <cellStyle name="Normal 7 4 2 12" xfId="9978"/>
    <cellStyle name="Normal 7 4 2 13" xfId="14805"/>
    <cellStyle name="Normal 7 4 2 14" xfId="5112"/>
    <cellStyle name="Normal 7 4 2 2" xfId="150"/>
    <cellStyle name="Normal 7 4 2 2 10" xfId="19520"/>
    <cellStyle name="Normal 7 4 2 2 2" xfId="767"/>
    <cellStyle name="Normal 7 4 2 2 2 2" xfId="1861"/>
    <cellStyle name="Normal 7 4 2 2 2 2 2" xfId="11520"/>
    <cellStyle name="Normal 7 4 2 2 2 2 3" xfId="16347"/>
    <cellStyle name="Normal 7 4 2 2 2 2 4" xfId="6690"/>
    <cellStyle name="Normal 7 4 2 2 2 3" xfId="2776"/>
    <cellStyle name="Normal 7 4 2 2 2 3 2" xfId="12444"/>
    <cellStyle name="Normal 7 4 2 2 2 3 3" xfId="17253"/>
    <cellStyle name="Normal 7 4 2 2 2 3 4" xfId="7615"/>
    <cellStyle name="Normal 7 4 2 2 2 4" xfId="3694"/>
    <cellStyle name="Normal 7 4 2 2 2 4 2" xfId="13365"/>
    <cellStyle name="Normal 7 4 2 2 2 4 3" xfId="18156"/>
    <cellStyle name="Normal 7 4 2 2 2 4 4" xfId="8537"/>
    <cellStyle name="Normal 7 4 2 2 2 5" xfId="4603"/>
    <cellStyle name="Normal 7 4 2 2 2 5 2" xfId="14271"/>
    <cellStyle name="Normal 7 4 2 2 2 5 3" xfId="19060"/>
    <cellStyle name="Normal 7 4 2 2 2 5 4" xfId="9443"/>
    <cellStyle name="Normal 7 4 2 2 2 6" xfId="10144"/>
    <cellStyle name="Normal 7 4 2 2 2 7" xfId="15314"/>
    <cellStyle name="Normal 7 4 2 2 2 8" xfId="5646"/>
    <cellStyle name="Normal 7 4 2 2 3" xfId="1460"/>
    <cellStyle name="Normal 7 4 2 2 3 2" xfId="11119"/>
    <cellStyle name="Normal 7 4 2 2 3 3" xfId="15955"/>
    <cellStyle name="Normal 7 4 2 2 3 4" xfId="6289"/>
    <cellStyle name="Normal 7 4 2 2 4" xfId="2386"/>
    <cellStyle name="Normal 7 4 2 2 4 2" xfId="12045"/>
    <cellStyle name="Normal 7 4 2 2 4 3" xfId="16863"/>
    <cellStyle name="Normal 7 4 2 2 4 4" xfId="7215"/>
    <cellStyle name="Normal 7 4 2 2 5" xfId="3294"/>
    <cellStyle name="Normal 7 4 2 2 5 2" xfId="12965"/>
    <cellStyle name="Normal 7 4 2 2 5 3" xfId="17765"/>
    <cellStyle name="Normal 7 4 2 2 5 4" xfId="8137"/>
    <cellStyle name="Normal 7 4 2 2 6" xfId="3998"/>
    <cellStyle name="Normal 7 4 2 2 6 2" xfId="13669"/>
    <cellStyle name="Normal 7 4 2 2 6 3" xfId="18458"/>
    <cellStyle name="Normal 7 4 2 2 6 4" xfId="8841"/>
    <cellStyle name="Normal 7 4 2 2 7" xfId="10655"/>
    <cellStyle name="Normal 7 4 2 2 8" xfId="14708"/>
    <cellStyle name="Normal 7 4 2 2 9" xfId="5254"/>
    <cellStyle name="Normal 7 4 2 3" xfId="500"/>
    <cellStyle name="Normal 7 4 2 3 2" xfId="901"/>
    <cellStyle name="Normal 7 4 2 3 2 2" xfId="1995"/>
    <cellStyle name="Normal 7 4 2 3 2 2 2" xfId="11654"/>
    <cellStyle name="Normal 7 4 2 3 2 2 3" xfId="16479"/>
    <cellStyle name="Normal 7 4 2 3 2 2 4" xfId="6824"/>
    <cellStyle name="Normal 7 4 2 3 2 3" xfId="2907"/>
    <cellStyle name="Normal 7 4 2 3 2 3 2" xfId="12577"/>
    <cellStyle name="Normal 7 4 2 3 2 3 3" xfId="17384"/>
    <cellStyle name="Normal 7 4 2 3 2 3 4" xfId="7748"/>
    <cellStyle name="Normal 7 4 2 3 2 4" xfId="3827"/>
    <cellStyle name="Normal 7 4 2 3 2 4 2" xfId="13498"/>
    <cellStyle name="Normal 7 4 2 3 2 4 3" xfId="18287"/>
    <cellStyle name="Normal 7 4 2 3 2 4 4" xfId="8670"/>
    <cellStyle name="Normal 7 4 2 3 2 5" xfId="4735"/>
    <cellStyle name="Normal 7 4 2 3 2 5 2" xfId="14403"/>
    <cellStyle name="Normal 7 4 2 3 2 5 3" xfId="19192"/>
    <cellStyle name="Normal 7 4 2 3 2 5 4" xfId="9575"/>
    <cellStyle name="Normal 7 4 2 3 2 6" xfId="9875"/>
    <cellStyle name="Normal 7 4 2 3 2 7" xfId="15448"/>
    <cellStyle name="Normal 7 4 2 3 2 8" xfId="5778"/>
    <cellStyle name="Normal 7 4 2 3 3" xfId="1594"/>
    <cellStyle name="Normal 7 4 2 3 3 2" xfId="11253"/>
    <cellStyle name="Normal 7 4 2 3 3 3" xfId="16087"/>
    <cellStyle name="Normal 7 4 2 3 3 4" xfId="6423"/>
    <cellStyle name="Normal 7 4 2 3 4" xfId="2517"/>
    <cellStyle name="Normal 7 4 2 3 4 2" xfId="12178"/>
    <cellStyle name="Normal 7 4 2 3 4 3" xfId="16994"/>
    <cellStyle name="Normal 7 4 2 3 4 4" xfId="7348"/>
    <cellStyle name="Normal 7 4 2 3 5" xfId="3427"/>
    <cellStyle name="Normal 7 4 2 3 5 2" xfId="13098"/>
    <cellStyle name="Normal 7 4 2 3 5 3" xfId="17896"/>
    <cellStyle name="Normal 7 4 2 3 5 4" xfId="8270"/>
    <cellStyle name="Normal 7 4 2 3 6" xfId="4332"/>
    <cellStyle name="Normal 7 4 2 3 6 2" xfId="14001"/>
    <cellStyle name="Normal 7 4 2 3 6 3" xfId="18790"/>
    <cellStyle name="Normal 7 4 2 3 6 4" xfId="9173"/>
    <cellStyle name="Normal 7 4 2 3 7" xfId="10523"/>
    <cellStyle name="Normal 7 4 2 3 8" xfId="15047"/>
    <cellStyle name="Normal 7 4 2 3 9" xfId="5386"/>
    <cellStyle name="Normal 7 4 2 4" xfId="625"/>
    <cellStyle name="Normal 7 4 2 4 2" xfId="1719"/>
    <cellStyle name="Normal 7 4 2 4 2 2" xfId="11378"/>
    <cellStyle name="Normal 7 4 2 4 2 3" xfId="16208"/>
    <cellStyle name="Normal 7 4 2 4 2 4" xfId="6548"/>
    <cellStyle name="Normal 7 4 2 4 3" xfId="2637"/>
    <cellStyle name="Normal 7 4 2 4 3 2" xfId="12302"/>
    <cellStyle name="Normal 7 4 2 4 3 3" xfId="17114"/>
    <cellStyle name="Normal 7 4 2 4 3 4" xfId="7473"/>
    <cellStyle name="Normal 7 4 2 4 4" xfId="3552"/>
    <cellStyle name="Normal 7 4 2 4 4 2" xfId="13223"/>
    <cellStyle name="Normal 7 4 2 4 4 3" xfId="18017"/>
    <cellStyle name="Normal 7 4 2 4 4 4" xfId="8395"/>
    <cellStyle name="Normal 7 4 2 4 5" xfId="4464"/>
    <cellStyle name="Normal 7 4 2 4 5 2" xfId="14132"/>
    <cellStyle name="Normal 7 4 2 4 5 3" xfId="18921"/>
    <cellStyle name="Normal 7 4 2 4 5 4" xfId="9304"/>
    <cellStyle name="Normal 7 4 2 4 6" xfId="10401"/>
    <cellStyle name="Normal 7 4 2 4 7" xfId="15172"/>
    <cellStyle name="Normal 7 4 2 4 8" xfId="5507"/>
    <cellStyle name="Normal 7 4 2 5" xfId="1024"/>
    <cellStyle name="Normal 7 4 2 5 2" xfId="2117"/>
    <cellStyle name="Normal 7 4 2 5 2 2" xfId="11776"/>
    <cellStyle name="Normal 7 4 2 5 2 3" xfId="16601"/>
    <cellStyle name="Normal 7 4 2 5 2 4" xfId="6946"/>
    <cellStyle name="Normal 7 4 2 5 3" xfId="3028"/>
    <cellStyle name="Normal 7 4 2 5 3 2" xfId="12698"/>
    <cellStyle name="Normal 7 4 2 5 3 3" xfId="17505"/>
    <cellStyle name="Normal 7 4 2 5 3 4" xfId="7869"/>
    <cellStyle name="Normal 7 4 2 5 4" xfId="3948"/>
    <cellStyle name="Normal 7 4 2 5 4 2" xfId="13619"/>
    <cellStyle name="Normal 7 4 2 5 4 3" xfId="18408"/>
    <cellStyle name="Normal 7 4 2 5 4 4" xfId="8791"/>
    <cellStyle name="Normal 7 4 2 5 5" xfId="4857"/>
    <cellStyle name="Normal 7 4 2 5 5 2" xfId="14525"/>
    <cellStyle name="Normal 7 4 2 5 5 3" xfId="19314"/>
    <cellStyle name="Normal 7 4 2 5 5 4" xfId="9697"/>
    <cellStyle name="Normal 7 4 2 5 6" xfId="10315"/>
    <cellStyle name="Normal 7 4 2 5 7" xfId="15570"/>
    <cellStyle name="Normal 7 4 2 5 8" xfId="5900"/>
    <cellStyle name="Normal 7 4 2 6" xfId="1195"/>
    <cellStyle name="Normal 7 4 2 6 2" xfId="10854"/>
    <cellStyle name="Normal 7 4 2 6 3" xfId="15694"/>
    <cellStyle name="Normal 7 4 2 6 4" xfId="6024"/>
    <cellStyle name="Normal 7 4 2 7" xfId="1318"/>
    <cellStyle name="Normal 7 4 2 7 2" xfId="10977"/>
    <cellStyle name="Normal 7 4 2 7 3" xfId="15816"/>
    <cellStyle name="Normal 7 4 2 7 4" xfId="6147"/>
    <cellStyle name="Normal 7 4 2 8" xfId="2239"/>
    <cellStyle name="Normal 7 4 2 8 2" xfId="11897"/>
    <cellStyle name="Normal 7 4 2 8 3" xfId="16722"/>
    <cellStyle name="Normal 7 4 2 8 4" xfId="7067"/>
    <cellStyle name="Normal 7 4 2 9" xfId="3152"/>
    <cellStyle name="Normal 7 4 2 9 2" xfId="12823"/>
    <cellStyle name="Normal 7 4 2 9 3" xfId="17626"/>
    <cellStyle name="Normal 7 4 2 9 4" xfId="7995"/>
    <cellStyle name="Normal 7 4 3" xfId="335"/>
    <cellStyle name="Normal 7 4 3 10" xfId="19521"/>
    <cellStyle name="Normal 7 4 3 2" xfId="706"/>
    <cellStyle name="Normal 7 4 3 2 2" xfId="1800"/>
    <cellStyle name="Normal 7 4 3 2 2 2" xfId="11459"/>
    <cellStyle name="Normal 7 4 3 2 2 3" xfId="16287"/>
    <cellStyle name="Normal 7 4 3 2 2 4" xfId="6629"/>
    <cellStyle name="Normal 7 4 3 2 3" xfId="2716"/>
    <cellStyle name="Normal 7 4 3 2 3 2" xfId="12383"/>
    <cellStyle name="Normal 7 4 3 2 3 3" xfId="17193"/>
    <cellStyle name="Normal 7 4 3 2 3 4" xfId="7554"/>
    <cellStyle name="Normal 7 4 3 2 4" xfId="3633"/>
    <cellStyle name="Normal 7 4 3 2 4 2" xfId="13304"/>
    <cellStyle name="Normal 7 4 3 2 4 3" xfId="18096"/>
    <cellStyle name="Normal 7 4 3 2 4 4" xfId="8476"/>
    <cellStyle name="Normal 7 4 3 2 5" xfId="4543"/>
    <cellStyle name="Normal 7 4 3 2 5 2" xfId="14211"/>
    <cellStyle name="Normal 7 4 3 2 5 3" xfId="19000"/>
    <cellStyle name="Normal 7 4 3 2 5 4" xfId="9383"/>
    <cellStyle name="Normal 7 4 3 2 6" xfId="10204"/>
    <cellStyle name="Normal 7 4 3 2 7" xfId="15253"/>
    <cellStyle name="Normal 7 4 3 2 8" xfId="5586"/>
    <cellStyle name="Normal 7 4 3 3" xfId="1399"/>
    <cellStyle name="Normal 7 4 3 3 2" xfId="11058"/>
    <cellStyle name="Normal 7 4 3 3 3" xfId="15895"/>
    <cellStyle name="Normal 7 4 3 3 4" xfId="6228"/>
    <cellStyle name="Normal 7 4 3 4" xfId="2326"/>
    <cellStyle name="Normal 7 4 3 4 2" xfId="11984"/>
    <cellStyle name="Normal 7 4 3 4 3" xfId="16803"/>
    <cellStyle name="Normal 7 4 3 4 4" xfId="7154"/>
    <cellStyle name="Normal 7 4 3 5" xfId="3233"/>
    <cellStyle name="Normal 7 4 3 5 2" xfId="12904"/>
    <cellStyle name="Normal 7 4 3 5 3" xfId="17705"/>
    <cellStyle name="Normal 7 4 3 5 4" xfId="8076"/>
    <cellStyle name="Normal 7 4 3 6" xfId="4176"/>
    <cellStyle name="Normal 7 4 3 6 2" xfId="13847"/>
    <cellStyle name="Normal 7 4 3 6 3" xfId="18636"/>
    <cellStyle name="Normal 7 4 3 6 4" xfId="9019"/>
    <cellStyle name="Normal 7 4 3 7" xfId="10715"/>
    <cellStyle name="Normal 7 4 3 8" xfId="14896"/>
    <cellStyle name="Normal 7 4 3 9" xfId="5194"/>
    <cellStyle name="Normal 7 4 4" xfId="440"/>
    <cellStyle name="Normal 7 4 4 2" xfId="841"/>
    <cellStyle name="Normal 7 4 4 2 2" xfId="1935"/>
    <cellStyle name="Normal 7 4 4 2 2 2" xfId="11594"/>
    <cellStyle name="Normal 7 4 4 2 2 3" xfId="16419"/>
    <cellStyle name="Normal 7 4 4 2 2 4" xfId="6764"/>
    <cellStyle name="Normal 7 4 4 2 3" xfId="2847"/>
    <cellStyle name="Normal 7 4 4 2 3 2" xfId="12517"/>
    <cellStyle name="Normal 7 4 4 2 3 3" xfId="17324"/>
    <cellStyle name="Normal 7 4 4 2 3 4" xfId="7688"/>
    <cellStyle name="Normal 7 4 4 2 4" xfId="3767"/>
    <cellStyle name="Normal 7 4 4 2 4 2" xfId="13438"/>
    <cellStyle name="Normal 7 4 4 2 4 3" xfId="18227"/>
    <cellStyle name="Normal 7 4 4 2 4 4" xfId="8610"/>
    <cellStyle name="Normal 7 4 4 2 5" xfId="4675"/>
    <cellStyle name="Normal 7 4 4 2 5 2" xfId="14343"/>
    <cellStyle name="Normal 7 4 4 2 5 3" xfId="19132"/>
    <cellStyle name="Normal 7 4 4 2 5 4" xfId="9515"/>
    <cellStyle name="Normal 7 4 4 2 6" xfId="10052"/>
    <cellStyle name="Normal 7 4 4 2 7" xfId="15388"/>
    <cellStyle name="Normal 7 4 4 2 8" xfId="5718"/>
    <cellStyle name="Normal 7 4 4 3" xfId="1534"/>
    <cellStyle name="Normal 7 4 4 3 2" xfId="11193"/>
    <cellStyle name="Normal 7 4 4 3 3" xfId="16027"/>
    <cellStyle name="Normal 7 4 4 3 4" xfId="6363"/>
    <cellStyle name="Normal 7 4 4 4" xfId="2457"/>
    <cellStyle name="Normal 7 4 4 4 2" xfId="12118"/>
    <cellStyle name="Normal 7 4 4 4 3" xfId="16934"/>
    <cellStyle name="Normal 7 4 4 4 4" xfId="7288"/>
    <cellStyle name="Normal 7 4 4 5" xfId="3367"/>
    <cellStyle name="Normal 7 4 4 5 2" xfId="13038"/>
    <cellStyle name="Normal 7 4 4 5 3" xfId="17836"/>
    <cellStyle name="Normal 7 4 4 5 4" xfId="8210"/>
    <cellStyle name="Normal 7 4 4 6" xfId="4279"/>
    <cellStyle name="Normal 7 4 4 6 2" xfId="13950"/>
    <cellStyle name="Normal 7 4 4 6 3" xfId="18739"/>
    <cellStyle name="Normal 7 4 4 6 4" xfId="9122"/>
    <cellStyle name="Normal 7 4 4 7" xfId="10583"/>
    <cellStyle name="Normal 7 4 4 8" xfId="14987"/>
    <cellStyle name="Normal 7 4 4 9" xfId="5326"/>
    <cellStyle name="Normal 7 4 5" xfId="562"/>
    <cellStyle name="Normal 7 4 5 2" xfId="1656"/>
    <cellStyle name="Normal 7 4 5 2 2" xfId="11315"/>
    <cellStyle name="Normal 7 4 5 2 3" xfId="16148"/>
    <cellStyle name="Normal 7 4 5 2 4" xfId="6485"/>
    <cellStyle name="Normal 7 4 5 3" xfId="2577"/>
    <cellStyle name="Normal 7 4 5 3 2" xfId="12239"/>
    <cellStyle name="Normal 7 4 5 3 3" xfId="17054"/>
    <cellStyle name="Normal 7 4 5 3 4" xfId="7410"/>
    <cellStyle name="Normal 7 4 5 4" xfId="3489"/>
    <cellStyle name="Normal 7 4 5 4 2" xfId="13160"/>
    <cellStyle name="Normal 7 4 5 4 3" xfId="17957"/>
    <cellStyle name="Normal 7 4 5 4 4" xfId="8332"/>
    <cellStyle name="Normal 7 4 5 5" xfId="4404"/>
    <cellStyle name="Normal 7 4 5 5 2" xfId="14072"/>
    <cellStyle name="Normal 7 4 5 5 3" xfId="18861"/>
    <cellStyle name="Normal 7 4 5 5 4" xfId="9244"/>
    <cellStyle name="Normal 7 4 5 6" xfId="10462"/>
    <cellStyle name="Normal 7 4 5 7" xfId="15109"/>
    <cellStyle name="Normal 7 4 5 8" xfId="5447"/>
    <cellStyle name="Normal 7 4 6" xfId="964"/>
    <cellStyle name="Normal 7 4 6 2" xfId="2057"/>
    <cellStyle name="Normal 7 4 6 2 2" xfId="11716"/>
    <cellStyle name="Normal 7 4 6 2 3" xfId="16541"/>
    <cellStyle name="Normal 7 4 6 2 4" xfId="6886"/>
    <cellStyle name="Normal 7 4 6 3" xfId="2968"/>
    <cellStyle name="Normal 7 4 6 3 2" xfId="12638"/>
    <cellStyle name="Normal 7 4 6 3 3" xfId="17445"/>
    <cellStyle name="Normal 7 4 6 3 4" xfId="7809"/>
    <cellStyle name="Normal 7 4 6 4" xfId="3888"/>
    <cellStyle name="Normal 7 4 6 4 2" xfId="13559"/>
    <cellStyle name="Normal 7 4 6 4 3" xfId="18348"/>
    <cellStyle name="Normal 7 4 6 4 4" xfId="8731"/>
    <cellStyle name="Normal 7 4 6 5" xfId="4797"/>
    <cellStyle name="Normal 7 4 6 5 2" xfId="14465"/>
    <cellStyle name="Normal 7 4 6 5 3" xfId="19254"/>
    <cellStyle name="Normal 7 4 6 5 4" xfId="9637"/>
    <cellStyle name="Normal 7 4 6 6" xfId="10320"/>
    <cellStyle name="Normal 7 4 6 7" xfId="15510"/>
    <cellStyle name="Normal 7 4 6 8" xfId="5840"/>
    <cellStyle name="Normal 7 4 7" xfId="1135"/>
    <cellStyle name="Normal 7 4 7 2" xfId="10794"/>
    <cellStyle name="Normal 7 4 7 3" xfId="15634"/>
    <cellStyle name="Normal 7 4 7 4" xfId="5964"/>
    <cellStyle name="Normal 7 4 8" xfId="1257"/>
    <cellStyle name="Normal 7 4 8 2" xfId="10916"/>
    <cellStyle name="Normal 7 4 8 3" xfId="15756"/>
    <cellStyle name="Normal 7 4 8 4" xfId="6086"/>
    <cellStyle name="Normal 7 4 9" xfId="2179"/>
    <cellStyle name="Normal 7 4 9 2" xfId="11837"/>
    <cellStyle name="Normal 7 4 9 3" xfId="16662"/>
    <cellStyle name="Normal 7 4 9 4" xfId="7007"/>
    <cellStyle name="Normal 7 5" xfId="193"/>
    <cellStyle name="Normal 7 5 10" xfId="3104"/>
    <cellStyle name="Normal 7 5 10 2" xfId="12775"/>
    <cellStyle name="Normal 7 5 10 3" xfId="17579"/>
    <cellStyle name="Normal 7 5 10 4" xfId="7947"/>
    <cellStyle name="Normal 7 5 11" xfId="4053"/>
    <cellStyle name="Normal 7 5 11 2" xfId="13724"/>
    <cellStyle name="Normal 7 5 11 3" xfId="18513"/>
    <cellStyle name="Normal 7 5 11 4" xfId="8896"/>
    <cellStyle name="Normal 7 5 12" xfId="4944"/>
    <cellStyle name="Normal 7 5 12 2" xfId="14601"/>
    <cellStyle name="Normal 7 5 12 3" xfId="19390"/>
    <cellStyle name="Normal 7 5 12 4" xfId="9773"/>
    <cellStyle name="Normal 7 5 13" xfId="9928"/>
    <cellStyle name="Normal 7 5 14" xfId="14755"/>
    <cellStyle name="Normal 7 5 15" xfId="5065"/>
    <cellStyle name="Normal 7 5 2" xfId="258"/>
    <cellStyle name="Normal 7 5 2 10" xfId="4118"/>
    <cellStyle name="Normal 7 5 2 10 2" xfId="13789"/>
    <cellStyle name="Normal 7 5 2 10 3" xfId="18578"/>
    <cellStyle name="Normal 7 5 2 10 4" xfId="8961"/>
    <cellStyle name="Normal 7 5 2 11" xfId="5004"/>
    <cellStyle name="Normal 7 5 2 11 2" xfId="14661"/>
    <cellStyle name="Normal 7 5 2 11 3" xfId="19450"/>
    <cellStyle name="Normal 7 5 2 11 4" xfId="9833"/>
    <cellStyle name="Normal 7 5 2 12" xfId="9993"/>
    <cellStyle name="Normal 7 5 2 13" xfId="14820"/>
    <cellStyle name="Normal 7 5 2 14" xfId="5125"/>
    <cellStyle name="Normal 7 5 2 2" xfId="382"/>
    <cellStyle name="Normal 7 5 2 2 10" xfId="19518"/>
    <cellStyle name="Normal 7 5 2 2 2" xfId="782"/>
    <cellStyle name="Normal 7 5 2 2 2 2" xfId="1876"/>
    <cellStyle name="Normal 7 5 2 2 2 2 2" xfId="11535"/>
    <cellStyle name="Normal 7 5 2 2 2 2 3" xfId="16360"/>
    <cellStyle name="Normal 7 5 2 2 2 2 4" xfId="6705"/>
    <cellStyle name="Normal 7 5 2 2 2 3" xfId="2789"/>
    <cellStyle name="Normal 7 5 2 2 2 3 2" xfId="12459"/>
    <cellStyle name="Normal 7 5 2 2 2 3 3" xfId="17266"/>
    <cellStyle name="Normal 7 5 2 2 2 3 4" xfId="7630"/>
    <cellStyle name="Normal 7 5 2 2 2 4" xfId="3709"/>
    <cellStyle name="Normal 7 5 2 2 2 4 2" xfId="13380"/>
    <cellStyle name="Normal 7 5 2 2 2 4 3" xfId="18169"/>
    <cellStyle name="Normal 7 5 2 2 2 4 4" xfId="8552"/>
    <cellStyle name="Normal 7 5 2 2 2 5" xfId="4616"/>
    <cellStyle name="Normal 7 5 2 2 2 5 2" xfId="14284"/>
    <cellStyle name="Normal 7 5 2 2 2 5 3" xfId="19073"/>
    <cellStyle name="Normal 7 5 2 2 2 5 4" xfId="9456"/>
    <cellStyle name="Normal 7 5 2 2 2 6" xfId="10131"/>
    <cellStyle name="Normal 7 5 2 2 2 7" xfId="15329"/>
    <cellStyle name="Normal 7 5 2 2 2 8" xfId="5659"/>
    <cellStyle name="Normal 7 5 2 2 3" xfId="1475"/>
    <cellStyle name="Normal 7 5 2 2 3 2" xfId="11134"/>
    <cellStyle name="Normal 7 5 2 2 3 3" xfId="15968"/>
    <cellStyle name="Normal 7 5 2 2 3 4" xfId="6304"/>
    <cellStyle name="Normal 7 5 2 2 4" xfId="2399"/>
    <cellStyle name="Normal 7 5 2 2 4 2" xfId="12060"/>
    <cellStyle name="Normal 7 5 2 2 4 3" xfId="16876"/>
    <cellStyle name="Normal 7 5 2 2 4 4" xfId="7230"/>
    <cellStyle name="Normal 7 5 2 2 5" xfId="3309"/>
    <cellStyle name="Normal 7 5 2 2 5 2" xfId="12980"/>
    <cellStyle name="Normal 7 5 2 2 5 3" xfId="17778"/>
    <cellStyle name="Normal 7 5 2 2 5 4" xfId="8152"/>
    <cellStyle name="Normal 7 5 2 2 6" xfId="4221"/>
    <cellStyle name="Normal 7 5 2 2 6 2" xfId="13892"/>
    <cellStyle name="Normal 7 5 2 2 6 3" xfId="18681"/>
    <cellStyle name="Normal 7 5 2 2 6 4" xfId="9064"/>
    <cellStyle name="Normal 7 5 2 2 7" xfId="10642"/>
    <cellStyle name="Normal 7 5 2 2 8" xfId="14700"/>
    <cellStyle name="Normal 7 5 2 2 9" xfId="5267"/>
    <cellStyle name="Normal 7 5 2 3" xfId="513"/>
    <cellStyle name="Normal 7 5 2 3 2" xfId="914"/>
    <cellStyle name="Normal 7 5 2 3 2 2" xfId="2008"/>
    <cellStyle name="Normal 7 5 2 3 2 2 2" xfId="11667"/>
    <cellStyle name="Normal 7 5 2 3 2 2 3" xfId="16492"/>
    <cellStyle name="Normal 7 5 2 3 2 2 4" xfId="6837"/>
    <cellStyle name="Normal 7 5 2 3 2 3" xfId="2920"/>
    <cellStyle name="Normal 7 5 2 3 2 3 2" xfId="12590"/>
    <cellStyle name="Normal 7 5 2 3 2 3 3" xfId="17397"/>
    <cellStyle name="Normal 7 5 2 3 2 3 4" xfId="7761"/>
    <cellStyle name="Normal 7 5 2 3 2 4" xfId="3840"/>
    <cellStyle name="Normal 7 5 2 3 2 4 2" xfId="13511"/>
    <cellStyle name="Normal 7 5 2 3 2 4 3" xfId="18300"/>
    <cellStyle name="Normal 7 5 2 3 2 4 4" xfId="8683"/>
    <cellStyle name="Normal 7 5 2 3 2 5" xfId="4748"/>
    <cellStyle name="Normal 7 5 2 3 2 5 2" xfId="14416"/>
    <cellStyle name="Normal 7 5 2 3 2 5 3" xfId="19205"/>
    <cellStyle name="Normal 7 5 2 3 2 5 4" xfId="9588"/>
    <cellStyle name="Normal 7 5 2 3 2 6" xfId="10358"/>
    <cellStyle name="Normal 7 5 2 3 2 7" xfId="15461"/>
    <cellStyle name="Normal 7 5 2 3 2 8" xfId="5791"/>
    <cellStyle name="Normal 7 5 2 3 3" xfId="1607"/>
    <cellStyle name="Normal 7 5 2 3 3 2" xfId="11266"/>
    <cellStyle name="Normal 7 5 2 3 3 3" xfId="16100"/>
    <cellStyle name="Normal 7 5 2 3 3 4" xfId="6436"/>
    <cellStyle name="Normal 7 5 2 3 4" xfId="2530"/>
    <cellStyle name="Normal 7 5 2 3 4 2" xfId="12191"/>
    <cellStyle name="Normal 7 5 2 3 4 3" xfId="17007"/>
    <cellStyle name="Normal 7 5 2 3 4 4" xfId="7361"/>
    <cellStyle name="Normal 7 5 2 3 5" xfId="3440"/>
    <cellStyle name="Normal 7 5 2 3 5 2" xfId="13111"/>
    <cellStyle name="Normal 7 5 2 3 5 3" xfId="17909"/>
    <cellStyle name="Normal 7 5 2 3 5 4" xfId="8283"/>
    <cellStyle name="Normal 7 5 2 3 6" xfId="4356"/>
    <cellStyle name="Normal 7 5 2 3 6 2" xfId="14024"/>
    <cellStyle name="Normal 7 5 2 3 6 3" xfId="18813"/>
    <cellStyle name="Normal 7 5 2 3 6 4" xfId="9196"/>
    <cellStyle name="Normal 7 5 2 3 7" xfId="10510"/>
    <cellStyle name="Normal 7 5 2 3 8" xfId="15060"/>
    <cellStyle name="Normal 7 5 2 3 9" xfId="5399"/>
    <cellStyle name="Normal 7 5 2 4" xfId="640"/>
    <cellStyle name="Normal 7 5 2 4 2" xfId="1734"/>
    <cellStyle name="Normal 7 5 2 4 2 2" xfId="11393"/>
    <cellStyle name="Normal 7 5 2 4 2 3" xfId="16221"/>
    <cellStyle name="Normal 7 5 2 4 2 4" xfId="6563"/>
    <cellStyle name="Normal 7 5 2 4 3" xfId="2650"/>
    <cellStyle name="Normal 7 5 2 4 3 2" xfId="12317"/>
    <cellStyle name="Normal 7 5 2 4 3 3" xfId="17127"/>
    <cellStyle name="Normal 7 5 2 4 3 4" xfId="7488"/>
    <cellStyle name="Normal 7 5 2 4 4" xfId="3567"/>
    <cellStyle name="Normal 7 5 2 4 4 2" xfId="13238"/>
    <cellStyle name="Normal 7 5 2 4 4 3" xfId="18030"/>
    <cellStyle name="Normal 7 5 2 4 4 4" xfId="8410"/>
    <cellStyle name="Normal 7 5 2 4 5" xfId="4477"/>
    <cellStyle name="Normal 7 5 2 4 5 2" xfId="14145"/>
    <cellStyle name="Normal 7 5 2 4 5 3" xfId="18934"/>
    <cellStyle name="Normal 7 5 2 4 5 4" xfId="9317"/>
    <cellStyle name="Normal 7 5 2 4 6" xfId="10375"/>
    <cellStyle name="Normal 7 5 2 4 7" xfId="15187"/>
    <cellStyle name="Normal 7 5 2 4 8" xfId="5520"/>
    <cellStyle name="Normal 7 5 2 5" xfId="1037"/>
    <cellStyle name="Normal 7 5 2 5 2" xfId="2130"/>
    <cellStyle name="Normal 7 5 2 5 2 2" xfId="11789"/>
    <cellStyle name="Normal 7 5 2 5 2 3" xfId="16614"/>
    <cellStyle name="Normal 7 5 2 5 2 4" xfId="6959"/>
    <cellStyle name="Normal 7 5 2 5 3" xfId="3041"/>
    <cellStyle name="Normal 7 5 2 5 3 2" xfId="12711"/>
    <cellStyle name="Normal 7 5 2 5 3 3" xfId="17518"/>
    <cellStyle name="Normal 7 5 2 5 3 4" xfId="7882"/>
    <cellStyle name="Normal 7 5 2 5 4" xfId="3961"/>
    <cellStyle name="Normal 7 5 2 5 4 2" xfId="13632"/>
    <cellStyle name="Normal 7 5 2 5 4 3" xfId="18421"/>
    <cellStyle name="Normal 7 5 2 5 4 4" xfId="8804"/>
    <cellStyle name="Normal 7 5 2 5 5" xfId="4870"/>
    <cellStyle name="Normal 7 5 2 5 5 2" xfId="14538"/>
    <cellStyle name="Normal 7 5 2 5 5 3" xfId="19327"/>
    <cellStyle name="Normal 7 5 2 5 5 4" xfId="9710"/>
    <cellStyle name="Normal 7 5 2 5 6" xfId="10378"/>
    <cellStyle name="Normal 7 5 2 5 7" xfId="15583"/>
    <cellStyle name="Normal 7 5 2 5 8" xfId="5913"/>
    <cellStyle name="Normal 7 5 2 6" xfId="1208"/>
    <cellStyle name="Normal 7 5 2 6 2" xfId="10867"/>
    <cellStyle name="Normal 7 5 2 6 3" xfId="15707"/>
    <cellStyle name="Normal 7 5 2 6 4" xfId="6037"/>
    <cellStyle name="Normal 7 5 2 7" xfId="1333"/>
    <cellStyle name="Normal 7 5 2 7 2" xfId="10992"/>
    <cellStyle name="Normal 7 5 2 7 3" xfId="15829"/>
    <cellStyle name="Normal 7 5 2 7 4" xfId="6162"/>
    <cellStyle name="Normal 7 5 2 8" xfId="2252"/>
    <cellStyle name="Normal 7 5 2 8 2" xfId="11910"/>
    <cellStyle name="Normal 7 5 2 8 3" xfId="16735"/>
    <cellStyle name="Normal 7 5 2 8 4" xfId="7080"/>
    <cellStyle name="Normal 7 5 2 9" xfId="3167"/>
    <cellStyle name="Normal 7 5 2 9 2" xfId="12838"/>
    <cellStyle name="Normal 7 5 2 9 3" xfId="17639"/>
    <cellStyle name="Normal 7 5 2 9 4" xfId="8010"/>
    <cellStyle name="Normal 7 5 3" xfId="322"/>
    <cellStyle name="Normal 7 5 3 10" xfId="19519"/>
    <cellStyle name="Normal 7 5 3 2" xfId="719"/>
    <cellStyle name="Normal 7 5 3 2 2" xfId="1813"/>
    <cellStyle name="Normal 7 5 3 2 2 2" xfId="11472"/>
    <cellStyle name="Normal 7 5 3 2 2 3" xfId="16300"/>
    <cellStyle name="Normal 7 5 3 2 2 4" xfId="6642"/>
    <cellStyle name="Normal 7 5 3 2 3" xfId="2729"/>
    <cellStyle name="Normal 7 5 3 2 3 2" xfId="12396"/>
    <cellStyle name="Normal 7 5 3 2 3 3" xfId="17206"/>
    <cellStyle name="Normal 7 5 3 2 3 4" xfId="7567"/>
    <cellStyle name="Normal 7 5 3 2 4" xfId="3646"/>
    <cellStyle name="Normal 7 5 3 2 4 2" xfId="13317"/>
    <cellStyle name="Normal 7 5 3 2 4 3" xfId="18109"/>
    <cellStyle name="Normal 7 5 3 2 4 4" xfId="8489"/>
    <cellStyle name="Normal 7 5 3 2 5" xfId="4556"/>
    <cellStyle name="Normal 7 5 3 2 5 2" xfId="14224"/>
    <cellStyle name="Normal 7 5 3 2 5 3" xfId="19013"/>
    <cellStyle name="Normal 7 5 3 2 5 4" xfId="9396"/>
    <cellStyle name="Normal 7 5 3 2 6" xfId="10191"/>
    <cellStyle name="Normal 7 5 3 2 7" xfId="15266"/>
    <cellStyle name="Normal 7 5 3 2 8" xfId="5599"/>
    <cellStyle name="Normal 7 5 3 3" xfId="1412"/>
    <cellStyle name="Normal 7 5 3 3 2" xfId="11071"/>
    <cellStyle name="Normal 7 5 3 3 3" xfId="15908"/>
    <cellStyle name="Normal 7 5 3 3 4" xfId="6241"/>
    <cellStyle name="Normal 7 5 3 4" xfId="2339"/>
    <cellStyle name="Normal 7 5 3 4 2" xfId="11997"/>
    <cellStyle name="Normal 7 5 3 4 3" xfId="16816"/>
    <cellStyle name="Normal 7 5 3 4 4" xfId="7167"/>
    <cellStyle name="Normal 7 5 3 5" xfId="3246"/>
    <cellStyle name="Normal 7 5 3 5 2" xfId="12917"/>
    <cellStyle name="Normal 7 5 3 5 3" xfId="17718"/>
    <cellStyle name="Normal 7 5 3 5 4" xfId="8089"/>
    <cellStyle name="Normal 7 5 3 6" xfId="4163"/>
    <cellStyle name="Normal 7 5 3 6 2" xfId="13834"/>
    <cellStyle name="Normal 7 5 3 6 3" xfId="18623"/>
    <cellStyle name="Normal 7 5 3 6 4" xfId="9006"/>
    <cellStyle name="Normal 7 5 3 7" xfId="10702"/>
    <cellStyle name="Normal 7 5 3 8" xfId="14883"/>
    <cellStyle name="Normal 7 5 3 9" xfId="5207"/>
    <cellStyle name="Normal 7 5 4" xfId="453"/>
    <cellStyle name="Normal 7 5 4 2" xfId="854"/>
    <cellStyle name="Normal 7 5 4 2 2" xfId="1948"/>
    <cellStyle name="Normal 7 5 4 2 2 2" xfId="11607"/>
    <cellStyle name="Normal 7 5 4 2 2 3" xfId="16432"/>
    <cellStyle name="Normal 7 5 4 2 2 4" xfId="6777"/>
    <cellStyle name="Normal 7 5 4 2 3" xfId="2860"/>
    <cellStyle name="Normal 7 5 4 2 3 2" xfId="12530"/>
    <cellStyle name="Normal 7 5 4 2 3 3" xfId="17337"/>
    <cellStyle name="Normal 7 5 4 2 3 4" xfId="7701"/>
    <cellStyle name="Normal 7 5 4 2 4" xfId="3780"/>
    <cellStyle name="Normal 7 5 4 2 4 2" xfId="13451"/>
    <cellStyle name="Normal 7 5 4 2 4 3" xfId="18240"/>
    <cellStyle name="Normal 7 5 4 2 4 4" xfId="8623"/>
    <cellStyle name="Normal 7 5 4 2 5" xfId="4688"/>
    <cellStyle name="Normal 7 5 4 2 5 2" xfId="14356"/>
    <cellStyle name="Normal 7 5 4 2 5 3" xfId="19145"/>
    <cellStyle name="Normal 7 5 4 2 5 4" xfId="9528"/>
    <cellStyle name="Normal 7 5 4 2 6" xfId="10039"/>
    <cellStyle name="Normal 7 5 4 2 7" xfId="15401"/>
    <cellStyle name="Normal 7 5 4 2 8" xfId="5731"/>
    <cellStyle name="Normal 7 5 4 3" xfId="1547"/>
    <cellStyle name="Normal 7 5 4 3 2" xfId="11206"/>
    <cellStyle name="Normal 7 5 4 3 3" xfId="16040"/>
    <cellStyle name="Normal 7 5 4 3 4" xfId="6376"/>
    <cellStyle name="Normal 7 5 4 4" xfId="2470"/>
    <cellStyle name="Normal 7 5 4 4 2" xfId="12131"/>
    <cellStyle name="Normal 7 5 4 4 3" xfId="16947"/>
    <cellStyle name="Normal 7 5 4 4 4" xfId="7301"/>
    <cellStyle name="Normal 7 5 4 5" xfId="3380"/>
    <cellStyle name="Normal 7 5 4 5 2" xfId="13051"/>
    <cellStyle name="Normal 7 5 4 5 3" xfId="17849"/>
    <cellStyle name="Normal 7 5 4 5 4" xfId="8223"/>
    <cellStyle name="Normal 7 5 4 6" xfId="4240"/>
    <cellStyle name="Normal 7 5 4 6 2" xfId="13911"/>
    <cellStyle name="Normal 7 5 4 6 3" xfId="18700"/>
    <cellStyle name="Normal 7 5 4 6 4" xfId="9083"/>
    <cellStyle name="Normal 7 5 4 7" xfId="10570"/>
    <cellStyle name="Normal 7 5 4 8" xfId="15000"/>
    <cellStyle name="Normal 7 5 4 9" xfId="5339"/>
    <cellStyle name="Normal 7 5 5" xfId="577"/>
    <cellStyle name="Normal 7 5 5 2" xfId="1671"/>
    <cellStyle name="Normal 7 5 5 2 2" xfId="11330"/>
    <cellStyle name="Normal 7 5 5 2 3" xfId="16161"/>
    <cellStyle name="Normal 7 5 5 2 4" xfId="6500"/>
    <cellStyle name="Normal 7 5 5 3" xfId="2590"/>
    <cellStyle name="Normal 7 5 5 3 2" xfId="12254"/>
    <cellStyle name="Normal 7 5 5 3 3" xfId="17067"/>
    <cellStyle name="Normal 7 5 5 3 4" xfId="7425"/>
    <cellStyle name="Normal 7 5 5 4" xfId="3504"/>
    <cellStyle name="Normal 7 5 5 4 2" xfId="13175"/>
    <cellStyle name="Normal 7 5 5 4 3" xfId="17970"/>
    <cellStyle name="Normal 7 5 5 4 4" xfId="8347"/>
    <cellStyle name="Normal 7 5 5 5" xfId="4417"/>
    <cellStyle name="Normal 7 5 5 5 2" xfId="14085"/>
    <cellStyle name="Normal 7 5 5 5 3" xfId="18874"/>
    <cellStyle name="Normal 7 5 5 5 4" xfId="9257"/>
    <cellStyle name="Normal 7 5 5 6" xfId="10449"/>
    <cellStyle name="Normal 7 5 5 7" xfId="15124"/>
    <cellStyle name="Normal 7 5 5 8" xfId="5460"/>
    <cellStyle name="Normal 7 5 6" xfId="977"/>
    <cellStyle name="Normal 7 5 6 2" xfId="2070"/>
    <cellStyle name="Normal 7 5 6 2 2" xfId="11729"/>
    <cellStyle name="Normal 7 5 6 2 3" xfId="16554"/>
    <cellStyle name="Normal 7 5 6 2 4" xfId="6899"/>
    <cellStyle name="Normal 7 5 6 3" xfId="2981"/>
    <cellStyle name="Normal 7 5 6 3 2" xfId="12651"/>
    <cellStyle name="Normal 7 5 6 3 3" xfId="17458"/>
    <cellStyle name="Normal 7 5 6 3 4" xfId="7822"/>
    <cellStyle name="Normal 7 5 6 4" xfId="3901"/>
    <cellStyle name="Normal 7 5 6 4 2" xfId="13572"/>
    <cellStyle name="Normal 7 5 6 4 3" xfId="18361"/>
    <cellStyle name="Normal 7 5 6 4 4" xfId="8744"/>
    <cellStyle name="Normal 7 5 6 5" xfId="4810"/>
    <cellStyle name="Normal 7 5 6 5 2" xfId="14478"/>
    <cellStyle name="Normal 7 5 6 5 3" xfId="19267"/>
    <cellStyle name="Normal 7 5 6 5 4" xfId="9650"/>
    <cellStyle name="Normal 7 5 6 6" xfId="10236"/>
    <cellStyle name="Normal 7 5 6 7" xfId="15523"/>
    <cellStyle name="Normal 7 5 6 8" xfId="5853"/>
    <cellStyle name="Normal 7 5 7" xfId="1148"/>
    <cellStyle name="Normal 7 5 7 2" xfId="10807"/>
    <cellStyle name="Normal 7 5 7 3" xfId="15647"/>
    <cellStyle name="Normal 7 5 7 4" xfId="5977"/>
    <cellStyle name="Normal 7 5 8" xfId="1270"/>
    <cellStyle name="Normal 7 5 8 2" xfId="10929"/>
    <cellStyle name="Normal 7 5 8 3" xfId="15769"/>
    <cellStyle name="Normal 7 5 8 4" xfId="6099"/>
    <cellStyle name="Normal 7 5 9" xfId="2192"/>
    <cellStyle name="Normal 7 5 9 2" xfId="11850"/>
    <cellStyle name="Normal 7 5 9 3" xfId="16675"/>
    <cellStyle name="Normal 7 5 9 4" xfId="7020"/>
    <cellStyle name="Normal 7 6" xfId="206"/>
    <cellStyle name="Normal 7 6 10" xfId="3117"/>
    <cellStyle name="Normal 7 6 10 2" xfId="12788"/>
    <cellStyle name="Normal 7 6 10 3" xfId="17592"/>
    <cellStyle name="Normal 7 6 10 4" xfId="7960"/>
    <cellStyle name="Normal 7 6 11" xfId="4066"/>
    <cellStyle name="Normal 7 6 11 2" xfId="13737"/>
    <cellStyle name="Normal 7 6 11 3" xfId="18526"/>
    <cellStyle name="Normal 7 6 11 4" xfId="8909"/>
    <cellStyle name="Normal 7 6 12" xfId="4957"/>
    <cellStyle name="Normal 7 6 12 2" xfId="14614"/>
    <cellStyle name="Normal 7 6 12 3" xfId="19403"/>
    <cellStyle name="Normal 7 6 12 4" xfId="9786"/>
    <cellStyle name="Normal 7 6 13" xfId="9941"/>
    <cellStyle name="Normal 7 6 14" xfId="14768"/>
    <cellStyle name="Normal 7 6 15" xfId="5078"/>
    <cellStyle name="Normal 7 6 2" xfId="271"/>
    <cellStyle name="Normal 7 6 2 10" xfId="4131"/>
    <cellStyle name="Normal 7 6 2 10 2" xfId="13802"/>
    <cellStyle name="Normal 7 6 2 10 3" xfId="18591"/>
    <cellStyle name="Normal 7 6 2 10 4" xfId="8974"/>
    <cellStyle name="Normal 7 6 2 11" xfId="5017"/>
    <cellStyle name="Normal 7 6 2 11 2" xfId="14674"/>
    <cellStyle name="Normal 7 6 2 11 3" xfId="19463"/>
    <cellStyle name="Normal 7 6 2 11 4" xfId="9846"/>
    <cellStyle name="Normal 7 6 2 12" xfId="10006"/>
    <cellStyle name="Normal 7 6 2 13" xfId="14833"/>
    <cellStyle name="Normal 7 6 2 14" xfId="5138"/>
    <cellStyle name="Normal 7 6 2 2" xfId="395"/>
    <cellStyle name="Normal 7 6 2 2 10" xfId="19516"/>
    <cellStyle name="Normal 7 6 2 2 2" xfId="795"/>
    <cellStyle name="Normal 7 6 2 2 2 2" xfId="1889"/>
    <cellStyle name="Normal 7 6 2 2 2 2 2" xfId="11548"/>
    <cellStyle name="Normal 7 6 2 2 2 2 3" xfId="16373"/>
    <cellStyle name="Normal 7 6 2 2 2 2 4" xfId="6718"/>
    <cellStyle name="Normal 7 6 2 2 2 3" xfId="2802"/>
    <cellStyle name="Normal 7 6 2 2 2 3 2" xfId="12472"/>
    <cellStyle name="Normal 7 6 2 2 2 3 3" xfId="17279"/>
    <cellStyle name="Normal 7 6 2 2 2 3 4" xfId="7643"/>
    <cellStyle name="Normal 7 6 2 2 2 4" xfId="3722"/>
    <cellStyle name="Normal 7 6 2 2 2 4 2" xfId="13393"/>
    <cellStyle name="Normal 7 6 2 2 2 4 3" xfId="18182"/>
    <cellStyle name="Normal 7 6 2 2 2 4 4" xfId="8565"/>
    <cellStyle name="Normal 7 6 2 2 2 5" xfId="4629"/>
    <cellStyle name="Normal 7 6 2 2 2 5 2" xfId="14297"/>
    <cellStyle name="Normal 7 6 2 2 2 5 3" xfId="19086"/>
    <cellStyle name="Normal 7 6 2 2 2 5 4" xfId="9469"/>
    <cellStyle name="Normal 7 6 2 2 2 6" xfId="10098"/>
    <cellStyle name="Normal 7 6 2 2 2 7" xfId="15342"/>
    <cellStyle name="Normal 7 6 2 2 2 8" xfId="5672"/>
    <cellStyle name="Normal 7 6 2 2 3" xfId="1488"/>
    <cellStyle name="Normal 7 6 2 2 3 2" xfId="11147"/>
    <cellStyle name="Normal 7 6 2 2 3 3" xfId="15981"/>
    <cellStyle name="Normal 7 6 2 2 3 4" xfId="6317"/>
    <cellStyle name="Normal 7 6 2 2 4" xfId="2412"/>
    <cellStyle name="Normal 7 6 2 2 4 2" xfId="12073"/>
    <cellStyle name="Normal 7 6 2 2 4 3" xfId="16889"/>
    <cellStyle name="Normal 7 6 2 2 4 4" xfId="7243"/>
    <cellStyle name="Normal 7 6 2 2 5" xfId="3322"/>
    <cellStyle name="Normal 7 6 2 2 5 2" xfId="12993"/>
    <cellStyle name="Normal 7 6 2 2 5 3" xfId="17791"/>
    <cellStyle name="Normal 7 6 2 2 5 4" xfId="8165"/>
    <cellStyle name="Normal 7 6 2 2 6" xfId="4301"/>
    <cellStyle name="Normal 7 6 2 2 6 2" xfId="13972"/>
    <cellStyle name="Normal 7 6 2 2 6 3" xfId="18761"/>
    <cellStyle name="Normal 7 6 2 2 6 4" xfId="9144"/>
    <cellStyle name="Normal 7 6 2 2 7" xfId="10629"/>
    <cellStyle name="Normal 7 6 2 2 8" xfId="14941"/>
    <cellStyle name="Normal 7 6 2 2 9" xfId="5280"/>
    <cellStyle name="Normal 7 6 2 3" xfId="526"/>
    <cellStyle name="Normal 7 6 2 3 2" xfId="927"/>
    <cellStyle name="Normal 7 6 2 3 2 2" xfId="2021"/>
    <cellStyle name="Normal 7 6 2 3 2 2 2" xfId="11680"/>
    <cellStyle name="Normal 7 6 2 3 2 2 3" xfId="16505"/>
    <cellStyle name="Normal 7 6 2 3 2 2 4" xfId="6850"/>
    <cellStyle name="Normal 7 6 2 3 2 3" xfId="2933"/>
    <cellStyle name="Normal 7 6 2 3 2 3 2" xfId="12603"/>
    <cellStyle name="Normal 7 6 2 3 2 3 3" xfId="17410"/>
    <cellStyle name="Normal 7 6 2 3 2 3 4" xfId="7774"/>
    <cellStyle name="Normal 7 6 2 3 2 4" xfId="3853"/>
    <cellStyle name="Normal 7 6 2 3 2 4 2" xfId="13524"/>
    <cellStyle name="Normal 7 6 2 3 2 4 3" xfId="18313"/>
    <cellStyle name="Normal 7 6 2 3 2 4 4" xfId="8696"/>
    <cellStyle name="Normal 7 6 2 3 2 5" xfId="4761"/>
    <cellStyle name="Normal 7 6 2 3 2 5 2" xfId="14429"/>
    <cellStyle name="Normal 7 6 2 3 2 5 3" xfId="19218"/>
    <cellStyle name="Normal 7 6 2 3 2 5 4" xfId="9601"/>
    <cellStyle name="Normal 7 6 2 3 2 6" xfId="10289"/>
    <cellStyle name="Normal 7 6 2 3 2 7" xfId="15474"/>
    <cellStyle name="Normal 7 6 2 3 2 8" xfId="5804"/>
    <cellStyle name="Normal 7 6 2 3 3" xfId="1620"/>
    <cellStyle name="Normal 7 6 2 3 3 2" xfId="11279"/>
    <cellStyle name="Normal 7 6 2 3 3 3" xfId="16113"/>
    <cellStyle name="Normal 7 6 2 3 3 4" xfId="6449"/>
    <cellStyle name="Normal 7 6 2 3 4" xfId="2543"/>
    <cellStyle name="Normal 7 6 2 3 4 2" xfId="12204"/>
    <cellStyle name="Normal 7 6 2 3 4 3" xfId="17020"/>
    <cellStyle name="Normal 7 6 2 3 4 4" xfId="7374"/>
    <cellStyle name="Normal 7 6 2 3 5" xfId="3453"/>
    <cellStyle name="Normal 7 6 2 3 5 2" xfId="13124"/>
    <cellStyle name="Normal 7 6 2 3 5 3" xfId="17922"/>
    <cellStyle name="Normal 7 6 2 3 5 4" xfId="8296"/>
    <cellStyle name="Normal 7 6 2 3 6" xfId="4369"/>
    <cellStyle name="Normal 7 6 2 3 6 2" xfId="14037"/>
    <cellStyle name="Normal 7 6 2 3 6 3" xfId="18826"/>
    <cellStyle name="Normal 7 6 2 3 6 4" xfId="9209"/>
    <cellStyle name="Normal 7 6 2 3 7" xfId="10497"/>
    <cellStyle name="Normal 7 6 2 3 8" xfId="15073"/>
    <cellStyle name="Normal 7 6 2 3 9" xfId="5412"/>
    <cellStyle name="Normal 7 6 2 4" xfId="653"/>
    <cellStyle name="Normal 7 6 2 4 2" xfId="1747"/>
    <cellStyle name="Normal 7 6 2 4 2 2" xfId="11406"/>
    <cellStyle name="Normal 7 6 2 4 2 3" xfId="16234"/>
    <cellStyle name="Normal 7 6 2 4 2 4" xfId="6576"/>
    <cellStyle name="Normal 7 6 2 4 3" xfId="2663"/>
    <cellStyle name="Normal 7 6 2 4 3 2" xfId="12330"/>
    <cellStyle name="Normal 7 6 2 4 3 3" xfId="17140"/>
    <cellStyle name="Normal 7 6 2 4 3 4" xfId="7501"/>
    <cellStyle name="Normal 7 6 2 4 4" xfId="3580"/>
    <cellStyle name="Normal 7 6 2 4 4 2" xfId="13251"/>
    <cellStyle name="Normal 7 6 2 4 4 3" xfId="18043"/>
    <cellStyle name="Normal 7 6 2 4 4 4" xfId="8423"/>
    <cellStyle name="Normal 7 6 2 4 5" xfId="4490"/>
    <cellStyle name="Normal 7 6 2 4 5 2" xfId="14158"/>
    <cellStyle name="Normal 7 6 2 4 5 3" xfId="18947"/>
    <cellStyle name="Normal 7 6 2 4 5 4" xfId="9330"/>
    <cellStyle name="Normal 7 6 2 4 6" xfId="10349"/>
    <cellStyle name="Normal 7 6 2 4 7" xfId="15200"/>
    <cellStyle name="Normal 7 6 2 4 8" xfId="5533"/>
    <cellStyle name="Normal 7 6 2 5" xfId="1050"/>
    <cellStyle name="Normal 7 6 2 5 2" xfId="2143"/>
    <cellStyle name="Normal 7 6 2 5 2 2" xfId="11802"/>
    <cellStyle name="Normal 7 6 2 5 2 3" xfId="16627"/>
    <cellStyle name="Normal 7 6 2 5 2 4" xfId="6972"/>
    <cellStyle name="Normal 7 6 2 5 3" xfId="3054"/>
    <cellStyle name="Normal 7 6 2 5 3 2" xfId="12724"/>
    <cellStyle name="Normal 7 6 2 5 3 3" xfId="17531"/>
    <cellStyle name="Normal 7 6 2 5 3 4" xfId="7895"/>
    <cellStyle name="Normal 7 6 2 5 4" xfId="3974"/>
    <cellStyle name="Normal 7 6 2 5 4 2" xfId="13645"/>
    <cellStyle name="Normal 7 6 2 5 4 3" xfId="18434"/>
    <cellStyle name="Normal 7 6 2 5 4 4" xfId="8817"/>
    <cellStyle name="Normal 7 6 2 5 5" xfId="4883"/>
    <cellStyle name="Normal 7 6 2 5 5 2" xfId="14551"/>
    <cellStyle name="Normal 7 6 2 5 5 3" xfId="19340"/>
    <cellStyle name="Normal 7 6 2 5 5 4" xfId="9723"/>
    <cellStyle name="Normal 7 6 2 5 6" xfId="10755"/>
    <cellStyle name="Normal 7 6 2 5 7" xfId="15596"/>
    <cellStyle name="Normal 7 6 2 5 8" xfId="5926"/>
    <cellStyle name="Normal 7 6 2 6" xfId="1221"/>
    <cellStyle name="Normal 7 6 2 6 2" xfId="10880"/>
    <cellStyle name="Normal 7 6 2 6 3" xfId="15720"/>
    <cellStyle name="Normal 7 6 2 6 4" xfId="6050"/>
    <cellStyle name="Normal 7 6 2 7" xfId="1346"/>
    <cellStyle name="Normal 7 6 2 7 2" xfId="11005"/>
    <cellStyle name="Normal 7 6 2 7 3" xfId="15842"/>
    <cellStyle name="Normal 7 6 2 7 4" xfId="6175"/>
    <cellStyle name="Normal 7 6 2 8" xfId="2265"/>
    <cellStyle name="Normal 7 6 2 8 2" xfId="11923"/>
    <cellStyle name="Normal 7 6 2 8 3" xfId="16748"/>
    <cellStyle name="Normal 7 6 2 8 4" xfId="7093"/>
    <cellStyle name="Normal 7 6 2 9" xfId="3180"/>
    <cellStyle name="Normal 7 6 2 9 2" xfId="12851"/>
    <cellStyle name="Normal 7 6 2 9 3" xfId="17652"/>
    <cellStyle name="Normal 7 6 2 9 4" xfId="8023"/>
    <cellStyle name="Normal 7 6 3" xfId="309"/>
    <cellStyle name="Normal 7 6 3 10" xfId="19517"/>
    <cellStyle name="Normal 7 6 3 2" xfId="732"/>
    <cellStyle name="Normal 7 6 3 2 2" xfId="1826"/>
    <cellStyle name="Normal 7 6 3 2 2 2" xfId="11485"/>
    <cellStyle name="Normal 7 6 3 2 2 3" xfId="16313"/>
    <cellStyle name="Normal 7 6 3 2 2 4" xfId="6655"/>
    <cellStyle name="Normal 7 6 3 2 3" xfId="2742"/>
    <cellStyle name="Normal 7 6 3 2 3 2" xfId="12409"/>
    <cellStyle name="Normal 7 6 3 2 3 3" xfId="17219"/>
    <cellStyle name="Normal 7 6 3 2 3 4" xfId="7580"/>
    <cellStyle name="Normal 7 6 3 2 4" xfId="3659"/>
    <cellStyle name="Normal 7 6 3 2 4 2" xfId="13330"/>
    <cellStyle name="Normal 7 6 3 2 4 3" xfId="18122"/>
    <cellStyle name="Normal 7 6 3 2 4 4" xfId="8502"/>
    <cellStyle name="Normal 7 6 3 2 5" xfId="4569"/>
    <cellStyle name="Normal 7 6 3 2 5 2" xfId="14237"/>
    <cellStyle name="Normal 7 6 3 2 5 3" xfId="19026"/>
    <cellStyle name="Normal 7 6 3 2 5 4" xfId="9409"/>
    <cellStyle name="Normal 7 6 3 2 6" xfId="10178"/>
    <cellStyle name="Normal 7 6 3 2 7" xfId="15279"/>
    <cellStyle name="Normal 7 6 3 2 8" xfId="5612"/>
    <cellStyle name="Normal 7 6 3 3" xfId="1425"/>
    <cellStyle name="Normal 7 6 3 3 2" xfId="11084"/>
    <cellStyle name="Normal 7 6 3 3 3" xfId="15921"/>
    <cellStyle name="Normal 7 6 3 3 4" xfId="6254"/>
    <cellStyle name="Normal 7 6 3 4" xfId="2352"/>
    <cellStyle name="Normal 7 6 3 4 2" xfId="12010"/>
    <cellStyle name="Normal 7 6 3 4 3" xfId="16829"/>
    <cellStyle name="Normal 7 6 3 4 4" xfId="7180"/>
    <cellStyle name="Normal 7 6 3 5" xfId="3259"/>
    <cellStyle name="Normal 7 6 3 5 2" xfId="12930"/>
    <cellStyle name="Normal 7 6 3 5 3" xfId="17731"/>
    <cellStyle name="Normal 7 6 3 5 4" xfId="8102"/>
    <cellStyle name="Normal 7 6 3 6" xfId="4150"/>
    <cellStyle name="Normal 7 6 3 6 2" xfId="13821"/>
    <cellStyle name="Normal 7 6 3 6 3" xfId="18610"/>
    <cellStyle name="Normal 7 6 3 6 4" xfId="8993"/>
    <cellStyle name="Normal 7 6 3 7" xfId="10689"/>
    <cellStyle name="Normal 7 6 3 8" xfId="14870"/>
    <cellStyle name="Normal 7 6 3 9" xfId="5220"/>
    <cellStyle name="Normal 7 6 4" xfId="466"/>
    <cellStyle name="Normal 7 6 4 2" xfId="867"/>
    <cellStyle name="Normal 7 6 4 2 2" xfId="1961"/>
    <cellStyle name="Normal 7 6 4 2 2 2" xfId="11620"/>
    <cellStyle name="Normal 7 6 4 2 2 3" xfId="16445"/>
    <cellStyle name="Normal 7 6 4 2 2 4" xfId="6790"/>
    <cellStyle name="Normal 7 6 4 2 3" xfId="2873"/>
    <cellStyle name="Normal 7 6 4 2 3 2" xfId="12543"/>
    <cellStyle name="Normal 7 6 4 2 3 3" xfId="17350"/>
    <cellStyle name="Normal 7 6 4 2 3 4" xfId="7714"/>
    <cellStyle name="Normal 7 6 4 2 4" xfId="3793"/>
    <cellStyle name="Normal 7 6 4 2 4 2" xfId="13464"/>
    <cellStyle name="Normal 7 6 4 2 4 3" xfId="18253"/>
    <cellStyle name="Normal 7 6 4 2 4 4" xfId="8636"/>
    <cellStyle name="Normal 7 6 4 2 5" xfId="4701"/>
    <cellStyle name="Normal 7 6 4 2 5 2" xfId="14369"/>
    <cellStyle name="Normal 7 6 4 2 5 3" xfId="19158"/>
    <cellStyle name="Normal 7 6 4 2 5 4" xfId="9541"/>
    <cellStyle name="Normal 7 6 4 2 6" xfId="10026"/>
    <cellStyle name="Normal 7 6 4 2 7" xfId="15414"/>
    <cellStyle name="Normal 7 6 4 2 8" xfId="5744"/>
    <cellStyle name="Normal 7 6 4 3" xfId="1560"/>
    <cellStyle name="Normal 7 6 4 3 2" xfId="11219"/>
    <cellStyle name="Normal 7 6 4 3 3" xfId="16053"/>
    <cellStyle name="Normal 7 6 4 3 4" xfId="6389"/>
    <cellStyle name="Normal 7 6 4 4" xfId="2483"/>
    <cellStyle name="Normal 7 6 4 4 2" xfId="12144"/>
    <cellStyle name="Normal 7 6 4 4 3" xfId="16960"/>
    <cellStyle name="Normal 7 6 4 4 4" xfId="7314"/>
    <cellStyle name="Normal 7 6 4 5" xfId="3393"/>
    <cellStyle name="Normal 7 6 4 5 2" xfId="13064"/>
    <cellStyle name="Normal 7 6 4 5 3" xfId="17862"/>
    <cellStyle name="Normal 7 6 4 5 4" xfId="8236"/>
    <cellStyle name="Normal 7 6 4 6" xfId="4348"/>
    <cellStyle name="Normal 7 6 4 6 2" xfId="14016"/>
    <cellStyle name="Normal 7 6 4 6 3" xfId="18805"/>
    <cellStyle name="Normal 7 6 4 6 4" xfId="9188"/>
    <cellStyle name="Normal 7 6 4 7" xfId="10557"/>
    <cellStyle name="Normal 7 6 4 8" xfId="15013"/>
    <cellStyle name="Normal 7 6 4 9" xfId="5352"/>
    <cellStyle name="Normal 7 6 5" xfId="590"/>
    <cellStyle name="Normal 7 6 5 2" xfId="1684"/>
    <cellStyle name="Normal 7 6 5 2 2" xfId="11343"/>
    <cellStyle name="Normal 7 6 5 2 3" xfId="16174"/>
    <cellStyle name="Normal 7 6 5 2 4" xfId="6513"/>
    <cellStyle name="Normal 7 6 5 3" xfId="2603"/>
    <cellStyle name="Normal 7 6 5 3 2" xfId="12267"/>
    <cellStyle name="Normal 7 6 5 3 3" xfId="17080"/>
    <cellStyle name="Normal 7 6 5 3 4" xfId="7438"/>
    <cellStyle name="Normal 7 6 5 4" xfId="3517"/>
    <cellStyle name="Normal 7 6 5 4 2" xfId="13188"/>
    <cellStyle name="Normal 7 6 5 4 3" xfId="17983"/>
    <cellStyle name="Normal 7 6 5 4 4" xfId="8360"/>
    <cellStyle name="Normal 7 6 5 5" xfId="4430"/>
    <cellStyle name="Normal 7 6 5 5 2" xfId="14098"/>
    <cellStyle name="Normal 7 6 5 5 3" xfId="18887"/>
    <cellStyle name="Normal 7 6 5 5 4" xfId="9270"/>
    <cellStyle name="Normal 7 6 5 6" xfId="10436"/>
    <cellStyle name="Normal 7 6 5 7" xfId="15137"/>
    <cellStyle name="Normal 7 6 5 8" xfId="5473"/>
    <cellStyle name="Normal 7 6 6" xfId="990"/>
    <cellStyle name="Normal 7 6 6 2" xfId="2083"/>
    <cellStyle name="Normal 7 6 6 2 2" xfId="11742"/>
    <cellStyle name="Normal 7 6 6 2 3" xfId="16567"/>
    <cellStyle name="Normal 7 6 6 2 4" xfId="6912"/>
    <cellStyle name="Normal 7 6 6 3" xfId="2994"/>
    <cellStyle name="Normal 7 6 6 3 2" xfId="12664"/>
    <cellStyle name="Normal 7 6 6 3 3" xfId="17471"/>
    <cellStyle name="Normal 7 6 6 3 4" xfId="7835"/>
    <cellStyle name="Normal 7 6 6 4" xfId="3914"/>
    <cellStyle name="Normal 7 6 6 4 2" xfId="13585"/>
    <cellStyle name="Normal 7 6 6 4 3" xfId="18374"/>
    <cellStyle name="Normal 7 6 6 4 4" xfId="8757"/>
    <cellStyle name="Normal 7 6 6 5" xfId="4823"/>
    <cellStyle name="Normal 7 6 6 5 2" xfId="14491"/>
    <cellStyle name="Normal 7 6 6 5 3" xfId="19280"/>
    <cellStyle name="Normal 7 6 6 5 4" xfId="9663"/>
    <cellStyle name="Normal 7 6 6 6" xfId="10328"/>
    <cellStyle name="Normal 7 6 6 7" xfId="15536"/>
    <cellStyle name="Normal 7 6 6 8" xfId="5866"/>
    <cellStyle name="Normal 7 6 7" xfId="1161"/>
    <cellStyle name="Normal 7 6 7 2" xfId="10820"/>
    <cellStyle name="Normal 7 6 7 3" xfId="15660"/>
    <cellStyle name="Normal 7 6 7 4" xfId="5990"/>
    <cellStyle name="Normal 7 6 8" xfId="1283"/>
    <cellStyle name="Normal 7 6 8 2" xfId="10942"/>
    <cellStyle name="Normal 7 6 8 3" xfId="15782"/>
    <cellStyle name="Normal 7 6 8 4" xfId="6112"/>
    <cellStyle name="Normal 7 6 9" xfId="2205"/>
    <cellStyle name="Normal 7 6 9 2" xfId="11863"/>
    <cellStyle name="Normal 7 6 9 3" xfId="16688"/>
    <cellStyle name="Normal 7 6 9 4" xfId="7033"/>
    <cellStyle name="Normal 7 7" xfId="216"/>
    <cellStyle name="Normal 7 7 10" xfId="3125"/>
    <cellStyle name="Normal 7 7 10 2" xfId="12796"/>
    <cellStyle name="Normal 7 7 10 3" xfId="17600"/>
    <cellStyle name="Normal 7 7 10 4" xfId="7968"/>
    <cellStyle name="Normal 7 7 11" xfId="4076"/>
    <cellStyle name="Normal 7 7 11 2" xfId="13747"/>
    <cellStyle name="Normal 7 7 11 3" xfId="18536"/>
    <cellStyle name="Normal 7 7 11 4" xfId="8919"/>
    <cellStyle name="Normal 7 7 12" xfId="4965"/>
    <cellStyle name="Normal 7 7 12 2" xfId="14622"/>
    <cellStyle name="Normal 7 7 12 3" xfId="19411"/>
    <cellStyle name="Normal 7 7 12 4" xfId="9794"/>
    <cellStyle name="Normal 7 7 13" xfId="9951"/>
    <cellStyle name="Normal 7 7 14" xfId="14778"/>
    <cellStyle name="Normal 7 7 15" xfId="5086"/>
    <cellStyle name="Normal 7 7 2" xfId="279"/>
    <cellStyle name="Normal 7 7 2 10" xfId="4139"/>
    <cellStyle name="Normal 7 7 2 10 2" xfId="13810"/>
    <cellStyle name="Normal 7 7 2 10 3" xfId="18599"/>
    <cellStyle name="Normal 7 7 2 10 4" xfId="8982"/>
    <cellStyle name="Normal 7 7 2 11" xfId="5025"/>
    <cellStyle name="Normal 7 7 2 11 2" xfId="14682"/>
    <cellStyle name="Normal 7 7 2 11 3" xfId="19471"/>
    <cellStyle name="Normal 7 7 2 11 4" xfId="9854"/>
    <cellStyle name="Normal 7 7 2 12" xfId="10014"/>
    <cellStyle name="Normal 7 7 2 13" xfId="14841"/>
    <cellStyle name="Normal 7 7 2 14" xfId="5146"/>
    <cellStyle name="Normal 7 7 2 2" xfId="403"/>
    <cellStyle name="Normal 7 7 2 2 10" xfId="19514"/>
    <cellStyle name="Normal 7 7 2 2 2" xfId="803"/>
    <cellStyle name="Normal 7 7 2 2 2 2" xfId="1897"/>
    <cellStyle name="Normal 7 7 2 2 2 2 2" xfId="11556"/>
    <cellStyle name="Normal 7 7 2 2 2 2 3" xfId="16381"/>
    <cellStyle name="Normal 7 7 2 2 2 2 4" xfId="6726"/>
    <cellStyle name="Normal 7 7 2 2 2 3" xfId="2810"/>
    <cellStyle name="Normal 7 7 2 2 2 3 2" xfId="12480"/>
    <cellStyle name="Normal 7 7 2 2 2 3 3" xfId="17287"/>
    <cellStyle name="Normal 7 7 2 2 2 3 4" xfId="7651"/>
    <cellStyle name="Normal 7 7 2 2 2 4" xfId="3730"/>
    <cellStyle name="Normal 7 7 2 2 2 4 2" xfId="13401"/>
    <cellStyle name="Normal 7 7 2 2 2 4 3" xfId="18190"/>
    <cellStyle name="Normal 7 7 2 2 2 4 4" xfId="8573"/>
    <cellStyle name="Normal 7 7 2 2 2 5" xfId="4637"/>
    <cellStyle name="Normal 7 7 2 2 2 5 2" xfId="14305"/>
    <cellStyle name="Normal 7 7 2 2 2 5 3" xfId="19094"/>
    <cellStyle name="Normal 7 7 2 2 2 5 4" xfId="9477"/>
    <cellStyle name="Normal 7 7 2 2 2 6" xfId="10090"/>
    <cellStyle name="Normal 7 7 2 2 2 7" xfId="15350"/>
    <cellStyle name="Normal 7 7 2 2 2 8" xfId="5680"/>
    <cellStyle name="Normal 7 7 2 2 3" xfId="1496"/>
    <cellStyle name="Normal 7 7 2 2 3 2" xfId="11155"/>
    <cellStyle name="Normal 7 7 2 2 3 3" xfId="15989"/>
    <cellStyle name="Normal 7 7 2 2 3 4" xfId="6325"/>
    <cellStyle name="Normal 7 7 2 2 4" xfId="2420"/>
    <cellStyle name="Normal 7 7 2 2 4 2" xfId="12081"/>
    <cellStyle name="Normal 7 7 2 2 4 3" xfId="16897"/>
    <cellStyle name="Normal 7 7 2 2 4 4" xfId="7251"/>
    <cellStyle name="Normal 7 7 2 2 5" xfId="3330"/>
    <cellStyle name="Normal 7 7 2 2 5 2" xfId="13001"/>
    <cellStyle name="Normal 7 7 2 2 5 3" xfId="17799"/>
    <cellStyle name="Normal 7 7 2 2 5 4" xfId="8173"/>
    <cellStyle name="Normal 7 7 2 2 6" xfId="4222"/>
    <cellStyle name="Normal 7 7 2 2 6 2" xfId="13893"/>
    <cellStyle name="Normal 7 7 2 2 6 3" xfId="18682"/>
    <cellStyle name="Normal 7 7 2 2 6 4" xfId="9065"/>
    <cellStyle name="Normal 7 7 2 2 7" xfId="10621"/>
    <cellStyle name="Normal 7 7 2 2 8" xfId="14949"/>
    <cellStyle name="Normal 7 7 2 2 9" xfId="5288"/>
    <cellStyle name="Normal 7 7 2 3" xfId="534"/>
    <cellStyle name="Normal 7 7 2 3 2" xfId="935"/>
    <cellStyle name="Normal 7 7 2 3 2 2" xfId="2029"/>
    <cellStyle name="Normal 7 7 2 3 2 2 2" xfId="11688"/>
    <cellStyle name="Normal 7 7 2 3 2 2 3" xfId="16513"/>
    <cellStyle name="Normal 7 7 2 3 2 2 4" xfId="6858"/>
    <cellStyle name="Normal 7 7 2 3 2 3" xfId="2941"/>
    <cellStyle name="Normal 7 7 2 3 2 3 2" xfId="12611"/>
    <cellStyle name="Normal 7 7 2 3 2 3 3" xfId="17418"/>
    <cellStyle name="Normal 7 7 2 3 2 3 4" xfId="7782"/>
    <cellStyle name="Normal 7 7 2 3 2 4" xfId="3861"/>
    <cellStyle name="Normal 7 7 2 3 2 4 2" xfId="13532"/>
    <cellStyle name="Normal 7 7 2 3 2 4 3" xfId="18321"/>
    <cellStyle name="Normal 7 7 2 3 2 4 4" xfId="8704"/>
    <cellStyle name="Normal 7 7 2 3 2 5" xfId="4769"/>
    <cellStyle name="Normal 7 7 2 3 2 5 2" xfId="14437"/>
    <cellStyle name="Normal 7 7 2 3 2 5 3" xfId="19226"/>
    <cellStyle name="Normal 7 7 2 3 2 5 4" xfId="9609"/>
    <cellStyle name="Normal 7 7 2 3 2 6" xfId="10383"/>
    <cellStyle name="Normal 7 7 2 3 2 7" xfId="15482"/>
    <cellStyle name="Normal 7 7 2 3 2 8" xfId="5812"/>
    <cellStyle name="Normal 7 7 2 3 3" xfId="1628"/>
    <cellStyle name="Normal 7 7 2 3 3 2" xfId="11287"/>
    <cellStyle name="Normal 7 7 2 3 3 3" xfId="16121"/>
    <cellStyle name="Normal 7 7 2 3 3 4" xfId="6457"/>
    <cellStyle name="Normal 7 7 2 3 4" xfId="2551"/>
    <cellStyle name="Normal 7 7 2 3 4 2" xfId="12212"/>
    <cellStyle name="Normal 7 7 2 3 4 3" xfId="17028"/>
    <cellStyle name="Normal 7 7 2 3 4 4" xfId="7382"/>
    <cellStyle name="Normal 7 7 2 3 5" xfId="3461"/>
    <cellStyle name="Normal 7 7 2 3 5 2" xfId="13132"/>
    <cellStyle name="Normal 7 7 2 3 5 3" xfId="17930"/>
    <cellStyle name="Normal 7 7 2 3 5 4" xfId="8304"/>
    <cellStyle name="Normal 7 7 2 3 6" xfId="4377"/>
    <cellStyle name="Normal 7 7 2 3 6 2" xfId="14045"/>
    <cellStyle name="Normal 7 7 2 3 6 3" xfId="18834"/>
    <cellStyle name="Normal 7 7 2 3 6 4" xfId="9217"/>
    <cellStyle name="Normal 7 7 2 3 7" xfId="10489"/>
    <cellStyle name="Normal 7 7 2 3 8" xfId="15081"/>
    <cellStyle name="Normal 7 7 2 3 9" xfId="5420"/>
    <cellStyle name="Normal 7 7 2 4" xfId="661"/>
    <cellStyle name="Normal 7 7 2 4 2" xfId="1755"/>
    <cellStyle name="Normal 7 7 2 4 2 2" xfId="11414"/>
    <cellStyle name="Normal 7 7 2 4 2 3" xfId="16242"/>
    <cellStyle name="Normal 7 7 2 4 2 4" xfId="6584"/>
    <cellStyle name="Normal 7 7 2 4 3" xfId="2671"/>
    <cellStyle name="Normal 7 7 2 4 3 2" xfId="12338"/>
    <cellStyle name="Normal 7 7 2 4 3 3" xfId="17148"/>
    <cellStyle name="Normal 7 7 2 4 3 4" xfId="7509"/>
    <cellStyle name="Normal 7 7 2 4 4" xfId="3588"/>
    <cellStyle name="Normal 7 7 2 4 4 2" xfId="13259"/>
    <cellStyle name="Normal 7 7 2 4 4 3" xfId="18051"/>
    <cellStyle name="Normal 7 7 2 4 4 4" xfId="8431"/>
    <cellStyle name="Normal 7 7 2 4 5" xfId="4498"/>
    <cellStyle name="Normal 7 7 2 4 5 2" xfId="14166"/>
    <cellStyle name="Normal 7 7 2 4 5 3" xfId="18955"/>
    <cellStyle name="Normal 7 7 2 4 5 4" xfId="9338"/>
    <cellStyle name="Normal 7 7 2 4 6" xfId="10267"/>
    <cellStyle name="Normal 7 7 2 4 7" xfId="15208"/>
    <cellStyle name="Normal 7 7 2 4 8" xfId="5541"/>
    <cellStyle name="Normal 7 7 2 5" xfId="1058"/>
    <cellStyle name="Normal 7 7 2 5 2" xfId="2151"/>
    <cellStyle name="Normal 7 7 2 5 2 2" xfId="11810"/>
    <cellStyle name="Normal 7 7 2 5 2 3" xfId="16635"/>
    <cellStyle name="Normal 7 7 2 5 2 4" xfId="6980"/>
    <cellStyle name="Normal 7 7 2 5 3" xfId="3062"/>
    <cellStyle name="Normal 7 7 2 5 3 2" xfId="12732"/>
    <cellStyle name="Normal 7 7 2 5 3 3" xfId="17539"/>
    <cellStyle name="Normal 7 7 2 5 3 4" xfId="7903"/>
    <cellStyle name="Normal 7 7 2 5 4" xfId="3982"/>
    <cellStyle name="Normal 7 7 2 5 4 2" xfId="13653"/>
    <cellStyle name="Normal 7 7 2 5 4 3" xfId="18442"/>
    <cellStyle name="Normal 7 7 2 5 4 4" xfId="8825"/>
    <cellStyle name="Normal 7 7 2 5 5" xfId="4891"/>
    <cellStyle name="Normal 7 7 2 5 5 2" xfId="14559"/>
    <cellStyle name="Normal 7 7 2 5 5 3" xfId="19348"/>
    <cellStyle name="Normal 7 7 2 5 5 4" xfId="9731"/>
    <cellStyle name="Normal 7 7 2 5 6" xfId="10763"/>
    <cellStyle name="Normal 7 7 2 5 7" xfId="15604"/>
    <cellStyle name="Normal 7 7 2 5 8" xfId="5934"/>
    <cellStyle name="Normal 7 7 2 6" xfId="1229"/>
    <cellStyle name="Normal 7 7 2 6 2" xfId="10888"/>
    <cellStyle name="Normal 7 7 2 6 3" xfId="15728"/>
    <cellStyle name="Normal 7 7 2 6 4" xfId="6058"/>
    <cellStyle name="Normal 7 7 2 7" xfId="1354"/>
    <cellStyle name="Normal 7 7 2 7 2" xfId="11013"/>
    <cellStyle name="Normal 7 7 2 7 3" xfId="15850"/>
    <cellStyle name="Normal 7 7 2 7 4" xfId="6183"/>
    <cellStyle name="Normal 7 7 2 8" xfId="2273"/>
    <cellStyle name="Normal 7 7 2 8 2" xfId="11931"/>
    <cellStyle name="Normal 7 7 2 8 3" xfId="16756"/>
    <cellStyle name="Normal 7 7 2 8 4" xfId="7101"/>
    <cellStyle name="Normal 7 7 2 9" xfId="3188"/>
    <cellStyle name="Normal 7 7 2 9 2" xfId="12859"/>
    <cellStyle name="Normal 7 7 2 9 3" xfId="17660"/>
    <cellStyle name="Normal 7 7 2 9 4" xfId="8031"/>
    <cellStyle name="Normal 7 7 3" xfId="301"/>
    <cellStyle name="Normal 7 7 3 10" xfId="19515"/>
    <cellStyle name="Normal 7 7 3 2" xfId="740"/>
    <cellStyle name="Normal 7 7 3 2 2" xfId="1834"/>
    <cellStyle name="Normal 7 7 3 2 2 2" xfId="11493"/>
    <cellStyle name="Normal 7 7 3 2 2 3" xfId="16321"/>
    <cellStyle name="Normal 7 7 3 2 2 4" xfId="6663"/>
    <cellStyle name="Normal 7 7 3 2 3" xfId="2750"/>
    <cellStyle name="Normal 7 7 3 2 3 2" xfId="12417"/>
    <cellStyle name="Normal 7 7 3 2 3 3" xfId="17227"/>
    <cellStyle name="Normal 7 7 3 2 3 4" xfId="7588"/>
    <cellStyle name="Normal 7 7 3 2 4" xfId="3667"/>
    <cellStyle name="Normal 7 7 3 2 4 2" xfId="13338"/>
    <cellStyle name="Normal 7 7 3 2 4 3" xfId="18130"/>
    <cellStyle name="Normal 7 7 3 2 4 4" xfId="8510"/>
    <cellStyle name="Normal 7 7 3 2 5" xfId="4577"/>
    <cellStyle name="Normal 7 7 3 2 5 2" xfId="14245"/>
    <cellStyle name="Normal 7 7 3 2 5 3" xfId="19034"/>
    <cellStyle name="Normal 7 7 3 2 5 4" xfId="9417"/>
    <cellStyle name="Normal 7 7 3 2 6" xfId="10170"/>
    <cellStyle name="Normal 7 7 3 2 7" xfId="15287"/>
    <cellStyle name="Normal 7 7 3 2 8" xfId="5620"/>
    <cellStyle name="Normal 7 7 3 3" xfId="1433"/>
    <cellStyle name="Normal 7 7 3 3 2" xfId="11092"/>
    <cellStyle name="Normal 7 7 3 3 3" xfId="15929"/>
    <cellStyle name="Normal 7 7 3 3 4" xfId="6262"/>
    <cellStyle name="Normal 7 7 3 4" xfId="2360"/>
    <cellStyle name="Normal 7 7 3 4 2" xfId="12018"/>
    <cellStyle name="Normal 7 7 3 4 3" xfId="16837"/>
    <cellStyle name="Normal 7 7 3 4 4" xfId="7188"/>
    <cellStyle name="Normal 7 7 3 5" xfId="3267"/>
    <cellStyle name="Normal 7 7 3 5 2" xfId="12938"/>
    <cellStyle name="Normal 7 7 3 5 3" xfId="17739"/>
    <cellStyle name="Normal 7 7 3 5 4" xfId="8110"/>
    <cellStyle name="Normal 7 7 3 6" xfId="4035"/>
    <cellStyle name="Normal 7 7 3 6 2" xfId="13706"/>
    <cellStyle name="Normal 7 7 3 6 3" xfId="18495"/>
    <cellStyle name="Normal 7 7 3 6 4" xfId="8878"/>
    <cellStyle name="Normal 7 7 3 7" xfId="10681"/>
    <cellStyle name="Normal 7 7 3 8" xfId="14862"/>
    <cellStyle name="Normal 7 7 3 9" xfId="5228"/>
    <cellStyle name="Normal 7 7 4" xfId="474"/>
    <cellStyle name="Normal 7 7 4 2" xfId="875"/>
    <cellStyle name="Normal 7 7 4 2 2" xfId="1969"/>
    <cellStyle name="Normal 7 7 4 2 2 2" xfId="11628"/>
    <cellStyle name="Normal 7 7 4 2 2 3" xfId="16453"/>
    <cellStyle name="Normal 7 7 4 2 2 4" xfId="6798"/>
    <cellStyle name="Normal 7 7 4 2 3" xfId="2881"/>
    <cellStyle name="Normal 7 7 4 2 3 2" xfId="12551"/>
    <cellStyle name="Normal 7 7 4 2 3 3" xfId="17358"/>
    <cellStyle name="Normal 7 7 4 2 3 4" xfId="7722"/>
    <cellStyle name="Normal 7 7 4 2 4" xfId="3801"/>
    <cellStyle name="Normal 7 7 4 2 4 2" xfId="13472"/>
    <cellStyle name="Normal 7 7 4 2 4 3" xfId="18261"/>
    <cellStyle name="Normal 7 7 4 2 4 4" xfId="8644"/>
    <cellStyle name="Normal 7 7 4 2 5" xfId="4709"/>
    <cellStyle name="Normal 7 7 4 2 5 2" xfId="14377"/>
    <cellStyle name="Normal 7 7 4 2 5 3" xfId="19166"/>
    <cellStyle name="Normal 7 7 4 2 5 4" xfId="9549"/>
    <cellStyle name="Normal 7 7 4 2 6" xfId="9924"/>
    <cellStyle name="Normal 7 7 4 2 7" xfId="15422"/>
    <cellStyle name="Normal 7 7 4 2 8" xfId="5752"/>
    <cellStyle name="Normal 7 7 4 3" xfId="1568"/>
    <cellStyle name="Normal 7 7 4 3 2" xfId="11227"/>
    <cellStyle name="Normal 7 7 4 3 3" xfId="16061"/>
    <cellStyle name="Normal 7 7 4 3 4" xfId="6397"/>
    <cellStyle name="Normal 7 7 4 4" xfId="2491"/>
    <cellStyle name="Normal 7 7 4 4 2" xfId="12152"/>
    <cellStyle name="Normal 7 7 4 4 3" xfId="16968"/>
    <cellStyle name="Normal 7 7 4 4 4" xfId="7322"/>
    <cellStyle name="Normal 7 7 4 5" xfId="3401"/>
    <cellStyle name="Normal 7 7 4 5 2" xfId="13072"/>
    <cellStyle name="Normal 7 7 4 5 3" xfId="17870"/>
    <cellStyle name="Normal 7 7 4 5 4" xfId="8244"/>
    <cellStyle name="Normal 7 7 4 6" xfId="4259"/>
    <cellStyle name="Normal 7 7 4 6 2" xfId="13930"/>
    <cellStyle name="Normal 7 7 4 6 3" xfId="18719"/>
    <cellStyle name="Normal 7 7 4 6 4" xfId="9102"/>
    <cellStyle name="Normal 7 7 4 7" xfId="10549"/>
    <cellStyle name="Normal 7 7 4 8" xfId="15021"/>
    <cellStyle name="Normal 7 7 4 9" xfId="5360"/>
    <cellStyle name="Normal 7 7 5" xfId="598"/>
    <cellStyle name="Normal 7 7 5 2" xfId="1692"/>
    <cellStyle name="Normal 7 7 5 2 2" xfId="11351"/>
    <cellStyle name="Normal 7 7 5 2 3" xfId="16182"/>
    <cellStyle name="Normal 7 7 5 2 4" xfId="6521"/>
    <cellStyle name="Normal 7 7 5 3" xfId="2611"/>
    <cellStyle name="Normal 7 7 5 3 2" xfId="12275"/>
    <cellStyle name="Normal 7 7 5 3 3" xfId="17088"/>
    <cellStyle name="Normal 7 7 5 3 4" xfId="7446"/>
    <cellStyle name="Normal 7 7 5 4" xfId="3525"/>
    <cellStyle name="Normal 7 7 5 4 2" xfId="13196"/>
    <cellStyle name="Normal 7 7 5 4 3" xfId="17991"/>
    <cellStyle name="Normal 7 7 5 4 4" xfId="8368"/>
    <cellStyle name="Normal 7 7 5 5" xfId="4438"/>
    <cellStyle name="Normal 7 7 5 5 2" xfId="14106"/>
    <cellStyle name="Normal 7 7 5 5 3" xfId="18895"/>
    <cellStyle name="Normal 7 7 5 5 4" xfId="9278"/>
    <cellStyle name="Normal 7 7 5 6" xfId="10428"/>
    <cellStyle name="Normal 7 7 5 7" xfId="15145"/>
    <cellStyle name="Normal 7 7 5 8" xfId="5481"/>
    <cellStyle name="Normal 7 7 6" xfId="998"/>
    <cellStyle name="Normal 7 7 6 2" xfId="2091"/>
    <cellStyle name="Normal 7 7 6 2 2" xfId="11750"/>
    <cellStyle name="Normal 7 7 6 2 3" xfId="16575"/>
    <cellStyle name="Normal 7 7 6 2 4" xfId="6920"/>
    <cellStyle name="Normal 7 7 6 3" xfId="3002"/>
    <cellStyle name="Normal 7 7 6 3 2" xfId="12672"/>
    <cellStyle name="Normal 7 7 6 3 3" xfId="17479"/>
    <cellStyle name="Normal 7 7 6 3 4" xfId="7843"/>
    <cellStyle name="Normal 7 7 6 4" xfId="3922"/>
    <cellStyle name="Normal 7 7 6 4 2" xfId="13593"/>
    <cellStyle name="Normal 7 7 6 4 3" xfId="18382"/>
    <cellStyle name="Normal 7 7 6 4 4" xfId="8765"/>
    <cellStyle name="Normal 7 7 6 5" xfId="4831"/>
    <cellStyle name="Normal 7 7 6 5 2" xfId="14499"/>
    <cellStyle name="Normal 7 7 6 5 3" xfId="19288"/>
    <cellStyle name="Normal 7 7 6 5 4" xfId="9671"/>
    <cellStyle name="Normal 7 7 6 6" xfId="10274"/>
    <cellStyle name="Normal 7 7 6 7" xfId="15544"/>
    <cellStyle name="Normal 7 7 6 8" xfId="5874"/>
    <cellStyle name="Normal 7 7 7" xfId="1169"/>
    <cellStyle name="Normal 7 7 7 2" xfId="10828"/>
    <cellStyle name="Normal 7 7 7 3" xfId="15668"/>
    <cellStyle name="Normal 7 7 7 4" xfId="5998"/>
    <cellStyle name="Normal 7 7 8" xfId="1291"/>
    <cellStyle name="Normal 7 7 8 2" xfId="10950"/>
    <cellStyle name="Normal 7 7 8 3" xfId="15790"/>
    <cellStyle name="Normal 7 7 8 4" xfId="6120"/>
    <cellStyle name="Normal 7 7 9" xfId="2213"/>
    <cellStyle name="Normal 7 7 9 2" xfId="11871"/>
    <cellStyle name="Normal 7 7 9 3" xfId="16696"/>
    <cellStyle name="Normal 7 7 9 4" xfId="7041"/>
    <cellStyle name="Normal 7 8" xfId="230"/>
    <cellStyle name="Normal 7 8 10" xfId="4090"/>
    <cellStyle name="Normal 7 8 10 2" xfId="13761"/>
    <cellStyle name="Normal 7 8 10 3" xfId="18550"/>
    <cellStyle name="Normal 7 8 10 4" xfId="8933"/>
    <cellStyle name="Normal 7 8 11" xfId="4978"/>
    <cellStyle name="Normal 7 8 11 2" xfId="14635"/>
    <cellStyle name="Normal 7 8 11 3" xfId="19424"/>
    <cellStyle name="Normal 7 8 11 4" xfId="9807"/>
    <cellStyle name="Normal 7 8 12" xfId="9965"/>
    <cellStyle name="Normal 7 8 13" xfId="14792"/>
    <cellStyle name="Normal 7 8 14" xfId="5099"/>
    <cellStyle name="Normal 7 8 2" xfId="173"/>
    <cellStyle name="Normal 7 8 2 10" xfId="19513"/>
    <cellStyle name="Normal 7 8 2 2" xfId="754"/>
    <cellStyle name="Normal 7 8 2 2 2" xfId="1848"/>
    <cellStyle name="Normal 7 8 2 2 2 2" xfId="11507"/>
    <cellStyle name="Normal 7 8 2 2 2 3" xfId="16334"/>
    <cellStyle name="Normal 7 8 2 2 2 4" xfId="6677"/>
    <cellStyle name="Normal 7 8 2 2 3" xfId="2763"/>
    <cellStyle name="Normal 7 8 2 2 3 2" xfId="12431"/>
    <cellStyle name="Normal 7 8 2 2 3 3" xfId="17240"/>
    <cellStyle name="Normal 7 8 2 2 3 4" xfId="7602"/>
    <cellStyle name="Normal 7 8 2 2 4" xfId="3681"/>
    <cellStyle name="Normal 7 8 2 2 4 2" xfId="13352"/>
    <cellStyle name="Normal 7 8 2 2 4 3" xfId="18143"/>
    <cellStyle name="Normal 7 8 2 2 4 4" xfId="8524"/>
    <cellStyle name="Normal 7 8 2 2 5" xfId="4590"/>
    <cellStyle name="Normal 7 8 2 2 5 2" xfId="14258"/>
    <cellStyle name="Normal 7 8 2 2 5 3" xfId="19047"/>
    <cellStyle name="Normal 7 8 2 2 5 4" xfId="9430"/>
    <cellStyle name="Normal 7 8 2 2 6" xfId="10157"/>
    <cellStyle name="Normal 7 8 2 2 7" xfId="15301"/>
    <cellStyle name="Normal 7 8 2 2 8" xfId="5633"/>
    <cellStyle name="Normal 7 8 2 3" xfId="1447"/>
    <cellStyle name="Normal 7 8 2 3 2" xfId="11106"/>
    <cellStyle name="Normal 7 8 2 3 3" xfId="15942"/>
    <cellStyle name="Normal 7 8 2 3 4" xfId="6276"/>
    <cellStyle name="Normal 7 8 2 4" xfId="2373"/>
    <cellStyle name="Normal 7 8 2 4 2" xfId="12032"/>
    <cellStyle name="Normal 7 8 2 4 3" xfId="16850"/>
    <cellStyle name="Normal 7 8 2 4 4" xfId="7202"/>
    <cellStyle name="Normal 7 8 2 5" xfId="3281"/>
    <cellStyle name="Normal 7 8 2 5 2" xfId="12952"/>
    <cellStyle name="Normal 7 8 2 5 3" xfId="17752"/>
    <cellStyle name="Normal 7 8 2 5 4" xfId="8124"/>
    <cellStyle name="Normal 7 8 2 6" xfId="4022"/>
    <cellStyle name="Normal 7 8 2 6 2" xfId="13693"/>
    <cellStyle name="Normal 7 8 2 6 3" xfId="18482"/>
    <cellStyle name="Normal 7 8 2 6 4" xfId="8865"/>
    <cellStyle name="Normal 7 8 2 7" xfId="10668"/>
    <cellStyle name="Normal 7 8 2 8" xfId="14734"/>
    <cellStyle name="Normal 7 8 2 9" xfId="5241"/>
    <cellStyle name="Normal 7 8 3" xfId="487"/>
    <cellStyle name="Normal 7 8 3 2" xfId="888"/>
    <cellStyle name="Normal 7 8 3 2 2" xfId="1982"/>
    <cellStyle name="Normal 7 8 3 2 2 2" xfId="11641"/>
    <cellStyle name="Normal 7 8 3 2 2 3" xfId="16466"/>
    <cellStyle name="Normal 7 8 3 2 2 4" xfId="6811"/>
    <cellStyle name="Normal 7 8 3 2 3" xfId="2894"/>
    <cellStyle name="Normal 7 8 3 2 3 2" xfId="12564"/>
    <cellStyle name="Normal 7 8 3 2 3 3" xfId="17371"/>
    <cellStyle name="Normal 7 8 3 2 3 4" xfId="7735"/>
    <cellStyle name="Normal 7 8 3 2 4" xfId="3814"/>
    <cellStyle name="Normal 7 8 3 2 4 2" xfId="13485"/>
    <cellStyle name="Normal 7 8 3 2 4 3" xfId="18274"/>
    <cellStyle name="Normal 7 8 3 2 4 4" xfId="8657"/>
    <cellStyle name="Normal 7 8 3 2 5" xfId="4722"/>
    <cellStyle name="Normal 7 8 3 2 5 2" xfId="14390"/>
    <cellStyle name="Normal 7 8 3 2 5 3" xfId="19179"/>
    <cellStyle name="Normal 7 8 3 2 5 4" xfId="9562"/>
    <cellStyle name="Normal 7 8 3 2 6" xfId="9898"/>
    <cellStyle name="Normal 7 8 3 2 7" xfId="15435"/>
    <cellStyle name="Normal 7 8 3 2 8" xfId="5765"/>
    <cellStyle name="Normal 7 8 3 3" xfId="1581"/>
    <cellStyle name="Normal 7 8 3 3 2" xfId="11240"/>
    <cellStyle name="Normal 7 8 3 3 3" xfId="16074"/>
    <cellStyle name="Normal 7 8 3 3 4" xfId="6410"/>
    <cellStyle name="Normal 7 8 3 4" xfId="2504"/>
    <cellStyle name="Normal 7 8 3 4 2" xfId="12165"/>
    <cellStyle name="Normal 7 8 3 4 3" xfId="16981"/>
    <cellStyle name="Normal 7 8 3 4 4" xfId="7335"/>
    <cellStyle name="Normal 7 8 3 5" xfId="3414"/>
    <cellStyle name="Normal 7 8 3 5 2" xfId="13085"/>
    <cellStyle name="Normal 7 8 3 5 3" xfId="17883"/>
    <cellStyle name="Normal 7 8 3 5 4" xfId="8257"/>
    <cellStyle name="Normal 7 8 3 6" xfId="4226"/>
    <cellStyle name="Normal 7 8 3 6 2" xfId="13897"/>
    <cellStyle name="Normal 7 8 3 6 3" xfId="18686"/>
    <cellStyle name="Normal 7 8 3 6 4" xfId="9069"/>
    <cellStyle name="Normal 7 8 3 7" xfId="10536"/>
    <cellStyle name="Normal 7 8 3 8" xfId="15034"/>
    <cellStyle name="Normal 7 8 3 9" xfId="5373"/>
    <cellStyle name="Normal 7 8 4" xfId="612"/>
    <cellStyle name="Normal 7 8 4 2" xfId="1706"/>
    <cellStyle name="Normal 7 8 4 2 2" xfId="11365"/>
    <cellStyle name="Normal 7 8 4 2 3" xfId="16195"/>
    <cellStyle name="Normal 7 8 4 2 4" xfId="6535"/>
    <cellStyle name="Normal 7 8 4 3" xfId="2624"/>
    <cellStyle name="Normal 7 8 4 3 2" xfId="12289"/>
    <cellStyle name="Normal 7 8 4 3 3" xfId="17101"/>
    <cellStyle name="Normal 7 8 4 3 4" xfId="7460"/>
    <cellStyle name="Normal 7 8 4 4" xfId="3539"/>
    <cellStyle name="Normal 7 8 4 4 2" xfId="13210"/>
    <cellStyle name="Normal 7 8 4 4 3" xfId="18004"/>
    <cellStyle name="Normal 7 8 4 4 4" xfId="8382"/>
    <cellStyle name="Normal 7 8 4 5" xfId="4451"/>
    <cellStyle name="Normal 7 8 4 5 2" xfId="14119"/>
    <cellStyle name="Normal 7 8 4 5 3" xfId="18908"/>
    <cellStyle name="Normal 7 8 4 5 4" xfId="9291"/>
    <cellStyle name="Normal 7 8 4 6" xfId="10415"/>
    <cellStyle name="Normal 7 8 4 7" xfId="15159"/>
    <cellStyle name="Normal 7 8 4 8" xfId="5494"/>
    <cellStyle name="Normal 7 8 5" xfId="1011"/>
    <cellStyle name="Normal 7 8 5 2" xfId="2104"/>
    <cellStyle name="Normal 7 8 5 2 2" xfId="11763"/>
    <cellStyle name="Normal 7 8 5 2 3" xfId="16588"/>
    <cellStyle name="Normal 7 8 5 2 4" xfId="6933"/>
    <cellStyle name="Normal 7 8 5 3" xfId="3015"/>
    <cellStyle name="Normal 7 8 5 3 2" xfId="12685"/>
    <cellStyle name="Normal 7 8 5 3 3" xfId="17492"/>
    <cellStyle name="Normal 7 8 5 3 4" xfId="7856"/>
    <cellStyle name="Normal 7 8 5 4" xfId="3935"/>
    <cellStyle name="Normal 7 8 5 4 2" xfId="13606"/>
    <cellStyle name="Normal 7 8 5 4 3" xfId="18395"/>
    <cellStyle name="Normal 7 8 5 4 4" xfId="8778"/>
    <cellStyle name="Normal 7 8 5 5" xfId="4844"/>
    <cellStyle name="Normal 7 8 5 5 2" xfId="14512"/>
    <cellStyle name="Normal 7 8 5 5 3" xfId="19301"/>
    <cellStyle name="Normal 7 8 5 5 4" xfId="9684"/>
    <cellStyle name="Normal 7 8 5 6" xfId="10347"/>
    <cellStyle name="Normal 7 8 5 7" xfId="15557"/>
    <cellStyle name="Normal 7 8 5 8" xfId="5887"/>
    <cellStyle name="Normal 7 8 6" xfId="1182"/>
    <cellStyle name="Normal 7 8 6 2" xfId="10841"/>
    <cellStyle name="Normal 7 8 6 3" xfId="15681"/>
    <cellStyle name="Normal 7 8 6 4" xfId="6011"/>
    <cellStyle name="Normal 7 8 7" xfId="1305"/>
    <cellStyle name="Normal 7 8 7 2" xfId="10964"/>
    <cellStyle name="Normal 7 8 7 3" xfId="15803"/>
    <cellStyle name="Normal 7 8 7 4" xfId="6134"/>
    <cellStyle name="Normal 7 8 8" xfId="2226"/>
    <cellStyle name="Normal 7 8 8 2" xfId="11884"/>
    <cellStyle name="Normal 7 8 8 3" xfId="16709"/>
    <cellStyle name="Normal 7 8 8 4" xfId="7054"/>
    <cellStyle name="Normal 7 8 9" xfId="3139"/>
    <cellStyle name="Normal 7 8 9 2" xfId="12810"/>
    <cellStyle name="Normal 7 8 9 3" xfId="17613"/>
    <cellStyle name="Normal 7 8 9 4" xfId="7982"/>
    <cellStyle name="Normal 7 9" xfId="367"/>
    <cellStyle name="Normal 7 9 10" xfId="19531"/>
    <cellStyle name="Normal 7 9 2" xfId="674"/>
    <cellStyle name="Normal 7 9 2 2" xfId="1768"/>
    <cellStyle name="Normal 7 9 2 2 2" xfId="11427"/>
    <cellStyle name="Normal 7 9 2 2 3" xfId="16255"/>
    <cellStyle name="Normal 7 9 2 2 4" xfId="6597"/>
    <cellStyle name="Normal 7 9 2 3" xfId="2684"/>
    <cellStyle name="Normal 7 9 2 3 2" xfId="12351"/>
    <cellStyle name="Normal 7 9 2 3 3" xfId="17161"/>
    <cellStyle name="Normal 7 9 2 3 4" xfId="7522"/>
    <cellStyle name="Normal 7 9 2 4" xfId="3601"/>
    <cellStyle name="Normal 7 9 2 4 2" xfId="13272"/>
    <cellStyle name="Normal 7 9 2 4 3" xfId="18064"/>
    <cellStyle name="Normal 7 9 2 4 4" xfId="8444"/>
    <cellStyle name="Normal 7 9 2 5" xfId="4511"/>
    <cellStyle name="Normal 7 9 2 5 2" xfId="14179"/>
    <cellStyle name="Normal 7 9 2 5 3" xfId="18968"/>
    <cellStyle name="Normal 7 9 2 5 4" xfId="9351"/>
    <cellStyle name="Normal 7 9 2 6" xfId="10246"/>
    <cellStyle name="Normal 7 9 2 7" xfId="15221"/>
    <cellStyle name="Normal 7 9 2 8" xfId="5554"/>
    <cellStyle name="Normal 7 9 3" xfId="1367"/>
    <cellStyle name="Normal 7 9 3 2" xfId="11026"/>
    <cellStyle name="Normal 7 9 3 3" xfId="15863"/>
    <cellStyle name="Normal 7 9 3 4" xfId="6196"/>
    <cellStyle name="Normal 7 9 4" xfId="2294"/>
    <cellStyle name="Normal 7 9 4 2" xfId="11952"/>
    <cellStyle name="Normal 7 9 4 3" xfId="16771"/>
    <cellStyle name="Normal 7 9 4 4" xfId="7122"/>
    <cellStyle name="Normal 7 9 5" xfId="3201"/>
    <cellStyle name="Normal 7 9 5 2" xfId="12872"/>
    <cellStyle name="Normal 7 9 5 3" xfId="17673"/>
    <cellStyle name="Normal 7 9 5 4" xfId="8044"/>
    <cellStyle name="Normal 7 9 6" xfId="4208"/>
    <cellStyle name="Normal 7 9 6 2" xfId="13879"/>
    <cellStyle name="Normal 7 9 6 3" xfId="18668"/>
    <cellStyle name="Normal 7 9 6 4" xfId="9051"/>
    <cellStyle name="Normal 7 9 7" xfId="10747"/>
    <cellStyle name="Normal 7 9 8" xfId="14928"/>
    <cellStyle name="Normal 7 9 9" xfId="5162"/>
    <cellStyle name="Normal 8" xfId="2"/>
    <cellStyle name="Normal 8 2" xfId="83"/>
    <cellStyle name="Normal 8 2 2" xfId="165"/>
    <cellStyle name="Normal 8 2 2 2" xfId="19511"/>
    <cellStyle name="Normal 8 2 3" xfId="10402"/>
    <cellStyle name="Normal 8 3" xfId="19512"/>
    <cellStyle name="Normal 9" xfId="86"/>
    <cellStyle name="Normal 9 2" xfId="19510"/>
    <cellStyle name="Note 2" xfId="62"/>
    <cellStyle name="Note 2 2" xfId="63"/>
    <cellStyle name="Note 2 2 2" xfId="19883"/>
    <cellStyle name="Note 2 3" xfId="19762"/>
    <cellStyle name="Output 2" xfId="6"/>
    <cellStyle name="Output 2 2" xfId="189"/>
    <cellStyle name="Output 2 2 2" xfId="254"/>
    <cellStyle name="Output 2 2 2 10" xfId="19653"/>
    <cellStyle name="Output 2 2 2 2" xfId="378"/>
    <cellStyle name="Output 2 2 2 2 10" xfId="19659"/>
    <cellStyle name="Output 2 2 2 2 2" xfId="778"/>
    <cellStyle name="Output 2 2 2 2 2 2" xfId="1097"/>
    <cellStyle name="Output 2 2 2 2 2 2 2" xfId="11531"/>
    <cellStyle name="Output 2 2 2 2 2 2 2 2" xfId="19828"/>
    <cellStyle name="Output 2 2 2 2 2 2 3" xfId="6701"/>
    <cellStyle name="Output 2 2 2 2 2 2 3 2" xfId="19777"/>
    <cellStyle name="Output 2 2 2 2 2 2 4" xfId="1872"/>
    <cellStyle name="Output 2 2 2 2 2 2 4 2" xfId="19724"/>
    <cellStyle name="Output 2 2 2 2 2 2 5" xfId="19691"/>
    <cellStyle name="Output 2 2 2 2 2 3" xfId="1117"/>
    <cellStyle name="Output 2 2 2 2 2 3 2" xfId="12455"/>
    <cellStyle name="Output 2 2 2 2 2 3 2 2" xfId="19846"/>
    <cellStyle name="Output 2 2 2 2 2 3 3" xfId="7626"/>
    <cellStyle name="Output 2 2 2 2 2 3 3 2" xfId="19795"/>
    <cellStyle name="Output 2 2 2 2 2 3 4" xfId="19709"/>
    <cellStyle name="Output 2 2 2 2 2 4" xfId="3705"/>
    <cellStyle name="Output 2 2 2 2 2 4 2" xfId="13376"/>
    <cellStyle name="Output 2 2 2 2 2 4 2 2" xfId="19864"/>
    <cellStyle name="Output 2 2 2 2 2 4 3" xfId="8548"/>
    <cellStyle name="Output 2 2 2 2 2 4 3 2" xfId="19813"/>
    <cellStyle name="Output 2 2 2 2 2 4 4" xfId="19747"/>
    <cellStyle name="Output 2 2 2 2 2 5" xfId="4908"/>
    <cellStyle name="Output 2 2 2 2 2 5 2" xfId="19755"/>
    <cellStyle name="Output 2 2 2 2 2 6" xfId="15325"/>
    <cellStyle name="Output 2 2 2 2 2 6 2" xfId="19879"/>
    <cellStyle name="Output 2 2 2 2 2 7" xfId="19647"/>
    <cellStyle name="Output 2 2 2 2 2 7 2" xfId="19900"/>
    <cellStyle name="Output 2 2 2 2 2 8" xfId="19668"/>
    <cellStyle name="Output 2 2 2 2 3" xfId="1088"/>
    <cellStyle name="Output 2 2 2 2 3 2" xfId="11130"/>
    <cellStyle name="Output 2 2 2 2 3 2 2" xfId="19819"/>
    <cellStyle name="Output 2 2 2 2 3 3" xfId="6300"/>
    <cellStyle name="Output 2 2 2 2 3 3 2" xfId="19768"/>
    <cellStyle name="Output 2 2 2 2 3 4" xfId="1471"/>
    <cellStyle name="Output 2 2 2 2 3 4 2" xfId="19715"/>
    <cellStyle name="Output 2 2 2 2 3 5" xfId="19682"/>
    <cellStyle name="Output 2 2 2 2 4" xfId="1108"/>
    <cellStyle name="Output 2 2 2 2 4 2" xfId="12056"/>
    <cellStyle name="Output 2 2 2 2 4 2 2" xfId="19837"/>
    <cellStyle name="Output 2 2 2 2 4 3" xfId="7226"/>
    <cellStyle name="Output 2 2 2 2 4 3 2" xfId="19786"/>
    <cellStyle name="Output 2 2 2 2 4 4" xfId="19700"/>
    <cellStyle name="Output 2 2 2 2 5" xfId="3305"/>
    <cellStyle name="Output 2 2 2 2 5 2" xfId="12976"/>
    <cellStyle name="Output 2 2 2 2 5 2 2" xfId="19855"/>
    <cellStyle name="Output 2 2 2 2 5 3" xfId="8148"/>
    <cellStyle name="Output 2 2 2 2 5 3 2" xfId="19804"/>
    <cellStyle name="Output 2 2 2 2 5 4" xfId="19738"/>
    <cellStyle name="Output 2 2 2 2 6" xfId="4910"/>
    <cellStyle name="Output 2 2 2 2 6 2" xfId="19757"/>
    <cellStyle name="Output 2 2 2 2 7" xfId="14723"/>
    <cellStyle name="Output 2 2 2 2 7 2" xfId="19867"/>
    <cellStyle name="Output 2 2 2 2 8" xfId="19507"/>
    <cellStyle name="Output 2 2 2 2 9" xfId="19499"/>
    <cellStyle name="Output 2 2 2 2 9 2" xfId="19889"/>
    <cellStyle name="Output 2 2 2 3" xfId="636"/>
    <cellStyle name="Output 2 2 2 3 2" xfId="1094"/>
    <cellStyle name="Output 2 2 2 3 2 2" xfId="11389"/>
    <cellStyle name="Output 2 2 2 3 2 2 2" xfId="19825"/>
    <cellStyle name="Output 2 2 2 3 2 3" xfId="6559"/>
    <cellStyle name="Output 2 2 2 3 2 3 2" xfId="19774"/>
    <cellStyle name="Output 2 2 2 3 2 4" xfId="1730"/>
    <cellStyle name="Output 2 2 2 3 2 4 2" xfId="19721"/>
    <cellStyle name="Output 2 2 2 3 2 5" xfId="19688"/>
    <cellStyle name="Output 2 2 2 3 3" xfId="1114"/>
    <cellStyle name="Output 2 2 2 3 3 2" xfId="12313"/>
    <cellStyle name="Output 2 2 2 3 3 2 2" xfId="19843"/>
    <cellStyle name="Output 2 2 2 3 3 3" xfId="7484"/>
    <cellStyle name="Output 2 2 2 3 3 3 2" xfId="19792"/>
    <cellStyle name="Output 2 2 2 3 3 4" xfId="19706"/>
    <cellStyle name="Output 2 2 2 3 4" xfId="3563"/>
    <cellStyle name="Output 2 2 2 3 4 2" xfId="13234"/>
    <cellStyle name="Output 2 2 2 3 4 2 2" xfId="19861"/>
    <cellStyle name="Output 2 2 2 3 4 3" xfId="8406"/>
    <cellStyle name="Output 2 2 2 3 4 3 2" xfId="19810"/>
    <cellStyle name="Output 2 2 2 3 4 4" xfId="19744"/>
    <cellStyle name="Output 2 2 2 3 5" xfId="4905"/>
    <cellStyle name="Output 2 2 2 3 5 2" xfId="19752"/>
    <cellStyle name="Output 2 2 2 3 6" xfId="15183"/>
    <cellStyle name="Output 2 2 2 3 6 2" xfId="19876"/>
    <cellStyle name="Output 2 2 2 3 7" xfId="19644"/>
    <cellStyle name="Output 2 2 2 3 7 2" xfId="19897"/>
    <cellStyle name="Output 2 2 2 3 8" xfId="19665"/>
    <cellStyle name="Output 2 2 2 4" xfId="371"/>
    <cellStyle name="Output 2 2 2 4 2" xfId="10988"/>
    <cellStyle name="Output 2 2 2 4 2 2" xfId="19816"/>
    <cellStyle name="Output 2 2 2 4 3" xfId="6158"/>
    <cellStyle name="Output 2 2 2 4 3 2" xfId="19765"/>
    <cellStyle name="Output 2 2 2 4 4" xfId="1329"/>
    <cellStyle name="Output 2 2 2 4 4 2" xfId="19712"/>
    <cellStyle name="Output 2 2 2 4 5" xfId="19657"/>
    <cellStyle name="Output 2 2 2 5" xfId="1080"/>
    <cellStyle name="Output 2 2 2 5 2" xfId="11948"/>
    <cellStyle name="Output 2 2 2 5 2 2" xfId="19834"/>
    <cellStyle name="Output 2 2 2 5 3" xfId="7118"/>
    <cellStyle name="Output 2 2 2 5 3 2" xfId="19783"/>
    <cellStyle name="Output 2 2 2 5 4" xfId="2290"/>
    <cellStyle name="Output 2 2 2 5 4 2" xfId="19730"/>
    <cellStyle name="Output 2 2 2 5 5" xfId="19674"/>
    <cellStyle name="Output 2 2 2 6" xfId="1085"/>
    <cellStyle name="Output 2 2 2 6 2" xfId="12834"/>
    <cellStyle name="Output 2 2 2 6 2 2" xfId="19852"/>
    <cellStyle name="Output 2 2 2 6 3" xfId="8006"/>
    <cellStyle name="Output 2 2 2 6 3 2" xfId="19801"/>
    <cellStyle name="Output 2 2 2 6 4" xfId="3163"/>
    <cellStyle name="Output 2 2 2 6 4 2" xfId="19735"/>
    <cellStyle name="Output 2 2 2 6 5" xfId="19679"/>
    <cellStyle name="Output 2 2 2 7" xfId="1105"/>
    <cellStyle name="Output 2 2 2 7 2" xfId="19697"/>
    <cellStyle name="Output 2 2 2 8" xfId="14932"/>
    <cellStyle name="Output 2 2 2 8 2" xfId="19870"/>
    <cellStyle name="Output 2 2 2 9" xfId="19501"/>
    <cellStyle name="Output 2 2 2 9 2" xfId="19891"/>
    <cellStyle name="Output 2 2 3" xfId="573"/>
    <cellStyle name="Output 2 2 3 2" xfId="1091"/>
    <cellStyle name="Output 2 2 3 2 2" xfId="11326"/>
    <cellStyle name="Output 2 2 3 2 2 2" xfId="19822"/>
    <cellStyle name="Output 2 2 3 2 3" xfId="6496"/>
    <cellStyle name="Output 2 2 3 2 3 2" xfId="19771"/>
    <cellStyle name="Output 2 2 3 2 4" xfId="1667"/>
    <cellStyle name="Output 2 2 3 2 4 2" xfId="19718"/>
    <cellStyle name="Output 2 2 3 2 5" xfId="19685"/>
    <cellStyle name="Output 2 2 3 3" xfId="1111"/>
    <cellStyle name="Output 2 2 3 3 2" xfId="12250"/>
    <cellStyle name="Output 2 2 3 3 2 2" xfId="19840"/>
    <cellStyle name="Output 2 2 3 3 3" xfId="7421"/>
    <cellStyle name="Output 2 2 3 3 3 2" xfId="19789"/>
    <cellStyle name="Output 2 2 3 3 4" xfId="19703"/>
    <cellStyle name="Output 2 2 3 4" xfId="3500"/>
    <cellStyle name="Output 2 2 3 4 2" xfId="13171"/>
    <cellStyle name="Output 2 2 3 4 2 2" xfId="19858"/>
    <cellStyle name="Output 2 2 3 4 3" xfId="8343"/>
    <cellStyle name="Output 2 2 3 4 3 2" xfId="19807"/>
    <cellStyle name="Output 2 2 3 4 4" xfId="19741"/>
    <cellStyle name="Output 2 2 3 5" xfId="4911"/>
    <cellStyle name="Output 2 2 3 5 2" xfId="19758"/>
    <cellStyle name="Output 2 2 3 6" xfId="15120"/>
    <cellStyle name="Output 2 2 3 6 2" xfId="19873"/>
    <cellStyle name="Output 2 2 3 7" xfId="19508"/>
    <cellStyle name="Output 2 2 3 8" xfId="19641"/>
    <cellStyle name="Output 2 2 3 8 2" xfId="19894"/>
    <cellStyle name="Output 2 2 3 9" xfId="19662"/>
    <cellStyle name="Output 2 2 4" xfId="1077"/>
    <cellStyle name="Output 2 2 4 2" xfId="11945"/>
    <cellStyle name="Output 2 2 4 2 2" xfId="19831"/>
    <cellStyle name="Output 2 2 4 3" xfId="7115"/>
    <cellStyle name="Output 2 2 4 3 2" xfId="19780"/>
    <cellStyle name="Output 2 2 4 4" xfId="2287"/>
    <cellStyle name="Output 2 2 4 4 2" xfId="19727"/>
    <cellStyle name="Output 2 2 4 5" xfId="19671"/>
    <cellStyle name="Output 2 2 5" xfId="1082"/>
    <cellStyle name="Output 2 2 5 2" xfId="12756"/>
    <cellStyle name="Output 2 2 5 2 2" xfId="19849"/>
    <cellStyle name="Output 2 2 5 3" xfId="7928"/>
    <cellStyle name="Output 2 2 5 3 2" xfId="19798"/>
    <cellStyle name="Output 2 2 5 4" xfId="3086"/>
    <cellStyle name="Output 2 2 5 4 2" xfId="19733"/>
    <cellStyle name="Output 2 2 5 5" xfId="19676"/>
    <cellStyle name="Output 2 2 6" xfId="1102"/>
    <cellStyle name="Output 2 2 6 2" xfId="19694"/>
    <cellStyle name="Output 2 2 7" xfId="19650"/>
    <cellStyle name="Output 2 3" xfId="190"/>
    <cellStyle name="Output 2 3 2" xfId="255"/>
    <cellStyle name="Output 2 3 2 10" xfId="19654"/>
    <cellStyle name="Output 2 3 2 2" xfId="379"/>
    <cellStyle name="Output 2 3 2 2 10" xfId="19660"/>
    <cellStyle name="Output 2 3 2 2 2" xfId="779"/>
    <cellStyle name="Output 2 3 2 2 2 2" xfId="1098"/>
    <cellStyle name="Output 2 3 2 2 2 2 2" xfId="11532"/>
    <cellStyle name="Output 2 3 2 2 2 2 2 2" xfId="19829"/>
    <cellStyle name="Output 2 3 2 2 2 2 3" xfId="6702"/>
    <cellStyle name="Output 2 3 2 2 2 2 3 2" xfId="19778"/>
    <cellStyle name="Output 2 3 2 2 2 2 4" xfId="1873"/>
    <cellStyle name="Output 2 3 2 2 2 2 4 2" xfId="19725"/>
    <cellStyle name="Output 2 3 2 2 2 2 5" xfId="19692"/>
    <cellStyle name="Output 2 3 2 2 2 3" xfId="1118"/>
    <cellStyle name="Output 2 3 2 2 2 3 2" xfId="12456"/>
    <cellStyle name="Output 2 3 2 2 2 3 2 2" xfId="19847"/>
    <cellStyle name="Output 2 3 2 2 2 3 3" xfId="7627"/>
    <cellStyle name="Output 2 3 2 2 2 3 3 2" xfId="19796"/>
    <cellStyle name="Output 2 3 2 2 2 3 4" xfId="19710"/>
    <cellStyle name="Output 2 3 2 2 2 4" xfId="3706"/>
    <cellStyle name="Output 2 3 2 2 2 4 2" xfId="13377"/>
    <cellStyle name="Output 2 3 2 2 2 4 2 2" xfId="19865"/>
    <cellStyle name="Output 2 3 2 2 2 4 3" xfId="8549"/>
    <cellStyle name="Output 2 3 2 2 2 4 3 2" xfId="19814"/>
    <cellStyle name="Output 2 3 2 2 2 4 4" xfId="19748"/>
    <cellStyle name="Output 2 3 2 2 2 5" xfId="4912"/>
    <cellStyle name="Output 2 3 2 2 2 5 2" xfId="19759"/>
    <cellStyle name="Output 2 3 2 2 2 6" xfId="15326"/>
    <cellStyle name="Output 2 3 2 2 2 6 2" xfId="19880"/>
    <cellStyle name="Output 2 3 2 2 2 7" xfId="19648"/>
    <cellStyle name="Output 2 3 2 2 2 7 2" xfId="19901"/>
    <cellStyle name="Output 2 3 2 2 2 8" xfId="19669"/>
    <cellStyle name="Output 2 3 2 2 3" xfId="1089"/>
    <cellStyle name="Output 2 3 2 2 3 2" xfId="11131"/>
    <cellStyle name="Output 2 3 2 2 3 2 2" xfId="19820"/>
    <cellStyle name="Output 2 3 2 2 3 3" xfId="6301"/>
    <cellStyle name="Output 2 3 2 2 3 3 2" xfId="19769"/>
    <cellStyle name="Output 2 3 2 2 3 4" xfId="1472"/>
    <cellStyle name="Output 2 3 2 2 3 4 2" xfId="19716"/>
    <cellStyle name="Output 2 3 2 2 3 5" xfId="19683"/>
    <cellStyle name="Output 2 3 2 2 4" xfId="1109"/>
    <cellStyle name="Output 2 3 2 2 4 2" xfId="12057"/>
    <cellStyle name="Output 2 3 2 2 4 2 2" xfId="19838"/>
    <cellStyle name="Output 2 3 2 2 4 3" xfId="7227"/>
    <cellStyle name="Output 2 3 2 2 4 3 2" xfId="19787"/>
    <cellStyle name="Output 2 3 2 2 4 4" xfId="19701"/>
    <cellStyle name="Output 2 3 2 2 5" xfId="3306"/>
    <cellStyle name="Output 2 3 2 2 5 2" xfId="12977"/>
    <cellStyle name="Output 2 3 2 2 5 2 2" xfId="19856"/>
    <cellStyle name="Output 2 3 2 2 5 3" xfId="8149"/>
    <cellStyle name="Output 2 3 2 2 5 3 2" xfId="19805"/>
    <cellStyle name="Output 2 3 2 2 5 4" xfId="19739"/>
    <cellStyle name="Output 2 3 2 2 6" xfId="4906"/>
    <cellStyle name="Output 2 3 2 2 6 2" xfId="19753"/>
    <cellStyle name="Output 2 3 2 2 7" xfId="14704"/>
    <cellStyle name="Output 2 3 2 2 7 2" xfId="19866"/>
    <cellStyle name="Output 2 3 2 2 8" xfId="19505"/>
    <cellStyle name="Output 2 3 2 2 9" xfId="19498"/>
    <cellStyle name="Output 2 3 2 2 9 2" xfId="19888"/>
    <cellStyle name="Output 2 3 2 3" xfId="637"/>
    <cellStyle name="Output 2 3 2 3 2" xfId="1095"/>
    <cellStyle name="Output 2 3 2 3 2 2" xfId="11390"/>
    <cellStyle name="Output 2 3 2 3 2 2 2" xfId="19826"/>
    <cellStyle name="Output 2 3 2 3 2 3" xfId="6560"/>
    <cellStyle name="Output 2 3 2 3 2 3 2" xfId="19775"/>
    <cellStyle name="Output 2 3 2 3 2 4" xfId="1731"/>
    <cellStyle name="Output 2 3 2 3 2 4 2" xfId="19722"/>
    <cellStyle name="Output 2 3 2 3 2 5" xfId="19689"/>
    <cellStyle name="Output 2 3 2 3 3" xfId="1115"/>
    <cellStyle name="Output 2 3 2 3 3 2" xfId="12314"/>
    <cellStyle name="Output 2 3 2 3 3 2 2" xfId="19844"/>
    <cellStyle name="Output 2 3 2 3 3 3" xfId="7485"/>
    <cellStyle name="Output 2 3 2 3 3 3 2" xfId="19793"/>
    <cellStyle name="Output 2 3 2 3 3 4" xfId="19707"/>
    <cellStyle name="Output 2 3 2 3 4" xfId="3564"/>
    <cellStyle name="Output 2 3 2 3 4 2" xfId="13235"/>
    <cellStyle name="Output 2 3 2 3 4 2 2" xfId="19862"/>
    <cellStyle name="Output 2 3 2 3 4 3" xfId="8407"/>
    <cellStyle name="Output 2 3 2 3 4 3 2" xfId="19811"/>
    <cellStyle name="Output 2 3 2 3 4 4" xfId="19745"/>
    <cellStyle name="Output 2 3 2 3 5" xfId="4913"/>
    <cellStyle name="Output 2 3 2 3 5 2" xfId="19760"/>
    <cellStyle name="Output 2 3 2 3 6" xfId="15184"/>
    <cellStyle name="Output 2 3 2 3 6 2" xfId="19877"/>
    <cellStyle name="Output 2 3 2 3 7" xfId="19645"/>
    <cellStyle name="Output 2 3 2 3 7 2" xfId="19898"/>
    <cellStyle name="Output 2 3 2 3 8" xfId="19666"/>
    <cellStyle name="Output 2 3 2 4" xfId="370"/>
    <cellStyle name="Output 2 3 2 4 2" xfId="10989"/>
    <cellStyle name="Output 2 3 2 4 2 2" xfId="19817"/>
    <cellStyle name="Output 2 3 2 4 3" xfId="6159"/>
    <cellStyle name="Output 2 3 2 4 3 2" xfId="19766"/>
    <cellStyle name="Output 2 3 2 4 4" xfId="1330"/>
    <cellStyle name="Output 2 3 2 4 4 2" xfId="19713"/>
    <cellStyle name="Output 2 3 2 4 5" xfId="19656"/>
    <cellStyle name="Output 2 3 2 5" xfId="1081"/>
    <cellStyle name="Output 2 3 2 5 2" xfId="11949"/>
    <cellStyle name="Output 2 3 2 5 2 2" xfId="19835"/>
    <cellStyle name="Output 2 3 2 5 3" xfId="7119"/>
    <cellStyle name="Output 2 3 2 5 3 2" xfId="19784"/>
    <cellStyle name="Output 2 3 2 5 4" xfId="2291"/>
    <cellStyle name="Output 2 3 2 5 4 2" xfId="19731"/>
    <cellStyle name="Output 2 3 2 5 5" xfId="19675"/>
    <cellStyle name="Output 2 3 2 6" xfId="1086"/>
    <cellStyle name="Output 2 3 2 6 2" xfId="12835"/>
    <cellStyle name="Output 2 3 2 6 2 2" xfId="19853"/>
    <cellStyle name="Output 2 3 2 6 3" xfId="8007"/>
    <cellStyle name="Output 2 3 2 6 3 2" xfId="19802"/>
    <cellStyle name="Output 2 3 2 6 4" xfId="3164"/>
    <cellStyle name="Output 2 3 2 6 4 2" xfId="19736"/>
    <cellStyle name="Output 2 3 2 6 5" xfId="19680"/>
    <cellStyle name="Output 2 3 2 7" xfId="1106"/>
    <cellStyle name="Output 2 3 2 7 2" xfId="19698"/>
    <cellStyle name="Output 2 3 2 8" xfId="14931"/>
    <cellStyle name="Output 2 3 2 8 2" xfId="19869"/>
    <cellStyle name="Output 2 3 2 9" xfId="19500"/>
    <cellStyle name="Output 2 3 2 9 2" xfId="19890"/>
    <cellStyle name="Output 2 3 3" xfId="574"/>
    <cellStyle name="Output 2 3 3 2" xfId="1092"/>
    <cellStyle name="Output 2 3 3 2 2" xfId="11327"/>
    <cellStyle name="Output 2 3 3 2 2 2" xfId="19823"/>
    <cellStyle name="Output 2 3 3 2 3" xfId="6497"/>
    <cellStyle name="Output 2 3 3 2 3 2" xfId="19772"/>
    <cellStyle name="Output 2 3 3 2 4" xfId="1668"/>
    <cellStyle name="Output 2 3 3 2 4 2" xfId="19719"/>
    <cellStyle name="Output 2 3 3 2 5" xfId="19686"/>
    <cellStyle name="Output 2 3 3 3" xfId="1112"/>
    <cellStyle name="Output 2 3 3 3 2" xfId="12251"/>
    <cellStyle name="Output 2 3 3 3 2 2" xfId="19841"/>
    <cellStyle name="Output 2 3 3 3 3" xfId="7422"/>
    <cellStyle name="Output 2 3 3 3 3 2" xfId="19790"/>
    <cellStyle name="Output 2 3 3 3 4" xfId="19704"/>
    <cellStyle name="Output 2 3 3 4" xfId="3501"/>
    <cellStyle name="Output 2 3 3 4 2" xfId="13172"/>
    <cellStyle name="Output 2 3 3 4 2 2" xfId="19859"/>
    <cellStyle name="Output 2 3 3 4 3" xfId="8344"/>
    <cellStyle name="Output 2 3 3 4 3 2" xfId="19808"/>
    <cellStyle name="Output 2 3 3 4 4" xfId="19742"/>
    <cellStyle name="Output 2 3 3 5" xfId="4914"/>
    <cellStyle name="Output 2 3 3 5 2" xfId="19761"/>
    <cellStyle name="Output 2 3 3 6" xfId="15121"/>
    <cellStyle name="Output 2 3 3 6 2" xfId="19874"/>
    <cellStyle name="Output 2 3 3 7" xfId="19506"/>
    <cellStyle name="Output 2 3 3 8" xfId="19642"/>
    <cellStyle name="Output 2 3 3 8 2" xfId="19895"/>
    <cellStyle name="Output 2 3 3 9" xfId="19663"/>
    <cellStyle name="Output 2 3 4" xfId="1078"/>
    <cellStyle name="Output 2 3 4 2" xfId="11946"/>
    <cellStyle name="Output 2 3 4 2 2" xfId="19832"/>
    <cellStyle name="Output 2 3 4 3" xfId="7116"/>
    <cellStyle name="Output 2 3 4 3 2" xfId="19781"/>
    <cellStyle name="Output 2 3 4 4" xfId="2288"/>
    <cellStyle name="Output 2 3 4 4 2" xfId="19728"/>
    <cellStyle name="Output 2 3 4 5" xfId="19672"/>
    <cellStyle name="Output 2 3 5" xfId="1103"/>
    <cellStyle name="Output 2 3 5 2" xfId="12772"/>
    <cellStyle name="Output 2 3 5 2 2" xfId="19850"/>
    <cellStyle name="Output 2 3 5 3" xfId="7944"/>
    <cellStyle name="Output 2 3 5 3 2" xfId="19799"/>
    <cellStyle name="Output 2 3 5 4" xfId="19695"/>
    <cellStyle name="Output 2 3 6" xfId="4338"/>
    <cellStyle name="Output 2 3 6 2" xfId="19751"/>
    <cellStyle name="Output 2 3 7" xfId="19651"/>
    <cellStyle name="Output 2 4" xfId="227"/>
    <cellStyle name="Output 2 4 10" xfId="19652"/>
    <cellStyle name="Output 2 4 2" xfId="290"/>
    <cellStyle name="Output 2 4 2 10" xfId="19655"/>
    <cellStyle name="Output 2 4 2 2" xfId="751"/>
    <cellStyle name="Output 2 4 2 2 2" xfId="1096"/>
    <cellStyle name="Output 2 4 2 2 2 2" xfId="11504"/>
    <cellStyle name="Output 2 4 2 2 2 2 2" xfId="19827"/>
    <cellStyle name="Output 2 4 2 2 2 3" xfId="6674"/>
    <cellStyle name="Output 2 4 2 2 2 3 2" xfId="19776"/>
    <cellStyle name="Output 2 4 2 2 2 4" xfId="1845"/>
    <cellStyle name="Output 2 4 2 2 2 4 2" xfId="19723"/>
    <cellStyle name="Output 2 4 2 2 2 5" xfId="19690"/>
    <cellStyle name="Output 2 4 2 2 3" xfId="1116"/>
    <cellStyle name="Output 2 4 2 2 3 2" xfId="12428"/>
    <cellStyle name="Output 2 4 2 2 3 2 2" xfId="19845"/>
    <cellStyle name="Output 2 4 2 2 3 3" xfId="7599"/>
    <cellStyle name="Output 2 4 2 2 3 3 2" xfId="19794"/>
    <cellStyle name="Output 2 4 2 2 3 4" xfId="19708"/>
    <cellStyle name="Output 2 4 2 2 4" xfId="3678"/>
    <cellStyle name="Output 2 4 2 2 4 2" xfId="13349"/>
    <cellStyle name="Output 2 4 2 2 4 2 2" xfId="19863"/>
    <cellStyle name="Output 2 4 2 2 4 3" xfId="8521"/>
    <cellStyle name="Output 2 4 2 2 4 3 2" xfId="19812"/>
    <cellStyle name="Output 2 4 2 2 4 4" xfId="19746"/>
    <cellStyle name="Output 2 4 2 2 5" xfId="4326"/>
    <cellStyle name="Output 2 4 2 2 5 2" xfId="19750"/>
    <cellStyle name="Output 2 4 2 2 6" xfId="15298"/>
    <cellStyle name="Output 2 4 2 2 6 2" xfId="19878"/>
    <cellStyle name="Output 2 4 2 2 7" xfId="19646"/>
    <cellStyle name="Output 2 4 2 2 7 2" xfId="19899"/>
    <cellStyle name="Output 2 4 2 2 8" xfId="19667"/>
    <cellStyle name="Output 2 4 2 3" xfId="1087"/>
    <cellStyle name="Output 2 4 2 3 2" xfId="11103"/>
    <cellStyle name="Output 2 4 2 3 2 2" xfId="19818"/>
    <cellStyle name="Output 2 4 2 3 3" xfId="6273"/>
    <cellStyle name="Output 2 4 2 3 3 2" xfId="19767"/>
    <cellStyle name="Output 2 4 2 3 4" xfId="1444"/>
    <cellStyle name="Output 2 4 2 3 4 2" xfId="19714"/>
    <cellStyle name="Output 2 4 2 3 5" xfId="19681"/>
    <cellStyle name="Output 2 4 2 4" xfId="1107"/>
    <cellStyle name="Output 2 4 2 4 2" xfId="12029"/>
    <cellStyle name="Output 2 4 2 4 2 2" xfId="19836"/>
    <cellStyle name="Output 2 4 2 4 3" xfId="7199"/>
    <cellStyle name="Output 2 4 2 4 3 2" xfId="19785"/>
    <cellStyle name="Output 2 4 2 4 4" xfId="19699"/>
    <cellStyle name="Output 2 4 2 5" xfId="3278"/>
    <cellStyle name="Output 2 4 2 5 2" xfId="12949"/>
    <cellStyle name="Output 2 4 2 5 2 2" xfId="19854"/>
    <cellStyle name="Output 2 4 2 5 3" xfId="8121"/>
    <cellStyle name="Output 2 4 2 5 3 2" xfId="19803"/>
    <cellStyle name="Output 2 4 2 5 4" xfId="19737"/>
    <cellStyle name="Output 2 4 2 6" xfId="4325"/>
    <cellStyle name="Output 2 4 2 6 2" xfId="19749"/>
    <cellStyle name="Output 2 4 2 7" xfId="14737"/>
    <cellStyle name="Output 2 4 2 7 2" xfId="19868"/>
    <cellStyle name="Output 2 4 2 8" xfId="19504"/>
    <cellStyle name="Output 2 4 2 9" xfId="19497"/>
    <cellStyle name="Output 2 4 2 9 2" xfId="19887"/>
    <cellStyle name="Output 2 4 3" xfId="609"/>
    <cellStyle name="Output 2 4 3 2" xfId="1093"/>
    <cellStyle name="Output 2 4 3 2 2" xfId="11362"/>
    <cellStyle name="Output 2 4 3 2 2 2" xfId="19824"/>
    <cellStyle name="Output 2 4 3 2 3" xfId="6532"/>
    <cellStyle name="Output 2 4 3 2 3 2" xfId="19773"/>
    <cellStyle name="Output 2 4 3 2 4" xfId="1703"/>
    <cellStyle name="Output 2 4 3 2 4 2" xfId="19720"/>
    <cellStyle name="Output 2 4 3 2 5" xfId="19687"/>
    <cellStyle name="Output 2 4 3 3" xfId="1113"/>
    <cellStyle name="Output 2 4 3 3 2" xfId="12286"/>
    <cellStyle name="Output 2 4 3 3 2 2" xfId="19842"/>
    <cellStyle name="Output 2 4 3 3 3" xfId="7457"/>
    <cellStyle name="Output 2 4 3 3 3 2" xfId="19791"/>
    <cellStyle name="Output 2 4 3 3 4" xfId="19705"/>
    <cellStyle name="Output 2 4 3 4" xfId="3536"/>
    <cellStyle name="Output 2 4 3 4 2" xfId="13207"/>
    <cellStyle name="Output 2 4 3 4 2 2" xfId="19860"/>
    <cellStyle name="Output 2 4 3 4 3" xfId="8379"/>
    <cellStyle name="Output 2 4 3 4 3 2" xfId="19809"/>
    <cellStyle name="Output 2 4 3 4 4" xfId="19743"/>
    <cellStyle name="Output 2 4 3 5" xfId="4907"/>
    <cellStyle name="Output 2 4 3 5 2" xfId="19754"/>
    <cellStyle name="Output 2 4 3 6" xfId="15156"/>
    <cellStyle name="Output 2 4 3 6 2" xfId="19875"/>
    <cellStyle name="Output 2 4 3 7" xfId="19643"/>
    <cellStyle name="Output 2 4 3 7 2" xfId="19896"/>
    <cellStyle name="Output 2 4 3 8" xfId="19664"/>
    <cellStyle name="Output 2 4 4" xfId="372"/>
    <cellStyle name="Output 2 4 4 2" xfId="10961"/>
    <cellStyle name="Output 2 4 4 2 2" xfId="19815"/>
    <cellStyle name="Output 2 4 4 3" xfId="6131"/>
    <cellStyle name="Output 2 4 4 3 2" xfId="19764"/>
    <cellStyle name="Output 2 4 4 4" xfId="1302"/>
    <cellStyle name="Output 2 4 4 4 2" xfId="19711"/>
    <cellStyle name="Output 2 4 4 5" xfId="19658"/>
    <cellStyle name="Output 2 4 5" xfId="1079"/>
    <cellStyle name="Output 2 4 5 2" xfId="11947"/>
    <cellStyle name="Output 2 4 5 2 2" xfId="19833"/>
    <cellStyle name="Output 2 4 5 3" xfId="7117"/>
    <cellStyle name="Output 2 4 5 3 2" xfId="19782"/>
    <cellStyle name="Output 2 4 5 4" xfId="2289"/>
    <cellStyle name="Output 2 4 5 4 2" xfId="19729"/>
    <cellStyle name="Output 2 4 5 5" xfId="19673"/>
    <cellStyle name="Output 2 4 6" xfId="1084"/>
    <cellStyle name="Output 2 4 6 2" xfId="12807"/>
    <cellStyle name="Output 2 4 6 2 2" xfId="19851"/>
    <cellStyle name="Output 2 4 6 3" xfId="7979"/>
    <cellStyle name="Output 2 4 6 3 2" xfId="19800"/>
    <cellStyle name="Output 2 4 6 4" xfId="3136"/>
    <cellStyle name="Output 2 4 6 4 2" xfId="19734"/>
    <cellStyle name="Output 2 4 6 5" xfId="19678"/>
    <cellStyle name="Output 2 4 7" xfId="1104"/>
    <cellStyle name="Output 2 4 7 2" xfId="19696"/>
    <cellStyle name="Output 2 4 8" xfId="14933"/>
    <cellStyle name="Output 2 4 8 2" xfId="19871"/>
    <cellStyle name="Output 2 4 9" xfId="19502"/>
    <cellStyle name="Output 2 4 9 2" xfId="19892"/>
    <cellStyle name="Output 2 5" xfId="559"/>
    <cellStyle name="Output 2 5 2" xfId="1090"/>
    <cellStyle name="Output 2 5 2 2" xfId="11312"/>
    <cellStyle name="Output 2 5 2 2 2" xfId="19821"/>
    <cellStyle name="Output 2 5 2 3" xfId="6482"/>
    <cellStyle name="Output 2 5 2 3 2" xfId="19770"/>
    <cellStyle name="Output 2 5 2 4" xfId="1653"/>
    <cellStyle name="Output 2 5 2 4 2" xfId="19717"/>
    <cellStyle name="Output 2 5 2 5" xfId="19684"/>
    <cellStyle name="Output 2 5 3" xfId="1110"/>
    <cellStyle name="Output 2 5 3 2" xfId="12236"/>
    <cellStyle name="Output 2 5 3 2 2" xfId="19839"/>
    <cellStyle name="Output 2 5 3 3" xfId="7407"/>
    <cellStyle name="Output 2 5 3 3 2" xfId="19788"/>
    <cellStyle name="Output 2 5 3 4" xfId="19702"/>
    <cellStyle name="Output 2 5 4" xfId="3486"/>
    <cellStyle name="Output 2 5 4 2" xfId="13157"/>
    <cellStyle name="Output 2 5 4 2 2" xfId="19857"/>
    <cellStyle name="Output 2 5 4 3" xfId="8329"/>
    <cellStyle name="Output 2 5 4 3 2" xfId="19806"/>
    <cellStyle name="Output 2 5 4 4" xfId="19740"/>
    <cellStyle name="Output 2 5 5" xfId="4909"/>
    <cellStyle name="Output 2 5 5 2" xfId="19756"/>
    <cellStyle name="Output 2 5 6" xfId="15106"/>
    <cellStyle name="Output 2 5 6 2" xfId="19872"/>
    <cellStyle name="Output 2 5 7" xfId="19509"/>
    <cellStyle name="Output 2 5 8" xfId="19640"/>
    <cellStyle name="Output 2 5 8 2" xfId="19893"/>
    <cellStyle name="Output 2 5 9" xfId="19661"/>
    <cellStyle name="Output 2 6" xfId="1076"/>
    <cellStyle name="Output 2 6 2" xfId="11944"/>
    <cellStyle name="Output 2 6 2 2" xfId="19830"/>
    <cellStyle name="Output 2 6 3" xfId="7114"/>
    <cellStyle name="Output 2 6 3 2" xfId="19779"/>
    <cellStyle name="Output 2 6 4" xfId="2286"/>
    <cellStyle name="Output 2 6 4 2" xfId="19726"/>
    <cellStyle name="Output 2 6 5" xfId="19670"/>
    <cellStyle name="Output 2 7" xfId="1083"/>
    <cellStyle name="Output 2 7 2" xfId="12755"/>
    <cellStyle name="Output 2 7 2 2" xfId="19848"/>
    <cellStyle name="Output 2 7 3" xfId="7927"/>
    <cellStyle name="Output 2 7 3 2" xfId="19797"/>
    <cellStyle name="Output 2 7 4" xfId="3085"/>
    <cellStyle name="Output 2 7 4 2" xfId="19732"/>
    <cellStyle name="Output 2 7 5" xfId="19677"/>
    <cellStyle name="Output 2 8" xfId="1101"/>
    <cellStyle name="Output 2 8 2" xfId="19693"/>
    <cellStyle name="Output 2 9" xfId="19649"/>
    <cellStyle name="Percent 2" xfId="4"/>
    <cellStyle name="Percent 2 2" xfId="65"/>
    <cellStyle name="Percent 2 2 2" xfId="19503"/>
    <cellStyle name="Percent 3" xfId="64"/>
    <cellStyle name="Title 2" xfId="66"/>
    <cellStyle name="Total 2" xfId="67"/>
    <cellStyle name="Total 2 2" xfId="19882"/>
    <cellStyle name="Warning Text 2" xfId="68"/>
  </cellStyles>
  <dxfs count="4">
    <dxf>
      <fill>
        <patternFill>
          <bgColor theme="8"/>
        </patternFill>
      </fill>
    </dxf>
    <dxf>
      <fill>
        <patternFill>
          <bgColor theme="9"/>
        </patternFill>
      </fill>
    </dxf>
    <dxf>
      <fill>
        <patternFill>
          <bgColor theme="8"/>
        </patternFill>
      </fill>
    </dxf>
    <dxf>
      <fill>
        <patternFill>
          <bgColor theme="9"/>
        </patternFill>
      </fill>
    </dxf>
  </dxfs>
  <tableStyles count="0" defaultTableStyle="TableStyleMedium2" defaultPivotStyle="PivotStyleLight16"/>
  <colors>
    <mruColors>
      <color rgb="FFFF9999"/>
      <color rgb="FFFF505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X66"/>
  <sheetViews>
    <sheetView tabSelected="1" zoomScaleNormal="100" zoomScalePageLayoutView="85" workbookViewId="0">
      <selection sqref="A1:W1"/>
    </sheetView>
  </sheetViews>
  <sheetFormatPr defaultColWidth="6.42578125" defaultRowHeight="15.75" x14ac:dyDescent="0.2"/>
  <cols>
    <col min="1" max="1" width="7.5703125" style="13" customWidth="1"/>
    <col min="2" max="5" width="6.85546875" style="1" customWidth="1"/>
    <col min="6" max="6" width="6.85546875" style="13" customWidth="1"/>
    <col min="7" max="7" width="51.28515625" style="14" customWidth="1"/>
    <col min="8" max="8" width="9.140625" style="34" customWidth="1"/>
    <col min="9" max="9" width="15.85546875" style="15" customWidth="1"/>
    <col min="10" max="10" width="15" style="15" customWidth="1"/>
    <col min="11" max="11" width="14.42578125" style="41" customWidth="1"/>
    <col min="12" max="12" width="12" style="41" customWidth="1"/>
    <col min="13" max="13" width="15.28515625" style="16" customWidth="1"/>
    <col min="14" max="14" width="11" style="14" customWidth="1"/>
    <col min="15" max="15" width="16.7109375" style="14" bestFit="1" customWidth="1"/>
    <col min="16" max="16" width="13.85546875" style="15" customWidth="1"/>
    <col min="17" max="17" width="18.5703125" style="15" bestFit="1" customWidth="1"/>
    <col min="18" max="19" width="11.28515625" style="14" customWidth="1"/>
    <col min="20" max="20" width="13.5703125" style="14" customWidth="1"/>
    <col min="21" max="21" width="13.5703125" style="1" customWidth="1"/>
    <col min="22" max="22" width="47.7109375" style="1" customWidth="1"/>
    <col min="23" max="23" width="56.5703125" style="1" customWidth="1"/>
    <col min="24" max="205" width="8.85546875" style="1" customWidth="1"/>
    <col min="206" max="206" width="1.42578125" style="1" customWidth="1"/>
    <col min="207" max="207" width="10" style="1" customWidth="1"/>
    <col min="208" max="208" width="55.7109375" style="1" customWidth="1"/>
    <col min="209" max="210" width="0" style="1" hidden="1" customWidth="1"/>
    <col min="211" max="211" width="15.140625" style="1" customWidth="1"/>
    <col min="212" max="213" width="0" style="1" hidden="1" customWidth="1"/>
    <col min="214" max="214" width="9.28515625" style="1" customWidth="1"/>
    <col min="215" max="215" width="11.140625" style="1" customWidth="1"/>
    <col min="216" max="217" width="13" style="1" customWidth="1"/>
    <col min="218" max="218" width="27.42578125" style="1" customWidth="1"/>
    <col min="219" max="219" width="47.42578125" style="1" customWidth="1"/>
    <col min="220" max="253" width="6.140625" style="1" customWidth="1"/>
    <col min="254" max="254" width="6.28515625" style="1" customWidth="1"/>
    <col min="255" max="260" width="6.42578125" style="1"/>
    <col min="261" max="261" width="9.42578125" style="1" customWidth="1"/>
    <col min="262" max="262" width="62.42578125" style="1" customWidth="1"/>
    <col min="263" max="263" width="8" style="1" bestFit="1" customWidth="1"/>
    <col min="264" max="264" width="15.85546875" style="1" customWidth="1"/>
    <col min="265" max="265" width="15" style="1" customWidth="1"/>
    <col min="266" max="266" width="11.42578125" style="1" customWidth="1"/>
    <col min="267" max="267" width="12" style="1" customWidth="1"/>
    <col min="268" max="268" width="64.85546875" style="1" customWidth="1"/>
    <col min="269" max="269" width="11" style="1" customWidth="1"/>
    <col min="270" max="270" width="25.85546875" style="1" bestFit="1" customWidth="1"/>
    <col min="271" max="271" width="14.42578125" style="1" bestFit="1" customWidth="1"/>
    <col min="272" max="272" width="10.7109375" style="1" bestFit="1" customWidth="1"/>
    <col min="273" max="273" width="9.42578125" style="1" customWidth="1"/>
    <col min="274" max="274" width="11.28515625" style="1" customWidth="1"/>
    <col min="275" max="275" width="17.7109375" style="1" customWidth="1"/>
    <col min="276" max="276" width="16.28515625" style="1" customWidth="1"/>
    <col min="277" max="277" width="20.85546875" style="1" customWidth="1"/>
    <col min="278" max="278" width="15.140625" style="1" bestFit="1" customWidth="1"/>
    <col min="279" max="461" width="8.85546875" style="1" customWidth="1"/>
    <col min="462" max="462" width="1.42578125" style="1" customWidth="1"/>
    <col min="463" max="463" width="10" style="1" customWidth="1"/>
    <col min="464" max="464" width="55.7109375" style="1" customWidth="1"/>
    <col min="465" max="466" width="0" style="1" hidden="1" customWidth="1"/>
    <col min="467" max="467" width="15.140625" style="1" customWidth="1"/>
    <col min="468" max="469" width="0" style="1" hidden="1" customWidth="1"/>
    <col min="470" max="470" width="9.28515625" style="1" customWidth="1"/>
    <col min="471" max="471" width="11.140625" style="1" customWidth="1"/>
    <col min="472" max="473" width="13" style="1" customWidth="1"/>
    <col min="474" max="474" width="27.42578125" style="1" customWidth="1"/>
    <col min="475" max="475" width="47.42578125" style="1" customWidth="1"/>
    <col min="476" max="509" width="6.140625" style="1" customWidth="1"/>
    <col min="510" max="510" width="6.28515625" style="1" customWidth="1"/>
    <col min="511" max="516" width="6.42578125" style="1"/>
    <col min="517" max="517" width="9.42578125" style="1" customWidth="1"/>
    <col min="518" max="518" width="62.42578125" style="1" customWidth="1"/>
    <col min="519" max="519" width="8" style="1" bestFit="1" customWidth="1"/>
    <col min="520" max="520" width="15.85546875" style="1" customWidth="1"/>
    <col min="521" max="521" width="15" style="1" customWidth="1"/>
    <col min="522" max="522" width="11.42578125" style="1" customWidth="1"/>
    <col min="523" max="523" width="12" style="1" customWidth="1"/>
    <col min="524" max="524" width="64.85546875" style="1" customWidth="1"/>
    <col min="525" max="525" width="11" style="1" customWidth="1"/>
    <col min="526" max="526" width="25.85546875" style="1" bestFit="1" customWidth="1"/>
    <col min="527" max="527" width="14.42578125" style="1" bestFit="1" customWidth="1"/>
    <col min="528" max="528" width="10.7109375" style="1" bestFit="1" customWidth="1"/>
    <col min="529" max="529" width="9.42578125" style="1" customWidth="1"/>
    <col min="530" max="530" width="11.28515625" style="1" customWidth="1"/>
    <col min="531" max="531" width="17.7109375" style="1" customWidth="1"/>
    <col min="532" max="532" width="16.28515625" style="1" customWidth="1"/>
    <col min="533" max="533" width="20.85546875" style="1" customWidth="1"/>
    <col min="534" max="534" width="15.140625" style="1" bestFit="1" customWidth="1"/>
    <col min="535" max="717" width="8.85546875" style="1" customWidth="1"/>
    <col min="718" max="718" width="1.42578125" style="1" customWidth="1"/>
    <col min="719" max="719" width="10" style="1" customWidth="1"/>
    <col min="720" max="720" width="55.7109375" style="1" customWidth="1"/>
    <col min="721" max="722" width="0" style="1" hidden="1" customWidth="1"/>
    <col min="723" max="723" width="15.140625" style="1" customWidth="1"/>
    <col min="724" max="725" width="0" style="1" hidden="1" customWidth="1"/>
    <col min="726" max="726" width="9.28515625" style="1" customWidth="1"/>
    <col min="727" max="727" width="11.140625" style="1" customWidth="1"/>
    <col min="728" max="729" width="13" style="1" customWidth="1"/>
    <col min="730" max="730" width="27.42578125" style="1" customWidth="1"/>
    <col min="731" max="731" width="47.42578125" style="1" customWidth="1"/>
    <col min="732" max="765" width="6.140625" style="1" customWidth="1"/>
    <col min="766" max="766" width="6.28515625" style="1" customWidth="1"/>
    <col min="767" max="772" width="6.42578125" style="1"/>
    <col min="773" max="773" width="9.42578125" style="1" customWidth="1"/>
    <col min="774" max="774" width="62.42578125" style="1" customWidth="1"/>
    <col min="775" max="775" width="8" style="1" bestFit="1" customWidth="1"/>
    <col min="776" max="776" width="15.85546875" style="1" customWidth="1"/>
    <col min="777" max="777" width="15" style="1" customWidth="1"/>
    <col min="778" max="778" width="11.42578125" style="1" customWidth="1"/>
    <col min="779" max="779" width="12" style="1" customWidth="1"/>
    <col min="780" max="780" width="64.85546875" style="1" customWidth="1"/>
    <col min="781" max="781" width="11" style="1" customWidth="1"/>
    <col min="782" max="782" width="25.85546875" style="1" bestFit="1" customWidth="1"/>
    <col min="783" max="783" width="14.42578125" style="1" bestFit="1" customWidth="1"/>
    <col min="784" max="784" width="10.7109375" style="1" bestFit="1" customWidth="1"/>
    <col min="785" max="785" width="9.42578125" style="1" customWidth="1"/>
    <col min="786" max="786" width="11.28515625" style="1" customWidth="1"/>
    <col min="787" max="787" width="17.7109375" style="1" customWidth="1"/>
    <col min="788" max="788" width="16.28515625" style="1" customWidth="1"/>
    <col min="789" max="789" width="20.85546875" style="1" customWidth="1"/>
    <col min="790" max="790" width="15.140625" style="1" bestFit="1" customWidth="1"/>
    <col min="791" max="973" width="8.85546875" style="1" customWidth="1"/>
    <col min="974" max="974" width="1.42578125" style="1" customWidth="1"/>
    <col min="975" max="975" width="10" style="1" customWidth="1"/>
    <col min="976" max="976" width="55.7109375" style="1" customWidth="1"/>
    <col min="977" max="978" width="0" style="1" hidden="1" customWidth="1"/>
    <col min="979" max="979" width="15.140625" style="1" customWidth="1"/>
    <col min="980" max="981" width="0" style="1" hidden="1" customWidth="1"/>
    <col min="982" max="982" width="9.28515625" style="1" customWidth="1"/>
    <col min="983" max="983" width="11.140625" style="1" customWidth="1"/>
    <col min="984" max="985" width="13" style="1" customWidth="1"/>
    <col min="986" max="986" width="27.42578125" style="1" customWidth="1"/>
    <col min="987" max="987" width="47.42578125" style="1" customWidth="1"/>
    <col min="988" max="1021" width="6.140625" style="1" customWidth="1"/>
    <col min="1022" max="1022" width="6.28515625" style="1" customWidth="1"/>
    <col min="1023" max="1028" width="6.42578125" style="1"/>
    <col min="1029" max="1029" width="9.42578125" style="1" customWidth="1"/>
    <col min="1030" max="1030" width="62.42578125" style="1" customWidth="1"/>
    <col min="1031" max="1031" width="8" style="1" bestFit="1" customWidth="1"/>
    <col min="1032" max="1032" width="15.85546875" style="1" customWidth="1"/>
    <col min="1033" max="1033" width="15" style="1" customWidth="1"/>
    <col min="1034" max="1034" width="11.42578125" style="1" customWidth="1"/>
    <col min="1035" max="1035" width="12" style="1" customWidth="1"/>
    <col min="1036" max="1036" width="64.85546875" style="1" customWidth="1"/>
    <col min="1037" max="1037" width="11" style="1" customWidth="1"/>
    <col min="1038" max="1038" width="25.85546875" style="1" bestFit="1" customWidth="1"/>
    <col min="1039" max="1039" width="14.42578125" style="1" bestFit="1" customWidth="1"/>
    <col min="1040" max="1040" width="10.7109375" style="1" bestFit="1" customWidth="1"/>
    <col min="1041" max="1041" width="9.42578125" style="1" customWidth="1"/>
    <col min="1042" max="1042" width="11.28515625" style="1" customWidth="1"/>
    <col min="1043" max="1043" width="17.7109375" style="1" customWidth="1"/>
    <col min="1044" max="1044" width="16.28515625" style="1" customWidth="1"/>
    <col min="1045" max="1045" width="20.85546875" style="1" customWidth="1"/>
    <col min="1046" max="1046" width="15.140625" style="1" bestFit="1" customWidth="1"/>
    <col min="1047" max="1229" width="8.85546875" style="1" customWidth="1"/>
    <col min="1230" max="1230" width="1.42578125" style="1" customWidth="1"/>
    <col min="1231" max="1231" width="10" style="1" customWidth="1"/>
    <col min="1232" max="1232" width="55.7109375" style="1" customWidth="1"/>
    <col min="1233" max="1234" width="0" style="1" hidden="1" customWidth="1"/>
    <col min="1235" max="1235" width="15.140625" style="1" customWidth="1"/>
    <col min="1236" max="1237" width="0" style="1" hidden="1" customWidth="1"/>
    <col min="1238" max="1238" width="9.28515625" style="1" customWidth="1"/>
    <col min="1239" max="1239" width="11.140625" style="1" customWidth="1"/>
    <col min="1240" max="1241" width="13" style="1" customWidth="1"/>
    <col min="1242" max="1242" width="27.42578125" style="1" customWidth="1"/>
    <col min="1243" max="1243" width="47.42578125" style="1" customWidth="1"/>
    <col min="1244" max="1277" width="6.140625" style="1" customWidth="1"/>
    <col min="1278" max="1278" width="6.28515625" style="1" customWidth="1"/>
    <col min="1279" max="1284" width="6.42578125" style="1"/>
    <col min="1285" max="1285" width="9.42578125" style="1" customWidth="1"/>
    <col min="1286" max="1286" width="62.42578125" style="1" customWidth="1"/>
    <col min="1287" max="1287" width="8" style="1" bestFit="1" customWidth="1"/>
    <col min="1288" max="1288" width="15.85546875" style="1" customWidth="1"/>
    <col min="1289" max="1289" width="15" style="1" customWidth="1"/>
    <col min="1290" max="1290" width="11.42578125" style="1" customWidth="1"/>
    <col min="1291" max="1291" width="12" style="1" customWidth="1"/>
    <col min="1292" max="1292" width="64.85546875" style="1" customWidth="1"/>
    <col min="1293" max="1293" width="11" style="1" customWidth="1"/>
    <col min="1294" max="1294" width="25.85546875" style="1" bestFit="1" customWidth="1"/>
    <col min="1295" max="1295" width="14.42578125" style="1" bestFit="1" customWidth="1"/>
    <col min="1296" max="1296" width="10.7109375" style="1" bestFit="1" customWidth="1"/>
    <col min="1297" max="1297" width="9.42578125" style="1" customWidth="1"/>
    <col min="1298" max="1298" width="11.28515625" style="1" customWidth="1"/>
    <col min="1299" max="1299" width="17.7109375" style="1" customWidth="1"/>
    <col min="1300" max="1300" width="16.28515625" style="1" customWidth="1"/>
    <col min="1301" max="1301" width="20.85546875" style="1" customWidth="1"/>
    <col min="1302" max="1302" width="15.140625" style="1" bestFit="1" customWidth="1"/>
    <col min="1303" max="1485" width="8.85546875" style="1" customWidth="1"/>
    <col min="1486" max="1486" width="1.42578125" style="1" customWidth="1"/>
    <col min="1487" max="1487" width="10" style="1" customWidth="1"/>
    <col min="1488" max="1488" width="55.7109375" style="1" customWidth="1"/>
    <col min="1489" max="1490" width="0" style="1" hidden="1" customWidth="1"/>
    <col min="1491" max="1491" width="15.140625" style="1" customWidth="1"/>
    <col min="1492" max="1493" width="0" style="1" hidden="1" customWidth="1"/>
    <col min="1494" max="1494" width="9.28515625" style="1" customWidth="1"/>
    <col min="1495" max="1495" width="11.140625" style="1" customWidth="1"/>
    <col min="1496" max="1497" width="13" style="1" customWidth="1"/>
    <col min="1498" max="1498" width="27.42578125" style="1" customWidth="1"/>
    <col min="1499" max="1499" width="47.42578125" style="1" customWidth="1"/>
    <col min="1500" max="1533" width="6.140625" style="1" customWidth="1"/>
    <col min="1534" max="1534" width="6.28515625" style="1" customWidth="1"/>
    <col min="1535" max="1540" width="6.42578125" style="1"/>
    <col min="1541" max="1541" width="9.42578125" style="1" customWidth="1"/>
    <col min="1542" max="1542" width="62.42578125" style="1" customWidth="1"/>
    <col min="1543" max="1543" width="8" style="1" bestFit="1" customWidth="1"/>
    <col min="1544" max="1544" width="15.85546875" style="1" customWidth="1"/>
    <col min="1545" max="1545" width="15" style="1" customWidth="1"/>
    <col min="1546" max="1546" width="11.42578125" style="1" customWidth="1"/>
    <col min="1547" max="1547" width="12" style="1" customWidth="1"/>
    <col min="1548" max="1548" width="64.85546875" style="1" customWidth="1"/>
    <col min="1549" max="1549" width="11" style="1" customWidth="1"/>
    <col min="1550" max="1550" width="25.85546875" style="1" bestFit="1" customWidth="1"/>
    <col min="1551" max="1551" width="14.42578125" style="1" bestFit="1" customWidth="1"/>
    <col min="1552" max="1552" width="10.7109375" style="1" bestFit="1" customWidth="1"/>
    <col min="1553" max="1553" width="9.42578125" style="1" customWidth="1"/>
    <col min="1554" max="1554" width="11.28515625" style="1" customWidth="1"/>
    <col min="1555" max="1555" width="17.7109375" style="1" customWidth="1"/>
    <col min="1556" max="1556" width="16.28515625" style="1" customWidth="1"/>
    <col min="1557" max="1557" width="20.85546875" style="1" customWidth="1"/>
    <col min="1558" max="1558" width="15.140625" style="1" bestFit="1" customWidth="1"/>
    <col min="1559" max="1741" width="8.85546875" style="1" customWidth="1"/>
    <col min="1742" max="1742" width="1.42578125" style="1" customWidth="1"/>
    <col min="1743" max="1743" width="10" style="1" customWidth="1"/>
    <col min="1744" max="1744" width="55.7109375" style="1" customWidth="1"/>
    <col min="1745" max="1746" width="0" style="1" hidden="1" customWidth="1"/>
    <col min="1747" max="1747" width="15.140625" style="1" customWidth="1"/>
    <col min="1748" max="1749" width="0" style="1" hidden="1" customWidth="1"/>
    <col min="1750" max="1750" width="9.28515625" style="1" customWidth="1"/>
    <col min="1751" max="1751" width="11.140625" style="1" customWidth="1"/>
    <col min="1752" max="1753" width="13" style="1" customWidth="1"/>
    <col min="1754" max="1754" width="27.42578125" style="1" customWidth="1"/>
    <col min="1755" max="1755" width="47.42578125" style="1" customWidth="1"/>
    <col min="1756" max="1789" width="6.140625" style="1" customWidth="1"/>
    <col min="1790" max="1790" width="6.28515625" style="1" customWidth="1"/>
    <col min="1791" max="1796" width="6.42578125" style="1"/>
    <col min="1797" max="1797" width="9.42578125" style="1" customWidth="1"/>
    <col min="1798" max="1798" width="62.42578125" style="1" customWidth="1"/>
    <col min="1799" max="1799" width="8" style="1" bestFit="1" customWidth="1"/>
    <col min="1800" max="1800" width="15.85546875" style="1" customWidth="1"/>
    <col min="1801" max="1801" width="15" style="1" customWidth="1"/>
    <col min="1802" max="1802" width="11.42578125" style="1" customWidth="1"/>
    <col min="1803" max="1803" width="12" style="1" customWidth="1"/>
    <col min="1804" max="1804" width="64.85546875" style="1" customWidth="1"/>
    <col min="1805" max="1805" width="11" style="1" customWidth="1"/>
    <col min="1806" max="1806" width="25.85546875" style="1" bestFit="1" customWidth="1"/>
    <col min="1807" max="1807" width="14.42578125" style="1" bestFit="1" customWidth="1"/>
    <col min="1808" max="1808" width="10.7109375" style="1" bestFit="1" customWidth="1"/>
    <col min="1809" max="1809" width="9.42578125" style="1" customWidth="1"/>
    <col min="1810" max="1810" width="11.28515625" style="1" customWidth="1"/>
    <col min="1811" max="1811" width="17.7109375" style="1" customWidth="1"/>
    <col min="1812" max="1812" width="16.28515625" style="1" customWidth="1"/>
    <col min="1813" max="1813" width="20.85546875" style="1" customWidth="1"/>
    <col min="1814" max="1814" width="15.140625" style="1" bestFit="1" customWidth="1"/>
    <col min="1815" max="1997" width="8.85546875" style="1" customWidth="1"/>
    <col min="1998" max="1998" width="1.42578125" style="1" customWidth="1"/>
    <col min="1999" max="1999" width="10" style="1" customWidth="1"/>
    <col min="2000" max="2000" width="55.7109375" style="1" customWidth="1"/>
    <col min="2001" max="2002" width="0" style="1" hidden="1" customWidth="1"/>
    <col min="2003" max="2003" width="15.140625" style="1" customWidth="1"/>
    <col min="2004" max="2005" width="0" style="1" hidden="1" customWidth="1"/>
    <col min="2006" max="2006" width="9.28515625" style="1" customWidth="1"/>
    <col min="2007" max="2007" width="11.140625" style="1" customWidth="1"/>
    <col min="2008" max="2009" width="13" style="1" customWidth="1"/>
    <col min="2010" max="2010" width="27.42578125" style="1" customWidth="1"/>
    <col min="2011" max="2011" width="47.42578125" style="1" customWidth="1"/>
    <col min="2012" max="2045" width="6.140625" style="1" customWidth="1"/>
    <col min="2046" max="2046" width="6.28515625" style="1" customWidth="1"/>
    <col min="2047" max="2052" width="6.42578125" style="1"/>
    <col min="2053" max="2053" width="9.42578125" style="1" customWidth="1"/>
    <col min="2054" max="2054" width="62.42578125" style="1" customWidth="1"/>
    <col min="2055" max="2055" width="8" style="1" bestFit="1" customWidth="1"/>
    <col min="2056" max="2056" width="15.85546875" style="1" customWidth="1"/>
    <col min="2057" max="2057" width="15" style="1" customWidth="1"/>
    <col min="2058" max="2058" width="11.42578125" style="1" customWidth="1"/>
    <col min="2059" max="2059" width="12" style="1" customWidth="1"/>
    <col min="2060" max="2060" width="64.85546875" style="1" customWidth="1"/>
    <col min="2061" max="2061" width="11" style="1" customWidth="1"/>
    <col min="2062" max="2062" width="25.85546875" style="1" bestFit="1" customWidth="1"/>
    <col min="2063" max="2063" width="14.42578125" style="1" bestFit="1" customWidth="1"/>
    <col min="2064" max="2064" width="10.7109375" style="1" bestFit="1" customWidth="1"/>
    <col min="2065" max="2065" width="9.42578125" style="1" customWidth="1"/>
    <col min="2066" max="2066" width="11.28515625" style="1" customWidth="1"/>
    <col min="2067" max="2067" width="17.7109375" style="1" customWidth="1"/>
    <col min="2068" max="2068" width="16.28515625" style="1" customWidth="1"/>
    <col min="2069" max="2069" width="20.85546875" style="1" customWidth="1"/>
    <col min="2070" max="2070" width="15.140625" style="1" bestFit="1" customWidth="1"/>
    <col min="2071" max="2253" width="8.85546875" style="1" customWidth="1"/>
    <col min="2254" max="2254" width="1.42578125" style="1" customWidth="1"/>
    <col min="2255" max="2255" width="10" style="1" customWidth="1"/>
    <col min="2256" max="2256" width="55.7109375" style="1" customWidth="1"/>
    <col min="2257" max="2258" width="0" style="1" hidden="1" customWidth="1"/>
    <col min="2259" max="2259" width="15.140625" style="1" customWidth="1"/>
    <col min="2260" max="2261" width="0" style="1" hidden="1" customWidth="1"/>
    <col min="2262" max="2262" width="9.28515625" style="1" customWidth="1"/>
    <col min="2263" max="2263" width="11.140625" style="1" customWidth="1"/>
    <col min="2264" max="2265" width="13" style="1" customWidth="1"/>
    <col min="2266" max="2266" width="27.42578125" style="1" customWidth="1"/>
    <col min="2267" max="2267" width="47.42578125" style="1" customWidth="1"/>
    <col min="2268" max="2301" width="6.140625" style="1" customWidth="1"/>
    <col min="2302" max="2302" width="6.28515625" style="1" customWidth="1"/>
    <col min="2303" max="2308" width="6.42578125" style="1"/>
    <col min="2309" max="2309" width="9.42578125" style="1" customWidth="1"/>
    <col min="2310" max="2310" width="62.42578125" style="1" customWidth="1"/>
    <col min="2311" max="2311" width="8" style="1" bestFit="1" customWidth="1"/>
    <col min="2312" max="2312" width="15.85546875" style="1" customWidth="1"/>
    <col min="2313" max="2313" width="15" style="1" customWidth="1"/>
    <col min="2314" max="2314" width="11.42578125" style="1" customWidth="1"/>
    <col min="2315" max="2315" width="12" style="1" customWidth="1"/>
    <col min="2316" max="2316" width="64.85546875" style="1" customWidth="1"/>
    <col min="2317" max="2317" width="11" style="1" customWidth="1"/>
    <col min="2318" max="2318" width="25.85546875" style="1" bestFit="1" customWidth="1"/>
    <col min="2319" max="2319" width="14.42578125" style="1" bestFit="1" customWidth="1"/>
    <col min="2320" max="2320" width="10.7109375" style="1" bestFit="1" customWidth="1"/>
    <col min="2321" max="2321" width="9.42578125" style="1" customWidth="1"/>
    <col min="2322" max="2322" width="11.28515625" style="1" customWidth="1"/>
    <col min="2323" max="2323" width="17.7109375" style="1" customWidth="1"/>
    <col min="2324" max="2324" width="16.28515625" style="1" customWidth="1"/>
    <col min="2325" max="2325" width="20.85546875" style="1" customWidth="1"/>
    <col min="2326" max="2326" width="15.140625" style="1" bestFit="1" customWidth="1"/>
    <col min="2327" max="2509" width="8.85546875" style="1" customWidth="1"/>
    <col min="2510" max="2510" width="1.42578125" style="1" customWidth="1"/>
    <col min="2511" max="2511" width="10" style="1" customWidth="1"/>
    <col min="2512" max="2512" width="55.7109375" style="1" customWidth="1"/>
    <col min="2513" max="2514" width="0" style="1" hidden="1" customWidth="1"/>
    <col min="2515" max="2515" width="15.140625" style="1" customWidth="1"/>
    <col min="2516" max="2517" width="0" style="1" hidden="1" customWidth="1"/>
    <col min="2518" max="2518" width="9.28515625" style="1" customWidth="1"/>
    <col min="2519" max="2519" width="11.140625" style="1" customWidth="1"/>
    <col min="2520" max="2521" width="13" style="1" customWidth="1"/>
    <col min="2522" max="2522" width="27.42578125" style="1" customWidth="1"/>
    <col min="2523" max="2523" width="47.42578125" style="1" customWidth="1"/>
    <col min="2524" max="2557" width="6.140625" style="1" customWidth="1"/>
    <col min="2558" max="2558" width="6.28515625" style="1" customWidth="1"/>
    <col min="2559" max="2564" width="6.42578125" style="1"/>
    <col min="2565" max="2565" width="9.42578125" style="1" customWidth="1"/>
    <col min="2566" max="2566" width="62.42578125" style="1" customWidth="1"/>
    <col min="2567" max="2567" width="8" style="1" bestFit="1" customWidth="1"/>
    <col min="2568" max="2568" width="15.85546875" style="1" customWidth="1"/>
    <col min="2569" max="2569" width="15" style="1" customWidth="1"/>
    <col min="2570" max="2570" width="11.42578125" style="1" customWidth="1"/>
    <col min="2571" max="2571" width="12" style="1" customWidth="1"/>
    <col min="2572" max="2572" width="64.85546875" style="1" customWidth="1"/>
    <col min="2573" max="2573" width="11" style="1" customWidth="1"/>
    <col min="2574" max="2574" width="25.85546875" style="1" bestFit="1" customWidth="1"/>
    <col min="2575" max="2575" width="14.42578125" style="1" bestFit="1" customWidth="1"/>
    <col min="2576" max="2576" width="10.7109375" style="1" bestFit="1" customWidth="1"/>
    <col min="2577" max="2577" width="9.42578125" style="1" customWidth="1"/>
    <col min="2578" max="2578" width="11.28515625" style="1" customWidth="1"/>
    <col min="2579" max="2579" width="17.7109375" style="1" customWidth="1"/>
    <col min="2580" max="2580" width="16.28515625" style="1" customWidth="1"/>
    <col min="2581" max="2581" width="20.85546875" style="1" customWidth="1"/>
    <col min="2582" max="2582" width="15.140625" style="1" bestFit="1" customWidth="1"/>
    <col min="2583" max="2765" width="8.85546875" style="1" customWidth="1"/>
    <col min="2766" max="2766" width="1.42578125" style="1" customWidth="1"/>
    <col min="2767" max="2767" width="10" style="1" customWidth="1"/>
    <col min="2768" max="2768" width="55.7109375" style="1" customWidth="1"/>
    <col min="2769" max="2770" width="0" style="1" hidden="1" customWidth="1"/>
    <col min="2771" max="2771" width="15.140625" style="1" customWidth="1"/>
    <col min="2772" max="2773" width="0" style="1" hidden="1" customWidth="1"/>
    <col min="2774" max="2774" width="9.28515625" style="1" customWidth="1"/>
    <col min="2775" max="2775" width="11.140625" style="1" customWidth="1"/>
    <col min="2776" max="2777" width="13" style="1" customWidth="1"/>
    <col min="2778" max="2778" width="27.42578125" style="1" customWidth="1"/>
    <col min="2779" max="2779" width="47.42578125" style="1" customWidth="1"/>
    <col min="2780" max="2813" width="6.140625" style="1" customWidth="1"/>
    <col min="2814" max="2814" width="6.28515625" style="1" customWidth="1"/>
    <col min="2815" max="2820" width="6.42578125" style="1"/>
    <col min="2821" max="2821" width="9.42578125" style="1" customWidth="1"/>
    <col min="2822" max="2822" width="62.42578125" style="1" customWidth="1"/>
    <col min="2823" max="2823" width="8" style="1" bestFit="1" customWidth="1"/>
    <col min="2824" max="2824" width="15.85546875" style="1" customWidth="1"/>
    <col min="2825" max="2825" width="15" style="1" customWidth="1"/>
    <col min="2826" max="2826" width="11.42578125" style="1" customWidth="1"/>
    <col min="2827" max="2827" width="12" style="1" customWidth="1"/>
    <col min="2828" max="2828" width="64.85546875" style="1" customWidth="1"/>
    <col min="2829" max="2829" width="11" style="1" customWidth="1"/>
    <col min="2830" max="2830" width="25.85546875" style="1" bestFit="1" customWidth="1"/>
    <col min="2831" max="2831" width="14.42578125" style="1" bestFit="1" customWidth="1"/>
    <col min="2832" max="2832" width="10.7109375" style="1" bestFit="1" customWidth="1"/>
    <col min="2833" max="2833" width="9.42578125" style="1" customWidth="1"/>
    <col min="2834" max="2834" width="11.28515625" style="1" customWidth="1"/>
    <col min="2835" max="2835" width="17.7109375" style="1" customWidth="1"/>
    <col min="2836" max="2836" width="16.28515625" style="1" customWidth="1"/>
    <col min="2837" max="2837" width="20.85546875" style="1" customWidth="1"/>
    <col min="2838" max="2838" width="15.140625" style="1" bestFit="1" customWidth="1"/>
    <col min="2839" max="3021" width="8.85546875" style="1" customWidth="1"/>
    <col min="3022" max="3022" width="1.42578125" style="1" customWidth="1"/>
    <col min="3023" max="3023" width="10" style="1" customWidth="1"/>
    <col min="3024" max="3024" width="55.7109375" style="1" customWidth="1"/>
    <col min="3025" max="3026" width="0" style="1" hidden="1" customWidth="1"/>
    <col min="3027" max="3027" width="15.140625" style="1" customWidth="1"/>
    <col min="3028" max="3029" width="0" style="1" hidden="1" customWidth="1"/>
    <col min="3030" max="3030" width="9.28515625" style="1" customWidth="1"/>
    <col min="3031" max="3031" width="11.140625" style="1" customWidth="1"/>
    <col min="3032" max="3033" width="13" style="1" customWidth="1"/>
    <col min="3034" max="3034" width="27.42578125" style="1" customWidth="1"/>
    <col min="3035" max="3035" width="47.42578125" style="1" customWidth="1"/>
    <col min="3036" max="3069" width="6.140625" style="1" customWidth="1"/>
    <col min="3070" max="3070" width="6.28515625" style="1" customWidth="1"/>
    <col min="3071" max="3076" width="6.42578125" style="1"/>
    <col min="3077" max="3077" width="9.42578125" style="1" customWidth="1"/>
    <col min="3078" max="3078" width="62.42578125" style="1" customWidth="1"/>
    <col min="3079" max="3079" width="8" style="1" bestFit="1" customWidth="1"/>
    <col min="3080" max="3080" width="15.85546875" style="1" customWidth="1"/>
    <col min="3081" max="3081" width="15" style="1" customWidth="1"/>
    <col min="3082" max="3082" width="11.42578125" style="1" customWidth="1"/>
    <col min="3083" max="3083" width="12" style="1" customWidth="1"/>
    <col min="3084" max="3084" width="64.85546875" style="1" customWidth="1"/>
    <col min="3085" max="3085" width="11" style="1" customWidth="1"/>
    <col min="3086" max="3086" width="25.85546875" style="1" bestFit="1" customWidth="1"/>
    <col min="3087" max="3087" width="14.42578125" style="1" bestFit="1" customWidth="1"/>
    <col min="3088" max="3088" width="10.7109375" style="1" bestFit="1" customWidth="1"/>
    <col min="3089" max="3089" width="9.42578125" style="1" customWidth="1"/>
    <col min="3090" max="3090" width="11.28515625" style="1" customWidth="1"/>
    <col min="3091" max="3091" width="17.7109375" style="1" customWidth="1"/>
    <col min="3092" max="3092" width="16.28515625" style="1" customWidth="1"/>
    <col min="3093" max="3093" width="20.85546875" style="1" customWidth="1"/>
    <col min="3094" max="3094" width="15.140625" style="1" bestFit="1" customWidth="1"/>
    <col min="3095" max="3277" width="8.85546875" style="1" customWidth="1"/>
    <col min="3278" max="3278" width="1.42578125" style="1" customWidth="1"/>
    <col min="3279" max="3279" width="10" style="1" customWidth="1"/>
    <col min="3280" max="3280" width="55.7109375" style="1" customWidth="1"/>
    <col min="3281" max="3282" width="0" style="1" hidden="1" customWidth="1"/>
    <col min="3283" max="3283" width="15.140625" style="1" customWidth="1"/>
    <col min="3284" max="3285" width="0" style="1" hidden="1" customWidth="1"/>
    <col min="3286" max="3286" width="9.28515625" style="1" customWidth="1"/>
    <col min="3287" max="3287" width="11.140625" style="1" customWidth="1"/>
    <col min="3288" max="3289" width="13" style="1" customWidth="1"/>
    <col min="3290" max="3290" width="27.42578125" style="1" customWidth="1"/>
    <col min="3291" max="3291" width="47.42578125" style="1" customWidth="1"/>
    <col min="3292" max="3325" width="6.140625" style="1" customWidth="1"/>
    <col min="3326" max="3326" width="6.28515625" style="1" customWidth="1"/>
    <col min="3327" max="3332" width="6.42578125" style="1"/>
    <col min="3333" max="3333" width="9.42578125" style="1" customWidth="1"/>
    <col min="3334" max="3334" width="62.42578125" style="1" customWidth="1"/>
    <col min="3335" max="3335" width="8" style="1" bestFit="1" customWidth="1"/>
    <col min="3336" max="3336" width="15.85546875" style="1" customWidth="1"/>
    <col min="3337" max="3337" width="15" style="1" customWidth="1"/>
    <col min="3338" max="3338" width="11.42578125" style="1" customWidth="1"/>
    <col min="3339" max="3339" width="12" style="1" customWidth="1"/>
    <col min="3340" max="3340" width="64.85546875" style="1" customWidth="1"/>
    <col min="3341" max="3341" width="11" style="1" customWidth="1"/>
    <col min="3342" max="3342" width="25.85546875" style="1" bestFit="1" customWidth="1"/>
    <col min="3343" max="3343" width="14.42578125" style="1" bestFit="1" customWidth="1"/>
    <col min="3344" max="3344" width="10.7109375" style="1" bestFit="1" customWidth="1"/>
    <col min="3345" max="3345" width="9.42578125" style="1" customWidth="1"/>
    <col min="3346" max="3346" width="11.28515625" style="1" customWidth="1"/>
    <col min="3347" max="3347" width="17.7109375" style="1" customWidth="1"/>
    <col min="3348" max="3348" width="16.28515625" style="1" customWidth="1"/>
    <col min="3349" max="3349" width="20.85546875" style="1" customWidth="1"/>
    <col min="3350" max="3350" width="15.140625" style="1" bestFit="1" customWidth="1"/>
    <col min="3351" max="3533" width="8.85546875" style="1" customWidth="1"/>
    <col min="3534" max="3534" width="1.42578125" style="1" customWidth="1"/>
    <col min="3535" max="3535" width="10" style="1" customWidth="1"/>
    <col min="3536" max="3536" width="55.7109375" style="1" customWidth="1"/>
    <col min="3537" max="3538" width="0" style="1" hidden="1" customWidth="1"/>
    <col min="3539" max="3539" width="15.140625" style="1" customWidth="1"/>
    <col min="3540" max="3541" width="0" style="1" hidden="1" customWidth="1"/>
    <col min="3542" max="3542" width="9.28515625" style="1" customWidth="1"/>
    <col min="3543" max="3543" width="11.140625" style="1" customWidth="1"/>
    <col min="3544" max="3545" width="13" style="1" customWidth="1"/>
    <col min="3546" max="3546" width="27.42578125" style="1" customWidth="1"/>
    <col min="3547" max="3547" width="47.42578125" style="1" customWidth="1"/>
    <col min="3548" max="3581" width="6.140625" style="1" customWidth="1"/>
    <col min="3582" max="3582" width="6.28515625" style="1" customWidth="1"/>
    <col min="3583" max="3588" width="6.42578125" style="1"/>
    <col min="3589" max="3589" width="9.42578125" style="1" customWidth="1"/>
    <col min="3590" max="3590" width="62.42578125" style="1" customWidth="1"/>
    <col min="3591" max="3591" width="8" style="1" bestFit="1" customWidth="1"/>
    <col min="3592" max="3592" width="15.85546875" style="1" customWidth="1"/>
    <col min="3593" max="3593" width="15" style="1" customWidth="1"/>
    <col min="3594" max="3594" width="11.42578125" style="1" customWidth="1"/>
    <col min="3595" max="3595" width="12" style="1" customWidth="1"/>
    <col min="3596" max="3596" width="64.85546875" style="1" customWidth="1"/>
    <col min="3597" max="3597" width="11" style="1" customWidth="1"/>
    <col min="3598" max="3598" width="25.85546875" style="1" bestFit="1" customWidth="1"/>
    <col min="3599" max="3599" width="14.42578125" style="1" bestFit="1" customWidth="1"/>
    <col min="3600" max="3600" width="10.7109375" style="1" bestFit="1" customWidth="1"/>
    <col min="3601" max="3601" width="9.42578125" style="1" customWidth="1"/>
    <col min="3602" max="3602" width="11.28515625" style="1" customWidth="1"/>
    <col min="3603" max="3603" width="17.7109375" style="1" customWidth="1"/>
    <col min="3604" max="3604" width="16.28515625" style="1" customWidth="1"/>
    <col min="3605" max="3605" width="20.85546875" style="1" customWidth="1"/>
    <col min="3606" max="3606" width="15.140625" style="1" bestFit="1" customWidth="1"/>
    <col min="3607" max="3789" width="8.85546875" style="1" customWidth="1"/>
    <col min="3790" max="3790" width="1.42578125" style="1" customWidth="1"/>
    <col min="3791" max="3791" width="10" style="1" customWidth="1"/>
    <col min="3792" max="3792" width="55.7109375" style="1" customWidth="1"/>
    <col min="3793" max="3794" width="0" style="1" hidden="1" customWidth="1"/>
    <col min="3795" max="3795" width="15.140625" style="1" customWidth="1"/>
    <col min="3796" max="3797" width="0" style="1" hidden="1" customWidth="1"/>
    <col min="3798" max="3798" width="9.28515625" style="1" customWidth="1"/>
    <col min="3799" max="3799" width="11.140625" style="1" customWidth="1"/>
    <col min="3800" max="3801" width="13" style="1" customWidth="1"/>
    <col min="3802" max="3802" width="27.42578125" style="1" customWidth="1"/>
    <col min="3803" max="3803" width="47.42578125" style="1" customWidth="1"/>
    <col min="3804" max="3837" width="6.140625" style="1" customWidth="1"/>
    <col min="3838" max="3838" width="6.28515625" style="1" customWidth="1"/>
    <col min="3839" max="3844" width="6.42578125" style="1"/>
    <col min="3845" max="3845" width="9.42578125" style="1" customWidth="1"/>
    <col min="3846" max="3846" width="62.42578125" style="1" customWidth="1"/>
    <col min="3847" max="3847" width="8" style="1" bestFit="1" customWidth="1"/>
    <col min="3848" max="3848" width="15.85546875" style="1" customWidth="1"/>
    <col min="3849" max="3849" width="15" style="1" customWidth="1"/>
    <col min="3850" max="3850" width="11.42578125" style="1" customWidth="1"/>
    <col min="3851" max="3851" width="12" style="1" customWidth="1"/>
    <col min="3852" max="3852" width="64.85546875" style="1" customWidth="1"/>
    <col min="3853" max="3853" width="11" style="1" customWidth="1"/>
    <col min="3854" max="3854" width="25.85546875" style="1" bestFit="1" customWidth="1"/>
    <col min="3855" max="3855" width="14.42578125" style="1" bestFit="1" customWidth="1"/>
    <col min="3856" max="3856" width="10.7109375" style="1" bestFit="1" customWidth="1"/>
    <col min="3857" max="3857" width="9.42578125" style="1" customWidth="1"/>
    <col min="3858" max="3858" width="11.28515625" style="1" customWidth="1"/>
    <col min="3859" max="3859" width="17.7109375" style="1" customWidth="1"/>
    <col min="3860" max="3860" width="16.28515625" style="1" customWidth="1"/>
    <col min="3861" max="3861" width="20.85546875" style="1" customWidth="1"/>
    <col min="3862" max="3862" width="15.140625" style="1" bestFit="1" customWidth="1"/>
    <col min="3863" max="4045" width="8.85546875" style="1" customWidth="1"/>
    <col min="4046" max="4046" width="1.42578125" style="1" customWidth="1"/>
    <col min="4047" max="4047" width="10" style="1" customWidth="1"/>
    <col min="4048" max="4048" width="55.7109375" style="1" customWidth="1"/>
    <col min="4049" max="4050" width="0" style="1" hidden="1" customWidth="1"/>
    <col min="4051" max="4051" width="15.140625" style="1" customWidth="1"/>
    <col min="4052" max="4053" width="0" style="1" hidden="1" customWidth="1"/>
    <col min="4054" max="4054" width="9.28515625" style="1" customWidth="1"/>
    <col min="4055" max="4055" width="11.140625" style="1" customWidth="1"/>
    <col min="4056" max="4057" width="13" style="1" customWidth="1"/>
    <col min="4058" max="4058" width="27.42578125" style="1" customWidth="1"/>
    <col min="4059" max="4059" width="47.42578125" style="1" customWidth="1"/>
    <col min="4060" max="4093" width="6.140625" style="1" customWidth="1"/>
    <col min="4094" max="4094" width="6.28515625" style="1" customWidth="1"/>
    <col min="4095" max="4100" width="6.42578125" style="1"/>
    <col min="4101" max="4101" width="9.42578125" style="1" customWidth="1"/>
    <col min="4102" max="4102" width="62.42578125" style="1" customWidth="1"/>
    <col min="4103" max="4103" width="8" style="1" bestFit="1" customWidth="1"/>
    <col min="4104" max="4104" width="15.85546875" style="1" customWidth="1"/>
    <col min="4105" max="4105" width="15" style="1" customWidth="1"/>
    <col min="4106" max="4106" width="11.42578125" style="1" customWidth="1"/>
    <col min="4107" max="4107" width="12" style="1" customWidth="1"/>
    <col min="4108" max="4108" width="64.85546875" style="1" customWidth="1"/>
    <col min="4109" max="4109" width="11" style="1" customWidth="1"/>
    <col min="4110" max="4110" width="25.85546875" style="1" bestFit="1" customWidth="1"/>
    <col min="4111" max="4111" width="14.42578125" style="1" bestFit="1" customWidth="1"/>
    <col min="4112" max="4112" width="10.7109375" style="1" bestFit="1" customWidth="1"/>
    <col min="4113" max="4113" width="9.42578125" style="1" customWidth="1"/>
    <col min="4114" max="4114" width="11.28515625" style="1" customWidth="1"/>
    <col min="4115" max="4115" width="17.7109375" style="1" customWidth="1"/>
    <col min="4116" max="4116" width="16.28515625" style="1" customWidth="1"/>
    <col min="4117" max="4117" width="20.85546875" style="1" customWidth="1"/>
    <col min="4118" max="4118" width="15.140625" style="1" bestFit="1" customWidth="1"/>
    <col min="4119" max="4301" width="8.85546875" style="1" customWidth="1"/>
    <col min="4302" max="4302" width="1.42578125" style="1" customWidth="1"/>
    <col min="4303" max="4303" width="10" style="1" customWidth="1"/>
    <col min="4304" max="4304" width="55.7109375" style="1" customWidth="1"/>
    <col min="4305" max="4306" width="0" style="1" hidden="1" customWidth="1"/>
    <col min="4307" max="4307" width="15.140625" style="1" customWidth="1"/>
    <col min="4308" max="4309" width="0" style="1" hidden="1" customWidth="1"/>
    <col min="4310" max="4310" width="9.28515625" style="1" customWidth="1"/>
    <col min="4311" max="4311" width="11.140625" style="1" customWidth="1"/>
    <col min="4312" max="4313" width="13" style="1" customWidth="1"/>
    <col min="4314" max="4314" width="27.42578125" style="1" customWidth="1"/>
    <col min="4315" max="4315" width="47.42578125" style="1" customWidth="1"/>
    <col min="4316" max="4349" width="6.140625" style="1" customWidth="1"/>
    <col min="4350" max="4350" width="6.28515625" style="1" customWidth="1"/>
    <col min="4351" max="4356" width="6.42578125" style="1"/>
    <col min="4357" max="4357" width="9.42578125" style="1" customWidth="1"/>
    <col min="4358" max="4358" width="62.42578125" style="1" customWidth="1"/>
    <col min="4359" max="4359" width="8" style="1" bestFit="1" customWidth="1"/>
    <col min="4360" max="4360" width="15.85546875" style="1" customWidth="1"/>
    <col min="4361" max="4361" width="15" style="1" customWidth="1"/>
    <col min="4362" max="4362" width="11.42578125" style="1" customWidth="1"/>
    <col min="4363" max="4363" width="12" style="1" customWidth="1"/>
    <col min="4364" max="4364" width="64.85546875" style="1" customWidth="1"/>
    <col min="4365" max="4365" width="11" style="1" customWidth="1"/>
    <col min="4366" max="4366" width="25.85546875" style="1" bestFit="1" customWidth="1"/>
    <col min="4367" max="4367" width="14.42578125" style="1" bestFit="1" customWidth="1"/>
    <col min="4368" max="4368" width="10.7109375" style="1" bestFit="1" customWidth="1"/>
    <col min="4369" max="4369" width="9.42578125" style="1" customWidth="1"/>
    <col min="4370" max="4370" width="11.28515625" style="1" customWidth="1"/>
    <col min="4371" max="4371" width="17.7109375" style="1" customWidth="1"/>
    <col min="4372" max="4372" width="16.28515625" style="1" customWidth="1"/>
    <col min="4373" max="4373" width="20.85546875" style="1" customWidth="1"/>
    <col min="4374" max="4374" width="15.140625" style="1" bestFit="1" customWidth="1"/>
    <col min="4375" max="4557" width="8.85546875" style="1" customWidth="1"/>
    <col min="4558" max="4558" width="1.42578125" style="1" customWidth="1"/>
    <col min="4559" max="4559" width="10" style="1" customWidth="1"/>
    <col min="4560" max="4560" width="55.7109375" style="1" customWidth="1"/>
    <col min="4561" max="4562" width="0" style="1" hidden="1" customWidth="1"/>
    <col min="4563" max="4563" width="15.140625" style="1" customWidth="1"/>
    <col min="4564" max="4565" width="0" style="1" hidden="1" customWidth="1"/>
    <col min="4566" max="4566" width="9.28515625" style="1" customWidth="1"/>
    <col min="4567" max="4567" width="11.140625" style="1" customWidth="1"/>
    <col min="4568" max="4569" width="13" style="1" customWidth="1"/>
    <col min="4570" max="4570" width="27.42578125" style="1" customWidth="1"/>
    <col min="4571" max="4571" width="47.42578125" style="1" customWidth="1"/>
    <col min="4572" max="4605" width="6.140625" style="1" customWidth="1"/>
    <col min="4606" max="4606" width="6.28515625" style="1" customWidth="1"/>
    <col min="4607" max="4612" width="6.42578125" style="1"/>
    <col min="4613" max="4613" width="9.42578125" style="1" customWidth="1"/>
    <col min="4614" max="4614" width="62.42578125" style="1" customWidth="1"/>
    <col min="4615" max="4615" width="8" style="1" bestFit="1" customWidth="1"/>
    <col min="4616" max="4616" width="15.85546875" style="1" customWidth="1"/>
    <col min="4617" max="4617" width="15" style="1" customWidth="1"/>
    <col min="4618" max="4618" width="11.42578125" style="1" customWidth="1"/>
    <col min="4619" max="4619" width="12" style="1" customWidth="1"/>
    <col min="4620" max="4620" width="64.85546875" style="1" customWidth="1"/>
    <col min="4621" max="4621" width="11" style="1" customWidth="1"/>
    <col min="4622" max="4622" width="25.85546875" style="1" bestFit="1" customWidth="1"/>
    <col min="4623" max="4623" width="14.42578125" style="1" bestFit="1" customWidth="1"/>
    <col min="4624" max="4624" width="10.7109375" style="1" bestFit="1" customWidth="1"/>
    <col min="4625" max="4625" width="9.42578125" style="1" customWidth="1"/>
    <col min="4626" max="4626" width="11.28515625" style="1" customWidth="1"/>
    <col min="4627" max="4627" width="17.7109375" style="1" customWidth="1"/>
    <col min="4628" max="4628" width="16.28515625" style="1" customWidth="1"/>
    <col min="4629" max="4629" width="20.85546875" style="1" customWidth="1"/>
    <col min="4630" max="4630" width="15.140625" style="1" bestFit="1" customWidth="1"/>
    <col min="4631" max="4813" width="8.85546875" style="1" customWidth="1"/>
    <col min="4814" max="4814" width="1.42578125" style="1" customWidth="1"/>
    <col min="4815" max="4815" width="10" style="1" customWidth="1"/>
    <col min="4816" max="4816" width="55.7109375" style="1" customWidth="1"/>
    <col min="4817" max="4818" width="0" style="1" hidden="1" customWidth="1"/>
    <col min="4819" max="4819" width="15.140625" style="1" customWidth="1"/>
    <col min="4820" max="4821" width="0" style="1" hidden="1" customWidth="1"/>
    <col min="4822" max="4822" width="9.28515625" style="1" customWidth="1"/>
    <col min="4823" max="4823" width="11.140625" style="1" customWidth="1"/>
    <col min="4824" max="4825" width="13" style="1" customWidth="1"/>
    <col min="4826" max="4826" width="27.42578125" style="1" customWidth="1"/>
    <col min="4827" max="4827" width="47.42578125" style="1" customWidth="1"/>
    <col min="4828" max="4861" width="6.140625" style="1" customWidth="1"/>
    <col min="4862" max="4862" width="6.28515625" style="1" customWidth="1"/>
    <col min="4863" max="4868" width="6.42578125" style="1"/>
    <col min="4869" max="4869" width="9.42578125" style="1" customWidth="1"/>
    <col min="4870" max="4870" width="62.42578125" style="1" customWidth="1"/>
    <col min="4871" max="4871" width="8" style="1" bestFit="1" customWidth="1"/>
    <col min="4872" max="4872" width="15.85546875" style="1" customWidth="1"/>
    <col min="4873" max="4873" width="15" style="1" customWidth="1"/>
    <col min="4874" max="4874" width="11.42578125" style="1" customWidth="1"/>
    <col min="4875" max="4875" width="12" style="1" customWidth="1"/>
    <col min="4876" max="4876" width="64.85546875" style="1" customWidth="1"/>
    <col min="4877" max="4877" width="11" style="1" customWidth="1"/>
    <col min="4878" max="4878" width="25.85546875" style="1" bestFit="1" customWidth="1"/>
    <col min="4879" max="4879" width="14.42578125" style="1" bestFit="1" customWidth="1"/>
    <col min="4880" max="4880" width="10.7109375" style="1" bestFit="1" customWidth="1"/>
    <col min="4881" max="4881" width="9.42578125" style="1" customWidth="1"/>
    <col min="4882" max="4882" width="11.28515625" style="1" customWidth="1"/>
    <col min="4883" max="4883" width="17.7109375" style="1" customWidth="1"/>
    <col min="4884" max="4884" width="16.28515625" style="1" customWidth="1"/>
    <col min="4885" max="4885" width="20.85546875" style="1" customWidth="1"/>
    <col min="4886" max="4886" width="15.140625" style="1" bestFit="1" customWidth="1"/>
    <col min="4887" max="5069" width="8.85546875" style="1" customWidth="1"/>
    <col min="5070" max="5070" width="1.42578125" style="1" customWidth="1"/>
    <col min="5071" max="5071" width="10" style="1" customWidth="1"/>
    <col min="5072" max="5072" width="55.7109375" style="1" customWidth="1"/>
    <col min="5073" max="5074" width="0" style="1" hidden="1" customWidth="1"/>
    <col min="5075" max="5075" width="15.140625" style="1" customWidth="1"/>
    <col min="5076" max="5077" width="0" style="1" hidden="1" customWidth="1"/>
    <col min="5078" max="5078" width="9.28515625" style="1" customWidth="1"/>
    <col min="5079" max="5079" width="11.140625" style="1" customWidth="1"/>
    <col min="5080" max="5081" width="13" style="1" customWidth="1"/>
    <col min="5082" max="5082" width="27.42578125" style="1" customWidth="1"/>
    <col min="5083" max="5083" width="47.42578125" style="1" customWidth="1"/>
    <col min="5084" max="5117" width="6.140625" style="1" customWidth="1"/>
    <col min="5118" max="5118" width="6.28515625" style="1" customWidth="1"/>
    <col min="5119" max="5124" width="6.42578125" style="1"/>
    <col min="5125" max="5125" width="9.42578125" style="1" customWidth="1"/>
    <col min="5126" max="5126" width="62.42578125" style="1" customWidth="1"/>
    <col min="5127" max="5127" width="8" style="1" bestFit="1" customWidth="1"/>
    <col min="5128" max="5128" width="15.85546875" style="1" customWidth="1"/>
    <col min="5129" max="5129" width="15" style="1" customWidth="1"/>
    <col min="5130" max="5130" width="11.42578125" style="1" customWidth="1"/>
    <col min="5131" max="5131" width="12" style="1" customWidth="1"/>
    <col min="5132" max="5132" width="64.85546875" style="1" customWidth="1"/>
    <col min="5133" max="5133" width="11" style="1" customWidth="1"/>
    <col min="5134" max="5134" width="25.85546875" style="1" bestFit="1" customWidth="1"/>
    <col min="5135" max="5135" width="14.42578125" style="1" bestFit="1" customWidth="1"/>
    <col min="5136" max="5136" width="10.7109375" style="1" bestFit="1" customWidth="1"/>
    <col min="5137" max="5137" width="9.42578125" style="1" customWidth="1"/>
    <col min="5138" max="5138" width="11.28515625" style="1" customWidth="1"/>
    <col min="5139" max="5139" width="17.7109375" style="1" customWidth="1"/>
    <col min="5140" max="5140" width="16.28515625" style="1" customWidth="1"/>
    <col min="5141" max="5141" width="20.85546875" style="1" customWidth="1"/>
    <col min="5142" max="5142" width="15.140625" style="1" bestFit="1" customWidth="1"/>
    <col min="5143" max="5325" width="8.85546875" style="1" customWidth="1"/>
    <col min="5326" max="5326" width="1.42578125" style="1" customWidth="1"/>
    <col min="5327" max="5327" width="10" style="1" customWidth="1"/>
    <col min="5328" max="5328" width="55.7109375" style="1" customWidth="1"/>
    <col min="5329" max="5330" width="0" style="1" hidden="1" customWidth="1"/>
    <col min="5331" max="5331" width="15.140625" style="1" customWidth="1"/>
    <col min="5332" max="5333" width="0" style="1" hidden="1" customWidth="1"/>
    <col min="5334" max="5334" width="9.28515625" style="1" customWidth="1"/>
    <col min="5335" max="5335" width="11.140625" style="1" customWidth="1"/>
    <col min="5336" max="5337" width="13" style="1" customWidth="1"/>
    <col min="5338" max="5338" width="27.42578125" style="1" customWidth="1"/>
    <col min="5339" max="5339" width="47.42578125" style="1" customWidth="1"/>
    <col min="5340" max="5373" width="6.140625" style="1" customWidth="1"/>
    <col min="5374" max="5374" width="6.28515625" style="1" customWidth="1"/>
    <col min="5375" max="5380" width="6.42578125" style="1"/>
    <col min="5381" max="5381" width="9.42578125" style="1" customWidth="1"/>
    <col min="5382" max="5382" width="62.42578125" style="1" customWidth="1"/>
    <col min="5383" max="5383" width="8" style="1" bestFit="1" customWidth="1"/>
    <col min="5384" max="5384" width="15.85546875" style="1" customWidth="1"/>
    <col min="5385" max="5385" width="15" style="1" customWidth="1"/>
    <col min="5386" max="5386" width="11.42578125" style="1" customWidth="1"/>
    <col min="5387" max="5387" width="12" style="1" customWidth="1"/>
    <col min="5388" max="5388" width="64.85546875" style="1" customWidth="1"/>
    <col min="5389" max="5389" width="11" style="1" customWidth="1"/>
    <col min="5390" max="5390" width="25.85546875" style="1" bestFit="1" customWidth="1"/>
    <col min="5391" max="5391" width="14.42578125" style="1" bestFit="1" customWidth="1"/>
    <col min="5392" max="5392" width="10.7109375" style="1" bestFit="1" customWidth="1"/>
    <col min="5393" max="5393" width="9.42578125" style="1" customWidth="1"/>
    <col min="5394" max="5394" width="11.28515625" style="1" customWidth="1"/>
    <col min="5395" max="5395" width="17.7109375" style="1" customWidth="1"/>
    <col min="5396" max="5396" width="16.28515625" style="1" customWidth="1"/>
    <col min="5397" max="5397" width="20.85546875" style="1" customWidth="1"/>
    <col min="5398" max="5398" width="15.140625" style="1" bestFit="1" customWidth="1"/>
    <col min="5399" max="5581" width="8.85546875" style="1" customWidth="1"/>
    <col min="5582" max="5582" width="1.42578125" style="1" customWidth="1"/>
    <col min="5583" max="5583" width="10" style="1" customWidth="1"/>
    <col min="5584" max="5584" width="55.7109375" style="1" customWidth="1"/>
    <col min="5585" max="5586" width="0" style="1" hidden="1" customWidth="1"/>
    <col min="5587" max="5587" width="15.140625" style="1" customWidth="1"/>
    <col min="5588" max="5589" width="0" style="1" hidden="1" customWidth="1"/>
    <col min="5590" max="5590" width="9.28515625" style="1" customWidth="1"/>
    <col min="5591" max="5591" width="11.140625" style="1" customWidth="1"/>
    <col min="5592" max="5593" width="13" style="1" customWidth="1"/>
    <col min="5594" max="5594" width="27.42578125" style="1" customWidth="1"/>
    <col min="5595" max="5595" width="47.42578125" style="1" customWidth="1"/>
    <col min="5596" max="5629" width="6.140625" style="1" customWidth="1"/>
    <col min="5630" max="5630" width="6.28515625" style="1" customWidth="1"/>
    <col min="5631" max="5636" width="6.42578125" style="1"/>
    <col min="5637" max="5637" width="9.42578125" style="1" customWidth="1"/>
    <col min="5638" max="5638" width="62.42578125" style="1" customWidth="1"/>
    <col min="5639" max="5639" width="8" style="1" bestFit="1" customWidth="1"/>
    <col min="5640" max="5640" width="15.85546875" style="1" customWidth="1"/>
    <col min="5641" max="5641" width="15" style="1" customWidth="1"/>
    <col min="5642" max="5642" width="11.42578125" style="1" customWidth="1"/>
    <col min="5643" max="5643" width="12" style="1" customWidth="1"/>
    <col min="5644" max="5644" width="64.85546875" style="1" customWidth="1"/>
    <col min="5645" max="5645" width="11" style="1" customWidth="1"/>
    <col min="5646" max="5646" width="25.85546875" style="1" bestFit="1" customWidth="1"/>
    <col min="5647" max="5647" width="14.42578125" style="1" bestFit="1" customWidth="1"/>
    <col min="5648" max="5648" width="10.7109375" style="1" bestFit="1" customWidth="1"/>
    <col min="5649" max="5649" width="9.42578125" style="1" customWidth="1"/>
    <col min="5650" max="5650" width="11.28515625" style="1" customWidth="1"/>
    <col min="5651" max="5651" width="17.7109375" style="1" customWidth="1"/>
    <col min="5652" max="5652" width="16.28515625" style="1" customWidth="1"/>
    <col min="5653" max="5653" width="20.85546875" style="1" customWidth="1"/>
    <col min="5654" max="5654" width="15.140625" style="1" bestFit="1" customWidth="1"/>
    <col min="5655" max="5837" width="8.85546875" style="1" customWidth="1"/>
    <col min="5838" max="5838" width="1.42578125" style="1" customWidth="1"/>
    <col min="5839" max="5839" width="10" style="1" customWidth="1"/>
    <col min="5840" max="5840" width="55.7109375" style="1" customWidth="1"/>
    <col min="5841" max="5842" width="0" style="1" hidden="1" customWidth="1"/>
    <col min="5843" max="5843" width="15.140625" style="1" customWidth="1"/>
    <col min="5844" max="5845" width="0" style="1" hidden="1" customWidth="1"/>
    <col min="5846" max="5846" width="9.28515625" style="1" customWidth="1"/>
    <col min="5847" max="5847" width="11.140625" style="1" customWidth="1"/>
    <col min="5848" max="5849" width="13" style="1" customWidth="1"/>
    <col min="5850" max="5850" width="27.42578125" style="1" customWidth="1"/>
    <col min="5851" max="5851" width="47.42578125" style="1" customWidth="1"/>
    <col min="5852" max="5885" width="6.140625" style="1" customWidth="1"/>
    <col min="5886" max="5886" width="6.28515625" style="1" customWidth="1"/>
    <col min="5887" max="5892" width="6.42578125" style="1"/>
    <col min="5893" max="5893" width="9.42578125" style="1" customWidth="1"/>
    <col min="5894" max="5894" width="62.42578125" style="1" customWidth="1"/>
    <col min="5895" max="5895" width="8" style="1" bestFit="1" customWidth="1"/>
    <col min="5896" max="5896" width="15.85546875" style="1" customWidth="1"/>
    <col min="5897" max="5897" width="15" style="1" customWidth="1"/>
    <col min="5898" max="5898" width="11.42578125" style="1" customWidth="1"/>
    <col min="5899" max="5899" width="12" style="1" customWidth="1"/>
    <col min="5900" max="5900" width="64.85546875" style="1" customWidth="1"/>
    <col min="5901" max="5901" width="11" style="1" customWidth="1"/>
    <col min="5902" max="5902" width="25.85546875" style="1" bestFit="1" customWidth="1"/>
    <col min="5903" max="5903" width="14.42578125" style="1" bestFit="1" customWidth="1"/>
    <col min="5904" max="5904" width="10.7109375" style="1" bestFit="1" customWidth="1"/>
    <col min="5905" max="5905" width="9.42578125" style="1" customWidth="1"/>
    <col min="5906" max="5906" width="11.28515625" style="1" customWidth="1"/>
    <col min="5907" max="5907" width="17.7109375" style="1" customWidth="1"/>
    <col min="5908" max="5908" width="16.28515625" style="1" customWidth="1"/>
    <col min="5909" max="5909" width="20.85546875" style="1" customWidth="1"/>
    <col min="5910" max="5910" width="15.140625" style="1" bestFit="1" customWidth="1"/>
    <col min="5911" max="6093" width="8.85546875" style="1" customWidth="1"/>
    <col min="6094" max="6094" width="1.42578125" style="1" customWidth="1"/>
    <col min="6095" max="6095" width="10" style="1" customWidth="1"/>
    <col min="6096" max="6096" width="55.7109375" style="1" customWidth="1"/>
    <col min="6097" max="6098" width="0" style="1" hidden="1" customWidth="1"/>
    <col min="6099" max="6099" width="15.140625" style="1" customWidth="1"/>
    <col min="6100" max="6101" width="0" style="1" hidden="1" customWidth="1"/>
    <col min="6102" max="6102" width="9.28515625" style="1" customWidth="1"/>
    <col min="6103" max="6103" width="11.140625" style="1" customWidth="1"/>
    <col min="6104" max="6105" width="13" style="1" customWidth="1"/>
    <col min="6106" max="6106" width="27.42578125" style="1" customWidth="1"/>
    <col min="6107" max="6107" width="47.42578125" style="1" customWidth="1"/>
    <col min="6108" max="6141" width="6.140625" style="1" customWidth="1"/>
    <col min="6142" max="6142" width="6.28515625" style="1" customWidth="1"/>
    <col min="6143" max="6148" width="6.42578125" style="1"/>
    <col min="6149" max="6149" width="9.42578125" style="1" customWidth="1"/>
    <col min="6150" max="6150" width="62.42578125" style="1" customWidth="1"/>
    <col min="6151" max="6151" width="8" style="1" bestFit="1" customWidth="1"/>
    <col min="6152" max="6152" width="15.85546875" style="1" customWidth="1"/>
    <col min="6153" max="6153" width="15" style="1" customWidth="1"/>
    <col min="6154" max="6154" width="11.42578125" style="1" customWidth="1"/>
    <col min="6155" max="6155" width="12" style="1" customWidth="1"/>
    <col min="6156" max="6156" width="64.85546875" style="1" customWidth="1"/>
    <col min="6157" max="6157" width="11" style="1" customWidth="1"/>
    <col min="6158" max="6158" width="25.85546875" style="1" bestFit="1" customWidth="1"/>
    <col min="6159" max="6159" width="14.42578125" style="1" bestFit="1" customWidth="1"/>
    <col min="6160" max="6160" width="10.7109375" style="1" bestFit="1" customWidth="1"/>
    <col min="6161" max="6161" width="9.42578125" style="1" customWidth="1"/>
    <col min="6162" max="6162" width="11.28515625" style="1" customWidth="1"/>
    <col min="6163" max="6163" width="17.7109375" style="1" customWidth="1"/>
    <col min="6164" max="6164" width="16.28515625" style="1" customWidth="1"/>
    <col min="6165" max="6165" width="20.85546875" style="1" customWidth="1"/>
    <col min="6166" max="6166" width="15.140625" style="1" bestFit="1" customWidth="1"/>
    <col min="6167" max="6349" width="8.85546875" style="1" customWidth="1"/>
    <col min="6350" max="6350" width="1.42578125" style="1" customWidth="1"/>
    <col min="6351" max="6351" width="10" style="1" customWidth="1"/>
    <col min="6352" max="6352" width="55.7109375" style="1" customWidth="1"/>
    <col min="6353" max="6354" width="0" style="1" hidden="1" customWidth="1"/>
    <col min="6355" max="6355" width="15.140625" style="1" customWidth="1"/>
    <col min="6356" max="6357" width="0" style="1" hidden="1" customWidth="1"/>
    <col min="6358" max="6358" width="9.28515625" style="1" customWidth="1"/>
    <col min="6359" max="6359" width="11.140625" style="1" customWidth="1"/>
    <col min="6360" max="6361" width="13" style="1" customWidth="1"/>
    <col min="6362" max="6362" width="27.42578125" style="1" customWidth="1"/>
    <col min="6363" max="6363" width="47.42578125" style="1" customWidth="1"/>
    <col min="6364" max="6397" width="6.140625" style="1" customWidth="1"/>
    <col min="6398" max="6398" width="6.28515625" style="1" customWidth="1"/>
    <col min="6399" max="6404" width="6.42578125" style="1"/>
    <col min="6405" max="6405" width="9.42578125" style="1" customWidth="1"/>
    <col min="6406" max="6406" width="62.42578125" style="1" customWidth="1"/>
    <col min="6407" max="6407" width="8" style="1" bestFit="1" customWidth="1"/>
    <col min="6408" max="6408" width="15.85546875" style="1" customWidth="1"/>
    <col min="6409" max="6409" width="15" style="1" customWidth="1"/>
    <col min="6410" max="6410" width="11.42578125" style="1" customWidth="1"/>
    <col min="6411" max="6411" width="12" style="1" customWidth="1"/>
    <col min="6412" max="6412" width="64.85546875" style="1" customWidth="1"/>
    <col min="6413" max="6413" width="11" style="1" customWidth="1"/>
    <col min="6414" max="6414" width="25.85546875" style="1" bestFit="1" customWidth="1"/>
    <col min="6415" max="6415" width="14.42578125" style="1" bestFit="1" customWidth="1"/>
    <col min="6416" max="6416" width="10.7109375" style="1" bestFit="1" customWidth="1"/>
    <col min="6417" max="6417" width="9.42578125" style="1" customWidth="1"/>
    <col min="6418" max="6418" width="11.28515625" style="1" customWidth="1"/>
    <col min="6419" max="6419" width="17.7109375" style="1" customWidth="1"/>
    <col min="6420" max="6420" width="16.28515625" style="1" customWidth="1"/>
    <col min="6421" max="6421" width="20.85546875" style="1" customWidth="1"/>
    <col min="6422" max="6422" width="15.140625" style="1" bestFit="1" customWidth="1"/>
    <col min="6423" max="6605" width="8.85546875" style="1" customWidth="1"/>
    <col min="6606" max="6606" width="1.42578125" style="1" customWidth="1"/>
    <col min="6607" max="6607" width="10" style="1" customWidth="1"/>
    <col min="6608" max="6608" width="55.7109375" style="1" customWidth="1"/>
    <col min="6609" max="6610" width="0" style="1" hidden="1" customWidth="1"/>
    <col min="6611" max="6611" width="15.140625" style="1" customWidth="1"/>
    <col min="6612" max="6613" width="0" style="1" hidden="1" customWidth="1"/>
    <col min="6614" max="6614" width="9.28515625" style="1" customWidth="1"/>
    <col min="6615" max="6615" width="11.140625" style="1" customWidth="1"/>
    <col min="6616" max="6617" width="13" style="1" customWidth="1"/>
    <col min="6618" max="6618" width="27.42578125" style="1" customWidth="1"/>
    <col min="6619" max="6619" width="47.42578125" style="1" customWidth="1"/>
    <col min="6620" max="6653" width="6.140625" style="1" customWidth="1"/>
    <col min="6654" max="6654" width="6.28515625" style="1" customWidth="1"/>
    <col min="6655" max="6660" width="6.42578125" style="1"/>
    <col min="6661" max="6661" width="9.42578125" style="1" customWidth="1"/>
    <col min="6662" max="6662" width="62.42578125" style="1" customWidth="1"/>
    <col min="6663" max="6663" width="8" style="1" bestFit="1" customWidth="1"/>
    <col min="6664" max="6664" width="15.85546875" style="1" customWidth="1"/>
    <col min="6665" max="6665" width="15" style="1" customWidth="1"/>
    <col min="6666" max="6666" width="11.42578125" style="1" customWidth="1"/>
    <col min="6667" max="6667" width="12" style="1" customWidth="1"/>
    <col min="6668" max="6668" width="64.85546875" style="1" customWidth="1"/>
    <col min="6669" max="6669" width="11" style="1" customWidth="1"/>
    <col min="6670" max="6670" width="25.85546875" style="1" bestFit="1" customWidth="1"/>
    <col min="6671" max="6671" width="14.42578125" style="1" bestFit="1" customWidth="1"/>
    <col min="6672" max="6672" width="10.7109375" style="1" bestFit="1" customWidth="1"/>
    <col min="6673" max="6673" width="9.42578125" style="1" customWidth="1"/>
    <col min="6674" max="6674" width="11.28515625" style="1" customWidth="1"/>
    <col min="6675" max="6675" width="17.7109375" style="1" customWidth="1"/>
    <col min="6676" max="6676" width="16.28515625" style="1" customWidth="1"/>
    <col min="6677" max="6677" width="20.85546875" style="1" customWidth="1"/>
    <col min="6678" max="6678" width="15.140625" style="1" bestFit="1" customWidth="1"/>
    <col min="6679" max="6861" width="8.85546875" style="1" customWidth="1"/>
    <col min="6862" max="6862" width="1.42578125" style="1" customWidth="1"/>
    <col min="6863" max="6863" width="10" style="1" customWidth="1"/>
    <col min="6864" max="6864" width="55.7109375" style="1" customWidth="1"/>
    <col min="6865" max="6866" width="0" style="1" hidden="1" customWidth="1"/>
    <col min="6867" max="6867" width="15.140625" style="1" customWidth="1"/>
    <col min="6868" max="6869" width="0" style="1" hidden="1" customWidth="1"/>
    <col min="6870" max="6870" width="9.28515625" style="1" customWidth="1"/>
    <col min="6871" max="6871" width="11.140625" style="1" customWidth="1"/>
    <col min="6872" max="6873" width="13" style="1" customWidth="1"/>
    <col min="6874" max="6874" width="27.42578125" style="1" customWidth="1"/>
    <col min="6875" max="6875" width="47.42578125" style="1" customWidth="1"/>
    <col min="6876" max="6909" width="6.140625" style="1" customWidth="1"/>
    <col min="6910" max="6910" width="6.28515625" style="1" customWidth="1"/>
    <col min="6911" max="6916" width="6.42578125" style="1"/>
    <col min="6917" max="6917" width="9.42578125" style="1" customWidth="1"/>
    <col min="6918" max="6918" width="62.42578125" style="1" customWidth="1"/>
    <col min="6919" max="6919" width="8" style="1" bestFit="1" customWidth="1"/>
    <col min="6920" max="6920" width="15.85546875" style="1" customWidth="1"/>
    <col min="6921" max="6921" width="15" style="1" customWidth="1"/>
    <col min="6922" max="6922" width="11.42578125" style="1" customWidth="1"/>
    <col min="6923" max="6923" width="12" style="1" customWidth="1"/>
    <col min="6924" max="6924" width="64.85546875" style="1" customWidth="1"/>
    <col min="6925" max="6925" width="11" style="1" customWidth="1"/>
    <col min="6926" max="6926" width="25.85546875" style="1" bestFit="1" customWidth="1"/>
    <col min="6927" max="6927" width="14.42578125" style="1" bestFit="1" customWidth="1"/>
    <col min="6928" max="6928" width="10.7109375" style="1" bestFit="1" customWidth="1"/>
    <col min="6929" max="6929" width="9.42578125" style="1" customWidth="1"/>
    <col min="6930" max="6930" width="11.28515625" style="1" customWidth="1"/>
    <col min="6931" max="6931" width="17.7109375" style="1" customWidth="1"/>
    <col min="6932" max="6932" width="16.28515625" style="1" customWidth="1"/>
    <col min="6933" max="6933" width="20.85546875" style="1" customWidth="1"/>
    <col min="6934" max="6934" width="15.140625" style="1" bestFit="1" customWidth="1"/>
    <col min="6935" max="7117" width="8.85546875" style="1" customWidth="1"/>
    <col min="7118" max="7118" width="1.42578125" style="1" customWidth="1"/>
    <col min="7119" max="7119" width="10" style="1" customWidth="1"/>
    <col min="7120" max="7120" width="55.7109375" style="1" customWidth="1"/>
    <col min="7121" max="7122" width="0" style="1" hidden="1" customWidth="1"/>
    <col min="7123" max="7123" width="15.140625" style="1" customWidth="1"/>
    <col min="7124" max="7125" width="0" style="1" hidden="1" customWidth="1"/>
    <col min="7126" max="7126" width="9.28515625" style="1" customWidth="1"/>
    <col min="7127" max="7127" width="11.140625" style="1" customWidth="1"/>
    <col min="7128" max="7129" width="13" style="1" customWidth="1"/>
    <col min="7130" max="7130" width="27.42578125" style="1" customWidth="1"/>
    <col min="7131" max="7131" width="47.42578125" style="1" customWidth="1"/>
    <col min="7132" max="7165" width="6.140625" style="1" customWidth="1"/>
    <col min="7166" max="7166" width="6.28515625" style="1" customWidth="1"/>
    <col min="7167" max="7172" width="6.42578125" style="1"/>
    <col min="7173" max="7173" width="9.42578125" style="1" customWidth="1"/>
    <col min="7174" max="7174" width="62.42578125" style="1" customWidth="1"/>
    <col min="7175" max="7175" width="8" style="1" bestFit="1" customWidth="1"/>
    <col min="7176" max="7176" width="15.85546875" style="1" customWidth="1"/>
    <col min="7177" max="7177" width="15" style="1" customWidth="1"/>
    <col min="7178" max="7178" width="11.42578125" style="1" customWidth="1"/>
    <col min="7179" max="7179" width="12" style="1" customWidth="1"/>
    <col min="7180" max="7180" width="64.85546875" style="1" customWidth="1"/>
    <col min="7181" max="7181" width="11" style="1" customWidth="1"/>
    <col min="7182" max="7182" width="25.85546875" style="1" bestFit="1" customWidth="1"/>
    <col min="7183" max="7183" width="14.42578125" style="1" bestFit="1" customWidth="1"/>
    <col min="7184" max="7184" width="10.7109375" style="1" bestFit="1" customWidth="1"/>
    <col min="7185" max="7185" width="9.42578125" style="1" customWidth="1"/>
    <col min="7186" max="7186" width="11.28515625" style="1" customWidth="1"/>
    <col min="7187" max="7187" width="17.7109375" style="1" customWidth="1"/>
    <col min="7188" max="7188" width="16.28515625" style="1" customWidth="1"/>
    <col min="7189" max="7189" width="20.85546875" style="1" customWidth="1"/>
    <col min="7190" max="7190" width="15.140625" style="1" bestFit="1" customWidth="1"/>
    <col min="7191" max="7373" width="8.85546875" style="1" customWidth="1"/>
    <col min="7374" max="7374" width="1.42578125" style="1" customWidth="1"/>
    <col min="7375" max="7375" width="10" style="1" customWidth="1"/>
    <col min="7376" max="7376" width="55.7109375" style="1" customWidth="1"/>
    <col min="7377" max="7378" width="0" style="1" hidden="1" customWidth="1"/>
    <col min="7379" max="7379" width="15.140625" style="1" customWidth="1"/>
    <col min="7380" max="7381" width="0" style="1" hidden="1" customWidth="1"/>
    <col min="7382" max="7382" width="9.28515625" style="1" customWidth="1"/>
    <col min="7383" max="7383" width="11.140625" style="1" customWidth="1"/>
    <col min="7384" max="7385" width="13" style="1" customWidth="1"/>
    <col min="7386" max="7386" width="27.42578125" style="1" customWidth="1"/>
    <col min="7387" max="7387" width="47.42578125" style="1" customWidth="1"/>
    <col min="7388" max="7421" width="6.140625" style="1" customWidth="1"/>
    <col min="7422" max="7422" width="6.28515625" style="1" customWidth="1"/>
    <col min="7423" max="7428" width="6.42578125" style="1"/>
    <col min="7429" max="7429" width="9.42578125" style="1" customWidth="1"/>
    <col min="7430" max="7430" width="62.42578125" style="1" customWidth="1"/>
    <col min="7431" max="7431" width="8" style="1" bestFit="1" customWidth="1"/>
    <col min="7432" max="7432" width="15.85546875" style="1" customWidth="1"/>
    <col min="7433" max="7433" width="15" style="1" customWidth="1"/>
    <col min="7434" max="7434" width="11.42578125" style="1" customWidth="1"/>
    <col min="7435" max="7435" width="12" style="1" customWidth="1"/>
    <col min="7436" max="7436" width="64.85546875" style="1" customWidth="1"/>
    <col min="7437" max="7437" width="11" style="1" customWidth="1"/>
    <col min="7438" max="7438" width="25.85546875" style="1" bestFit="1" customWidth="1"/>
    <col min="7439" max="7439" width="14.42578125" style="1" bestFit="1" customWidth="1"/>
    <col min="7440" max="7440" width="10.7109375" style="1" bestFit="1" customWidth="1"/>
    <col min="7441" max="7441" width="9.42578125" style="1" customWidth="1"/>
    <col min="7442" max="7442" width="11.28515625" style="1" customWidth="1"/>
    <col min="7443" max="7443" width="17.7109375" style="1" customWidth="1"/>
    <col min="7444" max="7444" width="16.28515625" style="1" customWidth="1"/>
    <col min="7445" max="7445" width="20.85546875" style="1" customWidth="1"/>
    <col min="7446" max="7446" width="15.140625" style="1" bestFit="1" customWidth="1"/>
    <col min="7447" max="7629" width="8.85546875" style="1" customWidth="1"/>
    <col min="7630" max="7630" width="1.42578125" style="1" customWidth="1"/>
    <col min="7631" max="7631" width="10" style="1" customWidth="1"/>
    <col min="7632" max="7632" width="55.7109375" style="1" customWidth="1"/>
    <col min="7633" max="7634" width="0" style="1" hidden="1" customWidth="1"/>
    <col min="7635" max="7635" width="15.140625" style="1" customWidth="1"/>
    <col min="7636" max="7637" width="0" style="1" hidden="1" customWidth="1"/>
    <col min="7638" max="7638" width="9.28515625" style="1" customWidth="1"/>
    <col min="7639" max="7639" width="11.140625" style="1" customWidth="1"/>
    <col min="7640" max="7641" width="13" style="1" customWidth="1"/>
    <col min="7642" max="7642" width="27.42578125" style="1" customWidth="1"/>
    <col min="7643" max="7643" width="47.42578125" style="1" customWidth="1"/>
    <col min="7644" max="7677" width="6.140625" style="1" customWidth="1"/>
    <col min="7678" max="7678" width="6.28515625" style="1" customWidth="1"/>
    <col min="7679" max="7684" width="6.42578125" style="1"/>
    <col min="7685" max="7685" width="9.42578125" style="1" customWidth="1"/>
    <col min="7686" max="7686" width="62.42578125" style="1" customWidth="1"/>
    <col min="7687" max="7687" width="8" style="1" bestFit="1" customWidth="1"/>
    <col min="7688" max="7688" width="15.85546875" style="1" customWidth="1"/>
    <col min="7689" max="7689" width="15" style="1" customWidth="1"/>
    <col min="7690" max="7690" width="11.42578125" style="1" customWidth="1"/>
    <col min="7691" max="7691" width="12" style="1" customWidth="1"/>
    <col min="7692" max="7692" width="64.85546875" style="1" customWidth="1"/>
    <col min="7693" max="7693" width="11" style="1" customWidth="1"/>
    <col min="7694" max="7694" width="25.85546875" style="1" bestFit="1" customWidth="1"/>
    <col min="7695" max="7695" width="14.42578125" style="1" bestFit="1" customWidth="1"/>
    <col min="7696" max="7696" width="10.7109375" style="1" bestFit="1" customWidth="1"/>
    <col min="7697" max="7697" width="9.42578125" style="1" customWidth="1"/>
    <col min="7698" max="7698" width="11.28515625" style="1" customWidth="1"/>
    <col min="7699" max="7699" width="17.7109375" style="1" customWidth="1"/>
    <col min="7700" max="7700" width="16.28515625" style="1" customWidth="1"/>
    <col min="7701" max="7701" width="20.85546875" style="1" customWidth="1"/>
    <col min="7702" max="7702" width="15.140625" style="1" bestFit="1" customWidth="1"/>
    <col min="7703" max="7885" width="8.85546875" style="1" customWidth="1"/>
    <col min="7886" max="7886" width="1.42578125" style="1" customWidth="1"/>
    <col min="7887" max="7887" width="10" style="1" customWidth="1"/>
    <col min="7888" max="7888" width="55.7109375" style="1" customWidth="1"/>
    <col min="7889" max="7890" width="0" style="1" hidden="1" customWidth="1"/>
    <col min="7891" max="7891" width="15.140625" style="1" customWidth="1"/>
    <col min="7892" max="7893" width="0" style="1" hidden="1" customWidth="1"/>
    <col min="7894" max="7894" width="9.28515625" style="1" customWidth="1"/>
    <col min="7895" max="7895" width="11.140625" style="1" customWidth="1"/>
    <col min="7896" max="7897" width="13" style="1" customWidth="1"/>
    <col min="7898" max="7898" width="27.42578125" style="1" customWidth="1"/>
    <col min="7899" max="7899" width="47.42578125" style="1" customWidth="1"/>
    <col min="7900" max="7933" width="6.140625" style="1" customWidth="1"/>
    <col min="7934" max="7934" width="6.28515625" style="1" customWidth="1"/>
    <col min="7935" max="7940" width="6.42578125" style="1"/>
    <col min="7941" max="7941" width="9.42578125" style="1" customWidth="1"/>
    <col min="7942" max="7942" width="62.42578125" style="1" customWidth="1"/>
    <col min="7943" max="7943" width="8" style="1" bestFit="1" customWidth="1"/>
    <col min="7944" max="7944" width="15.85546875" style="1" customWidth="1"/>
    <col min="7945" max="7945" width="15" style="1" customWidth="1"/>
    <col min="7946" max="7946" width="11.42578125" style="1" customWidth="1"/>
    <col min="7947" max="7947" width="12" style="1" customWidth="1"/>
    <col min="7948" max="7948" width="64.85546875" style="1" customWidth="1"/>
    <col min="7949" max="7949" width="11" style="1" customWidth="1"/>
    <col min="7950" max="7950" width="25.85546875" style="1" bestFit="1" customWidth="1"/>
    <col min="7951" max="7951" width="14.42578125" style="1" bestFit="1" customWidth="1"/>
    <col min="7952" max="7952" width="10.7109375" style="1" bestFit="1" customWidth="1"/>
    <col min="7953" max="7953" width="9.42578125" style="1" customWidth="1"/>
    <col min="7954" max="7954" width="11.28515625" style="1" customWidth="1"/>
    <col min="7955" max="7955" width="17.7109375" style="1" customWidth="1"/>
    <col min="7956" max="7956" width="16.28515625" style="1" customWidth="1"/>
    <col min="7957" max="7957" width="20.85546875" style="1" customWidth="1"/>
    <col min="7958" max="7958" width="15.140625" style="1" bestFit="1" customWidth="1"/>
    <col min="7959" max="8141" width="8.85546875" style="1" customWidth="1"/>
    <col min="8142" max="8142" width="1.42578125" style="1" customWidth="1"/>
    <col min="8143" max="8143" width="10" style="1" customWidth="1"/>
    <col min="8144" max="8144" width="55.7109375" style="1" customWidth="1"/>
    <col min="8145" max="8146" width="0" style="1" hidden="1" customWidth="1"/>
    <col min="8147" max="8147" width="15.140625" style="1" customWidth="1"/>
    <col min="8148" max="8149" width="0" style="1" hidden="1" customWidth="1"/>
    <col min="8150" max="8150" width="9.28515625" style="1" customWidth="1"/>
    <col min="8151" max="8151" width="11.140625" style="1" customWidth="1"/>
    <col min="8152" max="8153" width="13" style="1" customWidth="1"/>
    <col min="8154" max="8154" width="27.42578125" style="1" customWidth="1"/>
    <col min="8155" max="8155" width="47.42578125" style="1" customWidth="1"/>
    <col min="8156" max="8189" width="6.140625" style="1" customWidth="1"/>
    <col min="8190" max="8190" width="6.28515625" style="1" customWidth="1"/>
    <col min="8191" max="8196" width="6.42578125" style="1"/>
    <col min="8197" max="8197" width="9.42578125" style="1" customWidth="1"/>
    <col min="8198" max="8198" width="62.42578125" style="1" customWidth="1"/>
    <col min="8199" max="8199" width="8" style="1" bestFit="1" customWidth="1"/>
    <col min="8200" max="8200" width="15.85546875" style="1" customWidth="1"/>
    <col min="8201" max="8201" width="15" style="1" customWidth="1"/>
    <col min="8202" max="8202" width="11.42578125" style="1" customWidth="1"/>
    <col min="8203" max="8203" width="12" style="1" customWidth="1"/>
    <col min="8204" max="8204" width="64.85546875" style="1" customWidth="1"/>
    <col min="8205" max="8205" width="11" style="1" customWidth="1"/>
    <col min="8206" max="8206" width="25.85546875" style="1" bestFit="1" customWidth="1"/>
    <col min="8207" max="8207" width="14.42578125" style="1" bestFit="1" customWidth="1"/>
    <col min="8208" max="8208" width="10.7109375" style="1" bestFit="1" customWidth="1"/>
    <col min="8209" max="8209" width="9.42578125" style="1" customWidth="1"/>
    <col min="8210" max="8210" width="11.28515625" style="1" customWidth="1"/>
    <col min="8211" max="8211" width="17.7109375" style="1" customWidth="1"/>
    <col min="8212" max="8212" width="16.28515625" style="1" customWidth="1"/>
    <col min="8213" max="8213" width="20.85546875" style="1" customWidth="1"/>
    <col min="8214" max="8214" width="15.140625" style="1" bestFit="1" customWidth="1"/>
    <col min="8215" max="8397" width="8.85546875" style="1" customWidth="1"/>
    <col min="8398" max="8398" width="1.42578125" style="1" customWidth="1"/>
    <col min="8399" max="8399" width="10" style="1" customWidth="1"/>
    <col min="8400" max="8400" width="55.7109375" style="1" customWidth="1"/>
    <col min="8401" max="8402" width="0" style="1" hidden="1" customWidth="1"/>
    <col min="8403" max="8403" width="15.140625" style="1" customWidth="1"/>
    <col min="8404" max="8405" width="0" style="1" hidden="1" customWidth="1"/>
    <col min="8406" max="8406" width="9.28515625" style="1" customWidth="1"/>
    <col min="8407" max="8407" width="11.140625" style="1" customWidth="1"/>
    <col min="8408" max="8409" width="13" style="1" customWidth="1"/>
    <col min="8410" max="8410" width="27.42578125" style="1" customWidth="1"/>
    <col min="8411" max="8411" width="47.42578125" style="1" customWidth="1"/>
    <col min="8412" max="8445" width="6.140625" style="1" customWidth="1"/>
    <col min="8446" max="8446" width="6.28515625" style="1" customWidth="1"/>
    <col min="8447" max="8452" width="6.42578125" style="1"/>
    <col min="8453" max="8453" width="9.42578125" style="1" customWidth="1"/>
    <col min="8454" max="8454" width="62.42578125" style="1" customWidth="1"/>
    <col min="8455" max="8455" width="8" style="1" bestFit="1" customWidth="1"/>
    <col min="8456" max="8456" width="15.85546875" style="1" customWidth="1"/>
    <col min="8457" max="8457" width="15" style="1" customWidth="1"/>
    <col min="8458" max="8458" width="11.42578125" style="1" customWidth="1"/>
    <col min="8459" max="8459" width="12" style="1" customWidth="1"/>
    <col min="8460" max="8460" width="64.85546875" style="1" customWidth="1"/>
    <col min="8461" max="8461" width="11" style="1" customWidth="1"/>
    <col min="8462" max="8462" width="25.85546875" style="1" bestFit="1" customWidth="1"/>
    <col min="8463" max="8463" width="14.42578125" style="1" bestFit="1" customWidth="1"/>
    <col min="8464" max="8464" width="10.7109375" style="1" bestFit="1" customWidth="1"/>
    <col min="8465" max="8465" width="9.42578125" style="1" customWidth="1"/>
    <col min="8466" max="8466" width="11.28515625" style="1" customWidth="1"/>
    <col min="8467" max="8467" width="17.7109375" style="1" customWidth="1"/>
    <col min="8468" max="8468" width="16.28515625" style="1" customWidth="1"/>
    <col min="8469" max="8469" width="20.85546875" style="1" customWidth="1"/>
    <col min="8470" max="8470" width="15.140625" style="1" bestFit="1" customWidth="1"/>
    <col min="8471" max="8653" width="8.85546875" style="1" customWidth="1"/>
    <col min="8654" max="8654" width="1.42578125" style="1" customWidth="1"/>
    <col min="8655" max="8655" width="10" style="1" customWidth="1"/>
    <col min="8656" max="8656" width="55.7109375" style="1" customWidth="1"/>
    <col min="8657" max="8658" width="0" style="1" hidden="1" customWidth="1"/>
    <col min="8659" max="8659" width="15.140625" style="1" customWidth="1"/>
    <col min="8660" max="8661" width="0" style="1" hidden="1" customWidth="1"/>
    <col min="8662" max="8662" width="9.28515625" style="1" customWidth="1"/>
    <col min="8663" max="8663" width="11.140625" style="1" customWidth="1"/>
    <col min="8664" max="8665" width="13" style="1" customWidth="1"/>
    <col min="8666" max="8666" width="27.42578125" style="1" customWidth="1"/>
    <col min="8667" max="8667" width="47.42578125" style="1" customWidth="1"/>
    <col min="8668" max="8701" width="6.140625" style="1" customWidth="1"/>
    <col min="8702" max="8702" width="6.28515625" style="1" customWidth="1"/>
    <col min="8703" max="8708" width="6.42578125" style="1"/>
    <col min="8709" max="8709" width="9.42578125" style="1" customWidth="1"/>
    <col min="8710" max="8710" width="62.42578125" style="1" customWidth="1"/>
    <col min="8711" max="8711" width="8" style="1" bestFit="1" customWidth="1"/>
    <col min="8712" max="8712" width="15.85546875" style="1" customWidth="1"/>
    <col min="8713" max="8713" width="15" style="1" customWidth="1"/>
    <col min="8714" max="8714" width="11.42578125" style="1" customWidth="1"/>
    <col min="8715" max="8715" width="12" style="1" customWidth="1"/>
    <col min="8716" max="8716" width="64.85546875" style="1" customWidth="1"/>
    <col min="8717" max="8717" width="11" style="1" customWidth="1"/>
    <col min="8718" max="8718" width="25.85546875" style="1" bestFit="1" customWidth="1"/>
    <col min="8719" max="8719" width="14.42578125" style="1" bestFit="1" customWidth="1"/>
    <col min="8720" max="8720" width="10.7109375" style="1" bestFit="1" customWidth="1"/>
    <col min="8721" max="8721" width="9.42578125" style="1" customWidth="1"/>
    <col min="8722" max="8722" width="11.28515625" style="1" customWidth="1"/>
    <col min="8723" max="8723" width="17.7109375" style="1" customWidth="1"/>
    <col min="8724" max="8724" width="16.28515625" style="1" customWidth="1"/>
    <col min="8725" max="8725" width="20.85546875" style="1" customWidth="1"/>
    <col min="8726" max="8726" width="15.140625" style="1" bestFit="1" customWidth="1"/>
    <col min="8727" max="8909" width="8.85546875" style="1" customWidth="1"/>
    <col min="8910" max="8910" width="1.42578125" style="1" customWidth="1"/>
    <col min="8911" max="8911" width="10" style="1" customWidth="1"/>
    <col min="8912" max="8912" width="55.7109375" style="1" customWidth="1"/>
    <col min="8913" max="8914" width="0" style="1" hidden="1" customWidth="1"/>
    <col min="8915" max="8915" width="15.140625" style="1" customWidth="1"/>
    <col min="8916" max="8917" width="0" style="1" hidden="1" customWidth="1"/>
    <col min="8918" max="8918" width="9.28515625" style="1" customWidth="1"/>
    <col min="8919" max="8919" width="11.140625" style="1" customWidth="1"/>
    <col min="8920" max="8921" width="13" style="1" customWidth="1"/>
    <col min="8922" max="8922" width="27.42578125" style="1" customWidth="1"/>
    <col min="8923" max="8923" width="47.42578125" style="1" customWidth="1"/>
    <col min="8924" max="8957" width="6.140625" style="1" customWidth="1"/>
    <col min="8958" max="8958" width="6.28515625" style="1" customWidth="1"/>
    <col min="8959" max="8964" width="6.42578125" style="1"/>
    <col min="8965" max="8965" width="9.42578125" style="1" customWidth="1"/>
    <col min="8966" max="8966" width="62.42578125" style="1" customWidth="1"/>
    <col min="8967" max="8967" width="8" style="1" bestFit="1" customWidth="1"/>
    <col min="8968" max="8968" width="15.85546875" style="1" customWidth="1"/>
    <col min="8969" max="8969" width="15" style="1" customWidth="1"/>
    <col min="8970" max="8970" width="11.42578125" style="1" customWidth="1"/>
    <col min="8971" max="8971" width="12" style="1" customWidth="1"/>
    <col min="8972" max="8972" width="64.85546875" style="1" customWidth="1"/>
    <col min="8973" max="8973" width="11" style="1" customWidth="1"/>
    <col min="8974" max="8974" width="25.85546875" style="1" bestFit="1" customWidth="1"/>
    <col min="8975" max="8975" width="14.42578125" style="1" bestFit="1" customWidth="1"/>
    <col min="8976" max="8976" width="10.7109375" style="1" bestFit="1" customWidth="1"/>
    <col min="8977" max="8977" width="9.42578125" style="1" customWidth="1"/>
    <col min="8978" max="8978" width="11.28515625" style="1" customWidth="1"/>
    <col min="8979" max="8979" width="17.7109375" style="1" customWidth="1"/>
    <col min="8980" max="8980" width="16.28515625" style="1" customWidth="1"/>
    <col min="8981" max="8981" width="20.85546875" style="1" customWidth="1"/>
    <col min="8982" max="8982" width="15.140625" style="1" bestFit="1" customWidth="1"/>
    <col min="8983" max="9165" width="8.85546875" style="1" customWidth="1"/>
    <col min="9166" max="9166" width="1.42578125" style="1" customWidth="1"/>
    <col min="9167" max="9167" width="10" style="1" customWidth="1"/>
    <col min="9168" max="9168" width="55.7109375" style="1" customWidth="1"/>
    <col min="9169" max="9170" width="0" style="1" hidden="1" customWidth="1"/>
    <col min="9171" max="9171" width="15.140625" style="1" customWidth="1"/>
    <col min="9172" max="9173" width="0" style="1" hidden="1" customWidth="1"/>
    <col min="9174" max="9174" width="9.28515625" style="1" customWidth="1"/>
    <col min="9175" max="9175" width="11.140625" style="1" customWidth="1"/>
    <col min="9176" max="9177" width="13" style="1" customWidth="1"/>
    <col min="9178" max="9178" width="27.42578125" style="1" customWidth="1"/>
    <col min="9179" max="9179" width="47.42578125" style="1" customWidth="1"/>
    <col min="9180" max="9213" width="6.140625" style="1" customWidth="1"/>
    <col min="9214" max="9214" width="6.28515625" style="1" customWidth="1"/>
    <col min="9215" max="9220" width="6.42578125" style="1"/>
    <col min="9221" max="9221" width="9.42578125" style="1" customWidth="1"/>
    <col min="9222" max="9222" width="62.42578125" style="1" customWidth="1"/>
    <col min="9223" max="9223" width="8" style="1" bestFit="1" customWidth="1"/>
    <col min="9224" max="9224" width="15.85546875" style="1" customWidth="1"/>
    <col min="9225" max="9225" width="15" style="1" customWidth="1"/>
    <col min="9226" max="9226" width="11.42578125" style="1" customWidth="1"/>
    <col min="9227" max="9227" width="12" style="1" customWidth="1"/>
    <col min="9228" max="9228" width="64.85546875" style="1" customWidth="1"/>
    <col min="9229" max="9229" width="11" style="1" customWidth="1"/>
    <col min="9230" max="9230" width="25.85546875" style="1" bestFit="1" customWidth="1"/>
    <col min="9231" max="9231" width="14.42578125" style="1" bestFit="1" customWidth="1"/>
    <col min="9232" max="9232" width="10.7109375" style="1" bestFit="1" customWidth="1"/>
    <col min="9233" max="9233" width="9.42578125" style="1" customWidth="1"/>
    <col min="9234" max="9234" width="11.28515625" style="1" customWidth="1"/>
    <col min="9235" max="9235" width="17.7109375" style="1" customWidth="1"/>
    <col min="9236" max="9236" width="16.28515625" style="1" customWidth="1"/>
    <col min="9237" max="9237" width="20.85546875" style="1" customWidth="1"/>
    <col min="9238" max="9238" width="15.140625" style="1" bestFit="1" customWidth="1"/>
    <col min="9239" max="9421" width="8.85546875" style="1" customWidth="1"/>
    <col min="9422" max="9422" width="1.42578125" style="1" customWidth="1"/>
    <col min="9423" max="9423" width="10" style="1" customWidth="1"/>
    <col min="9424" max="9424" width="55.7109375" style="1" customWidth="1"/>
    <col min="9425" max="9426" width="0" style="1" hidden="1" customWidth="1"/>
    <col min="9427" max="9427" width="15.140625" style="1" customWidth="1"/>
    <col min="9428" max="9429" width="0" style="1" hidden="1" customWidth="1"/>
    <col min="9430" max="9430" width="9.28515625" style="1" customWidth="1"/>
    <col min="9431" max="9431" width="11.140625" style="1" customWidth="1"/>
    <col min="9432" max="9433" width="13" style="1" customWidth="1"/>
    <col min="9434" max="9434" width="27.42578125" style="1" customWidth="1"/>
    <col min="9435" max="9435" width="47.42578125" style="1" customWidth="1"/>
    <col min="9436" max="9469" width="6.140625" style="1" customWidth="1"/>
    <col min="9470" max="9470" width="6.28515625" style="1" customWidth="1"/>
    <col min="9471" max="9476" width="6.42578125" style="1"/>
    <col min="9477" max="9477" width="9.42578125" style="1" customWidth="1"/>
    <col min="9478" max="9478" width="62.42578125" style="1" customWidth="1"/>
    <col min="9479" max="9479" width="8" style="1" bestFit="1" customWidth="1"/>
    <col min="9480" max="9480" width="15.85546875" style="1" customWidth="1"/>
    <col min="9481" max="9481" width="15" style="1" customWidth="1"/>
    <col min="9482" max="9482" width="11.42578125" style="1" customWidth="1"/>
    <col min="9483" max="9483" width="12" style="1" customWidth="1"/>
    <col min="9484" max="9484" width="64.85546875" style="1" customWidth="1"/>
    <col min="9485" max="9485" width="11" style="1" customWidth="1"/>
    <col min="9486" max="9486" width="25.85546875" style="1" bestFit="1" customWidth="1"/>
    <col min="9487" max="9487" width="14.42578125" style="1" bestFit="1" customWidth="1"/>
    <col min="9488" max="9488" width="10.7109375" style="1" bestFit="1" customWidth="1"/>
    <col min="9489" max="9489" width="9.42578125" style="1" customWidth="1"/>
    <col min="9490" max="9490" width="11.28515625" style="1" customWidth="1"/>
    <col min="9491" max="9491" width="17.7109375" style="1" customWidth="1"/>
    <col min="9492" max="9492" width="16.28515625" style="1" customWidth="1"/>
    <col min="9493" max="9493" width="20.85546875" style="1" customWidth="1"/>
    <col min="9494" max="9494" width="15.140625" style="1" bestFit="1" customWidth="1"/>
    <col min="9495" max="9677" width="8.85546875" style="1" customWidth="1"/>
    <col min="9678" max="9678" width="1.42578125" style="1" customWidth="1"/>
    <col min="9679" max="9679" width="10" style="1" customWidth="1"/>
    <col min="9680" max="9680" width="55.7109375" style="1" customWidth="1"/>
    <col min="9681" max="9682" width="0" style="1" hidden="1" customWidth="1"/>
    <col min="9683" max="9683" width="15.140625" style="1" customWidth="1"/>
    <col min="9684" max="9685" width="0" style="1" hidden="1" customWidth="1"/>
    <col min="9686" max="9686" width="9.28515625" style="1" customWidth="1"/>
    <col min="9687" max="9687" width="11.140625" style="1" customWidth="1"/>
    <col min="9688" max="9689" width="13" style="1" customWidth="1"/>
    <col min="9690" max="9690" width="27.42578125" style="1" customWidth="1"/>
    <col min="9691" max="9691" width="47.42578125" style="1" customWidth="1"/>
    <col min="9692" max="9725" width="6.140625" style="1" customWidth="1"/>
    <col min="9726" max="9726" width="6.28515625" style="1" customWidth="1"/>
    <col min="9727" max="9732" width="6.42578125" style="1"/>
    <col min="9733" max="9733" width="9.42578125" style="1" customWidth="1"/>
    <col min="9734" max="9734" width="62.42578125" style="1" customWidth="1"/>
    <col min="9735" max="9735" width="8" style="1" bestFit="1" customWidth="1"/>
    <col min="9736" max="9736" width="15.85546875" style="1" customWidth="1"/>
    <col min="9737" max="9737" width="15" style="1" customWidth="1"/>
    <col min="9738" max="9738" width="11.42578125" style="1" customWidth="1"/>
    <col min="9739" max="9739" width="12" style="1" customWidth="1"/>
    <col min="9740" max="9740" width="64.85546875" style="1" customWidth="1"/>
    <col min="9741" max="9741" width="11" style="1" customWidth="1"/>
    <col min="9742" max="9742" width="25.85546875" style="1" bestFit="1" customWidth="1"/>
    <col min="9743" max="9743" width="14.42578125" style="1" bestFit="1" customWidth="1"/>
    <col min="9744" max="9744" width="10.7109375" style="1" bestFit="1" customWidth="1"/>
    <col min="9745" max="9745" width="9.42578125" style="1" customWidth="1"/>
    <col min="9746" max="9746" width="11.28515625" style="1" customWidth="1"/>
    <col min="9747" max="9747" width="17.7109375" style="1" customWidth="1"/>
    <col min="9748" max="9748" width="16.28515625" style="1" customWidth="1"/>
    <col min="9749" max="9749" width="20.85546875" style="1" customWidth="1"/>
    <col min="9750" max="9750" width="15.140625" style="1" bestFit="1" customWidth="1"/>
    <col min="9751" max="9933" width="8.85546875" style="1" customWidth="1"/>
    <col min="9934" max="9934" width="1.42578125" style="1" customWidth="1"/>
    <col min="9935" max="9935" width="10" style="1" customWidth="1"/>
    <col min="9936" max="9936" width="55.7109375" style="1" customWidth="1"/>
    <col min="9937" max="9938" width="0" style="1" hidden="1" customWidth="1"/>
    <col min="9939" max="9939" width="15.140625" style="1" customWidth="1"/>
    <col min="9940" max="9941" width="0" style="1" hidden="1" customWidth="1"/>
    <col min="9942" max="9942" width="9.28515625" style="1" customWidth="1"/>
    <col min="9943" max="9943" width="11.140625" style="1" customWidth="1"/>
    <col min="9944" max="9945" width="13" style="1" customWidth="1"/>
    <col min="9946" max="9946" width="27.42578125" style="1" customWidth="1"/>
    <col min="9947" max="9947" width="47.42578125" style="1" customWidth="1"/>
    <col min="9948" max="9981" width="6.140625" style="1" customWidth="1"/>
    <col min="9982" max="9982" width="6.28515625" style="1" customWidth="1"/>
    <col min="9983" max="9988" width="6.42578125" style="1"/>
    <col min="9989" max="9989" width="9.42578125" style="1" customWidth="1"/>
    <col min="9990" max="9990" width="62.42578125" style="1" customWidth="1"/>
    <col min="9991" max="9991" width="8" style="1" bestFit="1" customWidth="1"/>
    <col min="9992" max="9992" width="15.85546875" style="1" customWidth="1"/>
    <col min="9993" max="9993" width="15" style="1" customWidth="1"/>
    <col min="9994" max="9994" width="11.42578125" style="1" customWidth="1"/>
    <col min="9995" max="9995" width="12" style="1" customWidth="1"/>
    <col min="9996" max="9996" width="64.85546875" style="1" customWidth="1"/>
    <col min="9997" max="9997" width="11" style="1" customWidth="1"/>
    <col min="9998" max="9998" width="25.85546875" style="1" bestFit="1" customWidth="1"/>
    <col min="9999" max="9999" width="14.42578125" style="1" bestFit="1" customWidth="1"/>
    <col min="10000" max="10000" width="10.7109375" style="1" bestFit="1" customWidth="1"/>
    <col min="10001" max="10001" width="9.42578125" style="1" customWidth="1"/>
    <col min="10002" max="10002" width="11.28515625" style="1" customWidth="1"/>
    <col min="10003" max="10003" width="17.7109375" style="1" customWidth="1"/>
    <col min="10004" max="10004" width="16.28515625" style="1" customWidth="1"/>
    <col min="10005" max="10005" width="20.85546875" style="1" customWidth="1"/>
    <col min="10006" max="10006" width="15.140625" style="1" bestFit="1" customWidth="1"/>
    <col min="10007" max="10189" width="8.85546875" style="1" customWidth="1"/>
    <col min="10190" max="10190" width="1.42578125" style="1" customWidth="1"/>
    <col min="10191" max="10191" width="10" style="1" customWidth="1"/>
    <col min="10192" max="10192" width="55.7109375" style="1" customWidth="1"/>
    <col min="10193" max="10194" width="0" style="1" hidden="1" customWidth="1"/>
    <col min="10195" max="10195" width="15.140625" style="1" customWidth="1"/>
    <col min="10196" max="10197" width="0" style="1" hidden="1" customWidth="1"/>
    <col min="10198" max="10198" width="9.28515625" style="1" customWidth="1"/>
    <col min="10199" max="10199" width="11.140625" style="1" customWidth="1"/>
    <col min="10200" max="10201" width="13" style="1" customWidth="1"/>
    <col min="10202" max="10202" width="27.42578125" style="1" customWidth="1"/>
    <col min="10203" max="10203" width="47.42578125" style="1" customWidth="1"/>
    <col min="10204" max="10237" width="6.140625" style="1" customWidth="1"/>
    <col min="10238" max="10238" width="6.28515625" style="1" customWidth="1"/>
    <col min="10239" max="10244" width="6.42578125" style="1"/>
    <col min="10245" max="10245" width="9.42578125" style="1" customWidth="1"/>
    <col min="10246" max="10246" width="62.42578125" style="1" customWidth="1"/>
    <col min="10247" max="10247" width="8" style="1" bestFit="1" customWidth="1"/>
    <col min="10248" max="10248" width="15.85546875" style="1" customWidth="1"/>
    <col min="10249" max="10249" width="15" style="1" customWidth="1"/>
    <col min="10250" max="10250" width="11.42578125" style="1" customWidth="1"/>
    <col min="10251" max="10251" width="12" style="1" customWidth="1"/>
    <col min="10252" max="10252" width="64.85546875" style="1" customWidth="1"/>
    <col min="10253" max="10253" width="11" style="1" customWidth="1"/>
    <col min="10254" max="10254" width="25.85546875" style="1" bestFit="1" customWidth="1"/>
    <col min="10255" max="10255" width="14.42578125" style="1" bestFit="1" customWidth="1"/>
    <col min="10256" max="10256" width="10.7109375" style="1" bestFit="1" customWidth="1"/>
    <col min="10257" max="10257" width="9.42578125" style="1" customWidth="1"/>
    <col min="10258" max="10258" width="11.28515625" style="1" customWidth="1"/>
    <col min="10259" max="10259" width="17.7109375" style="1" customWidth="1"/>
    <col min="10260" max="10260" width="16.28515625" style="1" customWidth="1"/>
    <col min="10261" max="10261" width="20.85546875" style="1" customWidth="1"/>
    <col min="10262" max="10262" width="15.140625" style="1" bestFit="1" customWidth="1"/>
    <col min="10263" max="10445" width="8.85546875" style="1" customWidth="1"/>
    <col min="10446" max="10446" width="1.42578125" style="1" customWidth="1"/>
    <col min="10447" max="10447" width="10" style="1" customWidth="1"/>
    <col min="10448" max="10448" width="55.7109375" style="1" customWidth="1"/>
    <col min="10449" max="10450" width="0" style="1" hidden="1" customWidth="1"/>
    <col min="10451" max="10451" width="15.140625" style="1" customWidth="1"/>
    <col min="10452" max="10453" width="0" style="1" hidden="1" customWidth="1"/>
    <col min="10454" max="10454" width="9.28515625" style="1" customWidth="1"/>
    <col min="10455" max="10455" width="11.140625" style="1" customWidth="1"/>
    <col min="10456" max="10457" width="13" style="1" customWidth="1"/>
    <col min="10458" max="10458" width="27.42578125" style="1" customWidth="1"/>
    <col min="10459" max="10459" width="47.42578125" style="1" customWidth="1"/>
    <col min="10460" max="10493" width="6.140625" style="1" customWidth="1"/>
    <col min="10494" max="10494" width="6.28515625" style="1" customWidth="1"/>
    <col min="10495" max="10500" width="6.42578125" style="1"/>
    <col min="10501" max="10501" width="9.42578125" style="1" customWidth="1"/>
    <col min="10502" max="10502" width="62.42578125" style="1" customWidth="1"/>
    <col min="10503" max="10503" width="8" style="1" bestFit="1" customWidth="1"/>
    <col min="10504" max="10504" width="15.85546875" style="1" customWidth="1"/>
    <col min="10505" max="10505" width="15" style="1" customWidth="1"/>
    <col min="10506" max="10506" width="11.42578125" style="1" customWidth="1"/>
    <col min="10507" max="10507" width="12" style="1" customWidth="1"/>
    <col min="10508" max="10508" width="64.85546875" style="1" customWidth="1"/>
    <col min="10509" max="10509" width="11" style="1" customWidth="1"/>
    <col min="10510" max="10510" width="25.85546875" style="1" bestFit="1" customWidth="1"/>
    <col min="10511" max="10511" width="14.42578125" style="1" bestFit="1" customWidth="1"/>
    <col min="10512" max="10512" width="10.7109375" style="1" bestFit="1" customWidth="1"/>
    <col min="10513" max="10513" width="9.42578125" style="1" customWidth="1"/>
    <col min="10514" max="10514" width="11.28515625" style="1" customWidth="1"/>
    <col min="10515" max="10515" width="17.7109375" style="1" customWidth="1"/>
    <col min="10516" max="10516" width="16.28515625" style="1" customWidth="1"/>
    <col min="10517" max="10517" width="20.85546875" style="1" customWidth="1"/>
    <col min="10518" max="10518" width="15.140625" style="1" bestFit="1" customWidth="1"/>
    <col min="10519" max="10701" width="8.85546875" style="1" customWidth="1"/>
    <col min="10702" max="10702" width="1.42578125" style="1" customWidth="1"/>
    <col min="10703" max="10703" width="10" style="1" customWidth="1"/>
    <col min="10704" max="10704" width="55.7109375" style="1" customWidth="1"/>
    <col min="10705" max="10706" width="0" style="1" hidden="1" customWidth="1"/>
    <col min="10707" max="10707" width="15.140625" style="1" customWidth="1"/>
    <col min="10708" max="10709" width="0" style="1" hidden="1" customWidth="1"/>
    <col min="10710" max="10710" width="9.28515625" style="1" customWidth="1"/>
    <col min="10711" max="10711" width="11.140625" style="1" customWidth="1"/>
    <col min="10712" max="10713" width="13" style="1" customWidth="1"/>
    <col min="10714" max="10714" width="27.42578125" style="1" customWidth="1"/>
    <col min="10715" max="10715" width="47.42578125" style="1" customWidth="1"/>
    <col min="10716" max="10749" width="6.140625" style="1" customWidth="1"/>
    <col min="10750" max="10750" width="6.28515625" style="1" customWidth="1"/>
    <col min="10751" max="10756" width="6.42578125" style="1"/>
    <col min="10757" max="10757" width="9.42578125" style="1" customWidth="1"/>
    <col min="10758" max="10758" width="62.42578125" style="1" customWidth="1"/>
    <col min="10759" max="10759" width="8" style="1" bestFit="1" customWidth="1"/>
    <col min="10760" max="10760" width="15.85546875" style="1" customWidth="1"/>
    <col min="10761" max="10761" width="15" style="1" customWidth="1"/>
    <col min="10762" max="10762" width="11.42578125" style="1" customWidth="1"/>
    <col min="10763" max="10763" width="12" style="1" customWidth="1"/>
    <col min="10764" max="10764" width="64.85546875" style="1" customWidth="1"/>
    <col min="10765" max="10765" width="11" style="1" customWidth="1"/>
    <col min="10766" max="10766" width="25.85546875" style="1" bestFit="1" customWidth="1"/>
    <col min="10767" max="10767" width="14.42578125" style="1" bestFit="1" customWidth="1"/>
    <col min="10768" max="10768" width="10.7109375" style="1" bestFit="1" customWidth="1"/>
    <col min="10769" max="10769" width="9.42578125" style="1" customWidth="1"/>
    <col min="10770" max="10770" width="11.28515625" style="1" customWidth="1"/>
    <col min="10771" max="10771" width="17.7109375" style="1" customWidth="1"/>
    <col min="10772" max="10772" width="16.28515625" style="1" customWidth="1"/>
    <col min="10773" max="10773" width="20.85546875" style="1" customWidth="1"/>
    <col min="10774" max="10774" width="15.140625" style="1" bestFit="1" customWidth="1"/>
    <col min="10775" max="10957" width="8.85546875" style="1" customWidth="1"/>
    <col min="10958" max="10958" width="1.42578125" style="1" customWidth="1"/>
    <col min="10959" max="10959" width="10" style="1" customWidth="1"/>
    <col min="10960" max="10960" width="55.7109375" style="1" customWidth="1"/>
    <col min="10961" max="10962" width="0" style="1" hidden="1" customWidth="1"/>
    <col min="10963" max="10963" width="15.140625" style="1" customWidth="1"/>
    <col min="10964" max="10965" width="0" style="1" hidden="1" customWidth="1"/>
    <col min="10966" max="10966" width="9.28515625" style="1" customWidth="1"/>
    <col min="10967" max="10967" width="11.140625" style="1" customWidth="1"/>
    <col min="10968" max="10969" width="13" style="1" customWidth="1"/>
    <col min="10970" max="10970" width="27.42578125" style="1" customWidth="1"/>
    <col min="10971" max="10971" width="47.42578125" style="1" customWidth="1"/>
    <col min="10972" max="11005" width="6.140625" style="1" customWidth="1"/>
    <col min="11006" max="11006" width="6.28515625" style="1" customWidth="1"/>
    <col min="11007" max="11012" width="6.42578125" style="1"/>
    <col min="11013" max="11013" width="9.42578125" style="1" customWidth="1"/>
    <col min="11014" max="11014" width="62.42578125" style="1" customWidth="1"/>
    <col min="11015" max="11015" width="8" style="1" bestFit="1" customWidth="1"/>
    <col min="11016" max="11016" width="15.85546875" style="1" customWidth="1"/>
    <col min="11017" max="11017" width="15" style="1" customWidth="1"/>
    <col min="11018" max="11018" width="11.42578125" style="1" customWidth="1"/>
    <col min="11019" max="11019" width="12" style="1" customWidth="1"/>
    <col min="11020" max="11020" width="64.85546875" style="1" customWidth="1"/>
    <col min="11021" max="11021" width="11" style="1" customWidth="1"/>
    <col min="11022" max="11022" width="25.85546875" style="1" bestFit="1" customWidth="1"/>
    <col min="11023" max="11023" width="14.42578125" style="1" bestFit="1" customWidth="1"/>
    <col min="11024" max="11024" width="10.7109375" style="1" bestFit="1" customWidth="1"/>
    <col min="11025" max="11025" width="9.42578125" style="1" customWidth="1"/>
    <col min="11026" max="11026" width="11.28515625" style="1" customWidth="1"/>
    <col min="11027" max="11027" width="17.7109375" style="1" customWidth="1"/>
    <col min="11028" max="11028" width="16.28515625" style="1" customWidth="1"/>
    <col min="11029" max="11029" width="20.85546875" style="1" customWidth="1"/>
    <col min="11030" max="11030" width="15.140625" style="1" bestFit="1" customWidth="1"/>
    <col min="11031" max="11213" width="8.85546875" style="1" customWidth="1"/>
    <col min="11214" max="11214" width="1.42578125" style="1" customWidth="1"/>
    <col min="11215" max="11215" width="10" style="1" customWidth="1"/>
    <col min="11216" max="11216" width="55.7109375" style="1" customWidth="1"/>
    <col min="11217" max="11218" width="0" style="1" hidden="1" customWidth="1"/>
    <col min="11219" max="11219" width="15.140625" style="1" customWidth="1"/>
    <col min="11220" max="11221" width="0" style="1" hidden="1" customWidth="1"/>
    <col min="11222" max="11222" width="9.28515625" style="1" customWidth="1"/>
    <col min="11223" max="11223" width="11.140625" style="1" customWidth="1"/>
    <col min="11224" max="11225" width="13" style="1" customWidth="1"/>
    <col min="11226" max="11226" width="27.42578125" style="1" customWidth="1"/>
    <col min="11227" max="11227" width="47.42578125" style="1" customWidth="1"/>
    <col min="11228" max="11261" width="6.140625" style="1" customWidth="1"/>
    <col min="11262" max="11262" width="6.28515625" style="1" customWidth="1"/>
    <col min="11263" max="11268" width="6.42578125" style="1"/>
    <col min="11269" max="11269" width="9.42578125" style="1" customWidth="1"/>
    <col min="11270" max="11270" width="62.42578125" style="1" customWidth="1"/>
    <col min="11271" max="11271" width="8" style="1" bestFit="1" customWidth="1"/>
    <col min="11272" max="11272" width="15.85546875" style="1" customWidth="1"/>
    <col min="11273" max="11273" width="15" style="1" customWidth="1"/>
    <col min="11274" max="11274" width="11.42578125" style="1" customWidth="1"/>
    <col min="11275" max="11275" width="12" style="1" customWidth="1"/>
    <col min="11276" max="11276" width="64.85546875" style="1" customWidth="1"/>
    <col min="11277" max="11277" width="11" style="1" customWidth="1"/>
    <col min="11278" max="11278" width="25.85546875" style="1" bestFit="1" customWidth="1"/>
    <col min="11279" max="11279" width="14.42578125" style="1" bestFit="1" customWidth="1"/>
    <col min="11280" max="11280" width="10.7109375" style="1" bestFit="1" customWidth="1"/>
    <col min="11281" max="11281" width="9.42578125" style="1" customWidth="1"/>
    <col min="11282" max="11282" width="11.28515625" style="1" customWidth="1"/>
    <col min="11283" max="11283" width="17.7109375" style="1" customWidth="1"/>
    <col min="11284" max="11284" width="16.28515625" style="1" customWidth="1"/>
    <col min="11285" max="11285" width="20.85546875" style="1" customWidth="1"/>
    <col min="11286" max="11286" width="15.140625" style="1" bestFit="1" customWidth="1"/>
    <col min="11287" max="11469" width="8.85546875" style="1" customWidth="1"/>
    <col min="11470" max="11470" width="1.42578125" style="1" customWidth="1"/>
    <col min="11471" max="11471" width="10" style="1" customWidth="1"/>
    <col min="11472" max="11472" width="55.7109375" style="1" customWidth="1"/>
    <col min="11473" max="11474" width="0" style="1" hidden="1" customWidth="1"/>
    <col min="11475" max="11475" width="15.140625" style="1" customWidth="1"/>
    <col min="11476" max="11477" width="0" style="1" hidden="1" customWidth="1"/>
    <col min="11478" max="11478" width="9.28515625" style="1" customWidth="1"/>
    <col min="11479" max="11479" width="11.140625" style="1" customWidth="1"/>
    <col min="11480" max="11481" width="13" style="1" customWidth="1"/>
    <col min="11482" max="11482" width="27.42578125" style="1" customWidth="1"/>
    <col min="11483" max="11483" width="47.42578125" style="1" customWidth="1"/>
    <col min="11484" max="11517" width="6.140625" style="1" customWidth="1"/>
    <col min="11518" max="11518" width="6.28515625" style="1" customWidth="1"/>
    <col min="11519" max="11524" width="6.42578125" style="1"/>
    <col min="11525" max="11525" width="9.42578125" style="1" customWidth="1"/>
    <col min="11526" max="11526" width="62.42578125" style="1" customWidth="1"/>
    <col min="11527" max="11527" width="8" style="1" bestFit="1" customWidth="1"/>
    <col min="11528" max="11528" width="15.85546875" style="1" customWidth="1"/>
    <col min="11529" max="11529" width="15" style="1" customWidth="1"/>
    <col min="11530" max="11530" width="11.42578125" style="1" customWidth="1"/>
    <col min="11531" max="11531" width="12" style="1" customWidth="1"/>
    <col min="11532" max="11532" width="64.85546875" style="1" customWidth="1"/>
    <col min="11533" max="11533" width="11" style="1" customWidth="1"/>
    <col min="11534" max="11534" width="25.85546875" style="1" bestFit="1" customWidth="1"/>
    <col min="11535" max="11535" width="14.42578125" style="1" bestFit="1" customWidth="1"/>
    <col min="11536" max="11536" width="10.7109375" style="1" bestFit="1" customWidth="1"/>
    <col min="11537" max="11537" width="9.42578125" style="1" customWidth="1"/>
    <col min="11538" max="11538" width="11.28515625" style="1" customWidth="1"/>
    <col min="11539" max="11539" width="17.7109375" style="1" customWidth="1"/>
    <col min="11540" max="11540" width="16.28515625" style="1" customWidth="1"/>
    <col min="11541" max="11541" width="20.85546875" style="1" customWidth="1"/>
    <col min="11542" max="11542" width="15.140625" style="1" bestFit="1" customWidth="1"/>
    <col min="11543" max="11725" width="8.85546875" style="1" customWidth="1"/>
    <col min="11726" max="11726" width="1.42578125" style="1" customWidth="1"/>
    <col min="11727" max="11727" width="10" style="1" customWidth="1"/>
    <col min="11728" max="11728" width="55.7109375" style="1" customWidth="1"/>
    <col min="11729" max="11730" width="0" style="1" hidden="1" customWidth="1"/>
    <col min="11731" max="11731" width="15.140625" style="1" customWidth="1"/>
    <col min="11732" max="11733" width="0" style="1" hidden="1" customWidth="1"/>
    <col min="11734" max="11734" width="9.28515625" style="1" customWidth="1"/>
    <col min="11735" max="11735" width="11.140625" style="1" customWidth="1"/>
    <col min="11736" max="11737" width="13" style="1" customWidth="1"/>
    <col min="11738" max="11738" width="27.42578125" style="1" customWidth="1"/>
    <col min="11739" max="11739" width="47.42578125" style="1" customWidth="1"/>
    <col min="11740" max="11773" width="6.140625" style="1" customWidth="1"/>
    <col min="11774" max="11774" width="6.28515625" style="1" customWidth="1"/>
    <col min="11775" max="11780" width="6.42578125" style="1"/>
    <col min="11781" max="11781" width="9.42578125" style="1" customWidth="1"/>
    <col min="11782" max="11782" width="62.42578125" style="1" customWidth="1"/>
    <col min="11783" max="11783" width="8" style="1" bestFit="1" customWidth="1"/>
    <col min="11784" max="11784" width="15.85546875" style="1" customWidth="1"/>
    <col min="11785" max="11785" width="15" style="1" customWidth="1"/>
    <col min="11786" max="11786" width="11.42578125" style="1" customWidth="1"/>
    <col min="11787" max="11787" width="12" style="1" customWidth="1"/>
    <col min="11788" max="11788" width="64.85546875" style="1" customWidth="1"/>
    <col min="11789" max="11789" width="11" style="1" customWidth="1"/>
    <col min="11790" max="11790" width="25.85546875" style="1" bestFit="1" customWidth="1"/>
    <col min="11791" max="11791" width="14.42578125" style="1" bestFit="1" customWidth="1"/>
    <col min="11792" max="11792" width="10.7109375" style="1" bestFit="1" customWidth="1"/>
    <col min="11793" max="11793" width="9.42578125" style="1" customWidth="1"/>
    <col min="11794" max="11794" width="11.28515625" style="1" customWidth="1"/>
    <col min="11795" max="11795" width="17.7109375" style="1" customWidth="1"/>
    <col min="11796" max="11796" width="16.28515625" style="1" customWidth="1"/>
    <col min="11797" max="11797" width="20.85546875" style="1" customWidth="1"/>
    <col min="11798" max="11798" width="15.140625" style="1" bestFit="1" customWidth="1"/>
    <col min="11799" max="11981" width="8.85546875" style="1" customWidth="1"/>
    <col min="11982" max="11982" width="1.42578125" style="1" customWidth="1"/>
    <col min="11983" max="11983" width="10" style="1" customWidth="1"/>
    <col min="11984" max="11984" width="55.7109375" style="1" customWidth="1"/>
    <col min="11985" max="11986" width="0" style="1" hidden="1" customWidth="1"/>
    <col min="11987" max="11987" width="15.140625" style="1" customWidth="1"/>
    <col min="11988" max="11989" width="0" style="1" hidden="1" customWidth="1"/>
    <col min="11990" max="11990" width="9.28515625" style="1" customWidth="1"/>
    <col min="11991" max="11991" width="11.140625" style="1" customWidth="1"/>
    <col min="11992" max="11993" width="13" style="1" customWidth="1"/>
    <col min="11994" max="11994" width="27.42578125" style="1" customWidth="1"/>
    <col min="11995" max="11995" width="47.42578125" style="1" customWidth="1"/>
    <col min="11996" max="12029" width="6.140625" style="1" customWidth="1"/>
    <col min="12030" max="12030" width="6.28515625" style="1" customWidth="1"/>
    <col min="12031" max="12036" width="6.42578125" style="1"/>
    <col min="12037" max="12037" width="9.42578125" style="1" customWidth="1"/>
    <col min="12038" max="12038" width="62.42578125" style="1" customWidth="1"/>
    <col min="12039" max="12039" width="8" style="1" bestFit="1" customWidth="1"/>
    <col min="12040" max="12040" width="15.85546875" style="1" customWidth="1"/>
    <col min="12041" max="12041" width="15" style="1" customWidth="1"/>
    <col min="12042" max="12042" width="11.42578125" style="1" customWidth="1"/>
    <col min="12043" max="12043" width="12" style="1" customWidth="1"/>
    <col min="12044" max="12044" width="64.85546875" style="1" customWidth="1"/>
    <col min="12045" max="12045" width="11" style="1" customWidth="1"/>
    <col min="12046" max="12046" width="25.85546875" style="1" bestFit="1" customWidth="1"/>
    <col min="12047" max="12047" width="14.42578125" style="1" bestFit="1" customWidth="1"/>
    <col min="12048" max="12048" width="10.7109375" style="1" bestFit="1" customWidth="1"/>
    <col min="12049" max="12049" width="9.42578125" style="1" customWidth="1"/>
    <col min="12050" max="12050" width="11.28515625" style="1" customWidth="1"/>
    <col min="12051" max="12051" width="17.7109375" style="1" customWidth="1"/>
    <col min="12052" max="12052" width="16.28515625" style="1" customWidth="1"/>
    <col min="12053" max="12053" width="20.85546875" style="1" customWidth="1"/>
    <col min="12054" max="12054" width="15.140625" style="1" bestFit="1" customWidth="1"/>
    <col min="12055" max="12237" width="8.85546875" style="1" customWidth="1"/>
    <col min="12238" max="12238" width="1.42578125" style="1" customWidth="1"/>
    <col min="12239" max="12239" width="10" style="1" customWidth="1"/>
    <col min="12240" max="12240" width="55.7109375" style="1" customWidth="1"/>
    <col min="12241" max="12242" width="0" style="1" hidden="1" customWidth="1"/>
    <col min="12243" max="12243" width="15.140625" style="1" customWidth="1"/>
    <col min="12244" max="12245" width="0" style="1" hidden="1" customWidth="1"/>
    <col min="12246" max="12246" width="9.28515625" style="1" customWidth="1"/>
    <col min="12247" max="12247" width="11.140625" style="1" customWidth="1"/>
    <col min="12248" max="12249" width="13" style="1" customWidth="1"/>
    <col min="12250" max="12250" width="27.42578125" style="1" customWidth="1"/>
    <col min="12251" max="12251" width="47.42578125" style="1" customWidth="1"/>
    <col min="12252" max="12285" width="6.140625" style="1" customWidth="1"/>
    <col min="12286" max="12286" width="6.28515625" style="1" customWidth="1"/>
    <col min="12287" max="12292" width="6.42578125" style="1"/>
    <col min="12293" max="12293" width="9.42578125" style="1" customWidth="1"/>
    <col min="12294" max="12294" width="62.42578125" style="1" customWidth="1"/>
    <col min="12295" max="12295" width="8" style="1" bestFit="1" customWidth="1"/>
    <col min="12296" max="12296" width="15.85546875" style="1" customWidth="1"/>
    <col min="12297" max="12297" width="15" style="1" customWidth="1"/>
    <col min="12298" max="12298" width="11.42578125" style="1" customWidth="1"/>
    <col min="12299" max="12299" width="12" style="1" customWidth="1"/>
    <col min="12300" max="12300" width="64.85546875" style="1" customWidth="1"/>
    <col min="12301" max="12301" width="11" style="1" customWidth="1"/>
    <col min="12302" max="12302" width="25.85546875" style="1" bestFit="1" customWidth="1"/>
    <col min="12303" max="12303" width="14.42578125" style="1" bestFit="1" customWidth="1"/>
    <col min="12304" max="12304" width="10.7109375" style="1" bestFit="1" customWidth="1"/>
    <col min="12305" max="12305" width="9.42578125" style="1" customWidth="1"/>
    <col min="12306" max="12306" width="11.28515625" style="1" customWidth="1"/>
    <col min="12307" max="12307" width="17.7109375" style="1" customWidth="1"/>
    <col min="12308" max="12308" width="16.28515625" style="1" customWidth="1"/>
    <col min="12309" max="12309" width="20.85546875" style="1" customWidth="1"/>
    <col min="12310" max="12310" width="15.140625" style="1" bestFit="1" customWidth="1"/>
    <col min="12311" max="12493" width="8.85546875" style="1" customWidth="1"/>
    <col min="12494" max="12494" width="1.42578125" style="1" customWidth="1"/>
    <col min="12495" max="12495" width="10" style="1" customWidth="1"/>
    <col min="12496" max="12496" width="55.7109375" style="1" customWidth="1"/>
    <col min="12497" max="12498" width="0" style="1" hidden="1" customWidth="1"/>
    <col min="12499" max="12499" width="15.140625" style="1" customWidth="1"/>
    <col min="12500" max="12501" width="0" style="1" hidden="1" customWidth="1"/>
    <col min="12502" max="12502" width="9.28515625" style="1" customWidth="1"/>
    <col min="12503" max="12503" width="11.140625" style="1" customWidth="1"/>
    <col min="12504" max="12505" width="13" style="1" customWidth="1"/>
    <col min="12506" max="12506" width="27.42578125" style="1" customWidth="1"/>
    <col min="12507" max="12507" width="47.42578125" style="1" customWidth="1"/>
    <col min="12508" max="12541" width="6.140625" style="1" customWidth="1"/>
    <col min="12542" max="12542" width="6.28515625" style="1" customWidth="1"/>
    <col min="12543" max="12548" width="6.42578125" style="1"/>
    <col min="12549" max="12549" width="9.42578125" style="1" customWidth="1"/>
    <col min="12550" max="12550" width="62.42578125" style="1" customWidth="1"/>
    <col min="12551" max="12551" width="8" style="1" bestFit="1" customWidth="1"/>
    <col min="12552" max="12552" width="15.85546875" style="1" customWidth="1"/>
    <col min="12553" max="12553" width="15" style="1" customWidth="1"/>
    <col min="12554" max="12554" width="11.42578125" style="1" customWidth="1"/>
    <col min="12555" max="12555" width="12" style="1" customWidth="1"/>
    <col min="12556" max="12556" width="64.85546875" style="1" customWidth="1"/>
    <col min="12557" max="12557" width="11" style="1" customWidth="1"/>
    <col min="12558" max="12558" width="25.85546875" style="1" bestFit="1" customWidth="1"/>
    <col min="12559" max="12559" width="14.42578125" style="1" bestFit="1" customWidth="1"/>
    <col min="12560" max="12560" width="10.7109375" style="1" bestFit="1" customWidth="1"/>
    <col min="12561" max="12561" width="9.42578125" style="1" customWidth="1"/>
    <col min="12562" max="12562" width="11.28515625" style="1" customWidth="1"/>
    <col min="12563" max="12563" width="17.7109375" style="1" customWidth="1"/>
    <col min="12564" max="12564" width="16.28515625" style="1" customWidth="1"/>
    <col min="12565" max="12565" width="20.85546875" style="1" customWidth="1"/>
    <col min="12566" max="12566" width="15.140625" style="1" bestFit="1" customWidth="1"/>
    <col min="12567" max="12749" width="8.85546875" style="1" customWidth="1"/>
    <col min="12750" max="12750" width="1.42578125" style="1" customWidth="1"/>
    <col min="12751" max="12751" width="10" style="1" customWidth="1"/>
    <col min="12752" max="12752" width="55.7109375" style="1" customWidth="1"/>
    <col min="12753" max="12754" width="0" style="1" hidden="1" customWidth="1"/>
    <col min="12755" max="12755" width="15.140625" style="1" customWidth="1"/>
    <col min="12756" max="12757" width="0" style="1" hidden="1" customWidth="1"/>
    <col min="12758" max="12758" width="9.28515625" style="1" customWidth="1"/>
    <col min="12759" max="12759" width="11.140625" style="1" customWidth="1"/>
    <col min="12760" max="12761" width="13" style="1" customWidth="1"/>
    <col min="12762" max="12762" width="27.42578125" style="1" customWidth="1"/>
    <col min="12763" max="12763" width="47.42578125" style="1" customWidth="1"/>
    <col min="12764" max="12797" width="6.140625" style="1" customWidth="1"/>
    <col min="12798" max="12798" width="6.28515625" style="1" customWidth="1"/>
    <col min="12799" max="12804" width="6.42578125" style="1"/>
    <col min="12805" max="12805" width="9.42578125" style="1" customWidth="1"/>
    <col min="12806" max="12806" width="62.42578125" style="1" customWidth="1"/>
    <col min="12807" max="12807" width="8" style="1" bestFit="1" customWidth="1"/>
    <col min="12808" max="12808" width="15.85546875" style="1" customWidth="1"/>
    <col min="12809" max="12809" width="15" style="1" customWidth="1"/>
    <col min="12810" max="12810" width="11.42578125" style="1" customWidth="1"/>
    <col min="12811" max="12811" width="12" style="1" customWidth="1"/>
    <col min="12812" max="12812" width="64.85546875" style="1" customWidth="1"/>
    <col min="12813" max="12813" width="11" style="1" customWidth="1"/>
    <col min="12814" max="12814" width="25.85546875" style="1" bestFit="1" customWidth="1"/>
    <col min="12815" max="12815" width="14.42578125" style="1" bestFit="1" customWidth="1"/>
    <col min="12816" max="12816" width="10.7109375" style="1" bestFit="1" customWidth="1"/>
    <col min="12817" max="12817" width="9.42578125" style="1" customWidth="1"/>
    <col min="12818" max="12818" width="11.28515625" style="1" customWidth="1"/>
    <col min="12819" max="12819" width="17.7109375" style="1" customWidth="1"/>
    <col min="12820" max="12820" width="16.28515625" style="1" customWidth="1"/>
    <col min="12821" max="12821" width="20.85546875" style="1" customWidth="1"/>
    <col min="12822" max="12822" width="15.140625" style="1" bestFit="1" customWidth="1"/>
    <col min="12823" max="13005" width="8.85546875" style="1" customWidth="1"/>
    <col min="13006" max="13006" width="1.42578125" style="1" customWidth="1"/>
    <col min="13007" max="13007" width="10" style="1" customWidth="1"/>
    <col min="13008" max="13008" width="55.7109375" style="1" customWidth="1"/>
    <col min="13009" max="13010" width="0" style="1" hidden="1" customWidth="1"/>
    <col min="13011" max="13011" width="15.140625" style="1" customWidth="1"/>
    <col min="13012" max="13013" width="0" style="1" hidden="1" customWidth="1"/>
    <col min="13014" max="13014" width="9.28515625" style="1" customWidth="1"/>
    <col min="13015" max="13015" width="11.140625" style="1" customWidth="1"/>
    <col min="13016" max="13017" width="13" style="1" customWidth="1"/>
    <col min="13018" max="13018" width="27.42578125" style="1" customWidth="1"/>
    <col min="13019" max="13019" width="47.42578125" style="1" customWidth="1"/>
    <col min="13020" max="13053" width="6.140625" style="1" customWidth="1"/>
    <col min="13054" max="13054" width="6.28515625" style="1" customWidth="1"/>
    <col min="13055" max="13060" width="6.42578125" style="1"/>
    <col min="13061" max="13061" width="9.42578125" style="1" customWidth="1"/>
    <col min="13062" max="13062" width="62.42578125" style="1" customWidth="1"/>
    <col min="13063" max="13063" width="8" style="1" bestFit="1" customWidth="1"/>
    <col min="13064" max="13064" width="15.85546875" style="1" customWidth="1"/>
    <col min="13065" max="13065" width="15" style="1" customWidth="1"/>
    <col min="13066" max="13066" width="11.42578125" style="1" customWidth="1"/>
    <col min="13067" max="13067" width="12" style="1" customWidth="1"/>
    <col min="13068" max="13068" width="64.85546875" style="1" customWidth="1"/>
    <col min="13069" max="13069" width="11" style="1" customWidth="1"/>
    <col min="13070" max="13070" width="25.85546875" style="1" bestFit="1" customWidth="1"/>
    <col min="13071" max="13071" width="14.42578125" style="1" bestFit="1" customWidth="1"/>
    <col min="13072" max="13072" width="10.7109375" style="1" bestFit="1" customWidth="1"/>
    <col min="13073" max="13073" width="9.42578125" style="1" customWidth="1"/>
    <col min="13074" max="13074" width="11.28515625" style="1" customWidth="1"/>
    <col min="13075" max="13075" width="17.7109375" style="1" customWidth="1"/>
    <col min="13076" max="13076" width="16.28515625" style="1" customWidth="1"/>
    <col min="13077" max="13077" width="20.85546875" style="1" customWidth="1"/>
    <col min="13078" max="13078" width="15.140625" style="1" bestFit="1" customWidth="1"/>
    <col min="13079" max="13261" width="8.85546875" style="1" customWidth="1"/>
    <col min="13262" max="13262" width="1.42578125" style="1" customWidth="1"/>
    <col min="13263" max="13263" width="10" style="1" customWidth="1"/>
    <col min="13264" max="13264" width="55.7109375" style="1" customWidth="1"/>
    <col min="13265" max="13266" width="0" style="1" hidden="1" customWidth="1"/>
    <col min="13267" max="13267" width="15.140625" style="1" customWidth="1"/>
    <col min="13268" max="13269" width="0" style="1" hidden="1" customWidth="1"/>
    <col min="13270" max="13270" width="9.28515625" style="1" customWidth="1"/>
    <col min="13271" max="13271" width="11.140625" style="1" customWidth="1"/>
    <col min="13272" max="13273" width="13" style="1" customWidth="1"/>
    <col min="13274" max="13274" width="27.42578125" style="1" customWidth="1"/>
    <col min="13275" max="13275" width="47.42578125" style="1" customWidth="1"/>
    <col min="13276" max="13309" width="6.140625" style="1" customWidth="1"/>
    <col min="13310" max="13310" width="6.28515625" style="1" customWidth="1"/>
    <col min="13311" max="13316" width="6.42578125" style="1"/>
    <col min="13317" max="13317" width="9.42578125" style="1" customWidth="1"/>
    <col min="13318" max="13318" width="62.42578125" style="1" customWidth="1"/>
    <col min="13319" max="13319" width="8" style="1" bestFit="1" customWidth="1"/>
    <col min="13320" max="13320" width="15.85546875" style="1" customWidth="1"/>
    <col min="13321" max="13321" width="15" style="1" customWidth="1"/>
    <col min="13322" max="13322" width="11.42578125" style="1" customWidth="1"/>
    <col min="13323" max="13323" width="12" style="1" customWidth="1"/>
    <col min="13324" max="13324" width="64.85546875" style="1" customWidth="1"/>
    <col min="13325" max="13325" width="11" style="1" customWidth="1"/>
    <col min="13326" max="13326" width="25.85546875" style="1" bestFit="1" customWidth="1"/>
    <col min="13327" max="13327" width="14.42578125" style="1" bestFit="1" customWidth="1"/>
    <col min="13328" max="13328" width="10.7109375" style="1" bestFit="1" customWidth="1"/>
    <col min="13329" max="13329" width="9.42578125" style="1" customWidth="1"/>
    <col min="13330" max="13330" width="11.28515625" style="1" customWidth="1"/>
    <col min="13331" max="13331" width="17.7109375" style="1" customWidth="1"/>
    <col min="13332" max="13332" width="16.28515625" style="1" customWidth="1"/>
    <col min="13333" max="13333" width="20.85546875" style="1" customWidth="1"/>
    <col min="13334" max="13334" width="15.140625" style="1" bestFit="1" customWidth="1"/>
    <col min="13335" max="13517" width="8.85546875" style="1" customWidth="1"/>
    <col min="13518" max="13518" width="1.42578125" style="1" customWidth="1"/>
    <col min="13519" max="13519" width="10" style="1" customWidth="1"/>
    <col min="13520" max="13520" width="55.7109375" style="1" customWidth="1"/>
    <col min="13521" max="13522" width="0" style="1" hidden="1" customWidth="1"/>
    <col min="13523" max="13523" width="15.140625" style="1" customWidth="1"/>
    <col min="13524" max="13525" width="0" style="1" hidden="1" customWidth="1"/>
    <col min="13526" max="13526" width="9.28515625" style="1" customWidth="1"/>
    <col min="13527" max="13527" width="11.140625" style="1" customWidth="1"/>
    <col min="13528" max="13529" width="13" style="1" customWidth="1"/>
    <col min="13530" max="13530" width="27.42578125" style="1" customWidth="1"/>
    <col min="13531" max="13531" width="47.42578125" style="1" customWidth="1"/>
    <col min="13532" max="13565" width="6.140625" style="1" customWidth="1"/>
    <col min="13566" max="13566" width="6.28515625" style="1" customWidth="1"/>
    <col min="13567" max="13572" width="6.42578125" style="1"/>
    <col min="13573" max="13573" width="9.42578125" style="1" customWidth="1"/>
    <col min="13574" max="13574" width="62.42578125" style="1" customWidth="1"/>
    <col min="13575" max="13575" width="8" style="1" bestFit="1" customWidth="1"/>
    <col min="13576" max="13576" width="15.85546875" style="1" customWidth="1"/>
    <col min="13577" max="13577" width="15" style="1" customWidth="1"/>
    <col min="13578" max="13578" width="11.42578125" style="1" customWidth="1"/>
    <col min="13579" max="13579" width="12" style="1" customWidth="1"/>
    <col min="13580" max="13580" width="64.85546875" style="1" customWidth="1"/>
    <col min="13581" max="13581" width="11" style="1" customWidth="1"/>
    <col min="13582" max="13582" width="25.85546875" style="1" bestFit="1" customWidth="1"/>
    <col min="13583" max="13583" width="14.42578125" style="1" bestFit="1" customWidth="1"/>
    <col min="13584" max="13584" width="10.7109375" style="1" bestFit="1" customWidth="1"/>
    <col min="13585" max="13585" width="9.42578125" style="1" customWidth="1"/>
    <col min="13586" max="13586" width="11.28515625" style="1" customWidth="1"/>
    <col min="13587" max="13587" width="17.7109375" style="1" customWidth="1"/>
    <col min="13588" max="13588" width="16.28515625" style="1" customWidth="1"/>
    <col min="13589" max="13589" width="20.85546875" style="1" customWidth="1"/>
    <col min="13590" max="13590" width="15.140625" style="1" bestFit="1" customWidth="1"/>
    <col min="13591" max="13773" width="8.85546875" style="1" customWidth="1"/>
    <col min="13774" max="13774" width="1.42578125" style="1" customWidth="1"/>
    <col min="13775" max="13775" width="10" style="1" customWidth="1"/>
    <col min="13776" max="13776" width="55.7109375" style="1" customWidth="1"/>
    <col min="13777" max="13778" width="0" style="1" hidden="1" customWidth="1"/>
    <col min="13779" max="13779" width="15.140625" style="1" customWidth="1"/>
    <col min="13780" max="13781" width="0" style="1" hidden="1" customWidth="1"/>
    <col min="13782" max="13782" width="9.28515625" style="1" customWidth="1"/>
    <col min="13783" max="13783" width="11.140625" style="1" customWidth="1"/>
    <col min="13784" max="13785" width="13" style="1" customWidth="1"/>
    <col min="13786" max="13786" width="27.42578125" style="1" customWidth="1"/>
    <col min="13787" max="13787" width="47.42578125" style="1" customWidth="1"/>
    <col min="13788" max="13821" width="6.140625" style="1" customWidth="1"/>
    <col min="13822" max="13822" width="6.28515625" style="1" customWidth="1"/>
    <col min="13823" max="13828" width="6.42578125" style="1"/>
    <col min="13829" max="13829" width="9.42578125" style="1" customWidth="1"/>
    <col min="13830" max="13830" width="62.42578125" style="1" customWidth="1"/>
    <col min="13831" max="13831" width="8" style="1" bestFit="1" customWidth="1"/>
    <col min="13832" max="13832" width="15.85546875" style="1" customWidth="1"/>
    <col min="13833" max="13833" width="15" style="1" customWidth="1"/>
    <col min="13834" max="13834" width="11.42578125" style="1" customWidth="1"/>
    <col min="13835" max="13835" width="12" style="1" customWidth="1"/>
    <col min="13836" max="13836" width="64.85546875" style="1" customWidth="1"/>
    <col min="13837" max="13837" width="11" style="1" customWidth="1"/>
    <col min="13838" max="13838" width="25.85546875" style="1" bestFit="1" customWidth="1"/>
    <col min="13839" max="13839" width="14.42578125" style="1" bestFit="1" customWidth="1"/>
    <col min="13840" max="13840" width="10.7109375" style="1" bestFit="1" customWidth="1"/>
    <col min="13841" max="13841" width="9.42578125" style="1" customWidth="1"/>
    <col min="13842" max="13842" width="11.28515625" style="1" customWidth="1"/>
    <col min="13843" max="13843" width="17.7109375" style="1" customWidth="1"/>
    <col min="13844" max="13844" width="16.28515625" style="1" customWidth="1"/>
    <col min="13845" max="13845" width="20.85546875" style="1" customWidth="1"/>
    <col min="13846" max="13846" width="15.140625" style="1" bestFit="1" customWidth="1"/>
    <col min="13847" max="14029" width="8.85546875" style="1" customWidth="1"/>
    <col min="14030" max="14030" width="1.42578125" style="1" customWidth="1"/>
    <col min="14031" max="14031" width="10" style="1" customWidth="1"/>
    <col min="14032" max="14032" width="55.7109375" style="1" customWidth="1"/>
    <col min="14033" max="14034" width="0" style="1" hidden="1" customWidth="1"/>
    <col min="14035" max="14035" width="15.140625" style="1" customWidth="1"/>
    <col min="14036" max="14037" width="0" style="1" hidden="1" customWidth="1"/>
    <col min="14038" max="14038" width="9.28515625" style="1" customWidth="1"/>
    <col min="14039" max="14039" width="11.140625" style="1" customWidth="1"/>
    <col min="14040" max="14041" width="13" style="1" customWidth="1"/>
    <col min="14042" max="14042" width="27.42578125" style="1" customWidth="1"/>
    <col min="14043" max="14043" width="47.42578125" style="1" customWidth="1"/>
    <col min="14044" max="14077" width="6.140625" style="1" customWidth="1"/>
    <col min="14078" max="14078" width="6.28515625" style="1" customWidth="1"/>
    <col min="14079" max="14084" width="6.42578125" style="1"/>
    <col min="14085" max="14085" width="9.42578125" style="1" customWidth="1"/>
    <col min="14086" max="14086" width="62.42578125" style="1" customWidth="1"/>
    <col min="14087" max="14087" width="8" style="1" bestFit="1" customWidth="1"/>
    <col min="14088" max="14088" width="15.85546875" style="1" customWidth="1"/>
    <col min="14089" max="14089" width="15" style="1" customWidth="1"/>
    <col min="14090" max="14090" width="11.42578125" style="1" customWidth="1"/>
    <col min="14091" max="14091" width="12" style="1" customWidth="1"/>
    <col min="14092" max="14092" width="64.85546875" style="1" customWidth="1"/>
    <col min="14093" max="14093" width="11" style="1" customWidth="1"/>
    <col min="14094" max="14094" width="25.85546875" style="1" bestFit="1" customWidth="1"/>
    <col min="14095" max="14095" width="14.42578125" style="1" bestFit="1" customWidth="1"/>
    <col min="14096" max="14096" width="10.7109375" style="1" bestFit="1" customWidth="1"/>
    <col min="14097" max="14097" width="9.42578125" style="1" customWidth="1"/>
    <col min="14098" max="14098" width="11.28515625" style="1" customWidth="1"/>
    <col min="14099" max="14099" width="17.7109375" style="1" customWidth="1"/>
    <col min="14100" max="14100" width="16.28515625" style="1" customWidth="1"/>
    <col min="14101" max="14101" width="20.85546875" style="1" customWidth="1"/>
    <col min="14102" max="14102" width="15.140625" style="1" bestFit="1" customWidth="1"/>
    <col min="14103" max="14285" width="8.85546875" style="1" customWidth="1"/>
    <col min="14286" max="14286" width="1.42578125" style="1" customWidth="1"/>
    <col min="14287" max="14287" width="10" style="1" customWidth="1"/>
    <col min="14288" max="14288" width="55.7109375" style="1" customWidth="1"/>
    <col min="14289" max="14290" width="0" style="1" hidden="1" customWidth="1"/>
    <col min="14291" max="14291" width="15.140625" style="1" customWidth="1"/>
    <col min="14292" max="14293" width="0" style="1" hidden="1" customWidth="1"/>
    <col min="14294" max="14294" width="9.28515625" style="1" customWidth="1"/>
    <col min="14295" max="14295" width="11.140625" style="1" customWidth="1"/>
    <col min="14296" max="14297" width="13" style="1" customWidth="1"/>
    <col min="14298" max="14298" width="27.42578125" style="1" customWidth="1"/>
    <col min="14299" max="14299" width="47.42578125" style="1" customWidth="1"/>
    <col min="14300" max="14333" width="6.140625" style="1" customWidth="1"/>
    <col min="14334" max="14334" width="6.28515625" style="1" customWidth="1"/>
    <col min="14335" max="14340" width="6.42578125" style="1"/>
    <col min="14341" max="14341" width="9.42578125" style="1" customWidth="1"/>
    <col min="14342" max="14342" width="62.42578125" style="1" customWidth="1"/>
    <col min="14343" max="14343" width="8" style="1" bestFit="1" customWidth="1"/>
    <col min="14344" max="14344" width="15.85546875" style="1" customWidth="1"/>
    <col min="14345" max="14345" width="15" style="1" customWidth="1"/>
    <col min="14346" max="14346" width="11.42578125" style="1" customWidth="1"/>
    <col min="14347" max="14347" width="12" style="1" customWidth="1"/>
    <col min="14348" max="14348" width="64.85546875" style="1" customWidth="1"/>
    <col min="14349" max="14349" width="11" style="1" customWidth="1"/>
    <col min="14350" max="14350" width="25.85546875" style="1" bestFit="1" customWidth="1"/>
    <col min="14351" max="14351" width="14.42578125" style="1" bestFit="1" customWidth="1"/>
    <col min="14352" max="14352" width="10.7109375" style="1" bestFit="1" customWidth="1"/>
    <col min="14353" max="14353" width="9.42578125" style="1" customWidth="1"/>
    <col min="14354" max="14354" width="11.28515625" style="1" customWidth="1"/>
    <col min="14355" max="14355" width="17.7109375" style="1" customWidth="1"/>
    <col min="14356" max="14356" width="16.28515625" style="1" customWidth="1"/>
    <col min="14357" max="14357" width="20.85546875" style="1" customWidth="1"/>
    <col min="14358" max="14358" width="15.140625" style="1" bestFit="1" customWidth="1"/>
    <col min="14359" max="14541" width="8.85546875" style="1" customWidth="1"/>
    <col min="14542" max="14542" width="1.42578125" style="1" customWidth="1"/>
    <col min="14543" max="14543" width="10" style="1" customWidth="1"/>
    <col min="14544" max="14544" width="55.7109375" style="1" customWidth="1"/>
    <col min="14545" max="14546" width="0" style="1" hidden="1" customWidth="1"/>
    <col min="14547" max="14547" width="15.140625" style="1" customWidth="1"/>
    <col min="14548" max="14549" width="0" style="1" hidden="1" customWidth="1"/>
    <col min="14550" max="14550" width="9.28515625" style="1" customWidth="1"/>
    <col min="14551" max="14551" width="11.140625" style="1" customWidth="1"/>
    <col min="14552" max="14553" width="13" style="1" customWidth="1"/>
    <col min="14554" max="14554" width="27.42578125" style="1" customWidth="1"/>
    <col min="14555" max="14555" width="47.42578125" style="1" customWidth="1"/>
    <col min="14556" max="14589" width="6.140625" style="1" customWidth="1"/>
    <col min="14590" max="14590" width="6.28515625" style="1" customWidth="1"/>
    <col min="14591" max="14596" width="6.42578125" style="1"/>
    <col min="14597" max="14597" width="9.42578125" style="1" customWidth="1"/>
    <col min="14598" max="14598" width="62.42578125" style="1" customWidth="1"/>
    <col min="14599" max="14599" width="8" style="1" bestFit="1" customWidth="1"/>
    <col min="14600" max="14600" width="15.85546875" style="1" customWidth="1"/>
    <col min="14601" max="14601" width="15" style="1" customWidth="1"/>
    <col min="14602" max="14602" width="11.42578125" style="1" customWidth="1"/>
    <col min="14603" max="14603" width="12" style="1" customWidth="1"/>
    <col min="14604" max="14604" width="64.85546875" style="1" customWidth="1"/>
    <col min="14605" max="14605" width="11" style="1" customWidth="1"/>
    <col min="14606" max="14606" width="25.85546875" style="1" bestFit="1" customWidth="1"/>
    <col min="14607" max="14607" width="14.42578125" style="1" bestFit="1" customWidth="1"/>
    <col min="14608" max="14608" width="10.7109375" style="1" bestFit="1" customWidth="1"/>
    <col min="14609" max="14609" width="9.42578125" style="1" customWidth="1"/>
    <col min="14610" max="14610" width="11.28515625" style="1" customWidth="1"/>
    <col min="14611" max="14611" width="17.7109375" style="1" customWidth="1"/>
    <col min="14612" max="14612" width="16.28515625" style="1" customWidth="1"/>
    <col min="14613" max="14613" width="20.85546875" style="1" customWidth="1"/>
    <col min="14614" max="14614" width="15.140625" style="1" bestFit="1" customWidth="1"/>
    <col min="14615" max="14797" width="8.85546875" style="1" customWidth="1"/>
    <col min="14798" max="14798" width="1.42578125" style="1" customWidth="1"/>
    <col min="14799" max="14799" width="10" style="1" customWidth="1"/>
    <col min="14800" max="14800" width="55.7109375" style="1" customWidth="1"/>
    <col min="14801" max="14802" width="0" style="1" hidden="1" customWidth="1"/>
    <col min="14803" max="14803" width="15.140625" style="1" customWidth="1"/>
    <col min="14804" max="14805" width="0" style="1" hidden="1" customWidth="1"/>
    <col min="14806" max="14806" width="9.28515625" style="1" customWidth="1"/>
    <col min="14807" max="14807" width="11.140625" style="1" customWidth="1"/>
    <col min="14808" max="14809" width="13" style="1" customWidth="1"/>
    <col min="14810" max="14810" width="27.42578125" style="1" customWidth="1"/>
    <col min="14811" max="14811" width="47.42578125" style="1" customWidth="1"/>
    <col min="14812" max="14845" width="6.140625" style="1" customWidth="1"/>
    <col min="14846" max="14846" width="6.28515625" style="1" customWidth="1"/>
    <col min="14847" max="14852" width="6.42578125" style="1"/>
    <col min="14853" max="14853" width="9.42578125" style="1" customWidth="1"/>
    <col min="14854" max="14854" width="62.42578125" style="1" customWidth="1"/>
    <col min="14855" max="14855" width="8" style="1" bestFit="1" customWidth="1"/>
    <col min="14856" max="14856" width="15.85546875" style="1" customWidth="1"/>
    <col min="14857" max="14857" width="15" style="1" customWidth="1"/>
    <col min="14858" max="14858" width="11.42578125" style="1" customWidth="1"/>
    <col min="14859" max="14859" width="12" style="1" customWidth="1"/>
    <col min="14860" max="14860" width="64.85546875" style="1" customWidth="1"/>
    <col min="14861" max="14861" width="11" style="1" customWidth="1"/>
    <col min="14862" max="14862" width="25.85546875" style="1" bestFit="1" customWidth="1"/>
    <col min="14863" max="14863" width="14.42578125" style="1" bestFit="1" customWidth="1"/>
    <col min="14864" max="14864" width="10.7109375" style="1" bestFit="1" customWidth="1"/>
    <col min="14865" max="14865" width="9.42578125" style="1" customWidth="1"/>
    <col min="14866" max="14866" width="11.28515625" style="1" customWidth="1"/>
    <col min="14867" max="14867" width="17.7109375" style="1" customWidth="1"/>
    <col min="14868" max="14868" width="16.28515625" style="1" customWidth="1"/>
    <col min="14869" max="14869" width="20.85546875" style="1" customWidth="1"/>
    <col min="14870" max="14870" width="15.140625" style="1" bestFit="1" customWidth="1"/>
    <col min="14871" max="15053" width="8.85546875" style="1" customWidth="1"/>
    <col min="15054" max="15054" width="1.42578125" style="1" customWidth="1"/>
    <col min="15055" max="15055" width="10" style="1" customWidth="1"/>
    <col min="15056" max="15056" width="55.7109375" style="1" customWidth="1"/>
    <col min="15057" max="15058" width="0" style="1" hidden="1" customWidth="1"/>
    <col min="15059" max="15059" width="15.140625" style="1" customWidth="1"/>
    <col min="15060" max="15061" width="0" style="1" hidden="1" customWidth="1"/>
    <col min="15062" max="15062" width="9.28515625" style="1" customWidth="1"/>
    <col min="15063" max="15063" width="11.140625" style="1" customWidth="1"/>
    <col min="15064" max="15065" width="13" style="1" customWidth="1"/>
    <col min="15066" max="15066" width="27.42578125" style="1" customWidth="1"/>
    <col min="15067" max="15067" width="47.42578125" style="1" customWidth="1"/>
    <col min="15068" max="15101" width="6.140625" style="1" customWidth="1"/>
    <col min="15102" max="15102" width="6.28515625" style="1" customWidth="1"/>
    <col min="15103" max="15108" width="6.42578125" style="1"/>
    <col min="15109" max="15109" width="9.42578125" style="1" customWidth="1"/>
    <col min="15110" max="15110" width="62.42578125" style="1" customWidth="1"/>
    <col min="15111" max="15111" width="8" style="1" bestFit="1" customWidth="1"/>
    <col min="15112" max="15112" width="15.85546875" style="1" customWidth="1"/>
    <col min="15113" max="15113" width="15" style="1" customWidth="1"/>
    <col min="15114" max="15114" width="11.42578125" style="1" customWidth="1"/>
    <col min="15115" max="15115" width="12" style="1" customWidth="1"/>
    <col min="15116" max="15116" width="64.85546875" style="1" customWidth="1"/>
    <col min="15117" max="15117" width="11" style="1" customWidth="1"/>
    <col min="15118" max="15118" width="25.85546875" style="1" bestFit="1" customWidth="1"/>
    <col min="15119" max="15119" width="14.42578125" style="1" bestFit="1" customWidth="1"/>
    <col min="15120" max="15120" width="10.7109375" style="1" bestFit="1" customWidth="1"/>
    <col min="15121" max="15121" width="9.42578125" style="1" customWidth="1"/>
    <col min="15122" max="15122" width="11.28515625" style="1" customWidth="1"/>
    <col min="15123" max="15123" width="17.7109375" style="1" customWidth="1"/>
    <col min="15124" max="15124" width="16.28515625" style="1" customWidth="1"/>
    <col min="15125" max="15125" width="20.85546875" style="1" customWidth="1"/>
    <col min="15126" max="15126" width="15.140625" style="1" bestFit="1" customWidth="1"/>
    <col min="15127" max="15309" width="8.85546875" style="1" customWidth="1"/>
    <col min="15310" max="15310" width="1.42578125" style="1" customWidth="1"/>
    <col min="15311" max="15311" width="10" style="1" customWidth="1"/>
    <col min="15312" max="15312" width="55.7109375" style="1" customWidth="1"/>
    <col min="15313" max="15314" width="0" style="1" hidden="1" customWidth="1"/>
    <col min="15315" max="15315" width="15.140625" style="1" customWidth="1"/>
    <col min="15316" max="15317" width="0" style="1" hidden="1" customWidth="1"/>
    <col min="15318" max="15318" width="9.28515625" style="1" customWidth="1"/>
    <col min="15319" max="15319" width="11.140625" style="1" customWidth="1"/>
    <col min="15320" max="15321" width="13" style="1" customWidth="1"/>
    <col min="15322" max="15322" width="27.42578125" style="1" customWidth="1"/>
    <col min="15323" max="15323" width="47.42578125" style="1" customWidth="1"/>
    <col min="15324" max="15357" width="6.140625" style="1" customWidth="1"/>
    <col min="15358" max="15358" width="6.28515625" style="1" customWidth="1"/>
    <col min="15359" max="15364" width="6.42578125" style="1"/>
    <col min="15365" max="15365" width="9.42578125" style="1" customWidth="1"/>
    <col min="15366" max="15366" width="62.42578125" style="1" customWidth="1"/>
    <col min="15367" max="15367" width="8" style="1" bestFit="1" customWidth="1"/>
    <col min="15368" max="15368" width="15.85546875" style="1" customWidth="1"/>
    <col min="15369" max="15369" width="15" style="1" customWidth="1"/>
    <col min="15370" max="15370" width="11.42578125" style="1" customWidth="1"/>
    <col min="15371" max="15371" width="12" style="1" customWidth="1"/>
    <col min="15372" max="15372" width="64.85546875" style="1" customWidth="1"/>
    <col min="15373" max="15373" width="11" style="1" customWidth="1"/>
    <col min="15374" max="15374" width="25.85546875" style="1" bestFit="1" customWidth="1"/>
    <col min="15375" max="15375" width="14.42578125" style="1" bestFit="1" customWidth="1"/>
    <col min="15376" max="15376" width="10.7109375" style="1" bestFit="1" customWidth="1"/>
    <col min="15377" max="15377" width="9.42578125" style="1" customWidth="1"/>
    <col min="15378" max="15378" width="11.28515625" style="1" customWidth="1"/>
    <col min="15379" max="15379" width="17.7109375" style="1" customWidth="1"/>
    <col min="15380" max="15380" width="16.28515625" style="1" customWidth="1"/>
    <col min="15381" max="15381" width="20.85546875" style="1" customWidth="1"/>
    <col min="15382" max="15382" width="15.140625" style="1" bestFit="1" customWidth="1"/>
    <col min="15383" max="15565" width="8.85546875" style="1" customWidth="1"/>
    <col min="15566" max="15566" width="1.42578125" style="1" customWidth="1"/>
    <col min="15567" max="15567" width="10" style="1" customWidth="1"/>
    <col min="15568" max="15568" width="55.7109375" style="1" customWidth="1"/>
    <col min="15569" max="15570" width="0" style="1" hidden="1" customWidth="1"/>
    <col min="15571" max="15571" width="15.140625" style="1" customWidth="1"/>
    <col min="15572" max="15573" width="0" style="1" hidden="1" customWidth="1"/>
    <col min="15574" max="15574" width="9.28515625" style="1" customWidth="1"/>
    <col min="15575" max="15575" width="11.140625" style="1" customWidth="1"/>
    <col min="15576" max="15577" width="13" style="1" customWidth="1"/>
    <col min="15578" max="15578" width="27.42578125" style="1" customWidth="1"/>
    <col min="15579" max="15579" width="47.42578125" style="1" customWidth="1"/>
    <col min="15580" max="15613" width="6.140625" style="1" customWidth="1"/>
    <col min="15614" max="15614" width="6.28515625" style="1" customWidth="1"/>
    <col min="15615" max="15620" width="6.42578125" style="1"/>
    <col min="15621" max="15621" width="9.42578125" style="1" customWidth="1"/>
    <col min="15622" max="15622" width="62.42578125" style="1" customWidth="1"/>
    <col min="15623" max="15623" width="8" style="1" bestFit="1" customWidth="1"/>
    <col min="15624" max="15624" width="15.85546875" style="1" customWidth="1"/>
    <col min="15625" max="15625" width="15" style="1" customWidth="1"/>
    <col min="15626" max="15626" width="11.42578125" style="1" customWidth="1"/>
    <col min="15627" max="15627" width="12" style="1" customWidth="1"/>
    <col min="15628" max="15628" width="64.85546875" style="1" customWidth="1"/>
    <col min="15629" max="15629" width="11" style="1" customWidth="1"/>
    <col min="15630" max="15630" width="25.85546875" style="1" bestFit="1" customWidth="1"/>
    <col min="15631" max="15631" width="14.42578125" style="1" bestFit="1" customWidth="1"/>
    <col min="15632" max="15632" width="10.7109375" style="1" bestFit="1" customWidth="1"/>
    <col min="15633" max="15633" width="9.42578125" style="1" customWidth="1"/>
    <col min="15634" max="15634" width="11.28515625" style="1" customWidth="1"/>
    <col min="15635" max="15635" width="17.7109375" style="1" customWidth="1"/>
    <col min="15636" max="15636" width="16.28515625" style="1" customWidth="1"/>
    <col min="15637" max="15637" width="20.85546875" style="1" customWidth="1"/>
    <col min="15638" max="15638" width="15.140625" style="1" bestFit="1" customWidth="1"/>
    <col min="15639" max="15821" width="8.85546875" style="1" customWidth="1"/>
    <col min="15822" max="15822" width="1.42578125" style="1" customWidth="1"/>
    <col min="15823" max="15823" width="10" style="1" customWidth="1"/>
    <col min="15824" max="15824" width="55.7109375" style="1" customWidth="1"/>
    <col min="15825" max="15826" width="0" style="1" hidden="1" customWidth="1"/>
    <col min="15827" max="15827" width="15.140625" style="1" customWidth="1"/>
    <col min="15828" max="15829" width="0" style="1" hidden="1" customWidth="1"/>
    <col min="15830" max="15830" width="9.28515625" style="1" customWidth="1"/>
    <col min="15831" max="15831" width="11.140625" style="1" customWidth="1"/>
    <col min="15832" max="15833" width="13" style="1" customWidth="1"/>
    <col min="15834" max="15834" width="27.42578125" style="1" customWidth="1"/>
    <col min="15835" max="15835" width="47.42578125" style="1" customWidth="1"/>
    <col min="15836" max="15869" width="6.140625" style="1" customWidth="1"/>
    <col min="15870" max="15870" width="6.28515625" style="1" customWidth="1"/>
    <col min="15871" max="15876" width="6.42578125" style="1"/>
    <col min="15877" max="15877" width="9.42578125" style="1" customWidth="1"/>
    <col min="15878" max="15878" width="62.42578125" style="1" customWidth="1"/>
    <col min="15879" max="15879" width="8" style="1" bestFit="1" customWidth="1"/>
    <col min="15880" max="15880" width="15.85546875" style="1" customWidth="1"/>
    <col min="15881" max="15881" width="15" style="1" customWidth="1"/>
    <col min="15882" max="15882" width="11.42578125" style="1" customWidth="1"/>
    <col min="15883" max="15883" width="12" style="1" customWidth="1"/>
    <col min="15884" max="15884" width="64.85546875" style="1" customWidth="1"/>
    <col min="15885" max="15885" width="11" style="1" customWidth="1"/>
    <col min="15886" max="15886" width="25.85546875" style="1" bestFit="1" customWidth="1"/>
    <col min="15887" max="15887" width="14.42578125" style="1" bestFit="1" customWidth="1"/>
    <col min="15888" max="15888" width="10.7109375" style="1" bestFit="1" customWidth="1"/>
    <col min="15889" max="15889" width="9.42578125" style="1" customWidth="1"/>
    <col min="15890" max="15890" width="11.28515625" style="1" customWidth="1"/>
    <col min="15891" max="15891" width="17.7109375" style="1" customWidth="1"/>
    <col min="15892" max="15892" width="16.28515625" style="1" customWidth="1"/>
    <col min="15893" max="15893" width="20.85546875" style="1" customWidth="1"/>
    <col min="15894" max="15894" width="15.140625" style="1" bestFit="1" customWidth="1"/>
    <col min="15895" max="16077" width="8.85546875" style="1" customWidth="1"/>
    <col min="16078" max="16078" width="1.42578125" style="1" customWidth="1"/>
    <col min="16079" max="16079" width="10" style="1" customWidth="1"/>
    <col min="16080" max="16080" width="55.7109375" style="1" customWidth="1"/>
    <col min="16081" max="16082" width="0" style="1" hidden="1" customWidth="1"/>
    <col min="16083" max="16083" width="15.140625" style="1" customWidth="1"/>
    <col min="16084" max="16085" width="0" style="1" hidden="1" customWidth="1"/>
    <col min="16086" max="16086" width="9.28515625" style="1" customWidth="1"/>
    <col min="16087" max="16087" width="11.140625" style="1" customWidth="1"/>
    <col min="16088" max="16089" width="13" style="1" customWidth="1"/>
    <col min="16090" max="16090" width="27.42578125" style="1" customWidth="1"/>
    <col min="16091" max="16091" width="47.42578125" style="1" customWidth="1"/>
    <col min="16092" max="16125" width="6.140625" style="1" customWidth="1"/>
    <col min="16126" max="16126" width="6.28515625" style="1" customWidth="1"/>
    <col min="16127" max="16132" width="6.42578125" style="1"/>
    <col min="16133" max="16133" width="9.42578125" style="1" customWidth="1"/>
    <col min="16134" max="16134" width="62.42578125" style="1" customWidth="1"/>
    <col min="16135" max="16135" width="8" style="1" bestFit="1" customWidth="1"/>
    <col min="16136" max="16136" width="15.85546875" style="1" customWidth="1"/>
    <col min="16137" max="16137" width="15" style="1" customWidth="1"/>
    <col min="16138" max="16138" width="11.42578125" style="1" customWidth="1"/>
    <col min="16139" max="16139" width="12" style="1" customWidth="1"/>
    <col min="16140" max="16140" width="64.85546875" style="1" customWidth="1"/>
    <col min="16141" max="16141" width="11" style="1" customWidth="1"/>
    <col min="16142" max="16142" width="25.85546875" style="1" bestFit="1" customWidth="1"/>
    <col min="16143" max="16143" width="14.42578125" style="1" bestFit="1" customWidth="1"/>
    <col min="16144" max="16144" width="10.7109375" style="1" bestFit="1" customWidth="1"/>
    <col min="16145" max="16145" width="9.42578125" style="1" customWidth="1"/>
    <col min="16146" max="16146" width="11.28515625" style="1" customWidth="1"/>
    <col min="16147" max="16147" width="17.7109375" style="1" customWidth="1"/>
    <col min="16148" max="16148" width="16.28515625" style="1" customWidth="1"/>
    <col min="16149" max="16149" width="20.85546875" style="1" customWidth="1"/>
    <col min="16150" max="16150" width="15.140625" style="1" bestFit="1" customWidth="1"/>
    <col min="16151" max="16333" width="8.85546875" style="1" customWidth="1"/>
    <col min="16334" max="16334" width="1.42578125" style="1" customWidth="1"/>
    <col min="16335" max="16335" width="10" style="1" customWidth="1"/>
    <col min="16336" max="16336" width="55.7109375" style="1" customWidth="1"/>
    <col min="16337" max="16338" width="0" style="1" hidden="1" customWidth="1"/>
    <col min="16339" max="16339" width="15.140625" style="1" customWidth="1"/>
    <col min="16340" max="16341" width="0" style="1" hidden="1" customWidth="1"/>
    <col min="16342" max="16342" width="9.28515625" style="1" customWidth="1"/>
    <col min="16343" max="16343" width="11.140625" style="1" customWidth="1"/>
    <col min="16344" max="16345" width="13" style="1" customWidth="1"/>
    <col min="16346" max="16346" width="27.42578125" style="1" customWidth="1"/>
    <col min="16347" max="16347" width="47.42578125" style="1" customWidth="1"/>
    <col min="16348" max="16381" width="6.140625" style="1" customWidth="1"/>
    <col min="16382" max="16382" width="6.28515625" style="1" customWidth="1"/>
    <col min="16383" max="16384" width="6.42578125" style="1"/>
  </cols>
  <sheetData>
    <row r="1" spans="1:16378" s="20" customFormat="1" ht="22.5" customHeight="1" x14ac:dyDescent="0.2">
      <c r="A1" s="129" t="s">
        <v>90</v>
      </c>
      <c r="B1" s="129"/>
      <c r="C1" s="129"/>
      <c r="D1" s="129"/>
      <c r="E1" s="129"/>
      <c r="F1" s="129"/>
      <c r="G1" s="129"/>
      <c r="H1" s="129"/>
      <c r="I1" s="129"/>
      <c r="J1" s="129"/>
      <c r="K1" s="129"/>
      <c r="L1" s="129"/>
      <c r="M1" s="129"/>
      <c r="N1" s="129"/>
      <c r="O1" s="129"/>
      <c r="P1" s="129"/>
      <c r="Q1" s="129"/>
      <c r="R1" s="129"/>
      <c r="S1" s="129"/>
      <c r="T1" s="129"/>
      <c r="U1" s="129"/>
      <c r="V1" s="129"/>
      <c r="W1" s="129"/>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55"/>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row>
    <row r="2" spans="1:16378" s="20" customFormat="1" ht="15.75" customHeight="1" x14ac:dyDescent="0.2">
      <c r="A2" s="138" t="s">
        <v>76</v>
      </c>
      <c r="B2" s="138"/>
      <c r="C2" s="138"/>
      <c r="D2" s="138"/>
      <c r="E2" s="138"/>
      <c r="F2" s="138"/>
      <c r="G2" s="138"/>
      <c r="H2" s="138"/>
      <c r="I2" s="138"/>
      <c r="J2" s="57"/>
      <c r="K2" s="57"/>
      <c r="L2" s="57"/>
      <c r="M2" s="57"/>
      <c r="N2" s="57"/>
      <c r="O2" s="57"/>
      <c r="P2" s="57"/>
      <c r="Q2" s="56"/>
      <c r="R2" s="57"/>
      <c r="S2" s="57"/>
      <c r="T2" s="57"/>
      <c r="U2" s="57"/>
      <c r="V2" s="5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c r="CW2" s="77"/>
      <c r="CX2" s="77"/>
      <c r="CY2" s="77"/>
      <c r="CZ2" s="77"/>
      <c r="DA2" s="77"/>
      <c r="DB2" s="77"/>
      <c r="DC2" s="77"/>
      <c r="DD2" s="77"/>
      <c r="DE2" s="77"/>
      <c r="DF2" s="77"/>
      <c r="DG2" s="77"/>
      <c r="DH2" s="77"/>
      <c r="DI2" s="77"/>
      <c r="DJ2" s="77"/>
      <c r="DK2" s="77"/>
      <c r="DL2" s="77"/>
      <c r="DM2" s="77"/>
      <c r="DN2" s="77"/>
      <c r="DO2" s="77"/>
      <c r="DP2" s="77"/>
      <c r="DQ2" s="77"/>
      <c r="DR2" s="77"/>
      <c r="DS2" s="77"/>
      <c r="DT2" s="77"/>
      <c r="DU2" s="77"/>
      <c r="DV2" s="77"/>
      <c r="DW2" s="77"/>
      <c r="DX2" s="77"/>
      <c r="DY2" s="77"/>
      <c r="DZ2" s="77"/>
      <c r="EA2" s="77"/>
      <c r="EB2" s="77"/>
      <c r="EC2" s="77"/>
      <c r="ED2" s="77"/>
      <c r="EE2" s="77"/>
      <c r="EF2" s="77"/>
      <c r="EG2" s="77"/>
      <c r="EH2" s="77"/>
      <c r="EI2" s="77"/>
      <c r="EJ2" s="77"/>
      <c r="EK2" s="77"/>
      <c r="EL2" s="77"/>
      <c r="EM2" s="77"/>
      <c r="EN2" s="77"/>
      <c r="EO2" s="77"/>
      <c r="EP2" s="77"/>
      <c r="EQ2" s="77"/>
      <c r="ER2" s="77"/>
      <c r="ES2" s="77"/>
      <c r="ET2" s="77"/>
      <c r="EU2" s="77"/>
      <c r="EV2" s="77"/>
      <c r="EW2" s="77"/>
      <c r="EX2" s="77"/>
      <c r="EY2" s="35"/>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c r="HM2" s="18"/>
      <c r="HN2" s="18"/>
      <c r="HO2" s="18"/>
      <c r="HP2" s="18"/>
      <c r="HQ2" s="18"/>
      <c r="HR2" s="18"/>
      <c r="HS2" s="18"/>
      <c r="HT2" s="18"/>
      <c r="HU2" s="18"/>
      <c r="HV2" s="18"/>
      <c r="HW2" s="18"/>
      <c r="HX2" s="18"/>
      <c r="HY2" s="18"/>
      <c r="HZ2" s="18"/>
      <c r="IA2" s="18"/>
      <c r="IB2" s="18"/>
      <c r="IC2" s="18"/>
      <c r="ID2" s="18"/>
      <c r="IE2" s="18"/>
      <c r="IF2" s="18"/>
      <c r="IG2" s="18"/>
      <c r="IH2" s="18"/>
      <c r="II2" s="18"/>
      <c r="IJ2" s="18"/>
      <c r="IK2" s="18"/>
      <c r="IL2" s="18"/>
      <c r="IM2" s="18"/>
      <c r="IN2" s="18"/>
      <c r="IO2" s="18"/>
      <c r="IP2" s="18"/>
      <c r="IQ2" s="18"/>
      <c r="IR2" s="18"/>
      <c r="IS2" s="18"/>
      <c r="IT2" s="18"/>
      <c r="IU2" s="18"/>
      <c r="IV2" s="18"/>
    </row>
    <row r="3" spans="1:16378" s="19" customFormat="1" ht="15.75" customHeight="1" x14ac:dyDescent="0.2">
      <c r="A3" s="139" t="s">
        <v>0</v>
      </c>
      <c r="B3" s="140"/>
      <c r="C3" s="140"/>
      <c r="D3" s="140"/>
      <c r="E3" s="140"/>
      <c r="F3" s="140"/>
      <c r="G3" s="140"/>
      <c r="H3" s="140"/>
      <c r="I3" s="140"/>
      <c r="J3" s="140"/>
      <c r="K3" s="140"/>
      <c r="L3" s="140"/>
      <c r="M3" s="140"/>
      <c r="N3" s="140"/>
      <c r="O3" s="140"/>
      <c r="P3" s="140"/>
      <c r="Q3" s="140"/>
      <c r="R3" s="140"/>
      <c r="S3" s="141"/>
      <c r="T3" s="135" t="s">
        <v>50</v>
      </c>
      <c r="U3" s="135"/>
      <c r="V3" s="135"/>
      <c r="W3" s="135"/>
      <c r="X3" s="75"/>
      <c r="Y3" s="75"/>
      <c r="Z3" s="75"/>
      <c r="AA3" s="75"/>
      <c r="AB3" s="75"/>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row>
    <row r="4" spans="1:16378" s="19" customFormat="1" ht="15.75" customHeight="1" x14ac:dyDescent="0.25">
      <c r="A4" s="120" t="s">
        <v>1</v>
      </c>
      <c r="B4" s="142" t="s">
        <v>42</v>
      </c>
      <c r="C4" s="142"/>
      <c r="D4" s="142"/>
      <c r="E4" s="142"/>
      <c r="F4" s="142"/>
      <c r="G4" s="120" t="s">
        <v>2</v>
      </c>
      <c r="H4" s="120" t="s">
        <v>3</v>
      </c>
      <c r="I4" s="120" t="s">
        <v>4</v>
      </c>
      <c r="J4" s="120" t="s">
        <v>5</v>
      </c>
      <c r="K4" s="132" t="s">
        <v>6</v>
      </c>
      <c r="L4" s="132"/>
      <c r="M4" s="133" t="s">
        <v>7</v>
      </c>
      <c r="N4" s="134" t="s">
        <v>8</v>
      </c>
      <c r="O4" s="134"/>
      <c r="P4" s="134"/>
      <c r="Q4" s="134"/>
      <c r="R4" s="134"/>
      <c r="S4" s="134"/>
      <c r="T4" s="135" t="s">
        <v>51</v>
      </c>
      <c r="U4" s="135"/>
      <c r="V4" s="135"/>
      <c r="W4" s="135"/>
      <c r="X4" s="80"/>
      <c r="Y4" s="80"/>
      <c r="Z4" s="80"/>
      <c r="AA4" s="80"/>
      <c r="AB4" s="80"/>
      <c r="AC4" s="81"/>
      <c r="AD4" s="81"/>
      <c r="AE4" s="81"/>
      <c r="AF4" s="81"/>
      <c r="AG4" s="81"/>
      <c r="AH4" s="81"/>
      <c r="AI4" s="81"/>
      <c r="AJ4" s="81"/>
      <c r="AK4" s="81"/>
      <c r="AL4" s="81"/>
      <c r="AM4" s="81"/>
      <c r="AN4" s="81"/>
      <c r="AO4" s="81"/>
      <c r="AP4" s="81"/>
      <c r="AQ4" s="81"/>
      <c r="AR4" s="81"/>
      <c r="AS4" s="81"/>
      <c r="AT4" s="81"/>
      <c r="AU4" s="81"/>
      <c r="AV4" s="81"/>
      <c r="AW4" s="81"/>
      <c r="AX4" s="81"/>
      <c r="AY4" s="81"/>
      <c r="AZ4" s="81"/>
      <c r="BA4" s="81"/>
      <c r="BB4" s="81"/>
      <c r="BC4" s="81"/>
      <c r="BD4" s="81"/>
      <c r="BE4" s="81"/>
      <c r="BF4" s="81"/>
      <c r="BG4" s="81"/>
      <c r="BH4" s="81"/>
      <c r="BI4" s="81"/>
      <c r="BJ4" s="81"/>
      <c r="BK4" s="81"/>
      <c r="BL4" s="81"/>
      <c r="BM4" s="81"/>
      <c r="BN4" s="81"/>
      <c r="BO4" s="81"/>
      <c r="BP4" s="81"/>
      <c r="BQ4" s="81"/>
      <c r="BR4" s="81"/>
      <c r="BS4" s="81"/>
      <c r="BT4" s="81"/>
      <c r="BU4" s="81"/>
      <c r="BV4" s="81"/>
      <c r="BW4" s="81"/>
      <c r="BX4" s="81"/>
      <c r="BY4" s="81"/>
      <c r="BZ4" s="81"/>
      <c r="CA4" s="81"/>
      <c r="CB4" s="81"/>
      <c r="CC4" s="81"/>
      <c r="CD4" s="81"/>
      <c r="CE4" s="81"/>
      <c r="CF4" s="81"/>
      <c r="CG4" s="81"/>
      <c r="CH4" s="81"/>
      <c r="CI4" s="81"/>
      <c r="CJ4" s="81"/>
      <c r="CK4" s="81"/>
      <c r="CL4" s="81"/>
      <c r="CM4" s="81"/>
      <c r="CN4" s="81"/>
      <c r="CO4" s="81"/>
      <c r="CP4" s="81"/>
      <c r="CQ4" s="81"/>
      <c r="CR4" s="81"/>
      <c r="CS4" s="81"/>
      <c r="CT4" s="81"/>
      <c r="CU4" s="81"/>
      <c r="CV4" s="81"/>
      <c r="CW4" s="81"/>
      <c r="CX4" s="81"/>
      <c r="CY4" s="81"/>
      <c r="CZ4" s="81"/>
      <c r="DA4" s="81"/>
      <c r="DB4" s="81"/>
      <c r="DC4" s="81"/>
      <c r="DD4" s="81"/>
      <c r="DE4" s="81"/>
      <c r="DF4" s="81"/>
      <c r="DG4" s="81"/>
      <c r="DH4" s="81"/>
      <c r="DI4" s="81"/>
      <c r="DJ4" s="81"/>
      <c r="DK4" s="81"/>
      <c r="DL4" s="81"/>
      <c r="DM4" s="81"/>
      <c r="DN4" s="81"/>
      <c r="DO4" s="81"/>
      <c r="DP4" s="81"/>
      <c r="DQ4" s="81"/>
      <c r="DR4" s="81"/>
      <c r="DS4" s="81"/>
      <c r="DT4" s="81"/>
      <c r="DU4" s="81"/>
      <c r="DV4" s="81"/>
      <c r="DW4" s="81"/>
      <c r="DX4" s="81"/>
      <c r="DY4" s="81"/>
      <c r="DZ4" s="81"/>
      <c r="EA4" s="81"/>
      <c r="EB4" s="81"/>
      <c r="EC4" s="81"/>
      <c r="ED4" s="81"/>
      <c r="EE4" s="81"/>
      <c r="EF4" s="81"/>
      <c r="EG4" s="81"/>
      <c r="EH4" s="81"/>
      <c r="EI4" s="81"/>
      <c r="EJ4" s="81"/>
      <c r="EK4" s="81"/>
      <c r="EL4" s="81"/>
      <c r="EM4" s="81"/>
      <c r="EN4" s="81"/>
      <c r="EO4" s="81"/>
      <c r="EP4" s="81"/>
      <c r="EQ4" s="81"/>
      <c r="ER4" s="81"/>
      <c r="ES4" s="81"/>
      <c r="ET4" s="81"/>
      <c r="EU4" s="81"/>
      <c r="EV4" s="81"/>
      <c r="EW4" s="81"/>
      <c r="EX4" s="81"/>
      <c r="EY4" s="81"/>
      <c r="EZ4" s="81"/>
      <c r="FA4" s="81"/>
      <c r="FB4" s="81"/>
      <c r="FC4" s="81"/>
      <c r="FD4" s="81"/>
      <c r="FE4" s="81"/>
      <c r="FF4" s="81"/>
      <c r="FG4" s="81"/>
      <c r="FH4" s="81"/>
      <c r="FI4" s="81"/>
      <c r="FJ4" s="81"/>
      <c r="FK4" s="81"/>
      <c r="FL4" s="81"/>
      <c r="FM4" s="81"/>
      <c r="FN4" s="81"/>
      <c r="FO4" s="81"/>
      <c r="FP4" s="81"/>
      <c r="FQ4" s="81"/>
      <c r="FR4" s="81"/>
      <c r="FS4" s="81"/>
      <c r="FT4" s="81"/>
      <c r="FU4" s="81"/>
      <c r="FV4" s="81"/>
      <c r="FW4" s="81"/>
      <c r="FX4" s="81"/>
      <c r="FY4" s="81"/>
      <c r="FZ4" s="81"/>
      <c r="GA4" s="81"/>
      <c r="GB4" s="81"/>
      <c r="GC4" s="81"/>
      <c r="GD4" s="81"/>
      <c r="GE4" s="81"/>
      <c r="GF4" s="81"/>
      <c r="GG4" s="81"/>
      <c r="GH4" s="81"/>
      <c r="GI4" s="81"/>
      <c r="GJ4" s="81"/>
      <c r="GK4" s="81"/>
      <c r="GL4" s="81"/>
      <c r="GM4" s="81"/>
      <c r="GN4" s="81"/>
      <c r="GO4" s="81"/>
      <c r="GP4" s="81"/>
      <c r="GQ4" s="81"/>
      <c r="GR4" s="81"/>
      <c r="GS4" s="81"/>
      <c r="GT4" s="81"/>
      <c r="GU4" s="81"/>
      <c r="GV4" s="81"/>
      <c r="GW4" s="81"/>
      <c r="GX4" s="81"/>
      <c r="GY4" s="81"/>
      <c r="GZ4" s="81"/>
      <c r="HA4" s="81"/>
      <c r="HB4" s="81"/>
      <c r="HC4" s="81"/>
      <c r="HD4" s="81"/>
      <c r="HE4" s="81"/>
      <c r="HF4" s="81"/>
      <c r="HG4" s="81"/>
      <c r="HH4" s="81"/>
      <c r="HI4" s="81"/>
      <c r="HJ4" s="81"/>
      <c r="HK4" s="81"/>
      <c r="HL4" s="81"/>
      <c r="HM4" s="81"/>
      <c r="HN4" s="81"/>
      <c r="HO4" s="81"/>
      <c r="HP4" s="81"/>
      <c r="HQ4" s="81"/>
      <c r="HR4" s="81"/>
      <c r="HS4" s="81"/>
      <c r="HT4" s="81"/>
      <c r="HU4" s="81"/>
      <c r="HV4" s="81"/>
      <c r="HW4" s="81"/>
      <c r="HX4" s="81"/>
      <c r="HY4" s="81"/>
      <c r="HZ4" s="81"/>
      <c r="IA4" s="81"/>
      <c r="IB4" s="81"/>
      <c r="IC4" s="81"/>
      <c r="ID4" s="81"/>
      <c r="IE4" s="81"/>
      <c r="IF4" s="81"/>
      <c r="IG4" s="81"/>
      <c r="IH4" s="81"/>
      <c r="II4" s="81"/>
      <c r="IJ4" s="81"/>
      <c r="IK4" s="81"/>
      <c r="IL4" s="81"/>
      <c r="IM4" s="81"/>
      <c r="IN4" s="81"/>
      <c r="IO4" s="81"/>
      <c r="IP4" s="81"/>
      <c r="IQ4" s="81"/>
      <c r="IR4" s="81"/>
      <c r="IS4" s="81"/>
      <c r="IT4" s="81"/>
      <c r="IU4" s="81"/>
      <c r="IV4" s="81"/>
      <c r="IW4" s="81"/>
      <c r="IX4" s="81"/>
      <c r="IY4" s="81"/>
      <c r="IZ4" s="81"/>
      <c r="JA4" s="81"/>
      <c r="JB4" s="81"/>
      <c r="JC4" s="81"/>
      <c r="JD4" s="81"/>
      <c r="JE4" s="81"/>
      <c r="JF4" s="81"/>
      <c r="JG4" s="81"/>
      <c r="JH4" s="81"/>
      <c r="JI4" s="81"/>
      <c r="JJ4" s="81"/>
      <c r="JK4" s="81"/>
      <c r="JL4" s="81"/>
      <c r="JM4" s="81"/>
      <c r="JN4" s="81"/>
      <c r="JO4" s="81"/>
      <c r="JP4" s="81"/>
      <c r="JQ4" s="81"/>
      <c r="JR4" s="81"/>
      <c r="JS4" s="81"/>
      <c r="JT4" s="81"/>
      <c r="JU4" s="81"/>
      <c r="JV4" s="81"/>
      <c r="JW4" s="81"/>
      <c r="JX4" s="81"/>
      <c r="JY4" s="81"/>
      <c r="JZ4" s="81"/>
      <c r="KA4" s="81"/>
      <c r="KB4" s="81"/>
      <c r="KC4" s="81"/>
      <c r="KD4" s="81"/>
      <c r="KE4" s="81"/>
      <c r="KF4" s="81"/>
      <c r="KG4" s="81"/>
      <c r="KH4" s="81"/>
      <c r="KI4" s="81"/>
      <c r="KJ4" s="81"/>
      <c r="KK4" s="81"/>
      <c r="KL4" s="81"/>
      <c r="KM4" s="81"/>
      <c r="KN4" s="81"/>
      <c r="KO4" s="81"/>
      <c r="KP4" s="81"/>
      <c r="KQ4" s="81"/>
      <c r="KR4" s="81"/>
      <c r="KS4" s="81"/>
      <c r="KT4" s="81"/>
      <c r="KU4" s="81"/>
      <c r="KV4" s="81"/>
      <c r="KW4" s="81"/>
      <c r="KX4" s="81"/>
      <c r="KY4" s="81"/>
      <c r="KZ4" s="81"/>
      <c r="LA4" s="81"/>
      <c r="LB4" s="81"/>
      <c r="LC4" s="81"/>
      <c r="LD4" s="81"/>
      <c r="LE4" s="81"/>
      <c r="LF4" s="81"/>
      <c r="LG4" s="81"/>
      <c r="LH4" s="81"/>
      <c r="LI4" s="81"/>
      <c r="LJ4" s="81"/>
      <c r="LK4" s="81"/>
      <c r="LL4" s="81"/>
      <c r="LM4" s="81"/>
      <c r="LN4" s="81"/>
      <c r="LO4" s="81"/>
      <c r="LP4" s="81"/>
    </row>
    <row r="5" spans="1:16378" s="19" customFormat="1" ht="31.5" x14ac:dyDescent="0.2">
      <c r="A5" s="120"/>
      <c r="B5" s="110" t="s">
        <v>43</v>
      </c>
      <c r="C5" s="110" t="s">
        <v>44</v>
      </c>
      <c r="D5" s="110" t="s">
        <v>45</v>
      </c>
      <c r="E5" s="110" t="s">
        <v>46</v>
      </c>
      <c r="F5" s="84" t="s">
        <v>47</v>
      </c>
      <c r="G5" s="120"/>
      <c r="H5" s="120"/>
      <c r="I5" s="120"/>
      <c r="J5" s="120"/>
      <c r="K5" s="94" t="s">
        <v>9</v>
      </c>
      <c r="L5" s="94" t="s">
        <v>10</v>
      </c>
      <c r="M5" s="133"/>
      <c r="N5" s="91" t="s">
        <v>11</v>
      </c>
      <c r="O5" s="91" t="s">
        <v>12</v>
      </c>
      <c r="P5" s="91" t="s">
        <v>13</v>
      </c>
      <c r="Q5" s="91" t="s">
        <v>14</v>
      </c>
      <c r="R5" s="91" t="s">
        <v>13</v>
      </c>
      <c r="S5" s="91" t="s">
        <v>52</v>
      </c>
      <c r="T5" s="90" t="s">
        <v>48</v>
      </c>
      <c r="U5" s="90" t="s">
        <v>49</v>
      </c>
      <c r="V5" s="90" t="s">
        <v>15</v>
      </c>
      <c r="W5" s="90" t="s">
        <v>16</v>
      </c>
      <c r="X5" s="82"/>
      <c r="Y5" s="82"/>
      <c r="Z5" s="82"/>
      <c r="AA5" s="82"/>
      <c r="AB5" s="82"/>
      <c r="AC5" s="81"/>
      <c r="AD5" s="81"/>
      <c r="AE5" s="81"/>
      <c r="AF5" s="81"/>
      <c r="AG5" s="81"/>
      <c r="AH5" s="81"/>
      <c r="AI5" s="81"/>
      <c r="AJ5" s="81"/>
      <c r="AK5" s="81"/>
      <c r="AL5" s="81"/>
      <c r="AM5" s="81"/>
      <c r="AN5" s="81"/>
      <c r="AO5" s="81"/>
      <c r="AP5" s="81"/>
      <c r="AQ5" s="81"/>
      <c r="AR5" s="81"/>
      <c r="AS5" s="81"/>
      <c r="AT5" s="81"/>
      <c r="AU5" s="81"/>
      <c r="AV5" s="81"/>
      <c r="AW5" s="81"/>
      <c r="AX5" s="81"/>
      <c r="AY5" s="81"/>
      <c r="AZ5" s="81"/>
      <c r="BA5" s="81"/>
      <c r="BB5" s="81"/>
      <c r="BC5" s="81"/>
      <c r="BD5" s="81"/>
      <c r="BE5" s="81"/>
      <c r="BF5" s="81"/>
      <c r="BG5" s="81"/>
      <c r="BH5" s="81"/>
      <c r="BI5" s="81"/>
      <c r="BJ5" s="81"/>
      <c r="BK5" s="81"/>
      <c r="BL5" s="81"/>
      <c r="BM5" s="81"/>
      <c r="BN5" s="81"/>
      <c r="BO5" s="81"/>
      <c r="BP5" s="81"/>
      <c r="BQ5" s="81"/>
      <c r="BR5" s="81"/>
      <c r="BS5" s="81"/>
      <c r="BT5" s="81"/>
      <c r="BU5" s="81"/>
      <c r="BV5" s="81"/>
      <c r="BW5" s="81"/>
      <c r="BX5" s="81"/>
      <c r="BY5" s="81"/>
      <c r="BZ5" s="81"/>
      <c r="CA5" s="81"/>
      <c r="CB5" s="81"/>
      <c r="CC5" s="81"/>
      <c r="CD5" s="81"/>
      <c r="CE5" s="81"/>
      <c r="CF5" s="81"/>
      <c r="CG5" s="81"/>
      <c r="CH5" s="81"/>
      <c r="CI5" s="81"/>
      <c r="CJ5" s="81"/>
      <c r="CK5" s="81"/>
      <c r="CL5" s="81"/>
      <c r="CM5" s="81"/>
      <c r="CN5" s="81"/>
      <c r="CO5" s="81"/>
      <c r="CP5" s="81"/>
      <c r="CQ5" s="81"/>
      <c r="CR5" s="81"/>
      <c r="CS5" s="81"/>
      <c r="CT5" s="81"/>
      <c r="CU5" s="81"/>
      <c r="CV5" s="81"/>
      <c r="CW5" s="81"/>
      <c r="CX5" s="81"/>
      <c r="CY5" s="81"/>
      <c r="CZ5" s="81"/>
      <c r="DA5" s="81"/>
      <c r="DB5" s="81"/>
      <c r="DC5" s="81"/>
      <c r="DD5" s="81"/>
      <c r="DE5" s="81"/>
      <c r="DF5" s="81"/>
      <c r="DG5" s="81"/>
      <c r="DH5" s="81"/>
      <c r="DI5" s="81"/>
      <c r="DJ5" s="81"/>
      <c r="DK5" s="81"/>
      <c r="DL5" s="81"/>
      <c r="DM5" s="81"/>
      <c r="DN5" s="81"/>
      <c r="DO5" s="81"/>
      <c r="DP5" s="81"/>
      <c r="DQ5" s="81"/>
      <c r="DR5" s="81"/>
      <c r="DS5" s="81"/>
      <c r="DT5" s="81"/>
      <c r="DU5" s="81"/>
      <c r="DV5" s="81"/>
      <c r="DW5" s="81"/>
      <c r="DX5" s="81"/>
      <c r="DY5" s="81"/>
      <c r="DZ5" s="81"/>
      <c r="EA5" s="81"/>
      <c r="EB5" s="81"/>
      <c r="EC5" s="81"/>
      <c r="ED5" s="81"/>
      <c r="EE5" s="81"/>
      <c r="EF5" s="81"/>
      <c r="EG5" s="81"/>
      <c r="EH5" s="81"/>
      <c r="EI5" s="81"/>
      <c r="EJ5" s="81"/>
      <c r="EK5" s="81"/>
      <c r="EL5" s="81"/>
      <c r="EM5" s="81"/>
      <c r="EN5" s="81"/>
      <c r="EO5" s="81"/>
      <c r="EP5" s="81"/>
      <c r="EQ5" s="81"/>
      <c r="ER5" s="81"/>
      <c r="ES5" s="81"/>
      <c r="ET5" s="81"/>
      <c r="EU5" s="81"/>
      <c r="EV5" s="81"/>
      <c r="EW5" s="81"/>
      <c r="EX5" s="81"/>
      <c r="EY5" s="81"/>
      <c r="EZ5" s="81"/>
      <c r="FA5" s="81"/>
      <c r="FB5" s="81"/>
      <c r="FC5" s="81"/>
      <c r="FD5" s="81"/>
      <c r="FE5" s="81"/>
      <c r="FF5" s="81"/>
      <c r="FG5" s="81"/>
      <c r="FH5" s="81"/>
      <c r="FI5" s="81"/>
      <c r="FJ5" s="81"/>
      <c r="FK5" s="81"/>
      <c r="FL5" s="81"/>
      <c r="FM5" s="81"/>
      <c r="FN5" s="81"/>
      <c r="FO5" s="81"/>
      <c r="FP5" s="81"/>
      <c r="FQ5" s="81"/>
      <c r="FR5" s="81"/>
      <c r="FS5" s="81"/>
      <c r="FT5" s="81"/>
      <c r="FU5" s="81"/>
      <c r="FV5" s="81"/>
      <c r="FW5" s="81"/>
      <c r="FX5" s="81"/>
      <c r="FY5" s="81"/>
      <c r="FZ5" s="81"/>
      <c r="GA5" s="81"/>
      <c r="GB5" s="81"/>
      <c r="GC5" s="81"/>
      <c r="GD5" s="81"/>
      <c r="GE5" s="81"/>
      <c r="GF5" s="81"/>
      <c r="GG5" s="81"/>
      <c r="GH5" s="81"/>
      <c r="GI5" s="81"/>
      <c r="GJ5" s="81"/>
      <c r="GK5" s="81"/>
      <c r="GL5" s="81"/>
      <c r="GM5" s="81"/>
      <c r="GN5" s="81"/>
      <c r="GO5" s="81"/>
      <c r="GP5" s="81"/>
      <c r="GQ5" s="81"/>
      <c r="GR5" s="81"/>
      <c r="GS5" s="81"/>
      <c r="GT5" s="81"/>
      <c r="GU5" s="81"/>
      <c r="GV5" s="81"/>
      <c r="GW5" s="81"/>
      <c r="GX5" s="81"/>
      <c r="GY5" s="81"/>
      <c r="GZ5" s="81"/>
      <c r="HA5" s="81"/>
      <c r="HB5" s="81"/>
      <c r="HC5" s="81"/>
      <c r="HD5" s="81"/>
      <c r="HE5" s="81"/>
      <c r="HF5" s="81"/>
      <c r="HG5" s="81"/>
      <c r="HH5" s="81"/>
      <c r="HI5" s="81"/>
      <c r="HJ5" s="81"/>
      <c r="HK5" s="81"/>
      <c r="HL5" s="81"/>
      <c r="HM5" s="81"/>
      <c r="HN5" s="81"/>
      <c r="HO5" s="81"/>
      <c r="HP5" s="81"/>
      <c r="HQ5" s="81"/>
      <c r="HR5" s="81"/>
      <c r="HS5" s="81"/>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1"/>
      <c r="IT5" s="81"/>
      <c r="IU5" s="81"/>
      <c r="IV5" s="81"/>
      <c r="IW5" s="81"/>
      <c r="IX5" s="81"/>
      <c r="IY5" s="81"/>
      <c r="IZ5" s="81"/>
      <c r="JA5" s="81"/>
      <c r="JB5" s="81"/>
      <c r="JC5" s="81"/>
      <c r="JD5" s="81"/>
      <c r="JE5" s="81"/>
      <c r="JF5" s="81"/>
      <c r="JG5" s="81"/>
      <c r="JH5" s="81"/>
      <c r="JI5" s="81"/>
      <c r="JJ5" s="81"/>
      <c r="JK5" s="81"/>
      <c r="JL5" s="81"/>
      <c r="JM5" s="81"/>
      <c r="JN5" s="81"/>
      <c r="JO5" s="81"/>
      <c r="JP5" s="81"/>
      <c r="JQ5" s="81"/>
      <c r="JR5" s="81"/>
      <c r="JS5" s="81"/>
      <c r="JT5" s="81"/>
      <c r="JU5" s="81"/>
      <c r="JV5" s="81"/>
      <c r="JW5" s="81"/>
      <c r="JX5" s="81"/>
      <c r="JY5" s="81"/>
      <c r="JZ5" s="81"/>
      <c r="KA5" s="81"/>
      <c r="KB5" s="81"/>
      <c r="KC5" s="81"/>
      <c r="KD5" s="81"/>
      <c r="KE5" s="81"/>
      <c r="KF5" s="81"/>
      <c r="KG5" s="81"/>
      <c r="KH5" s="81"/>
      <c r="KI5" s="81"/>
      <c r="KJ5" s="81"/>
      <c r="KK5" s="81"/>
      <c r="KL5" s="81"/>
      <c r="KM5" s="81"/>
      <c r="KN5" s="81"/>
      <c r="KO5" s="81"/>
      <c r="KP5" s="81"/>
      <c r="KQ5" s="81"/>
      <c r="KR5" s="81"/>
      <c r="KS5" s="81"/>
      <c r="KT5" s="81"/>
      <c r="KU5" s="81"/>
      <c r="KV5" s="81"/>
      <c r="KW5" s="81"/>
      <c r="KX5" s="81"/>
      <c r="KY5" s="81"/>
      <c r="KZ5" s="81"/>
      <c r="LA5" s="81"/>
      <c r="LB5" s="81"/>
      <c r="LC5" s="81"/>
      <c r="LD5" s="81"/>
      <c r="LE5" s="81"/>
      <c r="LF5" s="81"/>
      <c r="LG5" s="81"/>
      <c r="LH5" s="81"/>
      <c r="LI5" s="81"/>
      <c r="LJ5" s="81"/>
      <c r="LK5" s="81"/>
      <c r="LL5" s="81"/>
      <c r="LM5" s="81"/>
      <c r="LN5" s="81"/>
      <c r="LO5" s="81"/>
      <c r="LP5" s="81"/>
    </row>
    <row r="6" spans="1:16378" s="54" customFormat="1" ht="15.75" customHeight="1" x14ac:dyDescent="0.2">
      <c r="A6" s="136" t="s">
        <v>17</v>
      </c>
      <c r="B6" s="136"/>
      <c r="C6" s="136"/>
      <c r="D6" s="136"/>
      <c r="E6" s="136"/>
      <c r="F6" s="136"/>
      <c r="G6" s="136"/>
      <c r="H6" s="136"/>
      <c r="I6" s="136"/>
      <c r="J6" s="136"/>
      <c r="K6" s="136"/>
      <c r="L6" s="136"/>
      <c r="M6" s="136"/>
      <c r="N6" s="136"/>
      <c r="O6" s="136"/>
      <c r="P6" s="136"/>
      <c r="Q6" s="136"/>
      <c r="R6" s="136"/>
      <c r="S6" s="136"/>
      <c r="T6" s="136"/>
      <c r="U6" s="136"/>
      <c r="V6" s="136"/>
      <c r="W6" s="136"/>
      <c r="X6" s="83"/>
      <c r="Y6" s="83"/>
      <c r="Z6" s="83"/>
      <c r="AA6" s="83"/>
      <c r="AB6" s="83"/>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c r="CW6" s="83"/>
      <c r="CX6" s="83"/>
      <c r="CY6" s="83"/>
      <c r="CZ6" s="83"/>
      <c r="DA6" s="83"/>
      <c r="DB6" s="83"/>
      <c r="DC6" s="83"/>
      <c r="DD6" s="83"/>
      <c r="DE6" s="83"/>
      <c r="DF6" s="83"/>
      <c r="DG6" s="83"/>
      <c r="DH6" s="83"/>
      <c r="DI6" s="83"/>
      <c r="DJ6" s="83"/>
      <c r="DK6" s="83"/>
      <c r="DL6" s="83"/>
      <c r="DM6" s="83"/>
      <c r="DN6" s="83"/>
      <c r="DO6" s="83"/>
      <c r="DP6" s="83"/>
      <c r="DQ6" s="83"/>
      <c r="DR6" s="83"/>
      <c r="DS6" s="83"/>
      <c r="DT6" s="83"/>
      <c r="DU6" s="83"/>
      <c r="DV6" s="83"/>
      <c r="DW6" s="83"/>
      <c r="DX6" s="83"/>
      <c r="DY6" s="83"/>
      <c r="DZ6" s="83"/>
      <c r="EA6" s="83"/>
      <c r="EB6" s="83"/>
      <c r="EC6" s="83"/>
      <c r="ED6" s="83"/>
      <c r="EE6" s="83"/>
      <c r="EF6" s="83"/>
      <c r="EG6" s="83"/>
      <c r="EH6" s="83"/>
      <c r="EI6" s="83"/>
      <c r="EJ6" s="83"/>
      <c r="EK6" s="83"/>
      <c r="EL6" s="83"/>
      <c r="EM6" s="83"/>
      <c r="EN6" s="83"/>
      <c r="EO6" s="83"/>
      <c r="EP6" s="83"/>
      <c r="EQ6" s="83"/>
      <c r="ER6" s="83"/>
      <c r="ES6" s="83"/>
      <c r="ET6" s="83"/>
      <c r="EU6" s="83"/>
      <c r="EV6" s="83"/>
      <c r="EW6" s="83"/>
      <c r="EX6" s="83"/>
      <c r="EY6" s="83"/>
      <c r="EZ6" s="83"/>
      <c r="FA6" s="83"/>
      <c r="FB6" s="83"/>
      <c r="FC6" s="83"/>
      <c r="FD6" s="83"/>
      <c r="FE6" s="83"/>
      <c r="FF6" s="83"/>
      <c r="FG6" s="83"/>
      <c r="FH6" s="83"/>
      <c r="FI6" s="83"/>
      <c r="FJ6" s="83"/>
      <c r="FK6" s="83"/>
      <c r="FL6" s="83"/>
      <c r="FM6" s="83"/>
      <c r="FN6" s="83"/>
      <c r="FO6" s="83"/>
      <c r="FP6" s="83"/>
      <c r="FQ6" s="83"/>
      <c r="FR6" s="83"/>
      <c r="FS6" s="83"/>
      <c r="FT6" s="83"/>
      <c r="FU6" s="83"/>
      <c r="FV6" s="83"/>
      <c r="FW6" s="83"/>
      <c r="FX6" s="83"/>
      <c r="FY6" s="83"/>
      <c r="FZ6" s="83"/>
      <c r="GA6" s="83"/>
      <c r="GB6" s="83"/>
      <c r="GC6" s="83"/>
      <c r="GD6" s="83"/>
      <c r="GE6" s="83"/>
      <c r="GF6" s="83"/>
      <c r="GG6" s="83"/>
      <c r="GH6" s="83"/>
      <c r="GI6" s="83"/>
      <c r="GJ6" s="83"/>
      <c r="GK6" s="83"/>
      <c r="GL6" s="83"/>
      <c r="GM6" s="83"/>
      <c r="GN6" s="83"/>
      <c r="GO6" s="83"/>
      <c r="GP6" s="83"/>
      <c r="GQ6" s="83"/>
      <c r="GR6" s="83"/>
      <c r="GS6" s="83"/>
      <c r="GT6" s="83"/>
      <c r="GU6" s="83"/>
      <c r="GV6" s="83"/>
      <c r="GW6" s="83"/>
      <c r="GX6" s="83"/>
      <c r="GY6" s="83"/>
      <c r="GZ6" s="83"/>
      <c r="HA6" s="83"/>
      <c r="HB6" s="83"/>
      <c r="HC6" s="83"/>
      <c r="HD6" s="83"/>
      <c r="HE6" s="83"/>
      <c r="HF6" s="83"/>
      <c r="HG6" s="83"/>
      <c r="HH6" s="83"/>
      <c r="HI6" s="83"/>
      <c r="HJ6" s="83"/>
      <c r="HK6" s="83"/>
      <c r="HL6" s="83"/>
      <c r="HM6" s="83"/>
      <c r="HN6" s="83"/>
      <c r="HO6" s="83"/>
      <c r="HP6" s="83"/>
      <c r="HQ6" s="83"/>
      <c r="HR6" s="83"/>
      <c r="HS6" s="83"/>
      <c r="HT6" s="83"/>
      <c r="HU6" s="83"/>
      <c r="HV6" s="83"/>
      <c r="HW6" s="83"/>
      <c r="HX6" s="83"/>
      <c r="HY6" s="83"/>
      <c r="HZ6" s="83"/>
      <c r="IA6" s="83"/>
      <c r="IB6" s="83"/>
      <c r="IC6" s="83"/>
      <c r="ID6" s="83"/>
      <c r="IE6" s="83"/>
      <c r="IF6" s="83"/>
      <c r="IG6" s="83"/>
      <c r="IH6" s="83"/>
      <c r="II6" s="83"/>
      <c r="IJ6" s="83"/>
      <c r="IK6" s="83"/>
      <c r="IL6" s="83"/>
      <c r="IM6" s="83"/>
      <c r="IN6" s="83"/>
      <c r="IO6" s="83"/>
      <c r="IP6" s="83"/>
      <c r="IQ6" s="83"/>
      <c r="IR6" s="83"/>
      <c r="IS6" s="83"/>
      <c r="IT6" s="83"/>
      <c r="IU6" s="83"/>
      <c r="IV6" s="83"/>
      <c r="IW6" s="83"/>
      <c r="IX6" s="83"/>
      <c r="IY6" s="83"/>
      <c r="IZ6" s="83"/>
      <c r="JA6" s="83"/>
      <c r="JB6" s="83"/>
      <c r="JC6" s="83"/>
      <c r="JD6" s="83"/>
      <c r="JE6" s="83"/>
      <c r="JF6" s="83"/>
      <c r="JG6" s="83"/>
      <c r="JH6" s="83"/>
      <c r="JI6" s="83"/>
      <c r="JJ6" s="83"/>
      <c r="JK6" s="83"/>
      <c r="JL6" s="83"/>
      <c r="JM6" s="83"/>
      <c r="JN6" s="83"/>
      <c r="JO6" s="83"/>
      <c r="JP6" s="83"/>
      <c r="JQ6" s="83"/>
      <c r="JR6" s="83"/>
      <c r="JS6" s="83"/>
      <c r="JT6" s="83"/>
      <c r="JU6" s="83"/>
      <c r="JV6" s="83"/>
      <c r="JW6" s="83"/>
      <c r="JX6" s="83"/>
      <c r="JY6" s="83"/>
      <c r="JZ6" s="83"/>
      <c r="KA6" s="83"/>
      <c r="KB6" s="83"/>
      <c r="KC6" s="83"/>
      <c r="KD6" s="83"/>
      <c r="KE6" s="83"/>
      <c r="KF6" s="83"/>
      <c r="KG6" s="83"/>
      <c r="KH6" s="83"/>
      <c r="KI6" s="83"/>
      <c r="KJ6" s="83"/>
      <c r="KK6" s="83"/>
      <c r="KL6" s="83"/>
      <c r="KM6" s="83"/>
      <c r="KN6" s="83"/>
      <c r="KO6" s="83"/>
      <c r="KP6" s="83"/>
      <c r="KQ6" s="83"/>
      <c r="KR6" s="83"/>
      <c r="KS6" s="83"/>
      <c r="KT6" s="83"/>
      <c r="KU6" s="83"/>
      <c r="KV6" s="83"/>
      <c r="KW6" s="83"/>
      <c r="KX6" s="83"/>
      <c r="KY6" s="83"/>
      <c r="KZ6" s="83"/>
      <c r="LA6" s="83"/>
      <c r="LB6" s="83"/>
      <c r="LC6" s="83"/>
      <c r="LD6" s="83"/>
      <c r="LE6" s="83"/>
      <c r="LF6" s="83"/>
      <c r="LG6" s="83"/>
      <c r="LH6" s="83"/>
      <c r="LI6" s="83"/>
      <c r="LJ6" s="83"/>
      <c r="LK6" s="83"/>
      <c r="LL6" s="83"/>
      <c r="LM6" s="83"/>
      <c r="LN6" s="83"/>
      <c r="LO6" s="83"/>
      <c r="LP6" s="83"/>
      <c r="LQ6" s="79"/>
      <c r="LR6" s="79"/>
      <c r="LS6" s="79"/>
      <c r="LT6" s="79"/>
      <c r="LU6" s="79"/>
      <c r="LV6" s="79"/>
      <c r="LW6" s="79"/>
      <c r="LX6" s="79"/>
      <c r="LY6" s="79"/>
      <c r="LZ6" s="79"/>
      <c r="MA6" s="79"/>
      <c r="MB6" s="79"/>
      <c r="MC6" s="79"/>
      <c r="MD6" s="79"/>
      <c r="ME6" s="79"/>
      <c r="MF6" s="79"/>
      <c r="MG6" s="79"/>
      <c r="MH6" s="79"/>
      <c r="MI6" s="79"/>
      <c r="MJ6" s="79"/>
      <c r="MK6" s="79"/>
      <c r="ML6" s="79"/>
      <c r="MM6" s="79"/>
      <c r="MN6" s="79"/>
      <c r="MO6" s="79"/>
      <c r="MP6" s="79"/>
      <c r="MQ6" s="79"/>
      <c r="MR6" s="79"/>
      <c r="MS6" s="79"/>
      <c r="MT6" s="79"/>
      <c r="MU6" s="79"/>
      <c r="MV6" s="79"/>
      <c r="MW6" s="79"/>
      <c r="MX6" s="79"/>
      <c r="MY6" s="79"/>
      <c r="MZ6" s="79"/>
      <c r="NA6" s="79"/>
      <c r="NB6" s="79"/>
      <c r="NC6" s="79"/>
      <c r="ND6" s="79"/>
      <c r="NE6" s="79"/>
      <c r="NF6" s="79"/>
      <c r="NG6" s="79"/>
      <c r="NH6" s="79"/>
      <c r="NI6" s="79"/>
      <c r="NJ6" s="79"/>
      <c r="NK6" s="79"/>
      <c r="NL6" s="79"/>
      <c r="NM6" s="79"/>
      <c r="NN6" s="79"/>
      <c r="NO6" s="79"/>
      <c r="NP6" s="79"/>
      <c r="NQ6" s="79"/>
      <c r="NR6" s="79"/>
      <c r="NS6" s="79"/>
      <c r="NT6" s="79"/>
      <c r="NU6" s="79"/>
      <c r="NV6" s="79"/>
      <c r="NW6" s="79"/>
      <c r="NX6" s="79"/>
      <c r="NY6" s="79"/>
      <c r="NZ6" s="79"/>
      <c r="OA6" s="79"/>
      <c r="OB6" s="79"/>
      <c r="OC6" s="79"/>
      <c r="OD6" s="79"/>
      <c r="OE6" s="79"/>
      <c r="OF6" s="79"/>
      <c r="OG6" s="79"/>
      <c r="OH6" s="79"/>
      <c r="OI6" s="79"/>
      <c r="OJ6" s="79"/>
      <c r="OK6" s="79"/>
      <c r="OL6" s="79"/>
      <c r="OM6" s="79"/>
      <c r="ON6" s="79"/>
      <c r="OO6" s="79"/>
      <c r="OP6" s="79"/>
      <c r="OQ6" s="79"/>
      <c r="OR6" s="79"/>
      <c r="OS6" s="79"/>
      <c r="OT6" s="79"/>
      <c r="OU6" s="79"/>
      <c r="OV6" s="79"/>
      <c r="OW6" s="79"/>
      <c r="OX6" s="79"/>
      <c r="OY6" s="79"/>
      <c r="OZ6" s="79"/>
      <c r="PA6" s="79"/>
      <c r="PB6" s="79"/>
      <c r="PC6" s="79"/>
      <c r="PD6" s="79"/>
      <c r="PE6" s="79"/>
      <c r="PF6" s="79"/>
      <c r="PG6" s="79"/>
      <c r="PH6" s="79"/>
      <c r="PI6" s="79"/>
      <c r="PJ6" s="79"/>
      <c r="PK6" s="79"/>
      <c r="PL6" s="79"/>
      <c r="PM6" s="79"/>
      <c r="PN6" s="79"/>
      <c r="PO6" s="79"/>
      <c r="PP6" s="79"/>
      <c r="PQ6" s="79"/>
      <c r="PR6" s="79"/>
      <c r="PS6" s="79"/>
      <c r="PT6" s="79"/>
      <c r="PU6" s="79"/>
      <c r="PV6" s="79"/>
      <c r="PW6" s="79"/>
      <c r="PX6" s="79"/>
      <c r="PY6" s="79"/>
      <c r="PZ6" s="79"/>
      <c r="QA6" s="79"/>
      <c r="QB6" s="79"/>
      <c r="QC6" s="79"/>
      <c r="QD6" s="79"/>
      <c r="QE6" s="79"/>
      <c r="QF6" s="79"/>
      <c r="QG6" s="79"/>
      <c r="QH6" s="79"/>
      <c r="QI6" s="79"/>
      <c r="QJ6" s="79"/>
      <c r="QK6" s="79"/>
      <c r="QL6" s="79"/>
      <c r="QM6" s="79"/>
      <c r="QN6" s="79"/>
      <c r="QO6" s="79"/>
      <c r="QP6" s="79"/>
      <c r="QQ6" s="79"/>
      <c r="QR6" s="79"/>
      <c r="QS6" s="79"/>
      <c r="QT6" s="79"/>
      <c r="QU6" s="79"/>
      <c r="QV6" s="79"/>
      <c r="QW6" s="79"/>
      <c r="QX6" s="79"/>
      <c r="QY6" s="79"/>
      <c r="QZ6" s="79"/>
      <c r="RA6" s="79"/>
      <c r="RB6" s="79"/>
      <c r="RC6" s="79"/>
      <c r="RD6" s="79"/>
      <c r="RE6" s="79"/>
      <c r="RF6" s="79"/>
      <c r="RG6" s="79"/>
      <c r="RH6" s="79"/>
      <c r="RI6" s="79"/>
      <c r="RJ6" s="79"/>
      <c r="RK6" s="79"/>
      <c r="RL6" s="79"/>
      <c r="RM6" s="79"/>
      <c r="RN6" s="79"/>
      <c r="RO6" s="79"/>
      <c r="RP6" s="79"/>
      <c r="RQ6" s="79"/>
      <c r="RR6" s="79"/>
      <c r="RS6" s="79"/>
      <c r="RT6" s="79"/>
      <c r="RU6" s="79"/>
      <c r="RV6" s="79"/>
      <c r="RW6" s="79"/>
      <c r="RX6" s="79"/>
      <c r="RY6" s="79"/>
      <c r="RZ6" s="79"/>
      <c r="SA6" s="79"/>
      <c r="SB6" s="79"/>
      <c r="SC6" s="79"/>
      <c r="SD6" s="79"/>
      <c r="SE6" s="79"/>
      <c r="SF6" s="79"/>
      <c r="SG6" s="79"/>
      <c r="SH6" s="79"/>
      <c r="SI6" s="79"/>
      <c r="SJ6" s="79"/>
      <c r="SK6" s="79"/>
      <c r="SL6" s="79"/>
      <c r="SM6" s="79"/>
      <c r="SN6" s="79"/>
      <c r="SO6" s="79"/>
      <c r="SP6" s="79"/>
      <c r="SQ6" s="79"/>
      <c r="SR6" s="79"/>
      <c r="SS6" s="79"/>
      <c r="ST6" s="79"/>
      <c r="SU6" s="79"/>
      <c r="SV6" s="79"/>
      <c r="SW6" s="79"/>
      <c r="SX6" s="79"/>
      <c r="SY6" s="79"/>
      <c r="SZ6" s="79"/>
      <c r="TA6" s="79"/>
      <c r="TB6" s="79"/>
      <c r="TC6" s="79"/>
      <c r="TD6" s="79"/>
      <c r="TE6" s="79"/>
      <c r="TF6" s="79"/>
      <c r="TG6" s="79"/>
      <c r="TH6" s="79"/>
      <c r="TI6" s="79"/>
      <c r="TJ6" s="79"/>
      <c r="TK6" s="79"/>
      <c r="TL6" s="79"/>
      <c r="TM6" s="79"/>
      <c r="TN6" s="79"/>
      <c r="TO6" s="79"/>
      <c r="TP6" s="79"/>
      <c r="TQ6" s="79"/>
      <c r="TR6" s="79"/>
      <c r="TS6" s="79"/>
      <c r="TT6" s="79"/>
      <c r="TU6" s="79"/>
      <c r="TV6" s="79"/>
      <c r="TW6" s="79"/>
      <c r="TX6" s="79"/>
      <c r="TY6" s="79"/>
      <c r="TZ6" s="79"/>
      <c r="UA6" s="79"/>
      <c r="UB6" s="79"/>
      <c r="UC6" s="79"/>
      <c r="UD6" s="79"/>
      <c r="UE6" s="79"/>
      <c r="UF6" s="79"/>
      <c r="UG6" s="79"/>
      <c r="UH6" s="79"/>
      <c r="UI6" s="79"/>
      <c r="UJ6" s="79"/>
      <c r="UK6" s="79"/>
      <c r="UL6" s="79"/>
      <c r="UM6" s="79"/>
      <c r="UN6" s="79"/>
      <c r="UO6" s="79"/>
      <c r="UP6" s="79"/>
      <c r="UQ6" s="79"/>
      <c r="UR6" s="79"/>
      <c r="US6" s="79"/>
      <c r="UT6" s="79"/>
      <c r="UU6" s="79"/>
      <c r="UV6" s="79"/>
      <c r="UW6" s="79"/>
      <c r="UX6" s="79"/>
      <c r="UY6" s="79"/>
      <c r="UZ6" s="79"/>
      <c r="VA6" s="79"/>
      <c r="VB6" s="79"/>
      <c r="VC6" s="79"/>
      <c r="VD6" s="79"/>
      <c r="VE6" s="79"/>
      <c r="VF6" s="79"/>
      <c r="VG6" s="79"/>
      <c r="VH6" s="79"/>
      <c r="VI6" s="79"/>
      <c r="VJ6" s="79"/>
      <c r="VK6" s="79"/>
      <c r="VL6" s="79"/>
      <c r="VM6" s="79"/>
      <c r="VN6" s="79"/>
      <c r="VO6" s="79"/>
      <c r="VP6" s="79"/>
      <c r="VQ6" s="79"/>
      <c r="VR6" s="79"/>
      <c r="VS6" s="79"/>
      <c r="VT6" s="79"/>
      <c r="VU6" s="79"/>
      <c r="VV6" s="79"/>
      <c r="VW6" s="79"/>
      <c r="VX6" s="79"/>
      <c r="VY6" s="79"/>
      <c r="VZ6" s="79"/>
      <c r="WA6" s="79"/>
      <c r="WB6" s="79"/>
      <c r="WC6" s="79"/>
      <c r="WD6" s="79"/>
      <c r="WE6" s="79"/>
      <c r="WF6" s="79"/>
      <c r="WG6" s="79"/>
      <c r="WH6" s="79"/>
      <c r="WI6" s="79"/>
      <c r="WJ6" s="79"/>
      <c r="WK6" s="79"/>
      <c r="WL6" s="79"/>
      <c r="WM6" s="79"/>
      <c r="WN6" s="79"/>
      <c r="WO6" s="79"/>
      <c r="WP6" s="79"/>
      <c r="WQ6" s="79"/>
      <c r="WR6" s="79"/>
      <c r="WS6" s="79"/>
      <c r="WT6" s="79"/>
      <c r="WU6" s="79"/>
      <c r="WV6" s="79"/>
      <c r="WW6" s="79"/>
      <c r="WX6" s="79"/>
      <c r="WY6" s="79"/>
      <c r="WZ6" s="79"/>
      <c r="XA6" s="79"/>
      <c r="XB6" s="79"/>
      <c r="XC6" s="79"/>
      <c r="XD6" s="79"/>
      <c r="XE6" s="79"/>
      <c r="XF6" s="79"/>
      <c r="XG6" s="79"/>
      <c r="XH6" s="79"/>
      <c r="XI6" s="79"/>
      <c r="XJ6" s="79"/>
      <c r="XK6" s="79"/>
      <c r="XL6" s="79"/>
      <c r="XM6" s="79"/>
      <c r="XN6" s="79"/>
      <c r="XO6" s="79"/>
      <c r="XP6" s="79"/>
      <c r="XQ6" s="79"/>
      <c r="XR6" s="79"/>
      <c r="XS6" s="79"/>
      <c r="XT6" s="79"/>
      <c r="XU6" s="79"/>
      <c r="XV6" s="79"/>
      <c r="XW6" s="79"/>
      <c r="XX6" s="79"/>
      <c r="XY6" s="79"/>
      <c r="XZ6" s="79"/>
      <c r="YA6" s="79"/>
      <c r="YB6" s="79"/>
      <c r="YC6" s="79"/>
      <c r="YD6" s="79"/>
      <c r="YE6" s="79"/>
      <c r="YF6" s="79"/>
      <c r="YG6" s="79"/>
      <c r="YH6" s="79"/>
      <c r="YI6" s="79"/>
      <c r="YJ6" s="79"/>
      <c r="YK6" s="79"/>
      <c r="YL6" s="79"/>
      <c r="YM6" s="79"/>
      <c r="YN6" s="79"/>
      <c r="YO6" s="79"/>
      <c r="YP6" s="79"/>
      <c r="YQ6" s="79"/>
      <c r="YR6" s="79"/>
      <c r="YS6" s="79"/>
      <c r="YT6" s="79"/>
      <c r="YU6" s="79"/>
      <c r="YV6" s="79"/>
      <c r="YW6" s="79"/>
      <c r="YX6" s="79"/>
      <c r="YY6" s="79"/>
      <c r="YZ6" s="79"/>
      <c r="ZA6" s="79"/>
      <c r="ZB6" s="79"/>
      <c r="ZC6" s="79"/>
      <c r="ZD6" s="79"/>
      <c r="ZE6" s="79"/>
      <c r="ZF6" s="79"/>
      <c r="ZG6" s="79"/>
      <c r="ZH6" s="79"/>
      <c r="ZI6" s="79"/>
      <c r="ZJ6" s="79"/>
      <c r="ZK6" s="79"/>
      <c r="ZL6" s="79"/>
      <c r="ZM6" s="79"/>
      <c r="ZN6" s="79"/>
      <c r="ZO6" s="79"/>
      <c r="ZP6" s="79"/>
      <c r="ZQ6" s="79"/>
      <c r="ZR6" s="79"/>
      <c r="ZS6" s="79"/>
      <c r="ZT6" s="79"/>
      <c r="ZU6" s="79"/>
      <c r="ZV6" s="79"/>
      <c r="ZW6" s="79"/>
      <c r="ZX6" s="79"/>
      <c r="ZY6" s="79"/>
      <c r="ZZ6" s="79"/>
      <c r="AAA6" s="79"/>
      <c r="AAB6" s="79"/>
      <c r="AAC6" s="79"/>
      <c r="AAD6" s="79"/>
      <c r="AAE6" s="79"/>
      <c r="AAF6" s="79"/>
      <c r="AAG6" s="79"/>
      <c r="AAH6" s="79"/>
      <c r="AAI6" s="79"/>
      <c r="AAJ6" s="79"/>
      <c r="AAK6" s="79"/>
      <c r="AAL6" s="79"/>
      <c r="AAM6" s="79"/>
      <c r="AAN6" s="79"/>
      <c r="AAO6" s="79"/>
      <c r="AAP6" s="79"/>
      <c r="AAQ6" s="79"/>
      <c r="AAR6" s="79"/>
      <c r="AAS6" s="79"/>
      <c r="AAT6" s="79"/>
      <c r="AAU6" s="79"/>
      <c r="AAV6" s="79"/>
      <c r="AAW6" s="79"/>
      <c r="AAX6" s="79"/>
      <c r="AAY6" s="79"/>
      <c r="AAZ6" s="79"/>
      <c r="ABA6" s="79"/>
      <c r="ABB6" s="79"/>
      <c r="ABC6" s="79"/>
      <c r="ABD6" s="79"/>
      <c r="ABE6" s="79"/>
      <c r="ABF6" s="79"/>
      <c r="ABG6" s="79"/>
      <c r="ABH6" s="79"/>
      <c r="ABI6" s="79"/>
      <c r="ABJ6" s="79"/>
      <c r="ABK6" s="79"/>
      <c r="ABL6" s="79"/>
      <c r="ABM6" s="79"/>
      <c r="ABN6" s="79"/>
      <c r="ABO6" s="79"/>
      <c r="ABP6" s="79"/>
      <c r="ABQ6" s="79"/>
      <c r="ABR6" s="79"/>
      <c r="ABS6" s="79"/>
      <c r="ABT6" s="79"/>
      <c r="ABU6" s="79"/>
      <c r="ABV6" s="79"/>
      <c r="ABW6" s="79"/>
      <c r="ABX6" s="79"/>
      <c r="ABY6" s="79"/>
      <c r="ABZ6" s="79"/>
      <c r="ACA6" s="79"/>
      <c r="ACB6" s="79"/>
      <c r="ACC6" s="79"/>
      <c r="ACD6" s="79"/>
      <c r="ACE6" s="79"/>
      <c r="ACF6" s="79"/>
      <c r="ACG6" s="79"/>
      <c r="ACH6" s="79"/>
      <c r="ACI6" s="79"/>
      <c r="ACJ6" s="79"/>
      <c r="ACK6" s="79"/>
      <c r="ACL6" s="79"/>
      <c r="ACM6" s="79"/>
      <c r="ACN6" s="79"/>
      <c r="ACO6" s="79"/>
      <c r="ACP6" s="79"/>
      <c r="ACQ6" s="79"/>
      <c r="ACR6" s="79"/>
      <c r="ACS6" s="79"/>
      <c r="ACT6" s="79"/>
      <c r="ACU6" s="79"/>
      <c r="ACV6" s="79"/>
      <c r="ACW6" s="79"/>
      <c r="ACX6" s="79"/>
      <c r="ACY6" s="79"/>
      <c r="ACZ6" s="79"/>
      <c r="ADA6" s="79"/>
      <c r="ADB6" s="79"/>
      <c r="ADC6" s="79"/>
      <c r="ADD6" s="79"/>
      <c r="ADE6" s="79"/>
      <c r="ADF6" s="79"/>
      <c r="ADG6" s="79"/>
      <c r="ADH6" s="79"/>
      <c r="ADI6" s="79"/>
      <c r="ADJ6" s="79"/>
      <c r="ADK6" s="79"/>
      <c r="ADL6" s="79"/>
      <c r="ADM6" s="79"/>
      <c r="ADN6" s="79"/>
      <c r="ADO6" s="79"/>
      <c r="ADP6" s="79"/>
      <c r="ADQ6" s="79"/>
      <c r="ADR6" s="79"/>
      <c r="ADS6" s="79"/>
      <c r="ADT6" s="79"/>
      <c r="ADU6" s="79"/>
      <c r="ADV6" s="79"/>
      <c r="ADW6" s="79"/>
      <c r="ADX6" s="79"/>
      <c r="ADY6" s="79"/>
      <c r="ADZ6" s="79"/>
      <c r="AEA6" s="79"/>
      <c r="AEB6" s="79"/>
      <c r="AEC6" s="79"/>
      <c r="AED6" s="79"/>
      <c r="AEE6" s="79"/>
      <c r="AEF6" s="79"/>
      <c r="AEG6" s="79"/>
      <c r="AEH6" s="79"/>
      <c r="AEI6" s="79"/>
      <c r="AEJ6" s="79"/>
      <c r="AEK6" s="79"/>
      <c r="AEL6" s="79"/>
      <c r="AEM6" s="79"/>
      <c r="AEN6" s="79"/>
      <c r="AEO6" s="79"/>
      <c r="AEP6" s="79"/>
      <c r="AEQ6" s="79"/>
      <c r="AER6" s="79"/>
      <c r="AES6" s="79"/>
      <c r="AET6" s="79"/>
      <c r="AEU6" s="79"/>
      <c r="AEV6" s="79"/>
      <c r="AEW6" s="79"/>
      <c r="AEX6" s="79"/>
      <c r="AEY6" s="79"/>
      <c r="AEZ6" s="79"/>
      <c r="AFA6" s="79"/>
      <c r="AFB6" s="79"/>
      <c r="AFC6" s="79"/>
      <c r="AFD6" s="79"/>
      <c r="AFE6" s="79"/>
      <c r="AFF6" s="79"/>
      <c r="AFG6" s="79"/>
      <c r="AFH6" s="79"/>
      <c r="AFI6" s="79"/>
      <c r="AFJ6" s="79"/>
      <c r="AFK6" s="79"/>
      <c r="AFL6" s="79"/>
      <c r="AFM6" s="79"/>
      <c r="AFN6" s="79"/>
      <c r="AFO6" s="79"/>
      <c r="AFP6" s="79"/>
      <c r="AFQ6" s="79"/>
      <c r="AFR6" s="79"/>
      <c r="AFS6" s="79"/>
      <c r="AFT6" s="79"/>
      <c r="AFU6" s="79"/>
      <c r="AFV6" s="79"/>
      <c r="AFW6" s="79"/>
      <c r="AFX6" s="79"/>
      <c r="AFY6" s="79"/>
      <c r="AFZ6" s="79"/>
      <c r="AGA6" s="79"/>
      <c r="AGB6" s="79"/>
      <c r="AGC6" s="79"/>
      <c r="AGD6" s="79"/>
      <c r="AGE6" s="79"/>
      <c r="AGF6" s="79"/>
      <c r="AGG6" s="79"/>
      <c r="AGH6" s="79"/>
      <c r="AGI6" s="79"/>
      <c r="AGJ6" s="79"/>
      <c r="AGK6" s="79"/>
      <c r="AGL6" s="79"/>
      <c r="AGM6" s="79"/>
      <c r="AGN6" s="79"/>
      <c r="AGO6" s="79"/>
      <c r="AGP6" s="79"/>
      <c r="AGQ6" s="79"/>
      <c r="AGR6" s="79"/>
      <c r="AGS6" s="79"/>
      <c r="AGT6" s="79"/>
      <c r="AGU6" s="79"/>
      <c r="AGV6" s="79"/>
      <c r="AGW6" s="79"/>
      <c r="AGX6" s="79"/>
      <c r="AGY6" s="79"/>
      <c r="AGZ6" s="79"/>
      <c r="AHA6" s="79"/>
      <c r="AHB6" s="79"/>
      <c r="AHC6" s="79"/>
      <c r="AHD6" s="79"/>
      <c r="AHE6" s="79"/>
      <c r="AHF6" s="79"/>
      <c r="AHG6" s="79"/>
      <c r="AHH6" s="79"/>
      <c r="AHI6" s="79"/>
      <c r="AHJ6" s="79"/>
      <c r="AHK6" s="79"/>
      <c r="AHL6" s="79"/>
      <c r="AHM6" s="79"/>
      <c r="AHN6" s="79"/>
      <c r="AHO6" s="79"/>
      <c r="AHP6" s="79"/>
      <c r="AHQ6" s="79"/>
      <c r="AHR6" s="79"/>
      <c r="AHS6" s="79"/>
      <c r="AHT6" s="79"/>
      <c r="AHU6" s="79"/>
      <c r="AHV6" s="79"/>
      <c r="AHW6" s="79"/>
      <c r="AHX6" s="79"/>
      <c r="AHY6" s="79"/>
      <c r="AHZ6" s="79"/>
      <c r="AIA6" s="79"/>
      <c r="AIB6" s="79"/>
      <c r="AIC6" s="79"/>
      <c r="AID6" s="79"/>
      <c r="AIE6" s="79"/>
      <c r="AIF6" s="79"/>
      <c r="AIG6" s="79"/>
      <c r="AIH6" s="79"/>
      <c r="AII6" s="79"/>
      <c r="AIJ6" s="79"/>
      <c r="AIK6" s="79"/>
      <c r="AIL6" s="79"/>
      <c r="AIM6" s="79"/>
      <c r="AIN6" s="79"/>
      <c r="AIO6" s="79"/>
      <c r="AIP6" s="79"/>
      <c r="AIQ6" s="79"/>
      <c r="AIR6" s="79"/>
      <c r="AIS6" s="79"/>
      <c r="AIT6" s="79"/>
      <c r="AIU6" s="79"/>
      <c r="AIV6" s="79"/>
      <c r="AIW6" s="79"/>
      <c r="AIX6" s="79"/>
      <c r="AIY6" s="79"/>
      <c r="AIZ6" s="79"/>
      <c r="AJA6" s="79"/>
      <c r="AJB6" s="79"/>
      <c r="AJC6" s="79"/>
      <c r="AJD6" s="79"/>
      <c r="AJE6" s="79"/>
      <c r="AJF6" s="79"/>
      <c r="AJG6" s="79"/>
      <c r="AJH6" s="79"/>
      <c r="AJI6" s="79"/>
      <c r="AJJ6" s="79"/>
      <c r="AJK6" s="79"/>
      <c r="AJL6" s="79"/>
      <c r="AJM6" s="79"/>
      <c r="AJN6" s="79"/>
      <c r="AJO6" s="79"/>
      <c r="AJP6" s="79"/>
      <c r="AJQ6" s="79"/>
      <c r="AJR6" s="79"/>
      <c r="AJS6" s="79"/>
      <c r="AJT6" s="79"/>
      <c r="AJU6" s="79"/>
      <c r="AJV6" s="79"/>
      <c r="AJW6" s="79"/>
      <c r="AJX6" s="79"/>
      <c r="AJY6" s="79"/>
      <c r="AJZ6" s="79"/>
      <c r="AKA6" s="79"/>
      <c r="AKB6" s="79"/>
      <c r="AKC6" s="79"/>
      <c r="AKD6" s="79"/>
      <c r="AKE6" s="79"/>
      <c r="AKF6" s="79"/>
      <c r="AKG6" s="79"/>
      <c r="AKH6" s="79"/>
      <c r="AKI6" s="79"/>
      <c r="AKJ6" s="79"/>
      <c r="AKK6" s="79"/>
      <c r="AKL6" s="79"/>
      <c r="AKM6" s="79"/>
      <c r="AKN6" s="79"/>
      <c r="AKO6" s="79"/>
      <c r="AKP6" s="79"/>
      <c r="AKQ6" s="79"/>
      <c r="AKR6" s="79"/>
      <c r="AKS6" s="79"/>
      <c r="AKT6" s="79"/>
      <c r="AKU6" s="79"/>
      <c r="AKV6" s="79"/>
      <c r="AKW6" s="79"/>
      <c r="AKX6" s="79"/>
      <c r="AKY6" s="79"/>
      <c r="AKZ6" s="79"/>
      <c r="ALA6" s="79"/>
      <c r="ALB6" s="79"/>
      <c r="ALC6" s="79"/>
      <c r="ALD6" s="79"/>
      <c r="ALE6" s="79"/>
      <c r="ALF6" s="79"/>
      <c r="ALG6" s="79"/>
      <c r="ALH6" s="79"/>
      <c r="ALI6" s="79"/>
      <c r="ALJ6" s="79"/>
      <c r="ALK6" s="79"/>
      <c r="ALL6" s="79"/>
      <c r="ALM6" s="79"/>
      <c r="ALN6" s="79"/>
      <c r="ALO6" s="79"/>
      <c r="ALP6" s="79"/>
      <c r="ALQ6" s="79"/>
      <c r="ALR6" s="79"/>
      <c r="ALS6" s="79"/>
      <c r="ALT6" s="79"/>
      <c r="ALU6" s="79"/>
      <c r="ALV6" s="79"/>
      <c r="ALW6" s="79"/>
      <c r="ALX6" s="79"/>
      <c r="ALY6" s="79"/>
      <c r="ALZ6" s="79"/>
      <c r="AMA6" s="79"/>
      <c r="AMB6" s="79"/>
      <c r="AMC6" s="79"/>
      <c r="AMD6" s="79"/>
      <c r="AME6" s="79"/>
      <c r="AMF6" s="79"/>
      <c r="AMG6" s="79"/>
      <c r="AMH6" s="79"/>
      <c r="AMI6" s="79"/>
      <c r="AMJ6" s="79"/>
      <c r="AMK6" s="79"/>
      <c r="AML6" s="79"/>
      <c r="AMM6" s="79"/>
      <c r="AMN6" s="79"/>
      <c r="AMO6" s="79"/>
      <c r="AMP6" s="79"/>
      <c r="AMQ6" s="79"/>
      <c r="AMR6" s="79"/>
      <c r="AMS6" s="79"/>
      <c r="AMT6" s="79"/>
      <c r="AMU6" s="79"/>
      <c r="AMV6" s="79"/>
      <c r="AMW6" s="79"/>
      <c r="AMX6" s="79"/>
      <c r="AMY6" s="79"/>
      <c r="AMZ6" s="79"/>
      <c r="ANA6" s="79"/>
      <c r="ANB6" s="79"/>
      <c r="ANC6" s="79"/>
      <c r="AND6" s="79"/>
      <c r="ANE6" s="79"/>
      <c r="ANF6" s="79"/>
      <c r="ANG6" s="79"/>
      <c r="ANH6" s="79"/>
      <c r="ANI6" s="79"/>
      <c r="ANJ6" s="79"/>
      <c r="ANK6" s="79"/>
      <c r="ANL6" s="79"/>
      <c r="ANM6" s="79"/>
      <c r="ANN6" s="79"/>
      <c r="ANO6" s="79"/>
      <c r="ANP6" s="79"/>
      <c r="ANQ6" s="79"/>
      <c r="ANR6" s="79"/>
      <c r="ANS6" s="79"/>
      <c r="ANT6" s="79"/>
      <c r="ANU6" s="79"/>
      <c r="ANV6" s="79"/>
      <c r="ANW6" s="79"/>
      <c r="ANX6" s="79"/>
      <c r="ANY6" s="79"/>
      <c r="ANZ6" s="79"/>
      <c r="AOA6" s="79"/>
      <c r="AOB6" s="79"/>
      <c r="AOC6" s="79"/>
      <c r="AOD6" s="79"/>
      <c r="AOE6" s="79"/>
      <c r="AOF6" s="79"/>
      <c r="AOG6" s="79"/>
      <c r="AOH6" s="79"/>
      <c r="AOI6" s="79"/>
      <c r="AOJ6" s="79"/>
      <c r="AOK6" s="79"/>
      <c r="AOL6" s="79"/>
      <c r="AOM6" s="79"/>
      <c r="AON6" s="79"/>
      <c r="AOO6" s="79"/>
      <c r="AOP6" s="79"/>
      <c r="AOQ6" s="79"/>
      <c r="AOR6" s="79"/>
      <c r="AOS6" s="79"/>
      <c r="AOT6" s="79"/>
      <c r="AOU6" s="79"/>
      <c r="AOV6" s="79"/>
      <c r="AOW6" s="79"/>
      <c r="AOX6" s="79"/>
      <c r="AOY6" s="79"/>
      <c r="AOZ6" s="79"/>
      <c r="APA6" s="79"/>
      <c r="APB6" s="79"/>
      <c r="APC6" s="79"/>
      <c r="APD6" s="79"/>
      <c r="APE6" s="79"/>
      <c r="APF6" s="79"/>
      <c r="APG6" s="79"/>
      <c r="APH6" s="79"/>
      <c r="API6" s="79"/>
      <c r="APJ6" s="79"/>
      <c r="APK6" s="79"/>
      <c r="APL6" s="79"/>
      <c r="APM6" s="79"/>
      <c r="APN6" s="79"/>
      <c r="APO6" s="79"/>
      <c r="APP6" s="79"/>
      <c r="APQ6" s="79"/>
      <c r="APR6" s="79"/>
      <c r="APS6" s="79"/>
      <c r="APT6" s="79"/>
      <c r="APU6" s="79"/>
      <c r="APV6" s="79"/>
      <c r="APW6" s="79"/>
      <c r="APX6" s="79"/>
      <c r="APY6" s="79"/>
      <c r="APZ6" s="79"/>
      <c r="AQA6" s="79"/>
      <c r="AQB6" s="79"/>
      <c r="AQC6" s="79"/>
      <c r="AQD6" s="79"/>
      <c r="AQE6" s="79"/>
      <c r="AQF6" s="79"/>
      <c r="AQG6" s="79"/>
      <c r="AQH6" s="79"/>
      <c r="AQI6" s="79"/>
      <c r="AQJ6" s="79"/>
      <c r="AQK6" s="79"/>
      <c r="AQL6" s="79"/>
      <c r="AQM6" s="79"/>
      <c r="AQN6" s="79"/>
      <c r="AQO6" s="79"/>
      <c r="AQP6" s="79"/>
      <c r="AQQ6" s="79"/>
      <c r="AQR6" s="79"/>
      <c r="AQS6" s="79"/>
      <c r="AQT6" s="79"/>
      <c r="AQU6" s="79"/>
      <c r="AQV6" s="79"/>
      <c r="AQW6" s="79"/>
      <c r="AQX6" s="79"/>
      <c r="AQY6" s="79"/>
      <c r="AQZ6" s="79"/>
      <c r="ARA6" s="79"/>
      <c r="ARB6" s="79"/>
      <c r="ARC6" s="79"/>
      <c r="ARD6" s="79"/>
      <c r="ARE6" s="79"/>
      <c r="ARF6" s="79"/>
      <c r="ARG6" s="79"/>
      <c r="ARH6" s="79"/>
      <c r="ARI6" s="79"/>
      <c r="ARJ6" s="79"/>
      <c r="ARK6" s="79"/>
      <c r="ARL6" s="79"/>
      <c r="ARM6" s="79"/>
      <c r="ARN6" s="79"/>
      <c r="ARO6" s="79"/>
      <c r="ARP6" s="79"/>
      <c r="ARQ6" s="79"/>
      <c r="ARR6" s="79"/>
      <c r="ARS6" s="79"/>
      <c r="ART6" s="79"/>
      <c r="ARU6" s="79"/>
      <c r="ARV6" s="79"/>
      <c r="ARW6" s="79"/>
      <c r="ARX6" s="79"/>
      <c r="ARY6" s="79"/>
      <c r="ARZ6" s="79"/>
      <c r="ASA6" s="79"/>
      <c r="ASB6" s="79"/>
      <c r="ASC6" s="79"/>
      <c r="ASD6" s="79"/>
      <c r="ASE6" s="79"/>
      <c r="ASF6" s="79"/>
      <c r="ASG6" s="79"/>
      <c r="ASH6" s="79"/>
      <c r="ASI6" s="79"/>
      <c r="ASJ6" s="79"/>
      <c r="ASK6" s="79"/>
      <c r="ASL6" s="79"/>
      <c r="ASM6" s="79"/>
      <c r="ASN6" s="79"/>
      <c r="ASO6" s="79"/>
      <c r="ASP6" s="79"/>
      <c r="ASQ6" s="79"/>
      <c r="ASR6" s="79"/>
      <c r="ASS6" s="79"/>
      <c r="AST6" s="79"/>
      <c r="ASU6" s="79"/>
      <c r="ASV6" s="79"/>
      <c r="ASW6" s="79"/>
      <c r="ASX6" s="79"/>
      <c r="ASY6" s="79"/>
      <c r="ASZ6" s="79"/>
      <c r="ATA6" s="79"/>
      <c r="ATB6" s="79"/>
      <c r="ATC6" s="79"/>
      <c r="ATD6" s="79"/>
      <c r="ATE6" s="79"/>
      <c r="ATF6" s="79"/>
      <c r="ATG6" s="79"/>
      <c r="ATH6" s="79"/>
      <c r="ATI6" s="79"/>
      <c r="ATJ6" s="79"/>
      <c r="ATK6" s="79"/>
      <c r="ATL6" s="79"/>
      <c r="ATM6" s="79"/>
      <c r="ATN6" s="79"/>
      <c r="ATO6" s="79"/>
      <c r="ATP6" s="79"/>
      <c r="ATQ6" s="79"/>
      <c r="ATR6" s="79"/>
      <c r="ATS6" s="79"/>
      <c r="ATT6" s="79"/>
      <c r="ATU6" s="79"/>
      <c r="ATV6" s="79"/>
      <c r="ATW6" s="79"/>
      <c r="ATX6" s="79"/>
      <c r="ATY6" s="79"/>
      <c r="ATZ6" s="79"/>
      <c r="AUA6" s="79"/>
      <c r="AUB6" s="79"/>
      <c r="AUC6" s="79"/>
      <c r="AUD6" s="79"/>
      <c r="AUE6" s="79"/>
      <c r="AUF6" s="79"/>
      <c r="AUG6" s="79"/>
      <c r="AUH6" s="79"/>
      <c r="AUI6" s="79"/>
      <c r="AUJ6" s="79"/>
      <c r="AUK6" s="79"/>
      <c r="AUL6" s="79"/>
      <c r="AUM6" s="79"/>
      <c r="AUN6" s="79"/>
      <c r="AUO6" s="79"/>
      <c r="AUP6" s="79"/>
      <c r="AUQ6" s="79"/>
      <c r="AUR6" s="79"/>
      <c r="AUS6" s="79"/>
      <c r="AUT6" s="79"/>
      <c r="AUU6" s="79"/>
      <c r="AUV6" s="79"/>
      <c r="AUW6" s="79"/>
      <c r="AUX6" s="79"/>
      <c r="AUY6" s="79"/>
      <c r="AUZ6" s="79"/>
      <c r="AVA6" s="79"/>
      <c r="AVB6" s="79"/>
      <c r="AVC6" s="79"/>
      <c r="AVD6" s="79"/>
      <c r="AVE6" s="79"/>
      <c r="AVF6" s="79"/>
      <c r="AVG6" s="79"/>
      <c r="AVH6" s="79"/>
      <c r="AVI6" s="79"/>
      <c r="AVJ6" s="79"/>
      <c r="AVK6" s="79"/>
      <c r="AVL6" s="79"/>
      <c r="AVM6" s="79"/>
      <c r="AVN6" s="79"/>
      <c r="AVO6" s="79"/>
      <c r="AVP6" s="79"/>
      <c r="AVQ6" s="79"/>
      <c r="AVR6" s="79"/>
      <c r="AVS6" s="79"/>
      <c r="AVT6" s="79"/>
      <c r="AVU6" s="79"/>
      <c r="AVV6" s="79"/>
      <c r="AVW6" s="79"/>
      <c r="AVX6" s="79"/>
      <c r="AVY6" s="79"/>
      <c r="AVZ6" s="79"/>
      <c r="AWA6" s="79"/>
      <c r="AWB6" s="79"/>
      <c r="AWC6" s="79"/>
      <c r="AWD6" s="79"/>
      <c r="AWE6" s="79"/>
      <c r="AWF6" s="79"/>
      <c r="AWG6" s="79"/>
      <c r="AWH6" s="79"/>
      <c r="AWI6" s="79"/>
      <c r="AWJ6" s="79"/>
      <c r="AWK6" s="79"/>
      <c r="AWL6" s="79"/>
      <c r="AWM6" s="79"/>
      <c r="AWN6" s="79"/>
      <c r="AWO6" s="79"/>
      <c r="AWP6" s="79"/>
      <c r="AWQ6" s="79"/>
      <c r="AWR6" s="79"/>
      <c r="AWS6" s="79"/>
      <c r="AWT6" s="79"/>
      <c r="AWU6" s="79"/>
      <c r="AWV6" s="79"/>
      <c r="AWW6" s="79"/>
      <c r="AWX6" s="79"/>
      <c r="AWY6" s="79"/>
      <c r="AWZ6" s="79"/>
      <c r="AXA6" s="79"/>
      <c r="AXB6" s="79"/>
      <c r="AXC6" s="79"/>
      <c r="AXD6" s="79"/>
      <c r="AXE6" s="79"/>
      <c r="AXF6" s="79"/>
      <c r="AXG6" s="79"/>
      <c r="AXH6" s="79"/>
      <c r="AXI6" s="79"/>
      <c r="AXJ6" s="79"/>
      <c r="AXK6" s="79"/>
      <c r="AXL6" s="79"/>
      <c r="AXM6" s="79"/>
      <c r="AXN6" s="79"/>
      <c r="AXO6" s="79"/>
      <c r="AXP6" s="79"/>
      <c r="AXQ6" s="79"/>
      <c r="AXR6" s="79"/>
      <c r="AXS6" s="79"/>
      <c r="AXT6" s="79"/>
      <c r="AXU6" s="79"/>
      <c r="AXV6" s="79"/>
      <c r="AXW6" s="79"/>
      <c r="AXX6" s="79"/>
      <c r="AXY6" s="79"/>
      <c r="AXZ6" s="79"/>
      <c r="AYA6" s="79"/>
      <c r="AYB6" s="79"/>
      <c r="AYC6" s="79"/>
      <c r="AYD6" s="79"/>
      <c r="AYE6" s="79"/>
      <c r="AYF6" s="79"/>
      <c r="AYG6" s="79"/>
      <c r="AYH6" s="79"/>
      <c r="AYI6" s="79"/>
      <c r="AYJ6" s="79"/>
      <c r="AYK6" s="79"/>
      <c r="AYL6" s="79"/>
      <c r="AYM6" s="79"/>
      <c r="AYN6" s="79"/>
      <c r="AYO6" s="79"/>
      <c r="AYP6" s="79"/>
      <c r="AYQ6" s="79"/>
      <c r="AYR6" s="79"/>
      <c r="AYS6" s="79"/>
      <c r="AYT6" s="79"/>
      <c r="AYU6" s="79"/>
      <c r="AYV6" s="79"/>
      <c r="AYW6" s="79"/>
      <c r="AYX6" s="79"/>
      <c r="AYY6" s="79"/>
      <c r="AYZ6" s="79"/>
      <c r="AZA6" s="79"/>
      <c r="AZB6" s="79"/>
      <c r="AZC6" s="79"/>
      <c r="AZD6" s="79"/>
      <c r="AZE6" s="79"/>
      <c r="AZF6" s="79"/>
      <c r="AZG6" s="79"/>
      <c r="AZH6" s="79"/>
      <c r="AZI6" s="79"/>
      <c r="AZJ6" s="79"/>
      <c r="AZK6" s="79"/>
      <c r="AZL6" s="79"/>
      <c r="AZM6" s="79"/>
      <c r="AZN6" s="79"/>
      <c r="AZO6" s="79"/>
      <c r="AZP6" s="79"/>
      <c r="AZQ6" s="79"/>
      <c r="AZR6" s="79"/>
      <c r="AZS6" s="79"/>
      <c r="AZT6" s="79"/>
      <c r="AZU6" s="79"/>
      <c r="AZV6" s="79"/>
      <c r="AZW6" s="79"/>
      <c r="AZX6" s="79"/>
      <c r="AZY6" s="79"/>
      <c r="AZZ6" s="79"/>
      <c r="BAA6" s="79"/>
      <c r="BAB6" s="79"/>
      <c r="BAC6" s="79"/>
      <c r="BAD6" s="79"/>
      <c r="BAE6" s="79"/>
      <c r="BAF6" s="79"/>
      <c r="BAG6" s="79"/>
      <c r="BAH6" s="79"/>
      <c r="BAI6" s="79"/>
      <c r="BAJ6" s="79"/>
      <c r="BAK6" s="79"/>
      <c r="BAL6" s="79"/>
      <c r="BAM6" s="79"/>
      <c r="BAN6" s="79"/>
      <c r="BAO6" s="79"/>
      <c r="BAP6" s="79"/>
      <c r="BAQ6" s="79"/>
      <c r="BAR6" s="79"/>
      <c r="BAS6" s="79"/>
      <c r="BAT6" s="79"/>
      <c r="BAU6" s="79"/>
      <c r="BAV6" s="79"/>
      <c r="BAW6" s="79"/>
      <c r="BAX6" s="79"/>
      <c r="BAY6" s="79"/>
      <c r="BAZ6" s="79"/>
      <c r="BBA6" s="79"/>
      <c r="BBB6" s="79"/>
      <c r="BBC6" s="79"/>
      <c r="BBD6" s="79"/>
      <c r="BBE6" s="79"/>
      <c r="BBF6" s="79"/>
      <c r="BBG6" s="79"/>
      <c r="BBH6" s="79"/>
      <c r="BBI6" s="79"/>
      <c r="BBJ6" s="79"/>
      <c r="BBK6" s="79"/>
      <c r="BBL6" s="79"/>
      <c r="BBM6" s="79"/>
      <c r="BBN6" s="79"/>
      <c r="BBO6" s="79"/>
      <c r="BBP6" s="79"/>
      <c r="BBQ6" s="79"/>
      <c r="BBR6" s="79"/>
      <c r="BBS6" s="79"/>
      <c r="BBT6" s="79"/>
      <c r="BBU6" s="79"/>
      <c r="BBV6" s="79"/>
      <c r="BBW6" s="79"/>
      <c r="BBX6" s="79"/>
      <c r="BBY6" s="79"/>
      <c r="BBZ6" s="79"/>
      <c r="BCA6" s="79"/>
      <c r="BCB6" s="79"/>
      <c r="BCC6" s="79"/>
      <c r="BCD6" s="79"/>
      <c r="BCE6" s="79"/>
      <c r="BCF6" s="79"/>
      <c r="BCG6" s="79"/>
      <c r="BCH6" s="79"/>
      <c r="BCI6" s="79"/>
      <c r="BCJ6" s="79"/>
      <c r="BCK6" s="79"/>
      <c r="BCL6" s="79"/>
      <c r="BCM6" s="79"/>
      <c r="BCN6" s="79"/>
      <c r="BCO6" s="79"/>
      <c r="BCP6" s="79"/>
      <c r="BCQ6" s="79"/>
      <c r="BCR6" s="79"/>
      <c r="BCS6" s="79"/>
      <c r="BCT6" s="79"/>
      <c r="BCU6" s="79"/>
      <c r="BCV6" s="79"/>
      <c r="BCW6" s="79"/>
      <c r="BCX6" s="79"/>
      <c r="BCY6" s="79"/>
      <c r="BCZ6" s="79"/>
      <c r="BDA6" s="79"/>
      <c r="BDB6" s="79"/>
      <c r="BDC6" s="79"/>
      <c r="BDD6" s="79"/>
      <c r="BDE6" s="79"/>
      <c r="BDF6" s="79"/>
      <c r="BDG6" s="79"/>
      <c r="BDH6" s="79"/>
      <c r="BDI6" s="79"/>
      <c r="BDJ6" s="79"/>
      <c r="BDK6" s="79"/>
      <c r="BDL6" s="79"/>
      <c r="BDM6" s="79"/>
      <c r="BDN6" s="79"/>
      <c r="BDO6" s="79"/>
      <c r="BDP6" s="79"/>
      <c r="BDQ6" s="79"/>
      <c r="BDR6" s="79"/>
      <c r="BDS6" s="79"/>
      <c r="BDT6" s="79"/>
      <c r="BDU6" s="79"/>
      <c r="BDV6" s="79"/>
      <c r="BDW6" s="79"/>
      <c r="BDX6" s="79"/>
      <c r="BDY6" s="79"/>
      <c r="BDZ6" s="79"/>
      <c r="BEA6" s="79"/>
      <c r="BEB6" s="79"/>
      <c r="BEC6" s="79"/>
      <c r="BED6" s="79"/>
      <c r="BEE6" s="79"/>
      <c r="BEF6" s="79"/>
      <c r="BEG6" s="79"/>
      <c r="BEH6" s="79"/>
      <c r="BEI6" s="79"/>
      <c r="BEJ6" s="79"/>
      <c r="BEK6" s="79"/>
      <c r="BEL6" s="79"/>
      <c r="BEM6" s="79"/>
      <c r="BEN6" s="79"/>
      <c r="BEO6" s="79"/>
      <c r="BEP6" s="79"/>
      <c r="BEQ6" s="79"/>
      <c r="BER6" s="79"/>
      <c r="BES6" s="79"/>
      <c r="BET6" s="79"/>
      <c r="BEU6" s="79"/>
      <c r="BEV6" s="79"/>
      <c r="BEW6" s="79"/>
      <c r="BEX6" s="79"/>
      <c r="BEY6" s="79"/>
      <c r="BEZ6" s="79"/>
      <c r="BFA6" s="79"/>
      <c r="BFB6" s="79"/>
      <c r="BFC6" s="79"/>
      <c r="BFD6" s="79"/>
      <c r="BFE6" s="79"/>
      <c r="BFF6" s="79"/>
      <c r="BFG6" s="79"/>
      <c r="BFH6" s="79"/>
      <c r="BFI6" s="79"/>
      <c r="BFJ6" s="79"/>
      <c r="BFK6" s="79"/>
      <c r="BFL6" s="79"/>
      <c r="BFM6" s="79"/>
      <c r="BFN6" s="79"/>
      <c r="BFO6" s="79"/>
      <c r="BFP6" s="79"/>
      <c r="BFQ6" s="79"/>
      <c r="BFR6" s="79"/>
      <c r="BFS6" s="79"/>
      <c r="BFT6" s="79"/>
      <c r="BFU6" s="79"/>
      <c r="BFV6" s="79"/>
      <c r="BFW6" s="79"/>
      <c r="BFX6" s="79"/>
      <c r="BFY6" s="79"/>
      <c r="BFZ6" s="79"/>
      <c r="BGA6" s="79"/>
      <c r="BGB6" s="79"/>
      <c r="BGC6" s="79"/>
      <c r="BGD6" s="79"/>
      <c r="BGE6" s="79"/>
      <c r="BGF6" s="79"/>
      <c r="BGG6" s="79"/>
      <c r="BGH6" s="79"/>
      <c r="BGI6" s="79"/>
      <c r="BGJ6" s="79"/>
      <c r="BGK6" s="79"/>
      <c r="BGL6" s="79"/>
      <c r="BGM6" s="79"/>
      <c r="BGN6" s="79"/>
      <c r="BGO6" s="79"/>
      <c r="BGP6" s="79"/>
      <c r="BGQ6" s="79"/>
      <c r="BGR6" s="79"/>
      <c r="BGS6" s="79"/>
      <c r="BGT6" s="79"/>
      <c r="BGU6" s="79"/>
      <c r="BGV6" s="79"/>
      <c r="BGW6" s="79"/>
      <c r="BGX6" s="79"/>
      <c r="BGY6" s="79"/>
      <c r="BGZ6" s="79"/>
      <c r="BHA6" s="79"/>
      <c r="BHB6" s="79"/>
      <c r="BHC6" s="79"/>
      <c r="BHD6" s="79"/>
      <c r="BHE6" s="79"/>
      <c r="BHF6" s="79"/>
      <c r="BHG6" s="79"/>
      <c r="BHH6" s="79"/>
      <c r="BHI6" s="79"/>
      <c r="BHJ6" s="79"/>
      <c r="BHK6" s="79"/>
      <c r="BHL6" s="79"/>
      <c r="BHM6" s="79"/>
      <c r="BHN6" s="79"/>
      <c r="BHO6" s="79"/>
      <c r="BHP6" s="79"/>
      <c r="BHQ6" s="79"/>
      <c r="BHR6" s="79"/>
      <c r="BHS6" s="79"/>
      <c r="BHT6" s="79"/>
      <c r="BHU6" s="79"/>
      <c r="BHV6" s="79"/>
      <c r="BHW6" s="79"/>
      <c r="BHX6" s="79"/>
      <c r="BHY6" s="79"/>
      <c r="BHZ6" s="79"/>
      <c r="BIA6" s="79"/>
      <c r="BIB6" s="79"/>
      <c r="BIC6" s="79"/>
      <c r="BID6" s="79"/>
      <c r="BIE6" s="79"/>
      <c r="BIF6" s="79"/>
      <c r="BIG6" s="79"/>
      <c r="BIH6" s="79"/>
      <c r="BII6" s="79"/>
      <c r="BIJ6" s="79"/>
      <c r="BIK6" s="79"/>
      <c r="BIL6" s="79"/>
      <c r="BIM6" s="79"/>
      <c r="BIN6" s="79"/>
      <c r="BIO6" s="79"/>
      <c r="BIP6" s="79"/>
      <c r="BIQ6" s="79"/>
      <c r="BIR6" s="79"/>
      <c r="BIS6" s="79"/>
      <c r="BIT6" s="79"/>
      <c r="BIU6" s="79"/>
      <c r="BIV6" s="79"/>
      <c r="BIW6" s="79"/>
      <c r="BIX6" s="79"/>
      <c r="BIY6" s="79"/>
      <c r="BIZ6" s="79"/>
      <c r="BJA6" s="79"/>
      <c r="BJB6" s="79"/>
      <c r="BJC6" s="79"/>
      <c r="BJD6" s="79"/>
      <c r="BJE6" s="79"/>
      <c r="BJF6" s="79"/>
      <c r="BJG6" s="79"/>
      <c r="BJH6" s="79"/>
      <c r="BJI6" s="79"/>
      <c r="BJJ6" s="79"/>
      <c r="BJK6" s="79"/>
      <c r="BJL6" s="79"/>
      <c r="BJM6" s="79"/>
      <c r="BJN6" s="79"/>
      <c r="BJO6" s="79"/>
      <c r="BJP6" s="79"/>
      <c r="BJQ6" s="79"/>
      <c r="BJR6" s="79"/>
      <c r="BJS6" s="79"/>
      <c r="BJT6" s="79"/>
      <c r="BJU6" s="79"/>
      <c r="BJV6" s="79"/>
      <c r="BJW6" s="79"/>
      <c r="BJX6" s="79"/>
      <c r="BJY6" s="79"/>
      <c r="BJZ6" s="79"/>
      <c r="BKA6" s="79"/>
      <c r="BKB6" s="79"/>
      <c r="BKC6" s="79"/>
      <c r="BKD6" s="79"/>
      <c r="BKE6" s="79"/>
      <c r="BKF6" s="79"/>
      <c r="BKG6" s="79"/>
      <c r="BKH6" s="79"/>
      <c r="BKI6" s="79"/>
      <c r="BKJ6" s="79"/>
      <c r="BKK6" s="79"/>
      <c r="BKL6" s="79"/>
      <c r="BKM6" s="79"/>
      <c r="BKN6" s="79"/>
      <c r="BKO6" s="79"/>
      <c r="BKP6" s="79"/>
      <c r="BKQ6" s="79"/>
      <c r="BKR6" s="79"/>
      <c r="BKS6" s="79"/>
      <c r="BKT6" s="79"/>
      <c r="BKU6" s="79"/>
      <c r="BKV6" s="79"/>
      <c r="BKW6" s="79"/>
      <c r="BKX6" s="79"/>
      <c r="BKY6" s="79"/>
      <c r="BKZ6" s="79"/>
      <c r="BLA6" s="79"/>
      <c r="BLB6" s="79"/>
      <c r="BLC6" s="79"/>
      <c r="BLD6" s="79"/>
      <c r="BLE6" s="79"/>
      <c r="BLF6" s="79"/>
      <c r="BLG6" s="79"/>
      <c r="BLH6" s="79"/>
      <c r="BLI6" s="79"/>
      <c r="BLJ6" s="79"/>
      <c r="BLK6" s="79"/>
      <c r="BLL6" s="79"/>
      <c r="BLM6" s="79"/>
      <c r="BLN6" s="79"/>
      <c r="BLO6" s="79"/>
      <c r="BLP6" s="79"/>
      <c r="BLQ6" s="79"/>
      <c r="BLR6" s="79"/>
      <c r="BLS6" s="79"/>
      <c r="BLT6" s="79"/>
      <c r="BLU6" s="79"/>
      <c r="BLV6" s="79"/>
      <c r="BLW6" s="79"/>
      <c r="BLX6" s="79"/>
      <c r="BLY6" s="79"/>
      <c r="BLZ6" s="79"/>
      <c r="BMA6" s="79"/>
      <c r="BMB6" s="79"/>
      <c r="BMC6" s="79"/>
      <c r="BMD6" s="79"/>
      <c r="BME6" s="79"/>
      <c r="BMF6" s="79"/>
      <c r="BMG6" s="79"/>
      <c r="BMH6" s="79"/>
      <c r="BMI6" s="79"/>
      <c r="BMJ6" s="79"/>
      <c r="BMK6" s="79"/>
      <c r="BML6" s="79"/>
      <c r="BMM6" s="79"/>
      <c r="BMN6" s="79"/>
      <c r="BMO6" s="79"/>
      <c r="BMP6" s="79"/>
      <c r="BMQ6" s="79"/>
      <c r="BMR6" s="79"/>
      <c r="BMS6" s="79"/>
      <c r="BMT6" s="79"/>
      <c r="BMU6" s="79"/>
      <c r="BMV6" s="79"/>
      <c r="BMW6" s="79"/>
      <c r="BMX6" s="79"/>
      <c r="BMY6" s="79"/>
      <c r="BMZ6" s="79"/>
      <c r="BNA6" s="79"/>
      <c r="BNB6" s="79"/>
      <c r="BNC6" s="79"/>
      <c r="BND6" s="79"/>
      <c r="BNE6" s="79"/>
      <c r="BNF6" s="79"/>
      <c r="BNG6" s="79"/>
      <c r="BNH6" s="79"/>
      <c r="BNI6" s="79"/>
      <c r="BNJ6" s="79"/>
      <c r="BNK6" s="79"/>
      <c r="BNL6" s="79"/>
      <c r="BNM6" s="79"/>
      <c r="BNN6" s="79"/>
      <c r="BNO6" s="79"/>
      <c r="BNP6" s="79"/>
      <c r="BNQ6" s="79"/>
      <c r="BNR6" s="79"/>
      <c r="BNS6" s="79"/>
      <c r="BNT6" s="79"/>
      <c r="BNU6" s="79"/>
      <c r="BNV6" s="79"/>
      <c r="BNW6" s="79"/>
      <c r="BNX6" s="79"/>
      <c r="BNY6" s="79"/>
      <c r="BNZ6" s="79"/>
      <c r="BOA6" s="79"/>
      <c r="BOB6" s="79"/>
      <c r="BOC6" s="79"/>
      <c r="BOD6" s="79"/>
      <c r="BOE6" s="79"/>
      <c r="BOF6" s="79"/>
      <c r="BOG6" s="79"/>
      <c r="BOH6" s="79"/>
      <c r="BOI6" s="79"/>
      <c r="BOJ6" s="79"/>
      <c r="BOK6" s="79"/>
      <c r="BOL6" s="79"/>
      <c r="BOM6" s="79"/>
      <c r="BON6" s="79"/>
      <c r="BOO6" s="79"/>
      <c r="BOP6" s="79"/>
      <c r="BOQ6" s="79"/>
      <c r="BOR6" s="79"/>
      <c r="BOS6" s="79"/>
      <c r="BOT6" s="79"/>
      <c r="BOU6" s="79"/>
      <c r="BOV6" s="79"/>
      <c r="BOW6" s="79"/>
      <c r="BOX6" s="79"/>
      <c r="BOY6" s="79"/>
      <c r="BOZ6" s="79"/>
      <c r="BPA6" s="79"/>
      <c r="BPB6" s="79"/>
      <c r="BPC6" s="79"/>
      <c r="BPD6" s="79"/>
      <c r="BPE6" s="79"/>
      <c r="BPF6" s="79"/>
      <c r="BPG6" s="79"/>
      <c r="BPH6" s="79"/>
      <c r="BPI6" s="79"/>
      <c r="BPJ6" s="79"/>
      <c r="BPK6" s="79"/>
      <c r="BPL6" s="79"/>
      <c r="BPM6" s="79"/>
      <c r="BPN6" s="79"/>
      <c r="BPO6" s="79"/>
      <c r="BPP6" s="79"/>
      <c r="BPQ6" s="79"/>
      <c r="BPR6" s="79"/>
      <c r="BPS6" s="79"/>
      <c r="BPT6" s="79"/>
      <c r="BPU6" s="79"/>
      <c r="BPV6" s="79"/>
      <c r="BPW6" s="79"/>
      <c r="BPX6" s="79"/>
      <c r="BPY6" s="79"/>
      <c r="BPZ6" s="79"/>
      <c r="BQA6" s="79"/>
      <c r="BQB6" s="79"/>
      <c r="BQC6" s="79"/>
      <c r="BQD6" s="79"/>
      <c r="BQE6" s="79"/>
      <c r="BQF6" s="79"/>
      <c r="BQG6" s="79"/>
      <c r="BQH6" s="79"/>
      <c r="BQI6" s="79"/>
      <c r="BQJ6" s="79"/>
      <c r="BQK6" s="79"/>
      <c r="BQL6" s="79"/>
      <c r="BQM6" s="79"/>
      <c r="BQN6" s="79"/>
      <c r="BQO6" s="79"/>
      <c r="BQP6" s="79"/>
      <c r="BQQ6" s="79"/>
      <c r="BQR6" s="79"/>
      <c r="BQS6" s="79"/>
      <c r="BQT6" s="79"/>
      <c r="BQU6" s="79"/>
      <c r="BQV6" s="79"/>
      <c r="BQW6" s="79"/>
      <c r="BQX6" s="79"/>
      <c r="BQY6" s="79"/>
      <c r="BQZ6" s="79"/>
      <c r="BRA6" s="79"/>
      <c r="BRB6" s="79"/>
      <c r="BRC6" s="79"/>
      <c r="BRD6" s="79"/>
      <c r="BRE6" s="79"/>
      <c r="BRF6" s="79"/>
      <c r="BRG6" s="79"/>
      <c r="BRH6" s="79"/>
      <c r="BRI6" s="79"/>
      <c r="BRJ6" s="79"/>
      <c r="BRK6" s="79"/>
      <c r="BRL6" s="79"/>
      <c r="BRM6" s="79"/>
      <c r="BRN6" s="79"/>
      <c r="BRO6" s="79"/>
      <c r="BRP6" s="79"/>
      <c r="BRQ6" s="79"/>
      <c r="BRR6" s="79"/>
      <c r="BRS6" s="79"/>
      <c r="BRT6" s="79"/>
      <c r="BRU6" s="79"/>
      <c r="BRV6" s="79"/>
      <c r="BRW6" s="79"/>
      <c r="BRX6" s="79"/>
      <c r="BRY6" s="79"/>
      <c r="BRZ6" s="79"/>
      <c r="BSA6" s="79"/>
      <c r="BSB6" s="79"/>
      <c r="BSC6" s="79"/>
      <c r="BSD6" s="79"/>
      <c r="BSE6" s="79"/>
      <c r="BSF6" s="79"/>
      <c r="BSG6" s="79"/>
      <c r="BSH6" s="79"/>
      <c r="BSI6" s="79"/>
      <c r="BSJ6" s="79"/>
      <c r="BSK6" s="79"/>
      <c r="BSL6" s="79"/>
      <c r="BSM6" s="79"/>
      <c r="BSN6" s="79"/>
      <c r="BSO6" s="79"/>
      <c r="BSP6" s="79"/>
      <c r="BSQ6" s="79"/>
      <c r="BSR6" s="79"/>
      <c r="BSS6" s="79"/>
      <c r="BST6" s="79"/>
      <c r="BSU6" s="79"/>
      <c r="BSV6" s="79"/>
      <c r="BSW6" s="79"/>
      <c r="BSX6" s="79"/>
      <c r="BSY6" s="79"/>
      <c r="BSZ6" s="79"/>
      <c r="BTA6" s="79"/>
      <c r="BTB6" s="79"/>
      <c r="BTC6" s="79"/>
      <c r="BTD6" s="79"/>
      <c r="BTE6" s="79"/>
      <c r="BTF6" s="79"/>
      <c r="BTG6" s="79"/>
      <c r="BTH6" s="79"/>
      <c r="BTI6" s="79"/>
      <c r="BTJ6" s="79"/>
      <c r="BTK6" s="79"/>
      <c r="BTL6" s="79"/>
      <c r="BTM6" s="79"/>
      <c r="BTN6" s="79"/>
      <c r="BTO6" s="79"/>
      <c r="BTP6" s="79"/>
      <c r="BTQ6" s="79"/>
      <c r="BTR6" s="79"/>
      <c r="BTS6" s="79"/>
      <c r="BTT6" s="79"/>
      <c r="BTU6" s="79"/>
      <c r="BTV6" s="79"/>
      <c r="BTW6" s="79"/>
      <c r="BTX6" s="79"/>
      <c r="BTY6" s="79"/>
      <c r="BTZ6" s="79"/>
      <c r="BUA6" s="79"/>
      <c r="BUB6" s="79"/>
      <c r="BUC6" s="79"/>
      <c r="BUD6" s="79"/>
      <c r="BUE6" s="79"/>
      <c r="BUF6" s="79"/>
      <c r="BUG6" s="79"/>
      <c r="BUH6" s="79"/>
      <c r="BUI6" s="79"/>
      <c r="BUJ6" s="79"/>
      <c r="BUK6" s="79"/>
      <c r="BUL6" s="79"/>
      <c r="BUM6" s="79"/>
      <c r="BUN6" s="79"/>
      <c r="BUO6" s="79"/>
      <c r="BUP6" s="79"/>
      <c r="BUQ6" s="79"/>
      <c r="BUR6" s="79"/>
      <c r="BUS6" s="79"/>
      <c r="BUT6" s="79"/>
      <c r="BUU6" s="79"/>
      <c r="BUV6" s="79"/>
      <c r="BUW6" s="79"/>
      <c r="BUX6" s="79"/>
      <c r="BUY6" s="79"/>
      <c r="BUZ6" s="79"/>
      <c r="BVA6" s="79"/>
      <c r="BVB6" s="79"/>
      <c r="BVC6" s="79"/>
      <c r="BVD6" s="79"/>
      <c r="BVE6" s="79"/>
      <c r="BVF6" s="79"/>
      <c r="BVG6" s="79"/>
      <c r="BVH6" s="79"/>
      <c r="BVI6" s="79"/>
      <c r="BVJ6" s="79"/>
      <c r="BVK6" s="79"/>
      <c r="BVL6" s="79"/>
      <c r="BVM6" s="79"/>
      <c r="BVN6" s="79"/>
      <c r="BVO6" s="79"/>
      <c r="BVP6" s="79"/>
      <c r="BVQ6" s="79"/>
      <c r="BVR6" s="79"/>
      <c r="BVS6" s="79"/>
      <c r="BVT6" s="79"/>
      <c r="BVU6" s="79"/>
      <c r="BVV6" s="79"/>
      <c r="BVW6" s="79"/>
      <c r="BVX6" s="79"/>
      <c r="BVY6" s="79"/>
      <c r="BVZ6" s="79"/>
      <c r="BWA6" s="79"/>
      <c r="BWB6" s="79"/>
      <c r="BWC6" s="79"/>
      <c r="BWD6" s="79"/>
      <c r="BWE6" s="79"/>
      <c r="BWF6" s="79"/>
      <c r="BWG6" s="79"/>
      <c r="BWH6" s="79"/>
      <c r="BWI6" s="79"/>
      <c r="BWJ6" s="79"/>
      <c r="BWK6" s="79"/>
      <c r="BWL6" s="79"/>
      <c r="BWM6" s="79"/>
      <c r="BWN6" s="79"/>
      <c r="BWO6" s="79"/>
      <c r="BWP6" s="79"/>
      <c r="BWQ6" s="79"/>
      <c r="BWR6" s="79"/>
      <c r="BWS6" s="79"/>
      <c r="BWT6" s="79"/>
      <c r="BWU6" s="79"/>
      <c r="BWV6" s="79"/>
      <c r="BWW6" s="79"/>
      <c r="BWX6" s="79"/>
      <c r="BWY6" s="79"/>
      <c r="BWZ6" s="79"/>
      <c r="BXA6" s="79"/>
      <c r="BXB6" s="79"/>
      <c r="BXC6" s="79"/>
      <c r="BXD6" s="79"/>
      <c r="BXE6" s="79"/>
      <c r="BXF6" s="79"/>
      <c r="BXG6" s="79"/>
      <c r="BXH6" s="79"/>
      <c r="BXI6" s="79"/>
      <c r="BXJ6" s="79"/>
      <c r="BXK6" s="79"/>
      <c r="BXL6" s="79"/>
      <c r="BXM6" s="79"/>
      <c r="BXN6" s="79"/>
      <c r="BXO6" s="79"/>
      <c r="BXP6" s="79"/>
      <c r="BXQ6" s="79"/>
      <c r="BXR6" s="79"/>
      <c r="BXS6" s="79"/>
      <c r="BXT6" s="79"/>
      <c r="BXU6" s="79"/>
      <c r="BXV6" s="79"/>
      <c r="BXW6" s="79"/>
      <c r="BXX6" s="79"/>
      <c r="BXY6" s="79"/>
      <c r="BXZ6" s="79"/>
      <c r="BYA6" s="79"/>
      <c r="BYB6" s="79"/>
      <c r="BYC6" s="79"/>
      <c r="BYD6" s="79"/>
      <c r="BYE6" s="79"/>
      <c r="BYF6" s="79"/>
      <c r="BYG6" s="79"/>
      <c r="BYH6" s="79"/>
      <c r="BYI6" s="79"/>
      <c r="BYJ6" s="79"/>
      <c r="BYK6" s="79"/>
      <c r="BYL6" s="79"/>
      <c r="BYM6" s="79"/>
      <c r="BYN6" s="79"/>
      <c r="BYO6" s="79"/>
      <c r="BYP6" s="79"/>
      <c r="BYQ6" s="79"/>
      <c r="BYR6" s="79"/>
      <c r="BYS6" s="79"/>
      <c r="BYT6" s="79"/>
      <c r="BYU6" s="79"/>
      <c r="BYV6" s="79"/>
      <c r="BYW6" s="79"/>
      <c r="BYX6" s="79"/>
      <c r="BYY6" s="79"/>
      <c r="BYZ6" s="79"/>
      <c r="BZA6" s="79"/>
      <c r="BZB6" s="79"/>
      <c r="BZC6" s="79"/>
      <c r="BZD6" s="79"/>
      <c r="BZE6" s="79"/>
      <c r="BZF6" s="79"/>
      <c r="BZG6" s="79"/>
      <c r="BZH6" s="79"/>
      <c r="BZI6" s="79"/>
      <c r="BZJ6" s="79"/>
      <c r="BZK6" s="79"/>
      <c r="BZL6" s="79"/>
      <c r="BZM6" s="79"/>
      <c r="BZN6" s="79"/>
      <c r="BZO6" s="79"/>
      <c r="BZP6" s="79"/>
      <c r="BZQ6" s="79"/>
      <c r="BZR6" s="79"/>
      <c r="BZS6" s="79"/>
      <c r="BZT6" s="79"/>
      <c r="BZU6" s="79"/>
      <c r="BZV6" s="79"/>
      <c r="BZW6" s="79"/>
      <c r="BZX6" s="79"/>
      <c r="BZY6" s="79"/>
      <c r="BZZ6" s="79"/>
      <c r="CAA6" s="79"/>
      <c r="CAB6" s="79"/>
      <c r="CAC6" s="79"/>
      <c r="CAD6" s="79"/>
      <c r="CAE6" s="79"/>
      <c r="CAF6" s="79"/>
      <c r="CAG6" s="79"/>
      <c r="CAH6" s="79"/>
      <c r="CAI6" s="79"/>
      <c r="CAJ6" s="79"/>
      <c r="CAK6" s="79"/>
      <c r="CAL6" s="79"/>
      <c r="CAM6" s="79"/>
      <c r="CAN6" s="79"/>
      <c r="CAO6" s="79"/>
      <c r="CAP6" s="79"/>
      <c r="CAQ6" s="79"/>
      <c r="CAR6" s="79"/>
      <c r="CAS6" s="79"/>
      <c r="CAT6" s="79"/>
      <c r="CAU6" s="79"/>
      <c r="CAV6" s="79"/>
      <c r="CAW6" s="79"/>
      <c r="CAX6" s="79"/>
      <c r="CAY6" s="79"/>
      <c r="CAZ6" s="79"/>
      <c r="CBA6" s="79"/>
      <c r="CBB6" s="79"/>
      <c r="CBC6" s="79"/>
      <c r="CBD6" s="79"/>
      <c r="CBE6" s="79"/>
      <c r="CBF6" s="79"/>
      <c r="CBG6" s="79"/>
      <c r="CBH6" s="79"/>
      <c r="CBI6" s="79"/>
      <c r="CBJ6" s="79"/>
      <c r="CBK6" s="79"/>
      <c r="CBL6" s="79"/>
      <c r="CBM6" s="79"/>
      <c r="CBN6" s="79"/>
      <c r="CBO6" s="79"/>
      <c r="CBP6" s="79"/>
      <c r="CBQ6" s="79"/>
      <c r="CBR6" s="79"/>
      <c r="CBS6" s="79"/>
      <c r="CBT6" s="79"/>
      <c r="CBU6" s="79"/>
      <c r="CBV6" s="79"/>
      <c r="CBW6" s="79"/>
      <c r="CBX6" s="79"/>
      <c r="CBY6" s="79"/>
      <c r="CBZ6" s="79"/>
      <c r="CCA6" s="79"/>
      <c r="CCB6" s="79"/>
      <c r="CCC6" s="79"/>
      <c r="CCD6" s="79"/>
      <c r="CCE6" s="79"/>
      <c r="CCF6" s="79"/>
      <c r="CCG6" s="79"/>
      <c r="CCH6" s="79"/>
      <c r="CCI6" s="79"/>
      <c r="CCJ6" s="79"/>
      <c r="CCK6" s="79"/>
      <c r="CCL6" s="79"/>
      <c r="CCM6" s="79"/>
      <c r="CCN6" s="79"/>
      <c r="CCO6" s="79"/>
      <c r="CCP6" s="79"/>
      <c r="CCQ6" s="79"/>
      <c r="CCR6" s="79"/>
      <c r="CCS6" s="79"/>
      <c r="CCT6" s="79"/>
      <c r="CCU6" s="79"/>
      <c r="CCV6" s="79"/>
      <c r="CCW6" s="79"/>
      <c r="CCX6" s="79"/>
      <c r="CCY6" s="79"/>
      <c r="CCZ6" s="79"/>
      <c r="CDA6" s="79"/>
      <c r="CDB6" s="79"/>
      <c r="CDC6" s="79"/>
      <c r="CDD6" s="79"/>
      <c r="CDE6" s="79"/>
      <c r="CDF6" s="79"/>
      <c r="CDG6" s="79"/>
      <c r="CDH6" s="79"/>
      <c r="CDI6" s="79"/>
      <c r="CDJ6" s="79"/>
      <c r="CDK6" s="79"/>
      <c r="CDL6" s="79"/>
      <c r="CDM6" s="79"/>
      <c r="CDN6" s="79"/>
      <c r="CDO6" s="79"/>
      <c r="CDP6" s="79"/>
      <c r="CDQ6" s="79"/>
      <c r="CDR6" s="79"/>
      <c r="CDS6" s="79"/>
      <c r="CDT6" s="79"/>
      <c r="CDU6" s="79"/>
      <c r="CDV6" s="79"/>
      <c r="CDW6" s="79"/>
      <c r="CDX6" s="79"/>
      <c r="CDY6" s="79"/>
      <c r="CDZ6" s="79"/>
      <c r="CEA6" s="79"/>
      <c r="CEB6" s="79"/>
      <c r="CEC6" s="79"/>
      <c r="CED6" s="79"/>
      <c r="CEE6" s="79"/>
      <c r="CEF6" s="79"/>
      <c r="CEG6" s="79"/>
      <c r="CEH6" s="79"/>
      <c r="CEI6" s="79"/>
      <c r="CEJ6" s="79"/>
      <c r="CEK6" s="79"/>
      <c r="CEL6" s="79"/>
      <c r="CEM6" s="79"/>
      <c r="CEN6" s="79"/>
      <c r="CEO6" s="79"/>
      <c r="CEP6" s="79"/>
      <c r="CEQ6" s="79"/>
      <c r="CER6" s="79"/>
      <c r="CES6" s="79"/>
      <c r="CET6" s="79"/>
      <c r="CEU6" s="79"/>
      <c r="CEV6" s="79"/>
      <c r="CEW6" s="79"/>
      <c r="CEX6" s="79"/>
      <c r="CEY6" s="79"/>
      <c r="CEZ6" s="79"/>
      <c r="CFA6" s="79"/>
      <c r="CFB6" s="79"/>
      <c r="CFC6" s="79"/>
      <c r="CFD6" s="79"/>
      <c r="CFE6" s="79"/>
      <c r="CFF6" s="79"/>
      <c r="CFG6" s="79"/>
      <c r="CFH6" s="79"/>
      <c r="CFI6" s="79"/>
      <c r="CFJ6" s="79"/>
      <c r="CFK6" s="79"/>
      <c r="CFL6" s="79"/>
      <c r="CFM6" s="79"/>
      <c r="CFN6" s="79"/>
      <c r="CFO6" s="79"/>
      <c r="CFP6" s="79"/>
      <c r="CFQ6" s="79"/>
      <c r="CFR6" s="79"/>
      <c r="CFS6" s="79"/>
      <c r="CFT6" s="79"/>
      <c r="CFU6" s="79"/>
      <c r="CFV6" s="79"/>
      <c r="CFW6" s="79"/>
      <c r="CFX6" s="79"/>
      <c r="CFY6" s="79"/>
      <c r="CFZ6" s="79"/>
      <c r="CGA6" s="79"/>
      <c r="CGB6" s="79"/>
      <c r="CGC6" s="79"/>
      <c r="CGD6" s="79"/>
      <c r="CGE6" s="79"/>
      <c r="CGF6" s="79"/>
      <c r="CGG6" s="79"/>
      <c r="CGH6" s="79"/>
      <c r="CGI6" s="79"/>
      <c r="CGJ6" s="79"/>
      <c r="CGK6" s="79"/>
      <c r="CGL6" s="79"/>
      <c r="CGM6" s="79"/>
      <c r="CGN6" s="79"/>
      <c r="CGO6" s="79"/>
      <c r="CGP6" s="79"/>
      <c r="CGQ6" s="79"/>
      <c r="CGR6" s="79"/>
      <c r="CGS6" s="79"/>
      <c r="CGT6" s="79"/>
      <c r="CGU6" s="79"/>
      <c r="CGV6" s="79"/>
      <c r="CGW6" s="79"/>
      <c r="CGX6" s="79"/>
      <c r="CGY6" s="79"/>
      <c r="CGZ6" s="79"/>
      <c r="CHA6" s="79"/>
      <c r="CHB6" s="79"/>
      <c r="CHC6" s="79"/>
      <c r="CHD6" s="79"/>
      <c r="CHE6" s="79"/>
      <c r="CHF6" s="79"/>
      <c r="CHG6" s="79"/>
      <c r="CHH6" s="79"/>
      <c r="CHI6" s="79"/>
      <c r="CHJ6" s="79"/>
      <c r="CHK6" s="79"/>
      <c r="CHL6" s="79"/>
      <c r="CHM6" s="79"/>
      <c r="CHN6" s="79"/>
      <c r="CHO6" s="79"/>
      <c r="CHP6" s="79"/>
      <c r="CHQ6" s="79"/>
      <c r="CHR6" s="79"/>
      <c r="CHS6" s="79"/>
      <c r="CHT6" s="79"/>
      <c r="CHU6" s="79"/>
      <c r="CHV6" s="79"/>
      <c r="CHW6" s="79"/>
      <c r="CHX6" s="79"/>
      <c r="CHY6" s="79"/>
      <c r="CHZ6" s="79"/>
      <c r="CIA6" s="79"/>
      <c r="CIB6" s="79"/>
      <c r="CIC6" s="79"/>
      <c r="CID6" s="79"/>
      <c r="CIE6" s="79"/>
      <c r="CIF6" s="79"/>
      <c r="CIG6" s="79"/>
      <c r="CIH6" s="79"/>
      <c r="CII6" s="79"/>
      <c r="CIJ6" s="79"/>
      <c r="CIK6" s="79"/>
      <c r="CIL6" s="79"/>
      <c r="CIM6" s="79"/>
      <c r="CIN6" s="79"/>
      <c r="CIO6" s="79"/>
      <c r="CIP6" s="79"/>
      <c r="CIQ6" s="79"/>
      <c r="CIR6" s="79"/>
      <c r="CIS6" s="79"/>
      <c r="CIT6" s="79"/>
      <c r="CIU6" s="79"/>
      <c r="CIV6" s="79"/>
      <c r="CIW6" s="79"/>
      <c r="CIX6" s="79"/>
      <c r="CIY6" s="79"/>
      <c r="CIZ6" s="79"/>
      <c r="CJA6" s="79"/>
      <c r="CJB6" s="79"/>
      <c r="CJC6" s="79"/>
      <c r="CJD6" s="79"/>
      <c r="CJE6" s="79"/>
      <c r="CJF6" s="79"/>
      <c r="CJG6" s="79"/>
      <c r="CJH6" s="79"/>
      <c r="CJI6" s="79"/>
      <c r="CJJ6" s="79"/>
      <c r="CJK6" s="79"/>
      <c r="CJL6" s="79"/>
      <c r="CJM6" s="79"/>
      <c r="CJN6" s="79"/>
      <c r="CJO6" s="79"/>
      <c r="CJP6" s="79"/>
      <c r="CJQ6" s="79"/>
      <c r="CJR6" s="79"/>
      <c r="CJS6" s="79"/>
      <c r="CJT6" s="79"/>
      <c r="CJU6" s="79"/>
      <c r="CJV6" s="79"/>
      <c r="CJW6" s="79"/>
      <c r="CJX6" s="79"/>
      <c r="CJY6" s="79"/>
      <c r="CJZ6" s="79"/>
      <c r="CKA6" s="79"/>
      <c r="CKB6" s="79"/>
      <c r="CKC6" s="79"/>
      <c r="CKD6" s="79"/>
      <c r="CKE6" s="79"/>
      <c r="CKF6" s="79"/>
      <c r="CKG6" s="79"/>
      <c r="CKH6" s="79"/>
      <c r="CKI6" s="79"/>
      <c r="CKJ6" s="79"/>
      <c r="CKK6" s="79"/>
      <c r="CKL6" s="79"/>
      <c r="CKM6" s="79"/>
      <c r="CKN6" s="79"/>
      <c r="CKO6" s="79"/>
      <c r="CKP6" s="79"/>
      <c r="CKQ6" s="79"/>
      <c r="CKR6" s="79"/>
      <c r="CKS6" s="79"/>
      <c r="CKT6" s="79"/>
      <c r="CKU6" s="79"/>
      <c r="CKV6" s="79"/>
      <c r="CKW6" s="79"/>
      <c r="CKX6" s="79"/>
      <c r="CKY6" s="79"/>
      <c r="CKZ6" s="79"/>
      <c r="CLA6" s="79"/>
      <c r="CLB6" s="79"/>
      <c r="CLC6" s="79"/>
      <c r="CLD6" s="79"/>
      <c r="CLE6" s="79"/>
      <c r="CLF6" s="79"/>
      <c r="CLG6" s="79"/>
      <c r="CLH6" s="79"/>
      <c r="CLI6" s="79"/>
      <c r="CLJ6" s="79"/>
      <c r="CLK6" s="79"/>
      <c r="CLL6" s="79"/>
      <c r="CLM6" s="79"/>
      <c r="CLN6" s="79"/>
      <c r="CLO6" s="79"/>
      <c r="CLP6" s="79"/>
      <c r="CLQ6" s="79"/>
      <c r="CLR6" s="79"/>
      <c r="CLS6" s="79"/>
      <c r="CLT6" s="79"/>
      <c r="CLU6" s="79"/>
      <c r="CLV6" s="79"/>
      <c r="CLW6" s="79"/>
      <c r="CLX6" s="79"/>
      <c r="CLY6" s="79"/>
      <c r="CLZ6" s="79"/>
      <c r="CMA6" s="79"/>
      <c r="CMB6" s="79"/>
      <c r="CMC6" s="79"/>
      <c r="CMD6" s="79"/>
      <c r="CME6" s="79"/>
      <c r="CMF6" s="79"/>
      <c r="CMG6" s="79"/>
      <c r="CMH6" s="79"/>
      <c r="CMI6" s="79"/>
      <c r="CMJ6" s="79"/>
      <c r="CMK6" s="79"/>
      <c r="CML6" s="79"/>
      <c r="CMM6" s="79"/>
      <c r="CMN6" s="79"/>
      <c r="CMO6" s="79"/>
      <c r="CMP6" s="79"/>
      <c r="CMQ6" s="79"/>
      <c r="CMR6" s="79"/>
      <c r="CMS6" s="79"/>
      <c r="CMT6" s="79"/>
      <c r="CMU6" s="79"/>
      <c r="CMV6" s="79"/>
      <c r="CMW6" s="79"/>
      <c r="CMX6" s="79"/>
      <c r="CMY6" s="79"/>
      <c r="CMZ6" s="79"/>
      <c r="CNA6" s="79"/>
      <c r="CNB6" s="79"/>
      <c r="CNC6" s="79"/>
      <c r="CND6" s="79"/>
      <c r="CNE6" s="79"/>
      <c r="CNF6" s="79"/>
      <c r="CNG6" s="79"/>
      <c r="CNH6" s="79"/>
      <c r="CNI6" s="79"/>
      <c r="CNJ6" s="79"/>
      <c r="CNK6" s="79"/>
      <c r="CNL6" s="79"/>
      <c r="CNM6" s="79"/>
      <c r="CNN6" s="79"/>
      <c r="CNO6" s="79"/>
      <c r="CNP6" s="79"/>
      <c r="CNQ6" s="79"/>
      <c r="CNR6" s="79"/>
      <c r="CNS6" s="79"/>
      <c r="CNT6" s="79"/>
      <c r="CNU6" s="79"/>
      <c r="CNV6" s="79"/>
      <c r="CNW6" s="79"/>
      <c r="CNX6" s="79"/>
      <c r="CNY6" s="79"/>
      <c r="CNZ6" s="79"/>
      <c r="COA6" s="79"/>
      <c r="COB6" s="79"/>
      <c r="COC6" s="79"/>
      <c r="COD6" s="79"/>
      <c r="COE6" s="79"/>
      <c r="COF6" s="79"/>
      <c r="COG6" s="79"/>
      <c r="COH6" s="79"/>
      <c r="COI6" s="79"/>
      <c r="COJ6" s="79"/>
      <c r="COK6" s="79"/>
      <c r="COL6" s="79"/>
      <c r="COM6" s="79"/>
      <c r="CON6" s="79"/>
      <c r="COO6" s="79"/>
      <c r="COP6" s="79"/>
      <c r="COQ6" s="79"/>
      <c r="COR6" s="79"/>
      <c r="COS6" s="79"/>
      <c r="COT6" s="79"/>
      <c r="COU6" s="79"/>
      <c r="COV6" s="79"/>
      <c r="COW6" s="79"/>
      <c r="COX6" s="79"/>
      <c r="COY6" s="79"/>
      <c r="COZ6" s="79"/>
      <c r="CPA6" s="79"/>
      <c r="CPB6" s="79"/>
      <c r="CPC6" s="79"/>
      <c r="CPD6" s="79"/>
      <c r="CPE6" s="79"/>
      <c r="CPF6" s="79"/>
      <c r="CPG6" s="79"/>
      <c r="CPH6" s="79"/>
      <c r="CPI6" s="79"/>
      <c r="CPJ6" s="79"/>
      <c r="CPK6" s="79"/>
      <c r="CPL6" s="79"/>
      <c r="CPM6" s="79"/>
      <c r="CPN6" s="79"/>
      <c r="CPO6" s="79"/>
      <c r="CPP6" s="79"/>
      <c r="CPQ6" s="79"/>
      <c r="CPR6" s="79"/>
      <c r="CPS6" s="79"/>
      <c r="CPT6" s="79"/>
      <c r="CPU6" s="79"/>
      <c r="CPV6" s="79"/>
      <c r="CPW6" s="79"/>
      <c r="CPX6" s="79"/>
      <c r="CPY6" s="79"/>
      <c r="CPZ6" s="79"/>
      <c r="CQA6" s="79"/>
      <c r="CQB6" s="79"/>
      <c r="CQC6" s="79"/>
      <c r="CQD6" s="79"/>
      <c r="CQE6" s="79"/>
      <c r="CQF6" s="79"/>
      <c r="CQG6" s="79"/>
      <c r="CQH6" s="79"/>
      <c r="CQI6" s="79"/>
      <c r="CQJ6" s="79"/>
      <c r="CQK6" s="79"/>
      <c r="CQL6" s="79"/>
      <c r="CQM6" s="79"/>
      <c r="CQN6" s="79"/>
      <c r="CQO6" s="79"/>
      <c r="CQP6" s="79"/>
      <c r="CQQ6" s="79"/>
      <c r="CQR6" s="79"/>
      <c r="CQS6" s="79"/>
      <c r="CQT6" s="79"/>
      <c r="CQU6" s="79"/>
      <c r="CQV6" s="79"/>
      <c r="CQW6" s="79"/>
      <c r="CQX6" s="79"/>
      <c r="CQY6" s="79"/>
      <c r="CQZ6" s="79"/>
      <c r="CRA6" s="79"/>
      <c r="CRB6" s="79"/>
      <c r="CRC6" s="79"/>
      <c r="CRD6" s="79"/>
      <c r="CRE6" s="79"/>
      <c r="CRF6" s="79"/>
      <c r="CRG6" s="79"/>
      <c r="CRH6" s="79"/>
      <c r="CRI6" s="79"/>
      <c r="CRJ6" s="79"/>
      <c r="CRK6" s="79"/>
      <c r="CRL6" s="79"/>
      <c r="CRM6" s="79"/>
      <c r="CRN6" s="79"/>
      <c r="CRO6" s="79"/>
      <c r="CRP6" s="79"/>
      <c r="CRQ6" s="79"/>
      <c r="CRR6" s="79"/>
      <c r="CRS6" s="79"/>
      <c r="CRT6" s="79"/>
      <c r="CRU6" s="79"/>
      <c r="CRV6" s="79"/>
      <c r="CRW6" s="79"/>
      <c r="CRX6" s="79"/>
      <c r="CRY6" s="79"/>
      <c r="CRZ6" s="79"/>
      <c r="CSA6" s="79"/>
      <c r="CSB6" s="79"/>
      <c r="CSC6" s="79"/>
      <c r="CSD6" s="79"/>
      <c r="CSE6" s="79"/>
      <c r="CSF6" s="79"/>
      <c r="CSG6" s="79"/>
      <c r="CSH6" s="79"/>
      <c r="CSI6" s="79"/>
      <c r="CSJ6" s="79"/>
      <c r="CSK6" s="79"/>
      <c r="CSL6" s="79"/>
      <c r="CSM6" s="79"/>
      <c r="CSN6" s="79"/>
      <c r="CSO6" s="79"/>
      <c r="CSP6" s="79"/>
      <c r="CSQ6" s="79"/>
      <c r="CSR6" s="79"/>
      <c r="CSS6" s="79"/>
      <c r="CST6" s="79"/>
      <c r="CSU6" s="79"/>
      <c r="CSV6" s="79"/>
      <c r="CSW6" s="79"/>
      <c r="CSX6" s="79"/>
      <c r="CSY6" s="79"/>
      <c r="CSZ6" s="79"/>
      <c r="CTA6" s="79"/>
      <c r="CTB6" s="79"/>
      <c r="CTC6" s="79"/>
      <c r="CTD6" s="79"/>
      <c r="CTE6" s="79"/>
      <c r="CTF6" s="79"/>
      <c r="CTG6" s="79"/>
      <c r="CTH6" s="79"/>
      <c r="CTI6" s="79"/>
      <c r="CTJ6" s="79"/>
      <c r="CTK6" s="79"/>
      <c r="CTL6" s="79"/>
      <c r="CTM6" s="79"/>
      <c r="CTN6" s="79"/>
      <c r="CTO6" s="79"/>
      <c r="CTP6" s="79"/>
      <c r="CTQ6" s="79"/>
      <c r="CTR6" s="79"/>
      <c r="CTS6" s="79"/>
      <c r="CTT6" s="79"/>
      <c r="CTU6" s="79"/>
      <c r="CTV6" s="79"/>
      <c r="CTW6" s="79"/>
      <c r="CTX6" s="79"/>
      <c r="CTY6" s="79"/>
      <c r="CTZ6" s="79"/>
      <c r="CUA6" s="79"/>
      <c r="CUB6" s="79"/>
      <c r="CUC6" s="79"/>
      <c r="CUD6" s="79"/>
      <c r="CUE6" s="79"/>
      <c r="CUF6" s="79"/>
      <c r="CUG6" s="79"/>
      <c r="CUH6" s="79"/>
      <c r="CUI6" s="79"/>
      <c r="CUJ6" s="79"/>
      <c r="CUK6" s="79"/>
      <c r="CUL6" s="79"/>
      <c r="CUM6" s="79"/>
      <c r="CUN6" s="79"/>
      <c r="CUO6" s="79"/>
      <c r="CUP6" s="79"/>
      <c r="CUQ6" s="79"/>
      <c r="CUR6" s="79"/>
      <c r="CUS6" s="79"/>
      <c r="CUT6" s="79"/>
      <c r="CUU6" s="79"/>
      <c r="CUV6" s="79"/>
      <c r="CUW6" s="79"/>
      <c r="CUX6" s="79"/>
      <c r="CUY6" s="79"/>
      <c r="CUZ6" s="79"/>
      <c r="CVA6" s="79"/>
      <c r="CVB6" s="79"/>
      <c r="CVC6" s="79"/>
      <c r="CVD6" s="79"/>
      <c r="CVE6" s="79"/>
      <c r="CVF6" s="79"/>
      <c r="CVG6" s="79"/>
      <c r="CVH6" s="79"/>
      <c r="CVI6" s="79"/>
      <c r="CVJ6" s="79"/>
      <c r="CVK6" s="79"/>
      <c r="CVL6" s="79"/>
      <c r="CVM6" s="79"/>
      <c r="CVN6" s="79"/>
      <c r="CVO6" s="79"/>
      <c r="CVP6" s="79"/>
      <c r="CVQ6" s="79"/>
      <c r="CVR6" s="79"/>
      <c r="CVS6" s="79"/>
      <c r="CVT6" s="79"/>
      <c r="CVU6" s="79"/>
      <c r="CVV6" s="79"/>
      <c r="CVW6" s="79"/>
      <c r="CVX6" s="79"/>
      <c r="CVY6" s="79"/>
      <c r="CVZ6" s="79"/>
      <c r="CWA6" s="79"/>
      <c r="CWB6" s="79"/>
      <c r="CWC6" s="79"/>
      <c r="CWD6" s="79"/>
      <c r="CWE6" s="79"/>
      <c r="CWF6" s="79"/>
      <c r="CWG6" s="79"/>
      <c r="CWH6" s="79"/>
      <c r="CWI6" s="79"/>
      <c r="CWJ6" s="79"/>
      <c r="CWK6" s="79"/>
      <c r="CWL6" s="79"/>
      <c r="CWM6" s="79"/>
      <c r="CWN6" s="79"/>
      <c r="CWO6" s="79"/>
      <c r="CWP6" s="79"/>
      <c r="CWQ6" s="79"/>
      <c r="CWR6" s="79"/>
      <c r="CWS6" s="79"/>
      <c r="CWT6" s="79"/>
      <c r="CWU6" s="79"/>
      <c r="CWV6" s="79"/>
      <c r="CWW6" s="79"/>
      <c r="CWX6" s="79"/>
      <c r="CWY6" s="79"/>
      <c r="CWZ6" s="79"/>
      <c r="CXA6" s="79"/>
      <c r="CXB6" s="79"/>
      <c r="CXC6" s="79"/>
      <c r="CXD6" s="79"/>
      <c r="CXE6" s="79"/>
      <c r="CXF6" s="79"/>
      <c r="CXG6" s="79"/>
      <c r="CXH6" s="79"/>
      <c r="CXI6" s="79"/>
      <c r="CXJ6" s="79"/>
      <c r="CXK6" s="79"/>
      <c r="CXL6" s="79"/>
      <c r="CXM6" s="79"/>
      <c r="CXN6" s="79"/>
      <c r="CXO6" s="79"/>
      <c r="CXP6" s="79"/>
      <c r="CXQ6" s="79"/>
      <c r="CXR6" s="79"/>
      <c r="CXS6" s="79"/>
      <c r="CXT6" s="79"/>
      <c r="CXU6" s="79"/>
      <c r="CXV6" s="79"/>
      <c r="CXW6" s="79"/>
      <c r="CXX6" s="79"/>
      <c r="CXY6" s="79"/>
      <c r="CXZ6" s="79"/>
      <c r="CYA6" s="79"/>
      <c r="CYB6" s="79"/>
      <c r="CYC6" s="79"/>
      <c r="CYD6" s="79"/>
      <c r="CYE6" s="79"/>
      <c r="CYF6" s="79"/>
      <c r="CYG6" s="79"/>
      <c r="CYH6" s="79"/>
      <c r="CYI6" s="79"/>
      <c r="CYJ6" s="79"/>
      <c r="CYK6" s="79"/>
      <c r="CYL6" s="79"/>
      <c r="CYM6" s="79"/>
      <c r="CYN6" s="79"/>
      <c r="CYO6" s="79"/>
      <c r="CYP6" s="79"/>
      <c r="CYQ6" s="79"/>
      <c r="CYR6" s="79"/>
      <c r="CYS6" s="79"/>
      <c r="CYT6" s="79"/>
      <c r="CYU6" s="79"/>
      <c r="CYV6" s="79"/>
      <c r="CYW6" s="79"/>
      <c r="CYX6" s="79"/>
      <c r="CYY6" s="79"/>
      <c r="CYZ6" s="79"/>
      <c r="CZA6" s="79"/>
      <c r="CZB6" s="79"/>
      <c r="CZC6" s="79"/>
      <c r="CZD6" s="79"/>
      <c r="CZE6" s="79"/>
      <c r="CZF6" s="79"/>
      <c r="CZG6" s="79"/>
      <c r="CZH6" s="79"/>
      <c r="CZI6" s="79"/>
      <c r="CZJ6" s="79"/>
      <c r="CZK6" s="79"/>
      <c r="CZL6" s="79"/>
      <c r="CZM6" s="79"/>
      <c r="CZN6" s="79"/>
      <c r="CZO6" s="79"/>
      <c r="CZP6" s="79"/>
      <c r="CZQ6" s="79"/>
      <c r="CZR6" s="79"/>
      <c r="CZS6" s="79"/>
      <c r="CZT6" s="79"/>
      <c r="CZU6" s="79"/>
      <c r="CZV6" s="79"/>
      <c r="CZW6" s="79"/>
      <c r="CZX6" s="79"/>
      <c r="CZY6" s="79"/>
      <c r="CZZ6" s="79"/>
      <c r="DAA6" s="79"/>
      <c r="DAB6" s="79"/>
      <c r="DAC6" s="79"/>
      <c r="DAD6" s="79"/>
      <c r="DAE6" s="79"/>
      <c r="DAF6" s="79"/>
      <c r="DAG6" s="79"/>
      <c r="DAH6" s="79"/>
      <c r="DAI6" s="79"/>
      <c r="DAJ6" s="79"/>
      <c r="DAK6" s="79"/>
      <c r="DAL6" s="79"/>
      <c r="DAM6" s="79"/>
      <c r="DAN6" s="79"/>
      <c r="DAO6" s="79"/>
      <c r="DAP6" s="79"/>
      <c r="DAQ6" s="79"/>
      <c r="DAR6" s="79"/>
      <c r="DAS6" s="79"/>
      <c r="DAT6" s="79"/>
      <c r="DAU6" s="79"/>
      <c r="DAV6" s="79"/>
      <c r="DAW6" s="79"/>
      <c r="DAX6" s="79"/>
      <c r="DAY6" s="79"/>
      <c r="DAZ6" s="79"/>
      <c r="DBA6" s="79"/>
      <c r="DBB6" s="79"/>
      <c r="DBC6" s="79"/>
      <c r="DBD6" s="79"/>
      <c r="DBE6" s="79"/>
      <c r="DBF6" s="79"/>
      <c r="DBG6" s="79"/>
      <c r="DBH6" s="79"/>
      <c r="DBI6" s="79"/>
      <c r="DBJ6" s="79"/>
      <c r="DBK6" s="79"/>
      <c r="DBL6" s="79"/>
      <c r="DBM6" s="79"/>
      <c r="DBN6" s="79"/>
      <c r="DBO6" s="79"/>
      <c r="DBP6" s="79"/>
      <c r="DBQ6" s="79"/>
      <c r="DBR6" s="79"/>
      <c r="DBS6" s="79"/>
      <c r="DBT6" s="79"/>
      <c r="DBU6" s="79"/>
      <c r="DBV6" s="79"/>
      <c r="DBW6" s="79"/>
      <c r="DBX6" s="79"/>
      <c r="DBY6" s="79"/>
      <c r="DBZ6" s="79"/>
      <c r="DCA6" s="79"/>
      <c r="DCB6" s="79"/>
      <c r="DCC6" s="79"/>
      <c r="DCD6" s="79"/>
      <c r="DCE6" s="79"/>
      <c r="DCF6" s="79"/>
      <c r="DCG6" s="79"/>
      <c r="DCH6" s="79"/>
      <c r="DCI6" s="79"/>
      <c r="DCJ6" s="79"/>
      <c r="DCK6" s="79"/>
      <c r="DCL6" s="79"/>
      <c r="DCM6" s="79"/>
      <c r="DCN6" s="79"/>
      <c r="DCO6" s="79"/>
      <c r="DCP6" s="79"/>
      <c r="DCQ6" s="79"/>
      <c r="DCR6" s="79"/>
      <c r="DCS6" s="79"/>
      <c r="DCT6" s="79"/>
      <c r="DCU6" s="79"/>
      <c r="DCV6" s="79"/>
      <c r="DCW6" s="79"/>
      <c r="DCX6" s="79"/>
      <c r="DCY6" s="79"/>
      <c r="DCZ6" s="79"/>
      <c r="DDA6" s="79"/>
      <c r="DDB6" s="79"/>
      <c r="DDC6" s="79"/>
      <c r="DDD6" s="79"/>
      <c r="DDE6" s="79"/>
      <c r="DDF6" s="79"/>
      <c r="DDG6" s="79"/>
      <c r="DDH6" s="79"/>
      <c r="DDI6" s="79"/>
      <c r="DDJ6" s="79"/>
      <c r="DDK6" s="79"/>
      <c r="DDL6" s="79"/>
      <c r="DDM6" s="79"/>
      <c r="DDN6" s="79"/>
      <c r="DDO6" s="79"/>
      <c r="DDP6" s="79"/>
      <c r="DDQ6" s="79"/>
      <c r="DDR6" s="79"/>
      <c r="DDS6" s="79"/>
      <c r="DDT6" s="79"/>
      <c r="DDU6" s="79"/>
      <c r="DDV6" s="79"/>
      <c r="DDW6" s="79"/>
      <c r="DDX6" s="79"/>
      <c r="DDY6" s="79"/>
      <c r="DDZ6" s="79"/>
      <c r="DEA6" s="79"/>
      <c r="DEB6" s="79"/>
      <c r="DEC6" s="79"/>
      <c r="DED6" s="79"/>
      <c r="DEE6" s="79"/>
      <c r="DEF6" s="79"/>
      <c r="DEG6" s="79"/>
      <c r="DEH6" s="79"/>
      <c r="DEI6" s="79"/>
      <c r="DEJ6" s="79"/>
      <c r="DEK6" s="79"/>
      <c r="DEL6" s="79"/>
      <c r="DEM6" s="79"/>
      <c r="DEN6" s="79"/>
      <c r="DEO6" s="79"/>
      <c r="DEP6" s="79"/>
      <c r="DEQ6" s="79"/>
      <c r="DER6" s="79"/>
      <c r="DES6" s="79"/>
      <c r="DET6" s="79"/>
      <c r="DEU6" s="79"/>
      <c r="DEV6" s="79"/>
      <c r="DEW6" s="79"/>
      <c r="DEX6" s="79"/>
      <c r="DEY6" s="79"/>
      <c r="DEZ6" s="79"/>
      <c r="DFA6" s="79"/>
      <c r="DFB6" s="79"/>
      <c r="DFC6" s="79"/>
      <c r="DFD6" s="79"/>
      <c r="DFE6" s="79"/>
      <c r="DFF6" s="79"/>
      <c r="DFG6" s="79"/>
      <c r="DFH6" s="79"/>
      <c r="DFI6" s="79"/>
      <c r="DFJ6" s="79"/>
      <c r="DFK6" s="79"/>
      <c r="DFL6" s="79"/>
      <c r="DFM6" s="79"/>
      <c r="DFN6" s="79"/>
      <c r="DFO6" s="79"/>
      <c r="DFP6" s="79"/>
      <c r="DFQ6" s="79"/>
      <c r="DFR6" s="79"/>
      <c r="DFS6" s="79"/>
      <c r="DFT6" s="79"/>
      <c r="DFU6" s="79"/>
      <c r="DFV6" s="79"/>
      <c r="DFW6" s="79"/>
      <c r="DFX6" s="79"/>
      <c r="DFY6" s="79"/>
      <c r="DFZ6" s="79"/>
      <c r="DGA6" s="79"/>
      <c r="DGB6" s="79"/>
      <c r="DGC6" s="79"/>
      <c r="DGD6" s="79"/>
      <c r="DGE6" s="79"/>
      <c r="DGF6" s="79"/>
      <c r="DGG6" s="79"/>
      <c r="DGH6" s="79"/>
      <c r="DGI6" s="79"/>
      <c r="DGJ6" s="79"/>
      <c r="DGK6" s="79"/>
      <c r="DGL6" s="79"/>
      <c r="DGM6" s="79"/>
      <c r="DGN6" s="79"/>
      <c r="DGO6" s="79"/>
      <c r="DGP6" s="79"/>
      <c r="DGQ6" s="79"/>
      <c r="DGR6" s="79"/>
      <c r="DGS6" s="79"/>
      <c r="DGT6" s="79"/>
      <c r="DGU6" s="79"/>
      <c r="DGV6" s="79"/>
      <c r="DGW6" s="79"/>
      <c r="DGX6" s="79"/>
      <c r="DGY6" s="79"/>
      <c r="DGZ6" s="79"/>
      <c r="DHA6" s="79"/>
      <c r="DHB6" s="79"/>
      <c r="DHC6" s="79"/>
      <c r="DHD6" s="79"/>
      <c r="DHE6" s="79"/>
      <c r="DHF6" s="79"/>
      <c r="DHG6" s="79"/>
      <c r="DHH6" s="79"/>
      <c r="DHI6" s="79"/>
      <c r="DHJ6" s="79"/>
      <c r="DHK6" s="79"/>
      <c r="DHL6" s="79"/>
      <c r="DHM6" s="79"/>
      <c r="DHN6" s="79"/>
      <c r="DHO6" s="79"/>
      <c r="DHP6" s="79"/>
      <c r="DHQ6" s="79"/>
      <c r="DHR6" s="79"/>
      <c r="DHS6" s="79"/>
      <c r="DHT6" s="79"/>
      <c r="DHU6" s="79"/>
      <c r="DHV6" s="79"/>
      <c r="DHW6" s="79"/>
      <c r="DHX6" s="79"/>
      <c r="DHY6" s="79"/>
      <c r="DHZ6" s="79"/>
      <c r="DIA6" s="79"/>
      <c r="DIB6" s="79"/>
      <c r="DIC6" s="79"/>
      <c r="DID6" s="79"/>
      <c r="DIE6" s="79"/>
      <c r="DIF6" s="79"/>
      <c r="DIG6" s="79"/>
      <c r="DIH6" s="79"/>
      <c r="DII6" s="79"/>
      <c r="DIJ6" s="79"/>
      <c r="DIK6" s="79"/>
      <c r="DIL6" s="79"/>
      <c r="DIM6" s="79"/>
      <c r="DIN6" s="79"/>
      <c r="DIO6" s="79"/>
      <c r="DIP6" s="79"/>
      <c r="DIQ6" s="79"/>
      <c r="DIR6" s="79"/>
      <c r="DIS6" s="79"/>
      <c r="DIT6" s="79"/>
      <c r="DIU6" s="79"/>
      <c r="DIV6" s="79"/>
      <c r="DIW6" s="79"/>
      <c r="DIX6" s="79"/>
      <c r="DIY6" s="79"/>
      <c r="DIZ6" s="79"/>
      <c r="DJA6" s="79"/>
      <c r="DJB6" s="79"/>
      <c r="DJC6" s="79"/>
      <c r="DJD6" s="79"/>
      <c r="DJE6" s="79"/>
      <c r="DJF6" s="79"/>
      <c r="DJG6" s="79"/>
      <c r="DJH6" s="79"/>
      <c r="DJI6" s="79"/>
      <c r="DJJ6" s="79"/>
      <c r="DJK6" s="79"/>
      <c r="DJL6" s="79"/>
      <c r="DJM6" s="79"/>
      <c r="DJN6" s="79"/>
      <c r="DJO6" s="79"/>
      <c r="DJP6" s="79"/>
      <c r="DJQ6" s="79"/>
      <c r="DJR6" s="79"/>
      <c r="DJS6" s="79"/>
      <c r="DJT6" s="79"/>
      <c r="DJU6" s="79"/>
      <c r="DJV6" s="79"/>
      <c r="DJW6" s="79"/>
      <c r="DJX6" s="79"/>
      <c r="DJY6" s="79"/>
      <c r="DJZ6" s="79"/>
      <c r="DKA6" s="79"/>
      <c r="DKB6" s="79"/>
      <c r="DKC6" s="79"/>
      <c r="DKD6" s="79"/>
      <c r="DKE6" s="79"/>
      <c r="DKF6" s="79"/>
      <c r="DKG6" s="79"/>
      <c r="DKH6" s="79"/>
      <c r="DKI6" s="79"/>
      <c r="DKJ6" s="79"/>
      <c r="DKK6" s="79"/>
      <c r="DKL6" s="79"/>
      <c r="DKM6" s="79"/>
      <c r="DKN6" s="79"/>
      <c r="DKO6" s="79"/>
      <c r="DKP6" s="79"/>
      <c r="DKQ6" s="79"/>
      <c r="DKR6" s="79"/>
      <c r="DKS6" s="79"/>
      <c r="DKT6" s="79"/>
      <c r="DKU6" s="79"/>
      <c r="DKV6" s="79"/>
      <c r="DKW6" s="79"/>
      <c r="DKX6" s="79"/>
      <c r="DKY6" s="79"/>
      <c r="DKZ6" s="79"/>
      <c r="DLA6" s="79"/>
      <c r="DLB6" s="79"/>
      <c r="DLC6" s="79"/>
      <c r="DLD6" s="79"/>
      <c r="DLE6" s="79"/>
      <c r="DLF6" s="79"/>
      <c r="DLG6" s="79"/>
      <c r="DLH6" s="79"/>
      <c r="DLI6" s="79"/>
      <c r="DLJ6" s="79"/>
      <c r="DLK6" s="79"/>
      <c r="DLL6" s="79"/>
      <c r="DLM6" s="79"/>
      <c r="DLN6" s="79"/>
      <c r="DLO6" s="79"/>
      <c r="DLP6" s="79"/>
      <c r="DLQ6" s="79"/>
      <c r="DLR6" s="79"/>
      <c r="DLS6" s="79"/>
      <c r="DLT6" s="79"/>
      <c r="DLU6" s="79"/>
      <c r="DLV6" s="79"/>
      <c r="DLW6" s="79"/>
      <c r="DLX6" s="79"/>
      <c r="DLY6" s="79"/>
      <c r="DLZ6" s="79"/>
      <c r="DMA6" s="79"/>
      <c r="DMB6" s="79"/>
      <c r="DMC6" s="79"/>
      <c r="DMD6" s="79"/>
      <c r="DME6" s="79"/>
      <c r="DMF6" s="79"/>
      <c r="DMG6" s="79"/>
      <c r="DMH6" s="79"/>
      <c r="DMI6" s="79"/>
      <c r="DMJ6" s="79"/>
      <c r="DMK6" s="79"/>
      <c r="DML6" s="79"/>
      <c r="DMM6" s="79"/>
      <c r="DMN6" s="79"/>
      <c r="DMO6" s="79"/>
      <c r="DMP6" s="79"/>
      <c r="DMQ6" s="79"/>
      <c r="DMR6" s="79"/>
      <c r="DMS6" s="79"/>
      <c r="DMT6" s="79"/>
      <c r="DMU6" s="79"/>
      <c r="DMV6" s="79"/>
      <c r="DMW6" s="79"/>
      <c r="DMX6" s="79"/>
      <c r="DMY6" s="79"/>
      <c r="DMZ6" s="79"/>
      <c r="DNA6" s="79"/>
      <c r="DNB6" s="79"/>
      <c r="DNC6" s="79"/>
      <c r="DND6" s="79"/>
      <c r="DNE6" s="79"/>
      <c r="DNF6" s="79"/>
      <c r="DNG6" s="79"/>
      <c r="DNH6" s="79"/>
      <c r="DNI6" s="79"/>
      <c r="DNJ6" s="79"/>
      <c r="DNK6" s="79"/>
      <c r="DNL6" s="79"/>
      <c r="DNM6" s="79"/>
      <c r="DNN6" s="79"/>
      <c r="DNO6" s="79"/>
      <c r="DNP6" s="79"/>
      <c r="DNQ6" s="79"/>
      <c r="DNR6" s="79"/>
      <c r="DNS6" s="79"/>
      <c r="DNT6" s="79"/>
      <c r="DNU6" s="79"/>
      <c r="DNV6" s="79"/>
      <c r="DNW6" s="79"/>
      <c r="DNX6" s="79"/>
      <c r="DNY6" s="79"/>
      <c r="DNZ6" s="79"/>
      <c r="DOA6" s="79"/>
      <c r="DOB6" s="79"/>
      <c r="DOC6" s="79"/>
      <c r="DOD6" s="79"/>
      <c r="DOE6" s="79"/>
      <c r="DOF6" s="79"/>
      <c r="DOG6" s="79"/>
      <c r="DOH6" s="79"/>
      <c r="DOI6" s="79"/>
      <c r="DOJ6" s="79"/>
      <c r="DOK6" s="79"/>
      <c r="DOL6" s="79"/>
      <c r="DOM6" s="79"/>
      <c r="DON6" s="79"/>
      <c r="DOO6" s="79"/>
      <c r="DOP6" s="79"/>
      <c r="DOQ6" s="79"/>
      <c r="DOR6" s="79"/>
      <c r="DOS6" s="79"/>
      <c r="DOT6" s="79"/>
      <c r="DOU6" s="79"/>
      <c r="DOV6" s="79"/>
      <c r="DOW6" s="79"/>
      <c r="DOX6" s="79"/>
      <c r="DOY6" s="79"/>
      <c r="DOZ6" s="79"/>
      <c r="DPA6" s="79"/>
      <c r="DPB6" s="79"/>
      <c r="DPC6" s="79"/>
      <c r="DPD6" s="79"/>
      <c r="DPE6" s="79"/>
      <c r="DPF6" s="79"/>
      <c r="DPG6" s="79"/>
      <c r="DPH6" s="79"/>
      <c r="DPI6" s="79"/>
      <c r="DPJ6" s="79"/>
      <c r="DPK6" s="79"/>
      <c r="DPL6" s="79"/>
      <c r="DPM6" s="79"/>
      <c r="DPN6" s="79"/>
      <c r="DPO6" s="79"/>
      <c r="DPP6" s="79"/>
      <c r="DPQ6" s="79"/>
      <c r="DPR6" s="79"/>
      <c r="DPS6" s="79"/>
      <c r="DPT6" s="79"/>
      <c r="DPU6" s="79"/>
      <c r="DPV6" s="79"/>
      <c r="DPW6" s="79"/>
      <c r="DPX6" s="79"/>
      <c r="DPY6" s="79"/>
      <c r="DPZ6" s="79"/>
      <c r="DQA6" s="79"/>
      <c r="DQB6" s="79"/>
      <c r="DQC6" s="79"/>
      <c r="DQD6" s="79"/>
      <c r="DQE6" s="79"/>
      <c r="DQF6" s="79"/>
      <c r="DQG6" s="79"/>
      <c r="DQH6" s="79"/>
      <c r="DQI6" s="79"/>
      <c r="DQJ6" s="79"/>
      <c r="DQK6" s="79"/>
      <c r="DQL6" s="79"/>
      <c r="DQM6" s="79"/>
      <c r="DQN6" s="79"/>
      <c r="DQO6" s="79"/>
      <c r="DQP6" s="79"/>
      <c r="DQQ6" s="79"/>
      <c r="DQR6" s="79"/>
      <c r="DQS6" s="79"/>
      <c r="DQT6" s="79"/>
      <c r="DQU6" s="79"/>
      <c r="DQV6" s="79"/>
      <c r="DQW6" s="79"/>
      <c r="DQX6" s="79"/>
      <c r="DQY6" s="79"/>
      <c r="DQZ6" s="79"/>
      <c r="DRA6" s="79"/>
      <c r="DRB6" s="79"/>
      <c r="DRC6" s="79"/>
      <c r="DRD6" s="79"/>
      <c r="DRE6" s="79"/>
      <c r="DRF6" s="79"/>
      <c r="DRG6" s="79"/>
      <c r="DRH6" s="79"/>
      <c r="DRI6" s="79"/>
      <c r="DRJ6" s="79"/>
      <c r="DRK6" s="79"/>
      <c r="DRL6" s="79"/>
      <c r="DRM6" s="79"/>
      <c r="DRN6" s="79"/>
      <c r="DRO6" s="79"/>
      <c r="DRP6" s="79"/>
      <c r="DRQ6" s="79"/>
      <c r="DRR6" s="79"/>
      <c r="DRS6" s="79"/>
      <c r="DRT6" s="79"/>
      <c r="DRU6" s="79"/>
      <c r="DRV6" s="79"/>
      <c r="DRW6" s="79"/>
      <c r="DRX6" s="79"/>
      <c r="DRY6" s="79"/>
      <c r="DRZ6" s="79"/>
      <c r="DSA6" s="79"/>
      <c r="DSB6" s="79"/>
      <c r="DSC6" s="79"/>
      <c r="DSD6" s="79"/>
      <c r="DSE6" s="79"/>
      <c r="DSF6" s="79"/>
      <c r="DSG6" s="79"/>
      <c r="DSH6" s="79"/>
      <c r="DSI6" s="79"/>
      <c r="DSJ6" s="79"/>
      <c r="DSK6" s="79"/>
      <c r="DSL6" s="79"/>
      <c r="DSM6" s="79"/>
      <c r="DSN6" s="79"/>
      <c r="DSO6" s="79"/>
      <c r="DSP6" s="79"/>
      <c r="DSQ6" s="79"/>
      <c r="DSR6" s="79"/>
      <c r="DSS6" s="79"/>
      <c r="DST6" s="79"/>
      <c r="DSU6" s="79"/>
      <c r="DSV6" s="79"/>
      <c r="DSW6" s="79"/>
      <c r="DSX6" s="79"/>
      <c r="DSY6" s="79"/>
      <c r="DSZ6" s="79"/>
      <c r="DTA6" s="79"/>
      <c r="DTB6" s="79"/>
      <c r="DTC6" s="79"/>
      <c r="DTD6" s="79"/>
      <c r="DTE6" s="79"/>
      <c r="DTF6" s="79"/>
      <c r="DTG6" s="79"/>
      <c r="DTH6" s="79"/>
      <c r="DTI6" s="79"/>
      <c r="DTJ6" s="79"/>
      <c r="DTK6" s="79"/>
      <c r="DTL6" s="79"/>
      <c r="DTM6" s="79"/>
      <c r="DTN6" s="79"/>
      <c r="DTO6" s="79"/>
      <c r="DTP6" s="79"/>
      <c r="DTQ6" s="79"/>
      <c r="DTR6" s="79"/>
      <c r="DTS6" s="79"/>
      <c r="DTT6" s="79"/>
      <c r="DTU6" s="79"/>
      <c r="DTV6" s="79"/>
      <c r="DTW6" s="79"/>
      <c r="DTX6" s="79"/>
      <c r="DTY6" s="79"/>
      <c r="DTZ6" s="79"/>
      <c r="DUA6" s="79"/>
      <c r="DUB6" s="79"/>
      <c r="DUC6" s="79"/>
      <c r="DUD6" s="79"/>
      <c r="DUE6" s="79"/>
      <c r="DUF6" s="79"/>
      <c r="DUG6" s="79"/>
      <c r="DUH6" s="79"/>
      <c r="DUI6" s="79"/>
      <c r="DUJ6" s="79"/>
      <c r="DUK6" s="79"/>
      <c r="DUL6" s="79"/>
      <c r="DUM6" s="79"/>
      <c r="DUN6" s="79"/>
      <c r="DUO6" s="79"/>
      <c r="DUP6" s="79"/>
      <c r="DUQ6" s="79"/>
      <c r="DUR6" s="79"/>
      <c r="DUS6" s="79"/>
      <c r="DUT6" s="79"/>
      <c r="DUU6" s="79"/>
      <c r="DUV6" s="79"/>
      <c r="DUW6" s="79"/>
      <c r="DUX6" s="79"/>
      <c r="DUY6" s="79"/>
      <c r="DUZ6" s="79"/>
      <c r="DVA6" s="79"/>
      <c r="DVB6" s="79"/>
      <c r="DVC6" s="79"/>
      <c r="DVD6" s="79"/>
      <c r="DVE6" s="79"/>
      <c r="DVF6" s="79"/>
      <c r="DVG6" s="79"/>
      <c r="DVH6" s="79"/>
      <c r="DVI6" s="79"/>
      <c r="DVJ6" s="79"/>
      <c r="DVK6" s="79"/>
      <c r="DVL6" s="79"/>
      <c r="DVM6" s="79"/>
      <c r="DVN6" s="79"/>
      <c r="DVO6" s="79"/>
      <c r="DVP6" s="79"/>
      <c r="DVQ6" s="79"/>
      <c r="DVR6" s="79"/>
      <c r="DVS6" s="79"/>
      <c r="DVT6" s="79"/>
      <c r="DVU6" s="79"/>
      <c r="DVV6" s="79"/>
      <c r="DVW6" s="79"/>
      <c r="DVX6" s="79"/>
      <c r="DVY6" s="79"/>
      <c r="DVZ6" s="79"/>
      <c r="DWA6" s="79"/>
      <c r="DWB6" s="79"/>
      <c r="DWC6" s="79"/>
      <c r="DWD6" s="79"/>
      <c r="DWE6" s="79"/>
      <c r="DWF6" s="79"/>
      <c r="DWG6" s="79"/>
      <c r="DWH6" s="79"/>
      <c r="DWI6" s="79"/>
      <c r="DWJ6" s="79"/>
      <c r="DWK6" s="79"/>
      <c r="DWL6" s="79"/>
      <c r="DWM6" s="79"/>
      <c r="DWN6" s="79"/>
      <c r="DWO6" s="79"/>
      <c r="DWP6" s="79"/>
      <c r="DWQ6" s="79"/>
      <c r="DWR6" s="79"/>
      <c r="DWS6" s="79"/>
      <c r="DWT6" s="79"/>
      <c r="DWU6" s="79"/>
      <c r="DWV6" s="79"/>
      <c r="DWW6" s="79"/>
      <c r="DWX6" s="79"/>
      <c r="DWY6" s="79"/>
      <c r="DWZ6" s="79"/>
      <c r="DXA6" s="79"/>
      <c r="DXB6" s="79"/>
      <c r="DXC6" s="79"/>
      <c r="DXD6" s="79"/>
      <c r="DXE6" s="79"/>
      <c r="DXF6" s="79"/>
      <c r="DXG6" s="79"/>
      <c r="DXH6" s="79"/>
      <c r="DXI6" s="79"/>
      <c r="DXJ6" s="79"/>
      <c r="DXK6" s="79"/>
      <c r="DXL6" s="79"/>
      <c r="DXM6" s="79"/>
      <c r="DXN6" s="79"/>
      <c r="DXO6" s="79"/>
      <c r="DXP6" s="79"/>
      <c r="DXQ6" s="79"/>
      <c r="DXR6" s="79"/>
      <c r="DXS6" s="79"/>
      <c r="DXT6" s="79"/>
      <c r="DXU6" s="79"/>
      <c r="DXV6" s="79"/>
      <c r="DXW6" s="79"/>
      <c r="DXX6" s="79"/>
      <c r="DXY6" s="79"/>
      <c r="DXZ6" s="79"/>
      <c r="DYA6" s="79"/>
      <c r="DYB6" s="79"/>
      <c r="DYC6" s="79"/>
      <c r="DYD6" s="79"/>
      <c r="DYE6" s="79"/>
      <c r="DYF6" s="79"/>
      <c r="DYG6" s="79"/>
      <c r="DYH6" s="79"/>
      <c r="DYI6" s="79"/>
      <c r="DYJ6" s="79"/>
      <c r="DYK6" s="79"/>
      <c r="DYL6" s="79"/>
      <c r="DYM6" s="79"/>
      <c r="DYN6" s="79"/>
      <c r="DYO6" s="79"/>
      <c r="DYP6" s="79"/>
      <c r="DYQ6" s="79"/>
      <c r="DYR6" s="79"/>
      <c r="DYS6" s="79"/>
      <c r="DYT6" s="79"/>
      <c r="DYU6" s="79"/>
      <c r="DYV6" s="79"/>
      <c r="DYW6" s="79"/>
      <c r="DYX6" s="79"/>
      <c r="DYY6" s="79"/>
      <c r="DYZ6" s="79"/>
      <c r="DZA6" s="79"/>
      <c r="DZB6" s="79"/>
      <c r="DZC6" s="79"/>
      <c r="DZD6" s="79"/>
      <c r="DZE6" s="79"/>
      <c r="DZF6" s="79"/>
      <c r="DZG6" s="79"/>
      <c r="DZH6" s="79"/>
      <c r="DZI6" s="79"/>
      <c r="DZJ6" s="79"/>
      <c r="DZK6" s="79"/>
      <c r="DZL6" s="79"/>
      <c r="DZM6" s="79"/>
      <c r="DZN6" s="79"/>
      <c r="DZO6" s="79"/>
      <c r="DZP6" s="79"/>
      <c r="DZQ6" s="79"/>
      <c r="DZR6" s="79"/>
      <c r="DZS6" s="79"/>
      <c r="DZT6" s="79"/>
      <c r="DZU6" s="79"/>
      <c r="DZV6" s="79"/>
      <c r="DZW6" s="79"/>
      <c r="DZX6" s="79"/>
      <c r="DZY6" s="79"/>
      <c r="DZZ6" s="79"/>
      <c r="EAA6" s="79"/>
      <c r="EAB6" s="79"/>
      <c r="EAC6" s="79"/>
      <c r="EAD6" s="79"/>
      <c r="EAE6" s="79"/>
      <c r="EAF6" s="79"/>
      <c r="EAG6" s="79"/>
      <c r="EAH6" s="79"/>
      <c r="EAI6" s="79"/>
      <c r="EAJ6" s="79"/>
      <c r="EAK6" s="79"/>
      <c r="EAL6" s="79"/>
      <c r="EAM6" s="79"/>
      <c r="EAN6" s="79"/>
      <c r="EAO6" s="79"/>
      <c r="EAP6" s="79"/>
      <c r="EAQ6" s="79"/>
      <c r="EAR6" s="79"/>
      <c r="EAS6" s="79"/>
      <c r="EAT6" s="79"/>
      <c r="EAU6" s="79"/>
      <c r="EAV6" s="79"/>
      <c r="EAW6" s="79"/>
      <c r="EAX6" s="79"/>
      <c r="EAY6" s="79"/>
      <c r="EAZ6" s="79"/>
      <c r="EBA6" s="79"/>
      <c r="EBB6" s="79"/>
      <c r="EBC6" s="79"/>
      <c r="EBD6" s="79"/>
      <c r="EBE6" s="79"/>
      <c r="EBF6" s="79"/>
      <c r="EBG6" s="79"/>
      <c r="EBH6" s="79"/>
      <c r="EBI6" s="79"/>
      <c r="EBJ6" s="79"/>
      <c r="EBK6" s="79"/>
      <c r="EBL6" s="79"/>
      <c r="EBM6" s="79"/>
      <c r="EBN6" s="79"/>
      <c r="EBO6" s="79"/>
      <c r="EBP6" s="79"/>
      <c r="EBQ6" s="79"/>
      <c r="EBR6" s="79"/>
      <c r="EBS6" s="79"/>
      <c r="EBT6" s="79"/>
      <c r="EBU6" s="79"/>
      <c r="EBV6" s="79"/>
      <c r="EBW6" s="79"/>
      <c r="EBX6" s="79"/>
      <c r="EBY6" s="79"/>
      <c r="EBZ6" s="79"/>
      <c r="ECA6" s="79"/>
      <c r="ECB6" s="79"/>
      <c r="ECC6" s="79"/>
      <c r="ECD6" s="79"/>
      <c r="ECE6" s="79"/>
      <c r="ECF6" s="79"/>
      <c r="ECG6" s="79"/>
      <c r="ECH6" s="79"/>
      <c r="ECI6" s="79"/>
      <c r="ECJ6" s="79"/>
      <c r="ECK6" s="79"/>
      <c r="ECL6" s="79"/>
      <c r="ECM6" s="79"/>
      <c r="ECN6" s="79"/>
      <c r="ECO6" s="79"/>
      <c r="ECP6" s="79"/>
      <c r="ECQ6" s="79"/>
      <c r="ECR6" s="79"/>
      <c r="ECS6" s="79"/>
      <c r="ECT6" s="79"/>
      <c r="ECU6" s="79"/>
      <c r="ECV6" s="79"/>
      <c r="ECW6" s="79"/>
      <c r="ECX6" s="79"/>
      <c r="ECY6" s="79"/>
      <c r="ECZ6" s="79"/>
      <c r="EDA6" s="79"/>
      <c r="EDB6" s="79"/>
      <c r="EDC6" s="79"/>
      <c r="EDD6" s="79"/>
      <c r="EDE6" s="79"/>
      <c r="EDF6" s="79"/>
      <c r="EDG6" s="79"/>
      <c r="EDH6" s="79"/>
      <c r="EDI6" s="79"/>
      <c r="EDJ6" s="79"/>
      <c r="EDK6" s="79"/>
      <c r="EDL6" s="79"/>
      <c r="EDM6" s="79"/>
      <c r="EDN6" s="79"/>
      <c r="EDO6" s="79"/>
      <c r="EDP6" s="79"/>
      <c r="EDQ6" s="79"/>
      <c r="EDR6" s="79"/>
      <c r="EDS6" s="79"/>
      <c r="EDT6" s="79"/>
      <c r="EDU6" s="79"/>
      <c r="EDV6" s="79"/>
      <c r="EDW6" s="79"/>
      <c r="EDX6" s="79"/>
      <c r="EDY6" s="79"/>
      <c r="EDZ6" s="79"/>
      <c r="EEA6" s="79"/>
      <c r="EEB6" s="79"/>
      <c r="EEC6" s="79"/>
      <c r="EED6" s="79"/>
      <c r="EEE6" s="79"/>
      <c r="EEF6" s="79"/>
      <c r="EEG6" s="79"/>
      <c r="EEH6" s="79"/>
      <c r="EEI6" s="79"/>
      <c r="EEJ6" s="79"/>
      <c r="EEK6" s="79"/>
      <c r="EEL6" s="79"/>
      <c r="EEM6" s="79"/>
      <c r="EEN6" s="79"/>
      <c r="EEO6" s="79"/>
      <c r="EEP6" s="79"/>
      <c r="EEQ6" s="79"/>
      <c r="EER6" s="79"/>
      <c r="EES6" s="79"/>
      <c r="EET6" s="79"/>
      <c r="EEU6" s="79"/>
      <c r="EEV6" s="79"/>
      <c r="EEW6" s="79"/>
      <c r="EEX6" s="79"/>
      <c r="EEY6" s="79"/>
      <c r="EEZ6" s="79"/>
      <c r="EFA6" s="79"/>
      <c r="EFB6" s="79"/>
      <c r="EFC6" s="79"/>
      <c r="EFD6" s="79"/>
      <c r="EFE6" s="79"/>
      <c r="EFF6" s="79"/>
      <c r="EFG6" s="79"/>
      <c r="EFH6" s="79"/>
      <c r="EFI6" s="79"/>
      <c r="EFJ6" s="79"/>
      <c r="EFK6" s="79"/>
      <c r="EFL6" s="79"/>
      <c r="EFM6" s="79"/>
      <c r="EFN6" s="79"/>
      <c r="EFO6" s="79"/>
      <c r="EFP6" s="79"/>
      <c r="EFQ6" s="79"/>
      <c r="EFR6" s="79"/>
      <c r="EFS6" s="79"/>
      <c r="EFT6" s="79"/>
      <c r="EFU6" s="79"/>
      <c r="EFV6" s="79"/>
      <c r="EFW6" s="79"/>
      <c r="EFX6" s="79"/>
      <c r="EFY6" s="79"/>
      <c r="EFZ6" s="79"/>
      <c r="EGA6" s="79"/>
      <c r="EGB6" s="79"/>
      <c r="EGC6" s="79"/>
      <c r="EGD6" s="79"/>
      <c r="EGE6" s="79"/>
      <c r="EGF6" s="79"/>
      <c r="EGG6" s="79"/>
      <c r="EGH6" s="79"/>
      <c r="EGI6" s="79"/>
      <c r="EGJ6" s="79"/>
      <c r="EGK6" s="79"/>
      <c r="EGL6" s="79"/>
      <c r="EGM6" s="79"/>
      <c r="EGN6" s="79"/>
      <c r="EGO6" s="79"/>
      <c r="EGP6" s="79"/>
      <c r="EGQ6" s="79"/>
      <c r="EGR6" s="79"/>
      <c r="EGS6" s="79"/>
      <c r="EGT6" s="79"/>
      <c r="EGU6" s="79"/>
      <c r="EGV6" s="79"/>
      <c r="EGW6" s="79"/>
      <c r="EGX6" s="79"/>
      <c r="EGY6" s="79"/>
      <c r="EGZ6" s="79"/>
      <c r="EHA6" s="79"/>
      <c r="EHB6" s="79"/>
      <c r="EHC6" s="79"/>
      <c r="EHD6" s="79"/>
      <c r="EHE6" s="79"/>
      <c r="EHF6" s="79"/>
      <c r="EHG6" s="79"/>
      <c r="EHH6" s="79"/>
      <c r="EHI6" s="79"/>
      <c r="EHJ6" s="79"/>
      <c r="EHK6" s="79"/>
      <c r="EHL6" s="79"/>
      <c r="EHM6" s="79"/>
      <c r="EHN6" s="79"/>
      <c r="EHO6" s="79"/>
      <c r="EHP6" s="79"/>
      <c r="EHQ6" s="79"/>
      <c r="EHR6" s="79"/>
      <c r="EHS6" s="79"/>
      <c r="EHT6" s="79"/>
      <c r="EHU6" s="79"/>
      <c r="EHV6" s="79"/>
      <c r="EHW6" s="79"/>
      <c r="EHX6" s="79"/>
      <c r="EHY6" s="79"/>
      <c r="EHZ6" s="79"/>
      <c r="EIA6" s="79"/>
      <c r="EIB6" s="79"/>
      <c r="EIC6" s="79"/>
      <c r="EID6" s="79"/>
      <c r="EIE6" s="79"/>
      <c r="EIF6" s="79"/>
      <c r="EIG6" s="79"/>
      <c r="EIH6" s="79"/>
      <c r="EII6" s="79"/>
      <c r="EIJ6" s="79"/>
      <c r="EIK6" s="79"/>
      <c r="EIL6" s="79"/>
      <c r="EIM6" s="79"/>
      <c r="EIN6" s="79"/>
      <c r="EIO6" s="79"/>
      <c r="EIP6" s="79"/>
      <c r="EIQ6" s="79"/>
      <c r="EIR6" s="79"/>
      <c r="EIS6" s="79"/>
      <c r="EIT6" s="79"/>
      <c r="EIU6" s="79"/>
      <c r="EIV6" s="79"/>
      <c r="EIW6" s="79"/>
      <c r="EIX6" s="79"/>
      <c r="EIY6" s="79"/>
      <c r="EIZ6" s="79"/>
      <c r="EJA6" s="79"/>
      <c r="EJB6" s="79"/>
      <c r="EJC6" s="79"/>
      <c r="EJD6" s="79"/>
      <c r="EJE6" s="79"/>
      <c r="EJF6" s="79"/>
      <c r="EJG6" s="79"/>
      <c r="EJH6" s="79"/>
      <c r="EJI6" s="79"/>
      <c r="EJJ6" s="79"/>
      <c r="EJK6" s="79"/>
      <c r="EJL6" s="79"/>
      <c r="EJM6" s="79"/>
      <c r="EJN6" s="79"/>
      <c r="EJO6" s="79"/>
      <c r="EJP6" s="79"/>
      <c r="EJQ6" s="79"/>
      <c r="EJR6" s="79"/>
      <c r="EJS6" s="79"/>
      <c r="EJT6" s="79"/>
      <c r="EJU6" s="79"/>
      <c r="EJV6" s="79"/>
      <c r="EJW6" s="79"/>
      <c r="EJX6" s="79"/>
      <c r="EJY6" s="79"/>
      <c r="EJZ6" s="79"/>
      <c r="EKA6" s="79"/>
      <c r="EKB6" s="79"/>
      <c r="EKC6" s="79"/>
      <c r="EKD6" s="79"/>
      <c r="EKE6" s="79"/>
      <c r="EKF6" s="79"/>
      <c r="EKG6" s="79"/>
      <c r="EKH6" s="79"/>
      <c r="EKI6" s="79"/>
      <c r="EKJ6" s="79"/>
      <c r="EKK6" s="79"/>
      <c r="EKL6" s="79"/>
      <c r="EKM6" s="79"/>
      <c r="EKN6" s="79"/>
      <c r="EKO6" s="79"/>
      <c r="EKP6" s="79"/>
      <c r="EKQ6" s="79"/>
      <c r="EKR6" s="79"/>
      <c r="EKS6" s="79"/>
      <c r="EKT6" s="79"/>
      <c r="EKU6" s="79"/>
      <c r="EKV6" s="79"/>
      <c r="EKW6" s="79"/>
      <c r="EKX6" s="79"/>
      <c r="EKY6" s="79"/>
      <c r="EKZ6" s="79"/>
      <c r="ELA6" s="79"/>
      <c r="ELB6" s="79"/>
      <c r="ELC6" s="79"/>
      <c r="ELD6" s="79"/>
      <c r="ELE6" s="79"/>
      <c r="ELF6" s="79"/>
      <c r="ELG6" s="79"/>
      <c r="ELH6" s="79"/>
      <c r="ELI6" s="79"/>
      <c r="ELJ6" s="79"/>
      <c r="ELK6" s="79"/>
      <c r="ELL6" s="79"/>
      <c r="ELM6" s="79"/>
      <c r="ELN6" s="79"/>
      <c r="ELO6" s="79"/>
      <c r="ELP6" s="79"/>
      <c r="ELQ6" s="79"/>
      <c r="ELR6" s="79"/>
      <c r="ELS6" s="79"/>
      <c r="ELT6" s="79"/>
      <c r="ELU6" s="79"/>
      <c r="ELV6" s="79"/>
      <c r="ELW6" s="79"/>
      <c r="ELX6" s="79"/>
      <c r="ELY6" s="79"/>
      <c r="ELZ6" s="79"/>
      <c r="EMA6" s="79"/>
      <c r="EMB6" s="79"/>
      <c r="EMC6" s="79"/>
      <c r="EMD6" s="79"/>
      <c r="EME6" s="79"/>
      <c r="EMF6" s="79"/>
      <c r="EMG6" s="79"/>
      <c r="EMH6" s="79"/>
      <c r="EMI6" s="79"/>
      <c r="EMJ6" s="79"/>
      <c r="EMK6" s="79"/>
      <c r="EML6" s="79"/>
      <c r="EMM6" s="79"/>
      <c r="EMN6" s="79"/>
      <c r="EMO6" s="79"/>
      <c r="EMP6" s="79"/>
      <c r="EMQ6" s="79"/>
      <c r="EMR6" s="79"/>
      <c r="EMS6" s="79"/>
      <c r="EMT6" s="79"/>
      <c r="EMU6" s="79"/>
      <c r="EMV6" s="79"/>
      <c r="EMW6" s="79"/>
      <c r="EMX6" s="79"/>
      <c r="EMY6" s="79"/>
      <c r="EMZ6" s="79"/>
      <c r="ENA6" s="79"/>
      <c r="ENB6" s="79"/>
      <c r="ENC6" s="79"/>
      <c r="END6" s="79"/>
      <c r="ENE6" s="79"/>
      <c r="ENF6" s="79"/>
      <c r="ENG6" s="79"/>
      <c r="ENH6" s="79"/>
      <c r="ENI6" s="79"/>
      <c r="ENJ6" s="79"/>
      <c r="ENK6" s="79"/>
      <c r="ENL6" s="79"/>
      <c r="ENM6" s="79"/>
      <c r="ENN6" s="79"/>
      <c r="ENO6" s="79"/>
      <c r="ENP6" s="79"/>
      <c r="ENQ6" s="79"/>
      <c r="ENR6" s="79"/>
      <c r="ENS6" s="79"/>
      <c r="ENT6" s="79"/>
      <c r="ENU6" s="79"/>
      <c r="ENV6" s="79"/>
      <c r="ENW6" s="79"/>
      <c r="ENX6" s="79"/>
      <c r="ENY6" s="79"/>
      <c r="ENZ6" s="79"/>
      <c r="EOA6" s="79"/>
      <c r="EOB6" s="79"/>
      <c r="EOC6" s="79"/>
      <c r="EOD6" s="79"/>
      <c r="EOE6" s="79"/>
      <c r="EOF6" s="79"/>
      <c r="EOG6" s="79"/>
      <c r="EOH6" s="79"/>
      <c r="EOI6" s="79"/>
      <c r="EOJ6" s="79"/>
      <c r="EOK6" s="79"/>
      <c r="EOL6" s="79"/>
      <c r="EOM6" s="79"/>
      <c r="EON6" s="79"/>
      <c r="EOO6" s="79"/>
      <c r="EOP6" s="79"/>
      <c r="EOQ6" s="79"/>
      <c r="EOR6" s="79"/>
      <c r="EOS6" s="79"/>
      <c r="EOT6" s="79"/>
      <c r="EOU6" s="79"/>
      <c r="EOV6" s="79"/>
      <c r="EOW6" s="79"/>
      <c r="EOX6" s="79"/>
      <c r="EOY6" s="79"/>
      <c r="EOZ6" s="79"/>
      <c r="EPA6" s="79"/>
      <c r="EPB6" s="79"/>
      <c r="EPC6" s="79"/>
      <c r="EPD6" s="79"/>
      <c r="EPE6" s="79"/>
      <c r="EPF6" s="79"/>
      <c r="EPG6" s="79"/>
      <c r="EPH6" s="79"/>
      <c r="EPI6" s="79"/>
      <c r="EPJ6" s="79"/>
      <c r="EPK6" s="79"/>
      <c r="EPL6" s="79"/>
      <c r="EPM6" s="79"/>
      <c r="EPN6" s="79"/>
      <c r="EPO6" s="79"/>
      <c r="EPP6" s="79"/>
      <c r="EPQ6" s="79"/>
      <c r="EPR6" s="79"/>
      <c r="EPS6" s="79"/>
      <c r="EPT6" s="79"/>
      <c r="EPU6" s="79"/>
      <c r="EPV6" s="79"/>
      <c r="EPW6" s="79"/>
      <c r="EPX6" s="79"/>
      <c r="EPY6" s="79"/>
      <c r="EPZ6" s="79"/>
      <c r="EQA6" s="79"/>
      <c r="EQB6" s="79"/>
      <c r="EQC6" s="79"/>
      <c r="EQD6" s="79"/>
      <c r="EQE6" s="79"/>
      <c r="EQF6" s="79"/>
      <c r="EQG6" s="79"/>
      <c r="EQH6" s="79"/>
      <c r="EQI6" s="79"/>
      <c r="EQJ6" s="79"/>
      <c r="EQK6" s="79"/>
      <c r="EQL6" s="79"/>
      <c r="EQM6" s="79"/>
      <c r="EQN6" s="79"/>
      <c r="EQO6" s="79"/>
      <c r="EQP6" s="79"/>
      <c r="EQQ6" s="79"/>
      <c r="EQR6" s="79"/>
      <c r="EQS6" s="79"/>
      <c r="EQT6" s="79"/>
      <c r="EQU6" s="79"/>
      <c r="EQV6" s="79"/>
      <c r="EQW6" s="79"/>
      <c r="EQX6" s="79"/>
      <c r="EQY6" s="79"/>
      <c r="EQZ6" s="79"/>
      <c r="ERA6" s="79"/>
      <c r="ERB6" s="79"/>
      <c r="ERC6" s="79"/>
      <c r="ERD6" s="79"/>
      <c r="ERE6" s="79"/>
      <c r="ERF6" s="79"/>
      <c r="ERG6" s="79"/>
      <c r="ERH6" s="79"/>
      <c r="ERI6" s="79"/>
      <c r="ERJ6" s="79"/>
      <c r="ERK6" s="79"/>
      <c r="ERL6" s="79"/>
      <c r="ERM6" s="79"/>
      <c r="ERN6" s="79"/>
      <c r="ERO6" s="79"/>
      <c r="ERP6" s="79"/>
      <c r="ERQ6" s="79"/>
      <c r="ERR6" s="79"/>
      <c r="ERS6" s="79"/>
      <c r="ERT6" s="79"/>
      <c r="ERU6" s="79"/>
      <c r="ERV6" s="79"/>
      <c r="ERW6" s="79"/>
      <c r="ERX6" s="79"/>
      <c r="ERY6" s="79"/>
      <c r="ERZ6" s="79"/>
      <c r="ESA6" s="79"/>
      <c r="ESB6" s="79"/>
      <c r="ESC6" s="79"/>
      <c r="ESD6" s="79"/>
      <c r="ESE6" s="79"/>
      <c r="ESF6" s="79"/>
      <c r="ESG6" s="79"/>
      <c r="ESH6" s="79"/>
      <c r="ESI6" s="79"/>
      <c r="ESJ6" s="79"/>
      <c r="ESK6" s="79"/>
      <c r="ESL6" s="79"/>
      <c r="ESM6" s="79"/>
      <c r="ESN6" s="79"/>
      <c r="ESO6" s="79"/>
      <c r="ESP6" s="79"/>
      <c r="ESQ6" s="79"/>
      <c r="ESR6" s="79"/>
      <c r="ESS6" s="79"/>
      <c r="EST6" s="79"/>
      <c r="ESU6" s="79"/>
      <c r="ESV6" s="79"/>
      <c r="ESW6" s="79"/>
      <c r="ESX6" s="79"/>
      <c r="ESY6" s="79"/>
      <c r="ESZ6" s="79"/>
      <c r="ETA6" s="79"/>
      <c r="ETB6" s="79"/>
      <c r="ETC6" s="79"/>
      <c r="ETD6" s="79"/>
      <c r="ETE6" s="79"/>
      <c r="ETF6" s="79"/>
      <c r="ETG6" s="79"/>
      <c r="ETH6" s="79"/>
      <c r="ETI6" s="79"/>
      <c r="ETJ6" s="79"/>
      <c r="ETK6" s="79"/>
      <c r="ETL6" s="79"/>
      <c r="ETM6" s="79"/>
      <c r="ETN6" s="79"/>
      <c r="ETO6" s="79"/>
      <c r="ETP6" s="79"/>
      <c r="ETQ6" s="79"/>
      <c r="ETR6" s="79"/>
      <c r="ETS6" s="79"/>
      <c r="ETT6" s="79"/>
      <c r="ETU6" s="79"/>
      <c r="ETV6" s="79"/>
      <c r="ETW6" s="79"/>
      <c r="ETX6" s="79"/>
      <c r="ETY6" s="79"/>
      <c r="ETZ6" s="79"/>
      <c r="EUA6" s="79"/>
      <c r="EUB6" s="79"/>
      <c r="EUC6" s="79"/>
      <c r="EUD6" s="79"/>
      <c r="EUE6" s="79"/>
      <c r="EUF6" s="79"/>
      <c r="EUG6" s="79"/>
      <c r="EUH6" s="79"/>
      <c r="EUI6" s="79"/>
      <c r="EUJ6" s="79"/>
      <c r="EUK6" s="79"/>
      <c r="EUL6" s="79"/>
      <c r="EUM6" s="79"/>
      <c r="EUN6" s="79"/>
      <c r="EUO6" s="79"/>
      <c r="EUP6" s="79"/>
      <c r="EUQ6" s="79"/>
      <c r="EUR6" s="79"/>
      <c r="EUS6" s="79"/>
      <c r="EUT6" s="79"/>
      <c r="EUU6" s="79"/>
      <c r="EUV6" s="79"/>
      <c r="EUW6" s="79"/>
      <c r="EUX6" s="79"/>
      <c r="EUY6" s="79"/>
      <c r="EUZ6" s="79"/>
      <c r="EVA6" s="79"/>
      <c r="EVB6" s="79"/>
      <c r="EVC6" s="79"/>
      <c r="EVD6" s="79"/>
      <c r="EVE6" s="79"/>
      <c r="EVF6" s="79"/>
      <c r="EVG6" s="79"/>
      <c r="EVH6" s="79"/>
      <c r="EVI6" s="79"/>
      <c r="EVJ6" s="79"/>
      <c r="EVK6" s="79"/>
      <c r="EVL6" s="79"/>
      <c r="EVM6" s="79"/>
      <c r="EVN6" s="79"/>
      <c r="EVO6" s="79"/>
      <c r="EVP6" s="79"/>
      <c r="EVQ6" s="79"/>
      <c r="EVR6" s="79"/>
      <c r="EVS6" s="79"/>
      <c r="EVT6" s="79"/>
      <c r="EVU6" s="79"/>
      <c r="EVV6" s="79"/>
      <c r="EVW6" s="79"/>
      <c r="EVX6" s="79"/>
      <c r="EVY6" s="79"/>
      <c r="EVZ6" s="79"/>
      <c r="EWA6" s="79"/>
      <c r="EWB6" s="79"/>
      <c r="EWC6" s="79"/>
      <c r="EWD6" s="79"/>
      <c r="EWE6" s="79"/>
      <c r="EWF6" s="79"/>
      <c r="EWG6" s="79"/>
      <c r="EWH6" s="79"/>
      <c r="EWI6" s="79"/>
      <c r="EWJ6" s="79"/>
      <c r="EWK6" s="79"/>
      <c r="EWL6" s="79"/>
      <c r="EWM6" s="79"/>
      <c r="EWN6" s="79"/>
      <c r="EWO6" s="79"/>
      <c r="EWP6" s="79"/>
      <c r="EWQ6" s="79"/>
      <c r="EWR6" s="79"/>
      <c r="EWS6" s="79"/>
      <c r="EWT6" s="79"/>
      <c r="EWU6" s="79"/>
      <c r="EWV6" s="79"/>
      <c r="EWW6" s="79"/>
      <c r="EWX6" s="79"/>
      <c r="EWY6" s="79"/>
      <c r="EWZ6" s="79"/>
      <c r="EXA6" s="79"/>
      <c r="EXB6" s="79"/>
      <c r="EXC6" s="79"/>
      <c r="EXD6" s="79"/>
      <c r="EXE6" s="79"/>
      <c r="EXF6" s="79"/>
      <c r="EXG6" s="79"/>
      <c r="EXH6" s="79"/>
      <c r="EXI6" s="79"/>
      <c r="EXJ6" s="79"/>
      <c r="EXK6" s="79"/>
      <c r="EXL6" s="79"/>
      <c r="EXM6" s="79"/>
      <c r="EXN6" s="79"/>
      <c r="EXO6" s="79"/>
      <c r="EXP6" s="79"/>
      <c r="EXQ6" s="79"/>
      <c r="EXR6" s="79"/>
      <c r="EXS6" s="79"/>
      <c r="EXT6" s="79"/>
      <c r="EXU6" s="79"/>
      <c r="EXV6" s="79"/>
      <c r="EXW6" s="79"/>
      <c r="EXX6" s="79"/>
      <c r="EXY6" s="79"/>
      <c r="EXZ6" s="79"/>
      <c r="EYA6" s="79"/>
      <c r="EYB6" s="79"/>
      <c r="EYC6" s="79"/>
      <c r="EYD6" s="79"/>
      <c r="EYE6" s="79"/>
      <c r="EYF6" s="79"/>
      <c r="EYG6" s="79"/>
      <c r="EYH6" s="79"/>
      <c r="EYI6" s="79"/>
      <c r="EYJ6" s="79"/>
      <c r="EYK6" s="79"/>
      <c r="EYL6" s="79"/>
      <c r="EYM6" s="79"/>
      <c r="EYN6" s="79"/>
      <c r="EYO6" s="79"/>
      <c r="EYP6" s="79"/>
      <c r="EYQ6" s="79"/>
      <c r="EYR6" s="79"/>
      <c r="EYS6" s="79"/>
      <c r="EYT6" s="79"/>
      <c r="EYU6" s="79"/>
      <c r="EYV6" s="79"/>
      <c r="EYW6" s="79"/>
      <c r="EYX6" s="79"/>
      <c r="EYY6" s="79"/>
      <c r="EYZ6" s="79"/>
      <c r="EZA6" s="79"/>
      <c r="EZB6" s="79"/>
      <c r="EZC6" s="79"/>
      <c r="EZD6" s="79"/>
      <c r="EZE6" s="79"/>
      <c r="EZF6" s="79"/>
      <c r="EZG6" s="79"/>
      <c r="EZH6" s="79"/>
      <c r="EZI6" s="79"/>
      <c r="EZJ6" s="79"/>
      <c r="EZK6" s="79"/>
      <c r="EZL6" s="79"/>
      <c r="EZM6" s="79"/>
      <c r="EZN6" s="79"/>
      <c r="EZO6" s="79"/>
      <c r="EZP6" s="79"/>
      <c r="EZQ6" s="79"/>
      <c r="EZR6" s="79"/>
      <c r="EZS6" s="79"/>
      <c r="EZT6" s="79"/>
      <c r="EZU6" s="79"/>
      <c r="EZV6" s="79"/>
      <c r="EZW6" s="79"/>
      <c r="EZX6" s="79"/>
      <c r="EZY6" s="79"/>
      <c r="EZZ6" s="79"/>
      <c r="FAA6" s="79"/>
      <c r="FAB6" s="79"/>
      <c r="FAC6" s="79"/>
      <c r="FAD6" s="79"/>
      <c r="FAE6" s="79"/>
      <c r="FAF6" s="79"/>
      <c r="FAG6" s="79"/>
      <c r="FAH6" s="79"/>
      <c r="FAI6" s="79"/>
      <c r="FAJ6" s="79"/>
      <c r="FAK6" s="79"/>
      <c r="FAL6" s="79"/>
      <c r="FAM6" s="79"/>
      <c r="FAN6" s="79"/>
      <c r="FAO6" s="79"/>
      <c r="FAP6" s="79"/>
      <c r="FAQ6" s="79"/>
      <c r="FAR6" s="79"/>
      <c r="FAS6" s="79"/>
      <c r="FAT6" s="79"/>
      <c r="FAU6" s="79"/>
      <c r="FAV6" s="79"/>
      <c r="FAW6" s="79"/>
      <c r="FAX6" s="79"/>
      <c r="FAY6" s="79"/>
      <c r="FAZ6" s="79"/>
      <c r="FBA6" s="79"/>
      <c r="FBB6" s="79"/>
      <c r="FBC6" s="79"/>
      <c r="FBD6" s="79"/>
      <c r="FBE6" s="79"/>
      <c r="FBF6" s="79"/>
      <c r="FBG6" s="79"/>
      <c r="FBH6" s="79"/>
      <c r="FBI6" s="79"/>
      <c r="FBJ6" s="79"/>
      <c r="FBK6" s="79"/>
      <c r="FBL6" s="79"/>
      <c r="FBM6" s="79"/>
      <c r="FBN6" s="79"/>
      <c r="FBO6" s="79"/>
      <c r="FBP6" s="79"/>
      <c r="FBQ6" s="79"/>
      <c r="FBR6" s="79"/>
      <c r="FBS6" s="79"/>
      <c r="FBT6" s="79"/>
      <c r="FBU6" s="79"/>
      <c r="FBV6" s="79"/>
      <c r="FBW6" s="79"/>
      <c r="FBX6" s="79"/>
      <c r="FBY6" s="79"/>
      <c r="FBZ6" s="79"/>
      <c r="FCA6" s="79"/>
      <c r="FCB6" s="79"/>
      <c r="FCC6" s="79"/>
      <c r="FCD6" s="79"/>
      <c r="FCE6" s="79"/>
      <c r="FCF6" s="79"/>
      <c r="FCG6" s="79"/>
      <c r="FCH6" s="79"/>
      <c r="FCI6" s="79"/>
      <c r="FCJ6" s="79"/>
      <c r="FCK6" s="79"/>
      <c r="FCL6" s="79"/>
      <c r="FCM6" s="79"/>
      <c r="FCN6" s="79"/>
      <c r="FCO6" s="79"/>
      <c r="FCP6" s="79"/>
      <c r="FCQ6" s="79"/>
      <c r="FCR6" s="79"/>
      <c r="FCS6" s="79"/>
      <c r="FCT6" s="79"/>
      <c r="FCU6" s="79"/>
      <c r="FCV6" s="79"/>
      <c r="FCW6" s="79"/>
      <c r="FCX6" s="79"/>
      <c r="FCY6" s="79"/>
      <c r="FCZ6" s="79"/>
      <c r="FDA6" s="79"/>
      <c r="FDB6" s="79"/>
      <c r="FDC6" s="79"/>
      <c r="FDD6" s="79"/>
      <c r="FDE6" s="79"/>
      <c r="FDF6" s="79"/>
      <c r="FDG6" s="79"/>
      <c r="FDH6" s="79"/>
      <c r="FDI6" s="79"/>
      <c r="FDJ6" s="79"/>
      <c r="FDK6" s="79"/>
      <c r="FDL6" s="79"/>
      <c r="FDM6" s="79"/>
      <c r="FDN6" s="79"/>
      <c r="FDO6" s="79"/>
      <c r="FDP6" s="79"/>
      <c r="FDQ6" s="79"/>
      <c r="FDR6" s="79"/>
      <c r="FDS6" s="79"/>
      <c r="FDT6" s="79"/>
      <c r="FDU6" s="79"/>
      <c r="FDV6" s="79"/>
      <c r="FDW6" s="79"/>
      <c r="FDX6" s="79"/>
      <c r="FDY6" s="79"/>
      <c r="FDZ6" s="79"/>
      <c r="FEA6" s="79"/>
      <c r="FEB6" s="79"/>
      <c r="FEC6" s="79"/>
      <c r="FED6" s="79"/>
      <c r="FEE6" s="79"/>
      <c r="FEF6" s="79"/>
      <c r="FEG6" s="79"/>
      <c r="FEH6" s="79"/>
      <c r="FEI6" s="79"/>
      <c r="FEJ6" s="79"/>
      <c r="FEK6" s="79"/>
      <c r="FEL6" s="79"/>
      <c r="FEM6" s="79"/>
      <c r="FEN6" s="79"/>
      <c r="FEO6" s="79"/>
      <c r="FEP6" s="79"/>
      <c r="FEQ6" s="79"/>
      <c r="FER6" s="79"/>
      <c r="FES6" s="79"/>
      <c r="FET6" s="79"/>
      <c r="FEU6" s="79"/>
      <c r="FEV6" s="79"/>
      <c r="FEW6" s="79"/>
      <c r="FEX6" s="79"/>
      <c r="FEY6" s="79"/>
      <c r="FEZ6" s="79"/>
      <c r="FFA6" s="79"/>
      <c r="FFB6" s="79"/>
      <c r="FFC6" s="79"/>
      <c r="FFD6" s="79"/>
      <c r="FFE6" s="79"/>
      <c r="FFF6" s="79"/>
      <c r="FFG6" s="79"/>
      <c r="FFH6" s="79"/>
      <c r="FFI6" s="79"/>
      <c r="FFJ6" s="79"/>
      <c r="FFK6" s="79"/>
      <c r="FFL6" s="79"/>
      <c r="FFM6" s="79"/>
      <c r="FFN6" s="79"/>
      <c r="FFO6" s="79"/>
      <c r="FFP6" s="79"/>
      <c r="FFQ6" s="79"/>
      <c r="FFR6" s="79"/>
      <c r="FFS6" s="79"/>
      <c r="FFT6" s="79"/>
      <c r="FFU6" s="79"/>
      <c r="FFV6" s="79"/>
      <c r="FFW6" s="79"/>
      <c r="FFX6" s="79"/>
      <c r="FFY6" s="79"/>
      <c r="FFZ6" s="79"/>
      <c r="FGA6" s="79"/>
      <c r="FGB6" s="79"/>
      <c r="FGC6" s="79"/>
      <c r="FGD6" s="79"/>
      <c r="FGE6" s="79"/>
      <c r="FGF6" s="79"/>
      <c r="FGG6" s="79"/>
      <c r="FGH6" s="79"/>
      <c r="FGI6" s="79"/>
      <c r="FGJ6" s="79"/>
      <c r="FGK6" s="79"/>
      <c r="FGL6" s="79"/>
      <c r="FGM6" s="79"/>
      <c r="FGN6" s="79"/>
      <c r="FGO6" s="79"/>
      <c r="FGP6" s="79"/>
      <c r="FGQ6" s="79"/>
      <c r="FGR6" s="79"/>
      <c r="FGS6" s="79"/>
      <c r="FGT6" s="79"/>
      <c r="FGU6" s="79"/>
      <c r="FGV6" s="79"/>
      <c r="FGW6" s="79"/>
      <c r="FGX6" s="79"/>
      <c r="FGY6" s="79"/>
      <c r="FGZ6" s="79"/>
      <c r="FHA6" s="79"/>
      <c r="FHB6" s="79"/>
      <c r="FHC6" s="79"/>
      <c r="FHD6" s="79"/>
      <c r="FHE6" s="79"/>
      <c r="FHF6" s="79"/>
      <c r="FHG6" s="79"/>
      <c r="FHH6" s="79"/>
      <c r="FHI6" s="79"/>
      <c r="FHJ6" s="79"/>
      <c r="FHK6" s="79"/>
      <c r="FHL6" s="79"/>
      <c r="FHM6" s="79"/>
      <c r="FHN6" s="79"/>
      <c r="FHO6" s="79"/>
      <c r="FHP6" s="79"/>
      <c r="FHQ6" s="79"/>
      <c r="FHR6" s="79"/>
      <c r="FHS6" s="79"/>
      <c r="FHT6" s="79"/>
      <c r="FHU6" s="79"/>
      <c r="FHV6" s="79"/>
      <c r="FHW6" s="79"/>
      <c r="FHX6" s="79"/>
      <c r="FHY6" s="79"/>
      <c r="FHZ6" s="79"/>
      <c r="FIA6" s="79"/>
      <c r="FIB6" s="79"/>
      <c r="FIC6" s="79"/>
      <c r="FID6" s="79"/>
      <c r="FIE6" s="79"/>
      <c r="FIF6" s="79"/>
      <c r="FIG6" s="79"/>
      <c r="FIH6" s="79"/>
      <c r="FII6" s="79"/>
      <c r="FIJ6" s="79"/>
      <c r="FIK6" s="79"/>
      <c r="FIL6" s="79"/>
      <c r="FIM6" s="79"/>
      <c r="FIN6" s="79"/>
      <c r="FIO6" s="79"/>
      <c r="FIP6" s="79"/>
      <c r="FIQ6" s="79"/>
      <c r="FIR6" s="79"/>
      <c r="FIS6" s="79"/>
      <c r="FIT6" s="79"/>
      <c r="FIU6" s="79"/>
      <c r="FIV6" s="79"/>
      <c r="FIW6" s="79"/>
      <c r="FIX6" s="79"/>
      <c r="FIY6" s="79"/>
      <c r="FIZ6" s="79"/>
      <c r="FJA6" s="79"/>
      <c r="FJB6" s="79"/>
      <c r="FJC6" s="79"/>
      <c r="FJD6" s="79"/>
      <c r="FJE6" s="79"/>
      <c r="FJF6" s="79"/>
      <c r="FJG6" s="79"/>
      <c r="FJH6" s="79"/>
      <c r="FJI6" s="79"/>
      <c r="FJJ6" s="79"/>
      <c r="FJK6" s="79"/>
      <c r="FJL6" s="79"/>
      <c r="FJM6" s="79"/>
      <c r="FJN6" s="79"/>
      <c r="FJO6" s="79"/>
      <c r="FJP6" s="79"/>
      <c r="FJQ6" s="79"/>
      <c r="FJR6" s="79"/>
      <c r="FJS6" s="79"/>
      <c r="FJT6" s="79"/>
      <c r="FJU6" s="79"/>
      <c r="FJV6" s="79"/>
      <c r="FJW6" s="79"/>
      <c r="FJX6" s="79"/>
      <c r="FJY6" s="79"/>
      <c r="FJZ6" s="79"/>
      <c r="FKA6" s="79"/>
      <c r="FKB6" s="79"/>
      <c r="FKC6" s="79"/>
      <c r="FKD6" s="79"/>
      <c r="FKE6" s="79"/>
      <c r="FKF6" s="79"/>
      <c r="FKG6" s="79"/>
      <c r="FKH6" s="79"/>
      <c r="FKI6" s="79"/>
      <c r="FKJ6" s="79"/>
      <c r="FKK6" s="79"/>
      <c r="FKL6" s="79"/>
      <c r="FKM6" s="79"/>
      <c r="FKN6" s="79"/>
      <c r="FKO6" s="79"/>
      <c r="FKP6" s="79"/>
      <c r="FKQ6" s="79"/>
      <c r="FKR6" s="79"/>
      <c r="FKS6" s="79"/>
      <c r="FKT6" s="79"/>
      <c r="FKU6" s="79"/>
      <c r="FKV6" s="79"/>
      <c r="FKW6" s="79"/>
      <c r="FKX6" s="79"/>
      <c r="FKY6" s="79"/>
      <c r="FKZ6" s="79"/>
      <c r="FLA6" s="79"/>
      <c r="FLB6" s="79"/>
      <c r="FLC6" s="79"/>
      <c r="FLD6" s="79"/>
      <c r="FLE6" s="79"/>
      <c r="FLF6" s="79"/>
      <c r="FLG6" s="79"/>
      <c r="FLH6" s="79"/>
      <c r="FLI6" s="79"/>
      <c r="FLJ6" s="79"/>
      <c r="FLK6" s="79"/>
      <c r="FLL6" s="79"/>
      <c r="FLM6" s="79"/>
      <c r="FLN6" s="79"/>
      <c r="FLO6" s="79"/>
      <c r="FLP6" s="79"/>
      <c r="FLQ6" s="79"/>
      <c r="FLR6" s="79"/>
      <c r="FLS6" s="79"/>
      <c r="FLT6" s="79"/>
      <c r="FLU6" s="79"/>
      <c r="FLV6" s="79"/>
      <c r="FLW6" s="79"/>
      <c r="FLX6" s="79"/>
      <c r="FLY6" s="79"/>
      <c r="FLZ6" s="79"/>
      <c r="FMA6" s="79"/>
      <c r="FMB6" s="79"/>
      <c r="FMC6" s="79"/>
      <c r="FMD6" s="79"/>
      <c r="FME6" s="79"/>
      <c r="FMF6" s="79"/>
      <c r="FMG6" s="79"/>
      <c r="FMH6" s="79"/>
      <c r="FMI6" s="79"/>
      <c r="FMJ6" s="79"/>
      <c r="FMK6" s="79"/>
      <c r="FML6" s="79"/>
      <c r="FMM6" s="79"/>
      <c r="FMN6" s="79"/>
      <c r="FMO6" s="79"/>
      <c r="FMP6" s="79"/>
      <c r="FMQ6" s="79"/>
      <c r="FMR6" s="79"/>
      <c r="FMS6" s="79"/>
      <c r="FMT6" s="79"/>
      <c r="FMU6" s="79"/>
      <c r="FMV6" s="79"/>
      <c r="FMW6" s="79"/>
      <c r="FMX6" s="79"/>
      <c r="FMY6" s="79"/>
      <c r="FMZ6" s="79"/>
      <c r="FNA6" s="79"/>
      <c r="FNB6" s="79"/>
      <c r="FNC6" s="79"/>
      <c r="FND6" s="79"/>
      <c r="FNE6" s="79"/>
      <c r="FNF6" s="79"/>
      <c r="FNG6" s="79"/>
      <c r="FNH6" s="79"/>
      <c r="FNI6" s="79"/>
      <c r="FNJ6" s="79"/>
      <c r="FNK6" s="79"/>
      <c r="FNL6" s="79"/>
      <c r="FNM6" s="79"/>
      <c r="FNN6" s="79"/>
      <c r="FNO6" s="79"/>
      <c r="FNP6" s="79"/>
      <c r="FNQ6" s="79"/>
      <c r="FNR6" s="79"/>
      <c r="FNS6" s="79"/>
      <c r="FNT6" s="79"/>
      <c r="FNU6" s="79"/>
      <c r="FNV6" s="79"/>
      <c r="FNW6" s="79"/>
      <c r="FNX6" s="79"/>
      <c r="FNY6" s="79"/>
      <c r="FNZ6" s="79"/>
      <c r="FOA6" s="79"/>
      <c r="FOB6" s="79"/>
      <c r="FOC6" s="79"/>
      <c r="FOD6" s="79"/>
      <c r="FOE6" s="79"/>
      <c r="FOF6" s="79"/>
      <c r="FOG6" s="79"/>
      <c r="FOH6" s="79"/>
      <c r="FOI6" s="79"/>
      <c r="FOJ6" s="79"/>
      <c r="FOK6" s="79"/>
      <c r="FOL6" s="79"/>
      <c r="FOM6" s="79"/>
      <c r="FON6" s="79"/>
      <c r="FOO6" s="79"/>
      <c r="FOP6" s="79"/>
      <c r="FOQ6" s="79"/>
      <c r="FOR6" s="79"/>
      <c r="FOS6" s="79"/>
      <c r="FOT6" s="79"/>
      <c r="FOU6" s="79"/>
      <c r="FOV6" s="79"/>
      <c r="FOW6" s="79"/>
      <c r="FOX6" s="79"/>
      <c r="FOY6" s="79"/>
      <c r="FOZ6" s="79"/>
      <c r="FPA6" s="79"/>
      <c r="FPB6" s="79"/>
      <c r="FPC6" s="79"/>
      <c r="FPD6" s="79"/>
      <c r="FPE6" s="79"/>
      <c r="FPF6" s="79"/>
      <c r="FPG6" s="79"/>
      <c r="FPH6" s="79"/>
      <c r="FPI6" s="79"/>
      <c r="FPJ6" s="79"/>
      <c r="FPK6" s="79"/>
      <c r="FPL6" s="79"/>
      <c r="FPM6" s="79"/>
      <c r="FPN6" s="79"/>
      <c r="FPO6" s="79"/>
      <c r="FPP6" s="79"/>
      <c r="FPQ6" s="79"/>
      <c r="FPR6" s="79"/>
      <c r="FPS6" s="79"/>
      <c r="FPT6" s="79"/>
      <c r="FPU6" s="79"/>
      <c r="FPV6" s="79"/>
      <c r="FPW6" s="79"/>
      <c r="FPX6" s="79"/>
      <c r="FPY6" s="79"/>
      <c r="FPZ6" s="79"/>
      <c r="FQA6" s="79"/>
      <c r="FQB6" s="79"/>
      <c r="FQC6" s="79"/>
      <c r="FQD6" s="79"/>
      <c r="FQE6" s="79"/>
      <c r="FQF6" s="79"/>
      <c r="FQG6" s="79"/>
      <c r="FQH6" s="79"/>
      <c r="FQI6" s="79"/>
      <c r="FQJ6" s="79"/>
      <c r="FQK6" s="79"/>
      <c r="FQL6" s="79"/>
      <c r="FQM6" s="79"/>
      <c r="FQN6" s="79"/>
      <c r="FQO6" s="79"/>
      <c r="FQP6" s="79"/>
      <c r="FQQ6" s="79"/>
      <c r="FQR6" s="79"/>
      <c r="FQS6" s="79"/>
      <c r="FQT6" s="79"/>
      <c r="FQU6" s="79"/>
      <c r="FQV6" s="79"/>
      <c r="FQW6" s="79"/>
      <c r="FQX6" s="79"/>
      <c r="FQY6" s="79"/>
      <c r="FQZ6" s="79"/>
      <c r="FRA6" s="79"/>
      <c r="FRB6" s="79"/>
      <c r="FRC6" s="79"/>
      <c r="FRD6" s="79"/>
      <c r="FRE6" s="79"/>
      <c r="FRF6" s="79"/>
      <c r="FRG6" s="79"/>
      <c r="FRH6" s="79"/>
      <c r="FRI6" s="79"/>
      <c r="FRJ6" s="79"/>
      <c r="FRK6" s="79"/>
      <c r="FRL6" s="79"/>
      <c r="FRM6" s="79"/>
      <c r="FRN6" s="79"/>
      <c r="FRO6" s="79"/>
      <c r="FRP6" s="79"/>
      <c r="FRQ6" s="79"/>
      <c r="FRR6" s="79"/>
      <c r="FRS6" s="79"/>
      <c r="FRT6" s="79"/>
      <c r="FRU6" s="79"/>
      <c r="FRV6" s="79"/>
      <c r="FRW6" s="79"/>
      <c r="FRX6" s="79"/>
      <c r="FRY6" s="79"/>
      <c r="FRZ6" s="79"/>
      <c r="FSA6" s="79"/>
      <c r="FSB6" s="79"/>
      <c r="FSC6" s="79"/>
      <c r="FSD6" s="79"/>
      <c r="FSE6" s="79"/>
      <c r="FSF6" s="79"/>
      <c r="FSG6" s="79"/>
      <c r="FSH6" s="79"/>
      <c r="FSI6" s="79"/>
      <c r="FSJ6" s="79"/>
      <c r="FSK6" s="79"/>
      <c r="FSL6" s="79"/>
      <c r="FSM6" s="79"/>
      <c r="FSN6" s="79"/>
      <c r="FSO6" s="79"/>
      <c r="FSP6" s="79"/>
      <c r="FSQ6" s="79"/>
      <c r="FSR6" s="79"/>
      <c r="FSS6" s="79"/>
      <c r="FST6" s="79"/>
      <c r="FSU6" s="79"/>
      <c r="FSV6" s="79"/>
      <c r="FSW6" s="79"/>
      <c r="FSX6" s="79"/>
      <c r="FSY6" s="79"/>
      <c r="FSZ6" s="79"/>
      <c r="FTA6" s="79"/>
      <c r="FTB6" s="79"/>
      <c r="FTC6" s="79"/>
      <c r="FTD6" s="79"/>
      <c r="FTE6" s="79"/>
      <c r="FTF6" s="79"/>
      <c r="FTG6" s="79"/>
      <c r="FTH6" s="79"/>
      <c r="FTI6" s="79"/>
      <c r="FTJ6" s="79"/>
      <c r="FTK6" s="79"/>
      <c r="FTL6" s="79"/>
      <c r="FTM6" s="79"/>
      <c r="FTN6" s="79"/>
      <c r="FTO6" s="79"/>
      <c r="FTP6" s="79"/>
      <c r="FTQ6" s="79"/>
      <c r="FTR6" s="79"/>
      <c r="FTS6" s="79"/>
      <c r="FTT6" s="79"/>
      <c r="FTU6" s="79"/>
      <c r="FTV6" s="79"/>
      <c r="FTW6" s="79"/>
      <c r="FTX6" s="79"/>
      <c r="FTY6" s="79"/>
      <c r="FTZ6" s="79"/>
      <c r="FUA6" s="79"/>
      <c r="FUB6" s="79"/>
      <c r="FUC6" s="79"/>
      <c r="FUD6" s="79"/>
      <c r="FUE6" s="79"/>
      <c r="FUF6" s="79"/>
      <c r="FUG6" s="79"/>
      <c r="FUH6" s="79"/>
      <c r="FUI6" s="79"/>
      <c r="FUJ6" s="79"/>
      <c r="FUK6" s="79"/>
      <c r="FUL6" s="79"/>
      <c r="FUM6" s="79"/>
      <c r="FUN6" s="79"/>
      <c r="FUO6" s="79"/>
      <c r="FUP6" s="79"/>
      <c r="FUQ6" s="79"/>
      <c r="FUR6" s="79"/>
      <c r="FUS6" s="79"/>
      <c r="FUT6" s="79"/>
      <c r="FUU6" s="79"/>
      <c r="FUV6" s="79"/>
      <c r="FUW6" s="79"/>
      <c r="FUX6" s="79"/>
      <c r="FUY6" s="79"/>
      <c r="FUZ6" s="79"/>
      <c r="FVA6" s="79"/>
      <c r="FVB6" s="79"/>
      <c r="FVC6" s="79"/>
      <c r="FVD6" s="79"/>
      <c r="FVE6" s="79"/>
      <c r="FVF6" s="79"/>
      <c r="FVG6" s="79"/>
      <c r="FVH6" s="79"/>
      <c r="FVI6" s="79"/>
      <c r="FVJ6" s="79"/>
      <c r="FVK6" s="79"/>
      <c r="FVL6" s="79"/>
      <c r="FVM6" s="79"/>
      <c r="FVN6" s="79"/>
      <c r="FVO6" s="79"/>
      <c r="FVP6" s="79"/>
      <c r="FVQ6" s="79"/>
      <c r="FVR6" s="79"/>
      <c r="FVS6" s="79"/>
      <c r="FVT6" s="79"/>
      <c r="FVU6" s="79"/>
      <c r="FVV6" s="79"/>
      <c r="FVW6" s="79"/>
      <c r="FVX6" s="79"/>
      <c r="FVY6" s="79"/>
      <c r="FVZ6" s="79"/>
      <c r="FWA6" s="79"/>
      <c r="FWB6" s="79"/>
      <c r="FWC6" s="79"/>
      <c r="FWD6" s="79"/>
      <c r="FWE6" s="79"/>
      <c r="FWF6" s="79"/>
      <c r="FWG6" s="79"/>
      <c r="FWH6" s="79"/>
      <c r="FWI6" s="79"/>
      <c r="FWJ6" s="79"/>
      <c r="FWK6" s="79"/>
      <c r="FWL6" s="79"/>
      <c r="FWM6" s="79"/>
      <c r="FWN6" s="79"/>
      <c r="FWO6" s="79"/>
      <c r="FWP6" s="79"/>
      <c r="FWQ6" s="79"/>
      <c r="FWR6" s="79"/>
      <c r="FWS6" s="79"/>
      <c r="FWT6" s="79"/>
      <c r="FWU6" s="79"/>
      <c r="FWV6" s="79"/>
      <c r="FWW6" s="79"/>
      <c r="FWX6" s="79"/>
      <c r="FWY6" s="79"/>
      <c r="FWZ6" s="79"/>
      <c r="FXA6" s="79"/>
      <c r="FXB6" s="79"/>
      <c r="FXC6" s="79"/>
      <c r="FXD6" s="79"/>
      <c r="FXE6" s="79"/>
      <c r="FXF6" s="79"/>
      <c r="FXG6" s="79"/>
      <c r="FXH6" s="79"/>
      <c r="FXI6" s="79"/>
      <c r="FXJ6" s="79"/>
      <c r="FXK6" s="79"/>
      <c r="FXL6" s="79"/>
      <c r="FXM6" s="79"/>
      <c r="FXN6" s="79"/>
      <c r="FXO6" s="79"/>
      <c r="FXP6" s="79"/>
      <c r="FXQ6" s="79"/>
      <c r="FXR6" s="79"/>
      <c r="FXS6" s="79"/>
      <c r="FXT6" s="79"/>
      <c r="FXU6" s="79"/>
      <c r="FXV6" s="79"/>
      <c r="FXW6" s="79"/>
      <c r="FXX6" s="79"/>
      <c r="FXY6" s="79"/>
      <c r="FXZ6" s="79"/>
      <c r="FYA6" s="79"/>
      <c r="FYB6" s="79"/>
      <c r="FYC6" s="79"/>
      <c r="FYD6" s="79"/>
      <c r="FYE6" s="79"/>
      <c r="FYF6" s="79"/>
      <c r="FYG6" s="79"/>
      <c r="FYH6" s="79"/>
      <c r="FYI6" s="79"/>
      <c r="FYJ6" s="79"/>
      <c r="FYK6" s="79"/>
      <c r="FYL6" s="79"/>
      <c r="FYM6" s="79"/>
      <c r="FYN6" s="79"/>
      <c r="FYO6" s="79"/>
      <c r="FYP6" s="79"/>
      <c r="FYQ6" s="79"/>
      <c r="FYR6" s="79"/>
      <c r="FYS6" s="79"/>
      <c r="FYT6" s="79"/>
      <c r="FYU6" s="79"/>
      <c r="FYV6" s="79"/>
      <c r="FYW6" s="79"/>
      <c r="FYX6" s="79"/>
      <c r="FYY6" s="79"/>
      <c r="FYZ6" s="79"/>
      <c r="FZA6" s="79"/>
      <c r="FZB6" s="79"/>
      <c r="FZC6" s="79"/>
      <c r="FZD6" s="79"/>
      <c r="FZE6" s="79"/>
      <c r="FZF6" s="79"/>
      <c r="FZG6" s="79"/>
      <c r="FZH6" s="79"/>
      <c r="FZI6" s="79"/>
      <c r="FZJ6" s="79"/>
      <c r="FZK6" s="79"/>
      <c r="FZL6" s="79"/>
      <c r="FZM6" s="79"/>
      <c r="FZN6" s="79"/>
      <c r="FZO6" s="79"/>
      <c r="FZP6" s="79"/>
      <c r="FZQ6" s="79"/>
      <c r="FZR6" s="79"/>
      <c r="FZS6" s="79"/>
      <c r="FZT6" s="79"/>
      <c r="FZU6" s="79"/>
      <c r="FZV6" s="79"/>
      <c r="FZW6" s="79"/>
      <c r="FZX6" s="79"/>
      <c r="FZY6" s="79"/>
      <c r="FZZ6" s="79"/>
      <c r="GAA6" s="79"/>
      <c r="GAB6" s="79"/>
      <c r="GAC6" s="79"/>
      <c r="GAD6" s="79"/>
      <c r="GAE6" s="79"/>
      <c r="GAF6" s="79"/>
      <c r="GAG6" s="79"/>
      <c r="GAH6" s="79"/>
      <c r="GAI6" s="79"/>
      <c r="GAJ6" s="79"/>
      <c r="GAK6" s="79"/>
      <c r="GAL6" s="79"/>
      <c r="GAM6" s="79"/>
      <c r="GAN6" s="79"/>
      <c r="GAO6" s="79"/>
      <c r="GAP6" s="79"/>
      <c r="GAQ6" s="79"/>
      <c r="GAR6" s="79"/>
      <c r="GAS6" s="79"/>
      <c r="GAT6" s="79"/>
      <c r="GAU6" s="79"/>
      <c r="GAV6" s="79"/>
      <c r="GAW6" s="79"/>
      <c r="GAX6" s="79"/>
      <c r="GAY6" s="79"/>
      <c r="GAZ6" s="79"/>
      <c r="GBA6" s="79"/>
      <c r="GBB6" s="79"/>
      <c r="GBC6" s="79"/>
      <c r="GBD6" s="79"/>
      <c r="GBE6" s="79"/>
      <c r="GBF6" s="79"/>
      <c r="GBG6" s="79"/>
      <c r="GBH6" s="79"/>
      <c r="GBI6" s="79"/>
      <c r="GBJ6" s="79"/>
      <c r="GBK6" s="79"/>
      <c r="GBL6" s="79"/>
      <c r="GBM6" s="79"/>
      <c r="GBN6" s="79"/>
      <c r="GBO6" s="79"/>
      <c r="GBP6" s="79"/>
      <c r="GBQ6" s="79"/>
      <c r="GBR6" s="79"/>
      <c r="GBS6" s="79"/>
      <c r="GBT6" s="79"/>
      <c r="GBU6" s="79"/>
      <c r="GBV6" s="79"/>
      <c r="GBW6" s="79"/>
      <c r="GBX6" s="79"/>
      <c r="GBY6" s="79"/>
      <c r="GBZ6" s="79"/>
      <c r="GCA6" s="79"/>
      <c r="GCB6" s="79"/>
      <c r="GCC6" s="79"/>
      <c r="GCD6" s="79"/>
      <c r="GCE6" s="79"/>
      <c r="GCF6" s="79"/>
      <c r="GCG6" s="79"/>
      <c r="GCH6" s="79"/>
      <c r="GCI6" s="79"/>
      <c r="GCJ6" s="79"/>
      <c r="GCK6" s="79"/>
      <c r="GCL6" s="79"/>
      <c r="GCM6" s="79"/>
      <c r="GCN6" s="79"/>
      <c r="GCO6" s="79"/>
      <c r="GCP6" s="79"/>
      <c r="GCQ6" s="79"/>
      <c r="GCR6" s="79"/>
      <c r="GCS6" s="79"/>
      <c r="GCT6" s="79"/>
      <c r="GCU6" s="79"/>
      <c r="GCV6" s="79"/>
      <c r="GCW6" s="79"/>
      <c r="GCX6" s="79"/>
      <c r="GCY6" s="79"/>
      <c r="GCZ6" s="79"/>
      <c r="GDA6" s="79"/>
      <c r="GDB6" s="79"/>
      <c r="GDC6" s="79"/>
      <c r="GDD6" s="79"/>
      <c r="GDE6" s="79"/>
      <c r="GDF6" s="79"/>
      <c r="GDG6" s="79"/>
      <c r="GDH6" s="79"/>
      <c r="GDI6" s="79"/>
      <c r="GDJ6" s="79"/>
      <c r="GDK6" s="79"/>
      <c r="GDL6" s="79"/>
      <c r="GDM6" s="79"/>
      <c r="GDN6" s="79"/>
      <c r="GDO6" s="79"/>
      <c r="GDP6" s="79"/>
      <c r="GDQ6" s="79"/>
      <c r="GDR6" s="79"/>
      <c r="GDS6" s="79"/>
      <c r="GDT6" s="79"/>
      <c r="GDU6" s="79"/>
      <c r="GDV6" s="79"/>
      <c r="GDW6" s="79"/>
      <c r="GDX6" s="79"/>
      <c r="GDY6" s="79"/>
      <c r="GDZ6" s="79"/>
      <c r="GEA6" s="79"/>
      <c r="GEB6" s="79"/>
      <c r="GEC6" s="79"/>
      <c r="GED6" s="79"/>
      <c r="GEE6" s="79"/>
      <c r="GEF6" s="79"/>
      <c r="GEG6" s="79"/>
      <c r="GEH6" s="79"/>
      <c r="GEI6" s="79"/>
      <c r="GEJ6" s="79"/>
      <c r="GEK6" s="79"/>
      <c r="GEL6" s="79"/>
      <c r="GEM6" s="79"/>
      <c r="GEN6" s="79"/>
      <c r="GEO6" s="79"/>
      <c r="GEP6" s="79"/>
      <c r="GEQ6" s="79"/>
      <c r="GER6" s="79"/>
      <c r="GES6" s="79"/>
      <c r="GET6" s="79"/>
      <c r="GEU6" s="79"/>
      <c r="GEV6" s="79"/>
      <c r="GEW6" s="79"/>
      <c r="GEX6" s="79"/>
      <c r="GEY6" s="79"/>
      <c r="GEZ6" s="79"/>
      <c r="GFA6" s="79"/>
      <c r="GFB6" s="79"/>
      <c r="GFC6" s="79"/>
      <c r="GFD6" s="79"/>
      <c r="GFE6" s="79"/>
      <c r="GFF6" s="79"/>
      <c r="GFG6" s="79"/>
      <c r="GFH6" s="79"/>
      <c r="GFI6" s="79"/>
      <c r="GFJ6" s="79"/>
      <c r="GFK6" s="79"/>
      <c r="GFL6" s="79"/>
      <c r="GFM6" s="79"/>
      <c r="GFN6" s="79"/>
      <c r="GFO6" s="79"/>
      <c r="GFP6" s="79"/>
      <c r="GFQ6" s="79"/>
      <c r="GFR6" s="79"/>
      <c r="GFS6" s="79"/>
      <c r="GFT6" s="79"/>
      <c r="GFU6" s="79"/>
      <c r="GFV6" s="79"/>
      <c r="GFW6" s="79"/>
      <c r="GFX6" s="79"/>
      <c r="GFY6" s="79"/>
      <c r="GFZ6" s="79"/>
      <c r="GGA6" s="79"/>
      <c r="GGB6" s="79"/>
      <c r="GGC6" s="79"/>
      <c r="GGD6" s="79"/>
      <c r="GGE6" s="79"/>
      <c r="GGF6" s="79"/>
      <c r="GGG6" s="79"/>
      <c r="GGH6" s="79"/>
      <c r="GGI6" s="79"/>
      <c r="GGJ6" s="79"/>
      <c r="GGK6" s="79"/>
      <c r="GGL6" s="79"/>
      <c r="GGM6" s="79"/>
      <c r="GGN6" s="79"/>
      <c r="GGO6" s="79"/>
      <c r="GGP6" s="79"/>
      <c r="GGQ6" s="79"/>
      <c r="GGR6" s="79"/>
      <c r="GGS6" s="79"/>
      <c r="GGT6" s="79"/>
      <c r="GGU6" s="79"/>
      <c r="GGV6" s="79"/>
      <c r="GGW6" s="79"/>
      <c r="GGX6" s="79"/>
      <c r="GGY6" s="79"/>
      <c r="GGZ6" s="79"/>
      <c r="GHA6" s="79"/>
      <c r="GHB6" s="79"/>
      <c r="GHC6" s="79"/>
      <c r="GHD6" s="79"/>
      <c r="GHE6" s="79"/>
      <c r="GHF6" s="79"/>
      <c r="GHG6" s="79"/>
      <c r="GHH6" s="79"/>
      <c r="GHI6" s="79"/>
      <c r="GHJ6" s="79"/>
      <c r="GHK6" s="79"/>
      <c r="GHL6" s="79"/>
      <c r="GHM6" s="79"/>
      <c r="GHN6" s="79"/>
      <c r="GHO6" s="79"/>
      <c r="GHP6" s="79"/>
      <c r="GHQ6" s="79"/>
      <c r="GHR6" s="79"/>
      <c r="GHS6" s="79"/>
      <c r="GHT6" s="79"/>
      <c r="GHU6" s="79"/>
      <c r="GHV6" s="79"/>
      <c r="GHW6" s="79"/>
      <c r="GHX6" s="79"/>
      <c r="GHY6" s="79"/>
      <c r="GHZ6" s="79"/>
      <c r="GIA6" s="79"/>
      <c r="GIB6" s="79"/>
      <c r="GIC6" s="79"/>
      <c r="GID6" s="79"/>
      <c r="GIE6" s="79"/>
      <c r="GIF6" s="79"/>
      <c r="GIG6" s="79"/>
      <c r="GIH6" s="79"/>
      <c r="GII6" s="79"/>
      <c r="GIJ6" s="79"/>
      <c r="GIK6" s="79"/>
      <c r="GIL6" s="79"/>
      <c r="GIM6" s="79"/>
      <c r="GIN6" s="79"/>
      <c r="GIO6" s="79"/>
      <c r="GIP6" s="79"/>
      <c r="GIQ6" s="79"/>
      <c r="GIR6" s="79"/>
      <c r="GIS6" s="79"/>
      <c r="GIT6" s="79"/>
      <c r="GIU6" s="79"/>
      <c r="GIV6" s="79"/>
      <c r="GIW6" s="79"/>
      <c r="GIX6" s="79"/>
      <c r="GIY6" s="79"/>
      <c r="GIZ6" s="79"/>
      <c r="GJA6" s="79"/>
      <c r="GJB6" s="79"/>
      <c r="GJC6" s="79"/>
      <c r="GJD6" s="79"/>
      <c r="GJE6" s="79"/>
      <c r="GJF6" s="79"/>
      <c r="GJG6" s="79"/>
      <c r="GJH6" s="79"/>
      <c r="GJI6" s="79"/>
      <c r="GJJ6" s="79"/>
      <c r="GJK6" s="79"/>
      <c r="GJL6" s="79"/>
      <c r="GJM6" s="79"/>
      <c r="GJN6" s="79"/>
      <c r="GJO6" s="79"/>
      <c r="GJP6" s="79"/>
      <c r="GJQ6" s="79"/>
      <c r="GJR6" s="79"/>
      <c r="GJS6" s="79"/>
      <c r="GJT6" s="79"/>
      <c r="GJU6" s="79"/>
      <c r="GJV6" s="79"/>
      <c r="GJW6" s="79"/>
      <c r="GJX6" s="79"/>
      <c r="GJY6" s="79"/>
      <c r="GJZ6" s="79"/>
      <c r="GKA6" s="79"/>
      <c r="GKB6" s="79"/>
      <c r="GKC6" s="79"/>
      <c r="GKD6" s="79"/>
      <c r="GKE6" s="79"/>
      <c r="GKF6" s="79"/>
      <c r="GKG6" s="79"/>
      <c r="GKH6" s="79"/>
      <c r="GKI6" s="79"/>
      <c r="GKJ6" s="79"/>
      <c r="GKK6" s="79"/>
      <c r="GKL6" s="79"/>
      <c r="GKM6" s="79"/>
      <c r="GKN6" s="79"/>
      <c r="GKO6" s="79"/>
      <c r="GKP6" s="79"/>
      <c r="GKQ6" s="79"/>
      <c r="GKR6" s="79"/>
      <c r="GKS6" s="79"/>
      <c r="GKT6" s="79"/>
      <c r="GKU6" s="79"/>
      <c r="GKV6" s="79"/>
      <c r="GKW6" s="79"/>
      <c r="GKX6" s="79"/>
      <c r="GKY6" s="79"/>
      <c r="GKZ6" s="79"/>
      <c r="GLA6" s="79"/>
      <c r="GLB6" s="79"/>
      <c r="GLC6" s="79"/>
      <c r="GLD6" s="79"/>
      <c r="GLE6" s="79"/>
      <c r="GLF6" s="79"/>
      <c r="GLG6" s="79"/>
      <c r="GLH6" s="79"/>
      <c r="GLI6" s="79"/>
      <c r="GLJ6" s="79"/>
      <c r="GLK6" s="79"/>
      <c r="GLL6" s="79"/>
      <c r="GLM6" s="79"/>
      <c r="GLN6" s="79"/>
      <c r="GLO6" s="79"/>
      <c r="GLP6" s="79"/>
      <c r="GLQ6" s="79"/>
      <c r="GLR6" s="79"/>
      <c r="GLS6" s="79"/>
      <c r="GLT6" s="79"/>
      <c r="GLU6" s="79"/>
      <c r="GLV6" s="79"/>
      <c r="GLW6" s="79"/>
      <c r="GLX6" s="79"/>
      <c r="GLY6" s="79"/>
      <c r="GLZ6" s="79"/>
      <c r="GMA6" s="79"/>
      <c r="GMB6" s="79"/>
      <c r="GMC6" s="79"/>
      <c r="GMD6" s="79"/>
      <c r="GME6" s="79"/>
      <c r="GMF6" s="79"/>
      <c r="GMG6" s="79"/>
      <c r="GMH6" s="79"/>
      <c r="GMI6" s="79"/>
      <c r="GMJ6" s="79"/>
      <c r="GMK6" s="79"/>
      <c r="GML6" s="79"/>
      <c r="GMM6" s="79"/>
      <c r="GMN6" s="79"/>
      <c r="GMO6" s="79"/>
      <c r="GMP6" s="79"/>
      <c r="GMQ6" s="79"/>
      <c r="GMR6" s="79"/>
      <c r="GMS6" s="79"/>
      <c r="GMT6" s="79"/>
      <c r="GMU6" s="79"/>
      <c r="GMV6" s="79"/>
      <c r="GMW6" s="79"/>
      <c r="GMX6" s="79"/>
      <c r="GMY6" s="79"/>
      <c r="GMZ6" s="79"/>
      <c r="GNA6" s="79"/>
      <c r="GNB6" s="79"/>
      <c r="GNC6" s="79"/>
      <c r="GND6" s="79"/>
      <c r="GNE6" s="79"/>
      <c r="GNF6" s="79"/>
      <c r="GNG6" s="79"/>
      <c r="GNH6" s="79"/>
      <c r="GNI6" s="79"/>
      <c r="GNJ6" s="79"/>
      <c r="GNK6" s="79"/>
      <c r="GNL6" s="79"/>
      <c r="GNM6" s="79"/>
      <c r="GNN6" s="79"/>
      <c r="GNO6" s="79"/>
      <c r="GNP6" s="79"/>
      <c r="GNQ6" s="79"/>
      <c r="GNR6" s="79"/>
      <c r="GNS6" s="79"/>
      <c r="GNT6" s="79"/>
      <c r="GNU6" s="79"/>
      <c r="GNV6" s="79"/>
      <c r="GNW6" s="79"/>
      <c r="GNX6" s="79"/>
      <c r="GNY6" s="79"/>
      <c r="GNZ6" s="79"/>
      <c r="GOA6" s="79"/>
      <c r="GOB6" s="79"/>
      <c r="GOC6" s="79"/>
      <c r="GOD6" s="79"/>
      <c r="GOE6" s="79"/>
      <c r="GOF6" s="79"/>
      <c r="GOG6" s="79"/>
      <c r="GOH6" s="79"/>
      <c r="GOI6" s="79"/>
      <c r="GOJ6" s="79"/>
      <c r="GOK6" s="79"/>
      <c r="GOL6" s="79"/>
      <c r="GOM6" s="79"/>
      <c r="GON6" s="79"/>
      <c r="GOO6" s="79"/>
      <c r="GOP6" s="79"/>
      <c r="GOQ6" s="79"/>
      <c r="GOR6" s="79"/>
      <c r="GOS6" s="79"/>
      <c r="GOT6" s="79"/>
      <c r="GOU6" s="79"/>
      <c r="GOV6" s="79"/>
      <c r="GOW6" s="79"/>
      <c r="GOX6" s="79"/>
      <c r="GOY6" s="79"/>
      <c r="GOZ6" s="79"/>
      <c r="GPA6" s="79"/>
      <c r="GPB6" s="79"/>
      <c r="GPC6" s="79"/>
      <c r="GPD6" s="79"/>
      <c r="GPE6" s="79"/>
      <c r="GPF6" s="79"/>
      <c r="GPG6" s="79"/>
      <c r="GPH6" s="79"/>
      <c r="GPI6" s="79"/>
      <c r="GPJ6" s="79"/>
      <c r="GPK6" s="79"/>
      <c r="GPL6" s="79"/>
      <c r="GPM6" s="79"/>
      <c r="GPN6" s="79"/>
      <c r="GPO6" s="79"/>
      <c r="GPP6" s="79"/>
      <c r="GPQ6" s="79"/>
      <c r="GPR6" s="79"/>
      <c r="GPS6" s="79"/>
      <c r="GPT6" s="79"/>
      <c r="GPU6" s="79"/>
      <c r="GPV6" s="79"/>
      <c r="GPW6" s="79"/>
      <c r="GPX6" s="79"/>
      <c r="GPY6" s="79"/>
      <c r="GPZ6" s="79"/>
      <c r="GQA6" s="79"/>
      <c r="GQB6" s="79"/>
      <c r="GQC6" s="79"/>
      <c r="GQD6" s="79"/>
      <c r="GQE6" s="79"/>
      <c r="GQF6" s="79"/>
      <c r="GQG6" s="79"/>
      <c r="GQH6" s="79"/>
      <c r="GQI6" s="79"/>
      <c r="GQJ6" s="79"/>
      <c r="GQK6" s="79"/>
      <c r="GQL6" s="79"/>
      <c r="GQM6" s="79"/>
      <c r="GQN6" s="79"/>
      <c r="GQO6" s="79"/>
      <c r="GQP6" s="79"/>
      <c r="GQQ6" s="79"/>
      <c r="GQR6" s="79"/>
      <c r="GQS6" s="79"/>
      <c r="GQT6" s="79"/>
      <c r="GQU6" s="79"/>
      <c r="GQV6" s="79"/>
      <c r="GQW6" s="79"/>
      <c r="GQX6" s="79"/>
      <c r="GQY6" s="79"/>
      <c r="GQZ6" s="79"/>
      <c r="GRA6" s="79"/>
      <c r="GRB6" s="79"/>
      <c r="GRC6" s="79"/>
      <c r="GRD6" s="79"/>
      <c r="GRE6" s="79"/>
      <c r="GRF6" s="79"/>
      <c r="GRG6" s="79"/>
      <c r="GRH6" s="79"/>
      <c r="GRI6" s="79"/>
      <c r="GRJ6" s="79"/>
      <c r="GRK6" s="79"/>
      <c r="GRL6" s="79"/>
      <c r="GRM6" s="79"/>
      <c r="GRN6" s="79"/>
      <c r="GRO6" s="79"/>
      <c r="GRP6" s="79"/>
      <c r="GRQ6" s="79"/>
      <c r="GRR6" s="79"/>
      <c r="GRS6" s="79"/>
      <c r="GRT6" s="79"/>
      <c r="GRU6" s="79"/>
      <c r="GRV6" s="79"/>
      <c r="GRW6" s="79"/>
      <c r="GRX6" s="79"/>
      <c r="GRY6" s="79"/>
      <c r="GRZ6" s="79"/>
      <c r="GSA6" s="79"/>
      <c r="GSB6" s="79"/>
      <c r="GSC6" s="79"/>
      <c r="GSD6" s="79"/>
      <c r="GSE6" s="79"/>
      <c r="GSF6" s="79"/>
      <c r="GSG6" s="79"/>
      <c r="GSH6" s="79"/>
      <c r="GSI6" s="79"/>
      <c r="GSJ6" s="79"/>
      <c r="GSK6" s="79"/>
      <c r="GSL6" s="79"/>
      <c r="GSM6" s="79"/>
      <c r="GSN6" s="79"/>
      <c r="GSO6" s="79"/>
      <c r="GSP6" s="79"/>
      <c r="GSQ6" s="79"/>
      <c r="GSR6" s="79"/>
      <c r="GSS6" s="79"/>
      <c r="GST6" s="79"/>
      <c r="GSU6" s="79"/>
      <c r="GSV6" s="79"/>
      <c r="GSW6" s="79"/>
      <c r="GSX6" s="79"/>
      <c r="GSY6" s="79"/>
      <c r="GSZ6" s="79"/>
      <c r="GTA6" s="79"/>
      <c r="GTB6" s="79"/>
      <c r="GTC6" s="79"/>
      <c r="GTD6" s="79"/>
      <c r="GTE6" s="79"/>
      <c r="GTF6" s="79"/>
      <c r="GTG6" s="79"/>
      <c r="GTH6" s="79"/>
      <c r="GTI6" s="79"/>
      <c r="GTJ6" s="79"/>
      <c r="GTK6" s="79"/>
      <c r="GTL6" s="79"/>
      <c r="GTM6" s="79"/>
      <c r="GTN6" s="79"/>
      <c r="GTO6" s="79"/>
      <c r="GTP6" s="79"/>
      <c r="GTQ6" s="79"/>
      <c r="GTR6" s="79"/>
      <c r="GTS6" s="79"/>
      <c r="GTT6" s="79"/>
      <c r="GTU6" s="79"/>
      <c r="GTV6" s="79"/>
      <c r="GTW6" s="79"/>
      <c r="GTX6" s="79"/>
      <c r="GTY6" s="79"/>
      <c r="GTZ6" s="79"/>
      <c r="GUA6" s="79"/>
      <c r="GUB6" s="79"/>
      <c r="GUC6" s="79"/>
      <c r="GUD6" s="79"/>
      <c r="GUE6" s="79"/>
      <c r="GUF6" s="79"/>
      <c r="GUG6" s="79"/>
      <c r="GUH6" s="79"/>
      <c r="GUI6" s="79"/>
      <c r="GUJ6" s="79"/>
      <c r="GUK6" s="79"/>
      <c r="GUL6" s="79"/>
      <c r="GUM6" s="79"/>
      <c r="GUN6" s="79"/>
      <c r="GUO6" s="79"/>
      <c r="GUP6" s="79"/>
      <c r="GUQ6" s="79"/>
      <c r="GUR6" s="79"/>
      <c r="GUS6" s="79"/>
      <c r="GUT6" s="79"/>
      <c r="GUU6" s="79"/>
      <c r="GUV6" s="79"/>
      <c r="GUW6" s="79"/>
      <c r="GUX6" s="79"/>
      <c r="GUY6" s="79"/>
      <c r="GUZ6" s="79"/>
      <c r="GVA6" s="79"/>
      <c r="GVB6" s="79"/>
      <c r="GVC6" s="79"/>
      <c r="GVD6" s="79"/>
      <c r="GVE6" s="79"/>
      <c r="GVF6" s="79"/>
      <c r="GVG6" s="79"/>
      <c r="GVH6" s="79"/>
      <c r="GVI6" s="79"/>
      <c r="GVJ6" s="79"/>
      <c r="GVK6" s="79"/>
      <c r="GVL6" s="79"/>
      <c r="GVM6" s="79"/>
      <c r="GVN6" s="79"/>
      <c r="GVO6" s="79"/>
      <c r="GVP6" s="79"/>
      <c r="GVQ6" s="79"/>
      <c r="GVR6" s="79"/>
      <c r="GVS6" s="79"/>
      <c r="GVT6" s="79"/>
      <c r="GVU6" s="79"/>
      <c r="GVV6" s="79"/>
      <c r="GVW6" s="79"/>
      <c r="GVX6" s="79"/>
      <c r="GVY6" s="79"/>
      <c r="GVZ6" s="79"/>
      <c r="GWA6" s="79"/>
      <c r="GWB6" s="79"/>
      <c r="GWC6" s="79"/>
      <c r="GWD6" s="79"/>
      <c r="GWE6" s="79"/>
      <c r="GWF6" s="79"/>
      <c r="GWG6" s="79"/>
      <c r="GWH6" s="79"/>
      <c r="GWI6" s="79"/>
      <c r="GWJ6" s="79"/>
      <c r="GWK6" s="79"/>
      <c r="GWL6" s="79"/>
      <c r="GWM6" s="79"/>
      <c r="GWN6" s="79"/>
      <c r="GWO6" s="79"/>
      <c r="GWP6" s="79"/>
      <c r="GWQ6" s="79"/>
      <c r="GWR6" s="79"/>
      <c r="GWS6" s="79"/>
      <c r="GWT6" s="79"/>
      <c r="GWU6" s="79"/>
      <c r="GWV6" s="79"/>
      <c r="GWW6" s="79"/>
      <c r="GWX6" s="79"/>
      <c r="GWY6" s="79"/>
      <c r="GWZ6" s="79"/>
      <c r="GXA6" s="79"/>
      <c r="GXB6" s="79"/>
      <c r="GXC6" s="79"/>
      <c r="GXD6" s="79"/>
      <c r="GXE6" s="79"/>
      <c r="GXF6" s="79"/>
      <c r="GXG6" s="79"/>
      <c r="GXH6" s="79"/>
      <c r="GXI6" s="79"/>
      <c r="GXJ6" s="79"/>
      <c r="GXK6" s="79"/>
      <c r="GXL6" s="79"/>
      <c r="GXM6" s="79"/>
      <c r="GXN6" s="79"/>
      <c r="GXO6" s="79"/>
      <c r="GXP6" s="79"/>
      <c r="GXQ6" s="79"/>
      <c r="GXR6" s="79"/>
      <c r="GXS6" s="79"/>
      <c r="GXT6" s="79"/>
      <c r="GXU6" s="79"/>
      <c r="GXV6" s="79"/>
      <c r="GXW6" s="79"/>
      <c r="GXX6" s="79"/>
      <c r="GXY6" s="79"/>
      <c r="GXZ6" s="79"/>
      <c r="GYA6" s="79"/>
      <c r="GYB6" s="79"/>
      <c r="GYC6" s="79"/>
      <c r="GYD6" s="79"/>
      <c r="GYE6" s="79"/>
      <c r="GYF6" s="79"/>
      <c r="GYG6" s="79"/>
      <c r="GYH6" s="79"/>
      <c r="GYI6" s="79"/>
      <c r="GYJ6" s="79"/>
      <c r="GYK6" s="79"/>
      <c r="GYL6" s="79"/>
      <c r="GYM6" s="79"/>
      <c r="GYN6" s="79"/>
      <c r="GYO6" s="79"/>
      <c r="GYP6" s="79"/>
      <c r="GYQ6" s="79"/>
      <c r="GYR6" s="79"/>
      <c r="GYS6" s="79"/>
      <c r="GYT6" s="79"/>
      <c r="GYU6" s="79"/>
      <c r="GYV6" s="79"/>
      <c r="GYW6" s="79"/>
      <c r="GYX6" s="79"/>
      <c r="GYY6" s="79"/>
      <c r="GYZ6" s="79"/>
      <c r="GZA6" s="79"/>
      <c r="GZB6" s="79"/>
      <c r="GZC6" s="79"/>
      <c r="GZD6" s="79"/>
      <c r="GZE6" s="79"/>
      <c r="GZF6" s="79"/>
      <c r="GZG6" s="79"/>
      <c r="GZH6" s="79"/>
      <c r="GZI6" s="79"/>
      <c r="GZJ6" s="79"/>
      <c r="GZK6" s="79"/>
      <c r="GZL6" s="79"/>
      <c r="GZM6" s="79"/>
      <c r="GZN6" s="79"/>
      <c r="GZO6" s="79"/>
      <c r="GZP6" s="79"/>
      <c r="GZQ6" s="79"/>
      <c r="GZR6" s="79"/>
      <c r="GZS6" s="79"/>
      <c r="GZT6" s="79"/>
      <c r="GZU6" s="79"/>
      <c r="GZV6" s="79"/>
      <c r="GZW6" s="79"/>
      <c r="GZX6" s="79"/>
      <c r="GZY6" s="79"/>
      <c r="GZZ6" s="79"/>
      <c r="HAA6" s="79"/>
      <c r="HAB6" s="79"/>
      <c r="HAC6" s="79"/>
      <c r="HAD6" s="79"/>
      <c r="HAE6" s="79"/>
      <c r="HAF6" s="79"/>
      <c r="HAG6" s="79"/>
      <c r="HAH6" s="79"/>
      <c r="HAI6" s="79"/>
      <c r="HAJ6" s="79"/>
      <c r="HAK6" s="79"/>
      <c r="HAL6" s="79"/>
      <c r="HAM6" s="79"/>
      <c r="HAN6" s="79"/>
      <c r="HAO6" s="79"/>
      <c r="HAP6" s="79"/>
      <c r="HAQ6" s="79"/>
      <c r="HAR6" s="79"/>
      <c r="HAS6" s="79"/>
      <c r="HAT6" s="79"/>
      <c r="HAU6" s="79"/>
      <c r="HAV6" s="79"/>
      <c r="HAW6" s="79"/>
      <c r="HAX6" s="79"/>
      <c r="HAY6" s="79"/>
      <c r="HAZ6" s="79"/>
      <c r="HBA6" s="79"/>
      <c r="HBB6" s="79"/>
      <c r="HBC6" s="79"/>
      <c r="HBD6" s="79"/>
      <c r="HBE6" s="79"/>
      <c r="HBF6" s="79"/>
      <c r="HBG6" s="79"/>
      <c r="HBH6" s="79"/>
      <c r="HBI6" s="79"/>
      <c r="HBJ6" s="79"/>
      <c r="HBK6" s="79"/>
      <c r="HBL6" s="79"/>
      <c r="HBM6" s="79"/>
      <c r="HBN6" s="79"/>
      <c r="HBO6" s="79"/>
      <c r="HBP6" s="79"/>
      <c r="HBQ6" s="79"/>
      <c r="HBR6" s="79"/>
      <c r="HBS6" s="79"/>
      <c r="HBT6" s="79"/>
      <c r="HBU6" s="79"/>
      <c r="HBV6" s="79"/>
      <c r="HBW6" s="79"/>
      <c r="HBX6" s="79"/>
      <c r="HBY6" s="79"/>
      <c r="HBZ6" s="79"/>
      <c r="HCA6" s="79"/>
      <c r="HCB6" s="79"/>
      <c r="HCC6" s="79"/>
      <c r="HCD6" s="79"/>
      <c r="HCE6" s="79"/>
      <c r="HCF6" s="79"/>
      <c r="HCG6" s="79"/>
      <c r="HCH6" s="79"/>
      <c r="HCI6" s="79"/>
      <c r="HCJ6" s="79"/>
      <c r="HCK6" s="79"/>
      <c r="HCL6" s="79"/>
      <c r="HCM6" s="79"/>
      <c r="HCN6" s="79"/>
      <c r="HCO6" s="79"/>
      <c r="HCP6" s="79"/>
      <c r="HCQ6" s="79"/>
      <c r="HCR6" s="79"/>
      <c r="HCS6" s="79"/>
      <c r="HCT6" s="79"/>
      <c r="HCU6" s="79"/>
      <c r="HCV6" s="79"/>
      <c r="HCW6" s="79"/>
      <c r="HCX6" s="79"/>
      <c r="HCY6" s="79"/>
      <c r="HCZ6" s="79"/>
      <c r="HDA6" s="79"/>
      <c r="HDB6" s="79"/>
      <c r="HDC6" s="79"/>
      <c r="HDD6" s="79"/>
      <c r="HDE6" s="79"/>
      <c r="HDF6" s="79"/>
      <c r="HDG6" s="79"/>
      <c r="HDH6" s="79"/>
      <c r="HDI6" s="79"/>
      <c r="HDJ6" s="79"/>
      <c r="HDK6" s="79"/>
      <c r="HDL6" s="79"/>
      <c r="HDM6" s="79"/>
      <c r="HDN6" s="79"/>
      <c r="HDO6" s="79"/>
      <c r="HDP6" s="79"/>
      <c r="HDQ6" s="79"/>
      <c r="HDR6" s="79"/>
      <c r="HDS6" s="79"/>
      <c r="HDT6" s="79"/>
      <c r="HDU6" s="79"/>
      <c r="HDV6" s="79"/>
      <c r="HDW6" s="79"/>
      <c r="HDX6" s="79"/>
      <c r="HDY6" s="79"/>
      <c r="HDZ6" s="79"/>
      <c r="HEA6" s="79"/>
      <c r="HEB6" s="79"/>
      <c r="HEC6" s="79"/>
      <c r="HED6" s="79"/>
      <c r="HEE6" s="79"/>
      <c r="HEF6" s="79"/>
      <c r="HEG6" s="79"/>
      <c r="HEH6" s="79"/>
      <c r="HEI6" s="79"/>
      <c r="HEJ6" s="79"/>
      <c r="HEK6" s="79"/>
      <c r="HEL6" s="79"/>
      <c r="HEM6" s="79"/>
      <c r="HEN6" s="79"/>
      <c r="HEO6" s="79"/>
      <c r="HEP6" s="79"/>
      <c r="HEQ6" s="79"/>
      <c r="HER6" s="79"/>
      <c r="HES6" s="79"/>
      <c r="HET6" s="79"/>
      <c r="HEU6" s="79"/>
      <c r="HEV6" s="79"/>
      <c r="HEW6" s="79"/>
      <c r="HEX6" s="79"/>
      <c r="HEY6" s="79"/>
      <c r="HEZ6" s="79"/>
      <c r="HFA6" s="79"/>
      <c r="HFB6" s="79"/>
      <c r="HFC6" s="79"/>
      <c r="HFD6" s="79"/>
      <c r="HFE6" s="79"/>
      <c r="HFF6" s="79"/>
      <c r="HFG6" s="79"/>
      <c r="HFH6" s="79"/>
      <c r="HFI6" s="79"/>
      <c r="HFJ6" s="79"/>
      <c r="HFK6" s="79"/>
      <c r="HFL6" s="79"/>
      <c r="HFM6" s="79"/>
      <c r="HFN6" s="79"/>
      <c r="HFO6" s="79"/>
      <c r="HFP6" s="79"/>
      <c r="HFQ6" s="79"/>
      <c r="HFR6" s="79"/>
      <c r="HFS6" s="79"/>
      <c r="HFT6" s="79"/>
      <c r="HFU6" s="79"/>
      <c r="HFV6" s="79"/>
      <c r="HFW6" s="79"/>
      <c r="HFX6" s="79"/>
      <c r="HFY6" s="79"/>
      <c r="HFZ6" s="79"/>
      <c r="HGA6" s="79"/>
      <c r="HGB6" s="79"/>
      <c r="HGC6" s="79"/>
      <c r="HGD6" s="79"/>
      <c r="HGE6" s="79"/>
      <c r="HGF6" s="79"/>
      <c r="HGG6" s="79"/>
      <c r="HGH6" s="79"/>
      <c r="HGI6" s="79"/>
      <c r="HGJ6" s="79"/>
      <c r="HGK6" s="79"/>
      <c r="HGL6" s="79"/>
      <c r="HGM6" s="79"/>
      <c r="HGN6" s="79"/>
      <c r="HGO6" s="79"/>
      <c r="HGP6" s="79"/>
      <c r="HGQ6" s="79"/>
      <c r="HGR6" s="79"/>
      <c r="HGS6" s="79"/>
      <c r="HGT6" s="79"/>
      <c r="HGU6" s="79"/>
      <c r="HGV6" s="79"/>
      <c r="HGW6" s="79"/>
      <c r="HGX6" s="79"/>
      <c r="HGY6" s="79"/>
      <c r="HGZ6" s="79"/>
      <c r="HHA6" s="79"/>
      <c r="HHB6" s="79"/>
      <c r="HHC6" s="79"/>
      <c r="HHD6" s="79"/>
      <c r="HHE6" s="79"/>
      <c r="HHF6" s="79"/>
      <c r="HHG6" s="79"/>
      <c r="HHH6" s="79"/>
      <c r="HHI6" s="79"/>
      <c r="HHJ6" s="79"/>
      <c r="HHK6" s="79"/>
      <c r="HHL6" s="79"/>
      <c r="HHM6" s="79"/>
      <c r="HHN6" s="79"/>
      <c r="HHO6" s="79"/>
      <c r="HHP6" s="79"/>
      <c r="HHQ6" s="79"/>
      <c r="HHR6" s="79"/>
      <c r="HHS6" s="79"/>
      <c r="HHT6" s="79"/>
      <c r="HHU6" s="79"/>
      <c r="HHV6" s="79"/>
      <c r="HHW6" s="79"/>
      <c r="HHX6" s="79"/>
      <c r="HHY6" s="79"/>
      <c r="HHZ6" s="79"/>
      <c r="HIA6" s="79"/>
      <c r="HIB6" s="79"/>
      <c r="HIC6" s="79"/>
      <c r="HID6" s="79"/>
      <c r="HIE6" s="79"/>
      <c r="HIF6" s="79"/>
      <c r="HIG6" s="79"/>
      <c r="HIH6" s="79"/>
      <c r="HII6" s="79"/>
      <c r="HIJ6" s="79"/>
      <c r="HIK6" s="79"/>
      <c r="HIL6" s="79"/>
      <c r="HIM6" s="79"/>
      <c r="HIN6" s="79"/>
      <c r="HIO6" s="79"/>
      <c r="HIP6" s="79"/>
      <c r="HIQ6" s="79"/>
      <c r="HIR6" s="79"/>
      <c r="HIS6" s="79"/>
      <c r="HIT6" s="79"/>
      <c r="HIU6" s="79"/>
      <c r="HIV6" s="79"/>
      <c r="HIW6" s="79"/>
      <c r="HIX6" s="79"/>
      <c r="HIY6" s="79"/>
      <c r="HIZ6" s="79"/>
      <c r="HJA6" s="79"/>
      <c r="HJB6" s="79"/>
      <c r="HJC6" s="79"/>
      <c r="HJD6" s="79"/>
      <c r="HJE6" s="79"/>
      <c r="HJF6" s="79"/>
      <c r="HJG6" s="79"/>
      <c r="HJH6" s="79"/>
      <c r="HJI6" s="79"/>
      <c r="HJJ6" s="79"/>
      <c r="HJK6" s="79"/>
      <c r="HJL6" s="79"/>
      <c r="HJM6" s="79"/>
      <c r="HJN6" s="79"/>
      <c r="HJO6" s="79"/>
      <c r="HJP6" s="79"/>
      <c r="HJQ6" s="79"/>
      <c r="HJR6" s="79"/>
      <c r="HJS6" s="79"/>
      <c r="HJT6" s="79"/>
      <c r="HJU6" s="79"/>
      <c r="HJV6" s="79"/>
      <c r="HJW6" s="79"/>
      <c r="HJX6" s="79"/>
      <c r="HJY6" s="79"/>
      <c r="HJZ6" s="79"/>
      <c r="HKA6" s="79"/>
      <c r="HKB6" s="79"/>
      <c r="HKC6" s="79"/>
      <c r="HKD6" s="79"/>
      <c r="HKE6" s="79"/>
      <c r="HKF6" s="79"/>
      <c r="HKG6" s="79"/>
      <c r="HKH6" s="79"/>
      <c r="HKI6" s="79"/>
      <c r="HKJ6" s="79"/>
      <c r="HKK6" s="79"/>
      <c r="HKL6" s="79"/>
      <c r="HKM6" s="79"/>
      <c r="HKN6" s="79"/>
      <c r="HKO6" s="79"/>
      <c r="HKP6" s="79"/>
      <c r="HKQ6" s="79"/>
      <c r="HKR6" s="79"/>
      <c r="HKS6" s="79"/>
      <c r="HKT6" s="79"/>
      <c r="HKU6" s="79"/>
      <c r="HKV6" s="79"/>
      <c r="HKW6" s="79"/>
      <c r="HKX6" s="79"/>
      <c r="HKY6" s="79"/>
      <c r="HKZ6" s="79"/>
      <c r="HLA6" s="79"/>
      <c r="HLB6" s="79"/>
      <c r="HLC6" s="79"/>
      <c r="HLD6" s="79"/>
      <c r="HLE6" s="79"/>
      <c r="HLF6" s="79"/>
      <c r="HLG6" s="79"/>
      <c r="HLH6" s="79"/>
      <c r="HLI6" s="79"/>
      <c r="HLJ6" s="79"/>
      <c r="HLK6" s="79"/>
      <c r="HLL6" s="79"/>
      <c r="HLM6" s="79"/>
      <c r="HLN6" s="79"/>
      <c r="HLO6" s="79"/>
      <c r="HLP6" s="79"/>
      <c r="HLQ6" s="79"/>
      <c r="HLR6" s="79"/>
      <c r="HLS6" s="79"/>
      <c r="HLT6" s="79"/>
      <c r="HLU6" s="79"/>
      <c r="HLV6" s="79"/>
      <c r="HLW6" s="79"/>
      <c r="HLX6" s="79"/>
      <c r="HLY6" s="79"/>
      <c r="HLZ6" s="79"/>
      <c r="HMA6" s="79"/>
      <c r="HMB6" s="79"/>
      <c r="HMC6" s="79"/>
      <c r="HMD6" s="79"/>
      <c r="HME6" s="79"/>
      <c r="HMF6" s="79"/>
      <c r="HMG6" s="79"/>
      <c r="HMH6" s="79"/>
      <c r="HMI6" s="79"/>
      <c r="HMJ6" s="79"/>
      <c r="HMK6" s="79"/>
      <c r="HML6" s="79"/>
      <c r="HMM6" s="79"/>
      <c r="HMN6" s="79"/>
      <c r="HMO6" s="79"/>
      <c r="HMP6" s="79"/>
      <c r="HMQ6" s="79"/>
      <c r="HMR6" s="79"/>
      <c r="HMS6" s="79"/>
      <c r="HMT6" s="79"/>
      <c r="HMU6" s="79"/>
      <c r="HMV6" s="79"/>
      <c r="HMW6" s="79"/>
      <c r="HMX6" s="79"/>
      <c r="HMY6" s="79"/>
      <c r="HMZ6" s="79"/>
      <c r="HNA6" s="79"/>
      <c r="HNB6" s="79"/>
      <c r="HNC6" s="79"/>
      <c r="HND6" s="79"/>
      <c r="HNE6" s="79"/>
      <c r="HNF6" s="79"/>
      <c r="HNG6" s="79"/>
      <c r="HNH6" s="79"/>
      <c r="HNI6" s="79"/>
      <c r="HNJ6" s="79"/>
      <c r="HNK6" s="79"/>
      <c r="HNL6" s="79"/>
      <c r="HNM6" s="79"/>
      <c r="HNN6" s="79"/>
      <c r="HNO6" s="79"/>
      <c r="HNP6" s="79"/>
      <c r="HNQ6" s="79"/>
      <c r="HNR6" s="79"/>
      <c r="HNS6" s="79"/>
      <c r="HNT6" s="79"/>
      <c r="HNU6" s="79"/>
      <c r="HNV6" s="79"/>
      <c r="HNW6" s="79"/>
      <c r="HNX6" s="79"/>
      <c r="HNY6" s="79"/>
      <c r="HNZ6" s="79"/>
      <c r="HOA6" s="79"/>
      <c r="HOB6" s="79"/>
      <c r="HOC6" s="79"/>
      <c r="HOD6" s="79"/>
      <c r="HOE6" s="79"/>
      <c r="HOF6" s="79"/>
      <c r="HOG6" s="79"/>
      <c r="HOH6" s="79"/>
      <c r="HOI6" s="79"/>
      <c r="HOJ6" s="79"/>
      <c r="HOK6" s="79"/>
      <c r="HOL6" s="79"/>
      <c r="HOM6" s="79"/>
      <c r="HON6" s="79"/>
      <c r="HOO6" s="79"/>
      <c r="HOP6" s="79"/>
      <c r="HOQ6" s="79"/>
      <c r="HOR6" s="79"/>
      <c r="HOS6" s="79"/>
      <c r="HOT6" s="79"/>
      <c r="HOU6" s="79"/>
      <c r="HOV6" s="79"/>
      <c r="HOW6" s="79"/>
      <c r="HOX6" s="79"/>
      <c r="HOY6" s="79"/>
      <c r="HOZ6" s="79"/>
      <c r="HPA6" s="79"/>
      <c r="HPB6" s="79"/>
      <c r="HPC6" s="79"/>
      <c r="HPD6" s="79"/>
      <c r="HPE6" s="79"/>
      <c r="HPF6" s="79"/>
      <c r="HPG6" s="79"/>
      <c r="HPH6" s="79"/>
      <c r="HPI6" s="79"/>
      <c r="HPJ6" s="79"/>
      <c r="HPK6" s="79"/>
      <c r="HPL6" s="79"/>
      <c r="HPM6" s="79"/>
      <c r="HPN6" s="79"/>
      <c r="HPO6" s="79"/>
      <c r="HPP6" s="79"/>
      <c r="HPQ6" s="79"/>
      <c r="HPR6" s="79"/>
      <c r="HPS6" s="79"/>
      <c r="HPT6" s="79"/>
      <c r="HPU6" s="79"/>
      <c r="HPV6" s="79"/>
      <c r="HPW6" s="79"/>
      <c r="HPX6" s="79"/>
      <c r="HPY6" s="79"/>
      <c r="HPZ6" s="79"/>
      <c r="HQA6" s="79"/>
      <c r="HQB6" s="79"/>
      <c r="HQC6" s="79"/>
      <c r="HQD6" s="79"/>
      <c r="HQE6" s="79"/>
      <c r="HQF6" s="79"/>
      <c r="HQG6" s="79"/>
      <c r="HQH6" s="79"/>
      <c r="HQI6" s="79"/>
      <c r="HQJ6" s="79"/>
      <c r="HQK6" s="79"/>
      <c r="HQL6" s="79"/>
      <c r="HQM6" s="79"/>
      <c r="HQN6" s="79"/>
      <c r="HQO6" s="79"/>
      <c r="HQP6" s="79"/>
      <c r="HQQ6" s="79"/>
      <c r="HQR6" s="79"/>
      <c r="HQS6" s="79"/>
      <c r="HQT6" s="79"/>
      <c r="HQU6" s="79"/>
      <c r="HQV6" s="79"/>
      <c r="HQW6" s="79"/>
      <c r="HQX6" s="79"/>
      <c r="HQY6" s="79"/>
      <c r="HQZ6" s="79"/>
      <c r="HRA6" s="79"/>
      <c r="HRB6" s="79"/>
      <c r="HRC6" s="79"/>
      <c r="HRD6" s="79"/>
      <c r="HRE6" s="79"/>
      <c r="HRF6" s="79"/>
      <c r="HRG6" s="79"/>
      <c r="HRH6" s="79"/>
      <c r="HRI6" s="79"/>
      <c r="HRJ6" s="79"/>
      <c r="HRK6" s="79"/>
      <c r="HRL6" s="79"/>
      <c r="HRM6" s="79"/>
      <c r="HRN6" s="79"/>
      <c r="HRO6" s="79"/>
      <c r="HRP6" s="79"/>
      <c r="HRQ6" s="79"/>
      <c r="HRR6" s="79"/>
      <c r="HRS6" s="79"/>
      <c r="HRT6" s="79"/>
      <c r="HRU6" s="79"/>
      <c r="HRV6" s="79"/>
      <c r="HRW6" s="79"/>
      <c r="HRX6" s="79"/>
      <c r="HRY6" s="79"/>
      <c r="HRZ6" s="79"/>
      <c r="HSA6" s="79"/>
      <c r="HSB6" s="79"/>
      <c r="HSC6" s="79"/>
      <c r="HSD6" s="79"/>
      <c r="HSE6" s="79"/>
      <c r="HSF6" s="79"/>
      <c r="HSG6" s="79"/>
      <c r="HSH6" s="79"/>
      <c r="HSI6" s="79"/>
      <c r="HSJ6" s="79"/>
      <c r="HSK6" s="79"/>
      <c r="HSL6" s="79"/>
      <c r="HSM6" s="79"/>
      <c r="HSN6" s="79"/>
      <c r="HSO6" s="79"/>
      <c r="HSP6" s="79"/>
      <c r="HSQ6" s="79"/>
      <c r="HSR6" s="79"/>
      <c r="HSS6" s="79"/>
      <c r="HST6" s="79"/>
      <c r="HSU6" s="79"/>
      <c r="HSV6" s="79"/>
      <c r="HSW6" s="79"/>
      <c r="HSX6" s="79"/>
      <c r="HSY6" s="79"/>
      <c r="HSZ6" s="79"/>
      <c r="HTA6" s="79"/>
      <c r="HTB6" s="79"/>
      <c r="HTC6" s="79"/>
      <c r="HTD6" s="79"/>
      <c r="HTE6" s="79"/>
      <c r="HTF6" s="79"/>
      <c r="HTG6" s="79"/>
      <c r="HTH6" s="79"/>
      <c r="HTI6" s="79"/>
      <c r="HTJ6" s="79"/>
      <c r="HTK6" s="79"/>
      <c r="HTL6" s="79"/>
      <c r="HTM6" s="79"/>
      <c r="HTN6" s="79"/>
      <c r="HTO6" s="79"/>
      <c r="HTP6" s="79"/>
      <c r="HTQ6" s="79"/>
      <c r="HTR6" s="79"/>
      <c r="HTS6" s="79"/>
      <c r="HTT6" s="79"/>
      <c r="HTU6" s="79"/>
      <c r="HTV6" s="79"/>
      <c r="HTW6" s="79"/>
      <c r="HTX6" s="79"/>
      <c r="HTY6" s="79"/>
      <c r="HTZ6" s="79"/>
      <c r="HUA6" s="79"/>
      <c r="HUB6" s="79"/>
      <c r="HUC6" s="79"/>
      <c r="HUD6" s="79"/>
      <c r="HUE6" s="79"/>
      <c r="HUF6" s="79"/>
      <c r="HUG6" s="79"/>
      <c r="HUH6" s="79"/>
      <c r="HUI6" s="79"/>
      <c r="HUJ6" s="79"/>
      <c r="HUK6" s="79"/>
      <c r="HUL6" s="79"/>
      <c r="HUM6" s="79"/>
      <c r="HUN6" s="79"/>
      <c r="HUO6" s="79"/>
      <c r="HUP6" s="79"/>
      <c r="HUQ6" s="79"/>
      <c r="HUR6" s="79"/>
      <c r="HUS6" s="79"/>
      <c r="HUT6" s="79"/>
      <c r="HUU6" s="79"/>
      <c r="HUV6" s="79"/>
      <c r="HUW6" s="79"/>
      <c r="HUX6" s="79"/>
      <c r="HUY6" s="79"/>
      <c r="HUZ6" s="79"/>
      <c r="HVA6" s="79"/>
      <c r="HVB6" s="79"/>
      <c r="HVC6" s="79"/>
      <c r="HVD6" s="79"/>
      <c r="HVE6" s="79"/>
      <c r="HVF6" s="79"/>
      <c r="HVG6" s="79"/>
      <c r="HVH6" s="79"/>
      <c r="HVI6" s="79"/>
      <c r="HVJ6" s="79"/>
      <c r="HVK6" s="79"/>
      <c r="HVL6" s="79"/>
      <c r="HVM6" s="79"/>
      <c r="HVN6" s="79"/>
      <c r="HVO6" s="79"/>
      <c r="HVP6" s="79"/>
      <c r="HVQ6" s="79"/>
      <c r="HVR6" s="79"/>
      <c r="HVS6" s="79"/>
      <c r="HVT6" s="79"/>
      <c r="HVU6" s="79"/>
      <c r="HVV6" s="79"/>
      <c r="HVW6" s="79"/>
      <c r="HVX6" s="79"/>
      <c r="HVY6" s="79"/>
      <c r="HVZ6" s="79"/>
      <c r="HWA6" s="79"/>
      <c r="HWB6" s="79"/>
      <c r="HWC6" s="79"/>
      <c r="HWD6" s="79"/>
      <c r="HWE6" s="79"/>
      <c r="HWF6" s="79"/>
      <c r="HWG6" s="79"/>
      <c r="HWH6" s="79"/>
      <c r="HWI6" s="79"/>
      <c r="HWJ6" s="79"/>
      <c r="HWK6" s="79"/>
      <c r="HWL6" s="79"/>
      <c r="HWM6" s="79"/>
      <c r="HWN6" s="79"/>
      <c r="HWO6" s="79"/>
      <c r="HWP6" s="79"/>
      <c r="HWQ6" s="79"/>
      <c r="HWR6" s="79"/>
      <c r="HWS6" s="79"/>
      <c r="HWT6" s="79"/>
      <c r="HWU6" s="79"/>
      <c r="HWV6" s="79"/>
      <c r="HWW6" s="79"/>
      <c r="HWX6" s="79"/>
      <c r="HWY6" s="79"/>
      <c r="HWZ6" s="79"/>
      <c r="HXA6" s="79"/>
      <c r="HXB6" s="79"/>
      <c r="HXC6" s="79"/>
      <c r="HXD6" s="79"/>
      <c r="HXE6" s="79"/>
      <c r="HXF6" s="79"/>
      <c r="HXG6" s="79"/>
      <c r="HXH6" s="79"/>
      <c r="HXI6" s="79"/>
      <c r="HXJ6" s="79"/>
      <c r="HXK6" s="79"/>
      <c r="HXL6" s="79"/>
      <c r="HXM6" s="79"/>
      <c r="HXN6" s="79"/>
      <c r="HXO6" s="79"/>
      <c r="HXP6" s="79"/>
      <c r="HXQ6" s="79"/>
      <c r="HXR6" s="79"/>
      <c r="HXS6" s="79"/>
      <c r="HXT6" s="79"/>
      <c r="HXU6" s="79"/>
      <c r="HXV6" s="79"/>
      <c r="HXW6" s="79"/>
      <c r="HXX6" s="79"/>
      <c r="HXY6" s="79"/>
      <c r="HXZ6" s="79"/>
      <c r="HYA6" s="79"/>
      <c r="HYB6" s="79"/>
      <c r="HYC6" s="79"/>
      <c r="HYD6" s="79"/>
      <c r="HYE6" s="79"/>
      <c r="HYF6" s="79"/>
      <c r="HYG6" s="79"/>
      <c r="HYH6" s="79"/>
      <c r="HYI6" s="79"/>
      <c r="HYJ6" s="79"/>
      <c r="HYK6" s="79"/>
      <c r="HYL6" s="79"/>
      <c r="HYM6" s="79"/>
      <c r="HYN6" s="79"/>
      <c r="HYO6" s="79"/>
      <c r="HYP6" s="79"/>
      <c r="HYQ6" s="79"/>
      <c r="HYR6" s="79"/>
      <c r="HYS6" s="79"/>
      <c r="HYT6" s="79"/>
      <c r="HYU6" s="79"/>
      <c r="HYV6" s="79"/>
      <c r="HYW6" s="79"/>
      <c r="HYX6" s="79"/>
      <c r="HYY6" s="79"/>
      <c r="HYZ6" s="79"/>
      <c r="HZA6" s="79"/>
      <c r="HZB6" s="79"/>
      <c r="HZC6" s="79"/>
      <c r="HZD6" s="79"/>
      <c r="HZE6" s="79"/>
      <c r="HZF6" s="79"/>
      <c r="HZG6" s="79"/>
      <c r="HZH6" s="79"/>
      <c r="HZI6" s="79"/>
      <c r="HZJ6" s="79"/>
      <c r="HZK6" s="79"/>
      <c r="HZL6" s="79"/>
      <c r="HZM6" s="79"/>
      <c r="HZN6" s="79"/>
      <c r="HZO6" s="79"/>
      <c r="HZP6" s="79"/>
      <c r="HZQ6" s="79"/>
      <c r="HZR6" s="79"/>
      <c r="HZS6" s="79"/>
      <c r="HZT6" s="79"/>
      <c r="HZU6" s="79"/>
      <c r="HZV6" s="79"/>
      <c r="HZW6" s="79"/>
      <c r="HZX6" s="79"/>
      <c r="HZY6" s="79"/>
      <c r="HZZ6" s="79"/>
      <c r="IAA6" s="79"/>
      <c r="IAB6" s="79"/>
      <c r="IAC6" s="79"/>
      <c r="IAD6" s="79"/>
      <c r="IAE6" s="79"/>
      <c r="IAF6" s="79"/>
      <c r="IAG6" s="79"/>
      <c r="IAH6" s="79"/>
      <c r="IAI6" s="79"/>
      <c r="IAJ6" s="79"/>
      <c r="IAK6" s="79"/>
      <c r="IAL6" s="79"/>
      <c r="IAM6" s="79"/>
      <c r="IAN6" s="79"/>
      <c r="IAO6" s="79"/>
      <c r="IAP6" s="79"/>
      <c r="IAQ6" s="79"/>
      <c r="IAR6" s="79"/>
      <c r="IAS6" s="79"/>
      <c r="IAT6" s="79"/>
      <c r="IAU6" s="79"/>
      <c r="IAV6" s="79"/>
      <c r="IAW6" s="79"/>
      <c r="IAX6" s="79"/>
      <c r="IAY6" s="79"/>
      <c r="IAZ6" s="79"/>
      <c r="IBA6" s="79"/>
      <c r="IBB6" s="79"/>
      <c r="IBC6" s="79"/>
      <c r="IBD6" s="79"/>
      <c r="IBE6" s="79"/>
      <c r="IBF6" s="79"/>
      <c r="IBG6" s="79"/>
      <c r="IBH6" s="79"/>
      <c r="IBI6" s="79"/>
      <c r="IBJ6" s="79"/>
      <c r="IBK6" s="79"/>
      <c r="IBL6" s="79"/>
      <c r="IBM6" s="79"/>
      <c r="IBN6" s="79"/>
      <c r="IBO6" s="79"/>
      <c r="IBP6" s="79"/>
      <c r="IBQ6" s="79"/>
      <c r="IBR6" s="79"/>
      <c r="IBS6" s="79"/>
      <c r="IBT6" s="79"/>
      <c r="IBU6" s="79"/>
      <c r="IBV6" s="79"/>
      <c r="IBW6" s="79"/>
      <c r="IBX6" s="79"/>
      <c r="IBY6" s="79"/>
      <c r="IBZ6" s="79"/>
      <c r="ICA6" s="79"/>
      <c r="ICB6" s="79"/>
      <c r="ICC6" s="79"/>
      <c r="ICD6" s="79"/>
      <c r="ICE6" s="79"/>
      <c r="ICF6" s="79"/>
      <c r="ICG6" s="79"/>
      <c r="ICH6" s="79"/>
      <c r="ICI6" s="79"/>
      <c r="ICJ6" s="79"/>
      <c r="ICK6" s="79"/>
      <c r="ICL6" s="79"/>
      <c r="ICM6" s="79"/>
      <c r="ICN6" s="79"/>
      <c r="ICO6" s="79"/>
      <c r="ICP6" s="79"/>
      <c r="ICQ6" s="79"/>
      <c r="ICR6" s="79"/>
      <c r="ICS6" s="79"/>
      <c r="ICT6" s="79"/>
      <c r="ICU6" s="79"/>
      <c r="ICV6" s="79"/>
      <c r="ICW6" s="79"/>
      <c r="ICX6" s="79"/>
      <c r="ICY6" s="79"/>
      <c r="ICZ6" s="79"/>
      <c r="IDA6" s="79"/>
      <c r="IDB6" s="79"/>
      <c r="IDC6" s="79"/>
      <c r="IDD6" s="79"/>
      <c r="IDE6" s="79"/>
      <c r="IDF6" s="79"/>
      <c r="IDG6" s="79"/>
      <c r="IDH6" s="79"/>
      <c r="IDI6" s="79"/>
      <c r="IDJ6" s="79"/>
      <c r="IDK6" s="79"/>
      <c r="IDL6" s="79"/>
      <c r="IDM6" s="79"/>
      <c r="IDN6" s="79"/>
      <c r="IDO6" s="79"/>
      <c r="IDP6" s="79"/>
      <c r="IDQ6" s="79"/>
      <c r="IDR6" s="79"/>
      <c r="IDS6" s="79"/>
      <c r="IDT6" s="79"/>
      <c r="IDU6" s="79"/>
      <c r="IDV6" s="79"/>
      <c r="IDW6" s="79"/>
      <c r="IDX6" s="79"/>
      <c r="IDY6" s="79"/>
      <c r="IDZ6" s="79"/>
      <c r="IEA6" s="79"/>
      <c r="IEB6" s="79"/>
      <c r="IEC6" s="79"/>
      <c r="IED6" s="79"/>
      <c r="IEE6" s="79"/>
      <c r="IEF6" s="79"/>
      <c r="IEG6" s="79"/>
      <c r="IEH6" s="79"/>
      <c r="IEI6" s="79"/>
      <c r="IEJ6" s="79"/>
      <c r="IEK6" s="79"/>
      <c r="IEL6" s="79"/>
      <c r="IEM6" s="79"/>
      <c r="IEN6" s="79"/>
      <c r="IEO6" s="79"/>
      <c r="IEP6" s="79"/>
      <c r="IEQ6" s="79"/>
      <c r="IER6" s="79"/>
      <c r="IES6" s="79"/>
      <c r="IET6" s="79"/>
      <c r="IEU6" s="79"/>
      <c r="IEV6" s="79"/>
      <c r="IEW6" s="79"/>
      <c r="IEX6" s="79"/>
      <c r="IEY6" s="79"/>
      <c r="IEZ6" s="79"/>
      <c r="IFA6" s="79"/>
      <c r="IFB6" s="79"/>
      <c r="IFC6" s="79"/>
      <c r="IFD6" s="79"/>
      <c r="IFE6" s="79"/>
      <c r="IFF6" s="79"/>
      <c r="IFG6" s="79"/>
      <c r="IFH6" s="79"/>
      <c r="IFI6" s="79"/>
      <c r="IFJ6" s="79"/>
      <c r="IFK6" s="79"/>
      <c r="IFL6" s="79"/>
      <c r="IFM6" s="79"/>
      <c r="IFN6" s="79"/>
      <c r="IFO6" s="79"/>
      <c r="IFP6" s="79"/>
      <c r="IFQ6" s="79"/>
      <c r="IFR6" s="79"/>
      <c r="IFS6" s="79"/>
      <c r="IFT6" s="79"/>
      <c r="IFU6" s="79"/>
      <c r="IFV6" s="79"/>
      <c r="IFW6" s="79"/>
      <c r="IFX6" s="79"/>
      <c r="IFY6" s="79"/>
      <c r="IFZ6" s="79"/>
      <c r="IGA6" s="79"/>
      <c r="IGB6" s="79"/>
      <c r="IGC6" s="79"/>
      <c r="IGD6" s="79"/>
      <c r="IGE6" s="79"/>
      <c r="IGF6" s="79"/>
      <c r="IGG6" s="79"/>
      <c r="IGH6" s="79"/>
      <c r="IGI6" s="79"/>
      <c r="IGJ6" s="79"/>
      <c r="IGK6" s="79"/>
      <c r="IGL6" s="79"/>
      <c r="IGM6" s="79"/>
      <c r="IGN6" s="79"/>
      <c r="IGO6" s="79"/>
      <c r="IGP6" s="79"/>
      <c r="IGQ6" s="79"/>
      <c r="IGR6" s="79"/>
      <c r="IGS6" s="79"/>
      <c r="IGT6" s="79"/>
      <c r="IGU6" s="79"/>
      <c r="IGV6" s="79"/>
      <c r="IGW6" s="79"/>
      <c r="IGX6" s="79"/>
      <c r="IGY6" s="79"/>
      <c r="IGZ6" s="79"/>
      <c r="IHA6" s="79"/>
      <c r="IHB6" s="79"/>
      <c r="IHC6" s="79"/>
      <c r="IHD6" s="79"/>
      <c r="IHE6" s="79"/>
      <c r="IHF6" s="79"/>
      <c r="IHG6" s="79"/>
      <c r="IHH6" s="79"/>
      <c r="IHI6" s="79"/>
      <c r="IHJ6" s="79"/>
      <c r="IHK6" s="79"/>
      <c r="IHL6" s="79"/>
      <c r="IHM6" s="79"/>
      <c r="IHN6" s="79"/>
      <c r="IHO6" s="79"/>
      <c r="IHP6" s="79"/>
      <c r="IHQ6" s="79"/>
      <c r="IHR6" s="79"/>
      <c r="IHS6" s="79"/>
      <c r="IHT6" s="79"/>
      <c r="IHU6" s="79"/>
      <c r="IHV6" s="79"/>
      <c r="IHW6" s="79"/>
      <c r="IHX6" s="79"/>
      <c r="IHY6" s="79"/>
      <c r="IHZ6" s="79"/>
      <c r="IIA6" s="79"/>
      <c r="IIB6" s="79"/>
      <c r="IIC6" s="79"/>
      <c r="IID6" s="79"/>
      <c r="IIE6" s="79"/>
      <c r="IIF6" s="79"/>
      <c r="IIG6" s="79"/>
      <c r="IIH6" s="79"/>
      <c r="III6" s="79"/>
      <c r="IIJ6" s="79"/>
      <c r="IIK6" s="79"/>
      <c r="IIL6" s="79"/>
      <c r="IIM6" s="79"/>
      <c r="IIN6" s="79"/>
      <c r="IIO6" s="79"/>
      <c r="IIP6" s="79"/>
      <c r="IIQ6" s="79"/>
      <c r="IIR6" s="79"/>
      <c r="IIS6" s="79"/>
      <c r="IIT6" s="79"/>
      <c r="IIU6" s="79"/>
      <c r="IIV6" s="79"/>
      <c r="IIW6" s="79"/>
      <c r="IIX6" s="79"/>
      <c r="IIY6" s="79"/>
      <c r="IIZ6" s="79"/>
      <c r="IJA6" s="79"/>
      <c r="IJB6" s="79"/>
      <c r="IJC6" s="79"/>
      <c r="IJD6" s="79"/>
      <c r="IJE6" s="79"/>
      <c r="IJF6" s="79"/>
      <c r="IJG6" s="79"/>
      <c r="IJH6" s="79"/>
      <c r="IJI6" s="79"/>
      <c r="IJJ6" s="79"/>
      <c r="IJK6" s="79"/>
      <c r="IJL6" s="79"/>
      <c r="IJM6" s="79"/>
      <c r="IJN6" s="79"/>
      <c r="IJO6" s="79"/>
      <c r="IJP6" s="79"/>
      <c r="IJQ6" s="79"/>
      <c r="IJR6" s="79"/>
      <c r="IJS6" s="79"/>
      <c r="IJT6" s="79"/>
      <c r="IJU6" s="79"/>
      <c r="IJV6" s="79"/>
      <c r="IJW6" s="79"/>
      <c r="IJX6" s="79"/>
      <c r="IJY6" s="79"/>
      <c r="IJZ6" s="79"/>
      <c r="IKA6" s="79"/>
      <c r="IKB6" s="79"/>
      <c r="IKC6" s="79"/>
      <c r="IKD6" s="79"/>
      <c r="IKE6" s="79"/>
      <c r="IKF6" s="79"/>
      <c r="IKG6" s="79"/>
      <c r="IKH6" s="79"/>
      <c r="IKI6" s="79"/>
      <c r="IKJ6" s="79"/>
      <c r="IKK6" s="79"/>
      <c r="IKL6" s="79"/>
      <c r="IKM6" s="79"/>
      <c r="IKN6" s="79"/>
      <c r="IKO6" s="79"/>
      <c r="IKP6" s="79"/>
      <c r="IKQ6" s="79"/>
      <c r="IKR6" s="79"/>
      <c r="IKS6" s="79"/>
      <c r="IKT6" s="79"/>
      <c r="IKU6" s="79"/>
      <c r="IKV6" s="79"/>
      <c r="IKW6" s="79"/>
      <c r="IKX6" s="79"/>
      <c r="IKY6" s="79"/>
      <c r="IKZ6" s="79"/>
      <c r="ILA6" s="79"/>
      <c r="ILB6" s="79"/>
      <c r="ILC6" s="79"/>
      <c r="ILD6" s="79"/>
      <c r="ILE6" s="79"/>
      <c r="ILF6" s="79"/>
      <c r="ILG6" s="79"/>
      <c r="ILH6" s="79"/>
      <c r="ILI6" s="79"/>
      <c r="ILJ6" s="79"/>
      <c r="ILK6" s="79"/>
      <c r="ILL6" s="79"/>
      <c r="ILM6" s="79"/>
      <c r="ILN6" s="79"/>
      <c r="ILO6" s="79"/>
      <c r="ILP6" s="79"/>
      <c r="ILQ6" s="79"/>
      <c r="ILR6" s="79"/>
      <c r="ILS6" s="79"/>
      <c r="ILT6" s="79"/>
      <c r="ILU6" s="79"/>
      <c r="ILV6" s="79"/>
      <c r="ILW6" s="79"/>
      <c r="ILX6" s="79"/>
      <c r="ILY6" s="79"/>
      <c r="ILZ6" s="79"/>
      <c r="IMA6" s="79"/>
      <c r="IMB6" s="79"/>
      <c r="IMC6" s="79"/>
      <c r="IMD6" s="79"/>
      <c r="IME6" s="79"/>
      <c r="IMF6" s="79"/>
      <c r="IMG6" s="79"/>
      <c r="IMH6" s="79"/>
      <c r="IMI6" s="79"/>
      <c r="IMJ6" s="79"/>
      <c r="IMK6" s="79"/>
      <c r="IML6" s="79"/>
      <c r="IMM6" s="79"/>
      <c r="IMN6" s="79"/>
      <c r="IMO6" s="79"/>
      <c r="IMP6" s="79"/>
      <c r="IMQ6" s="79"/>
      <c r="IMR6" s="79"/>
      <c r="IMS6" s="79"/>
      <c r="IMT6" s="79"/>
      <c r="IMU6" s="79"/>
      <c r="IMV6" s="79"/>
      <c r="IMW6" s="79"/>
      <c r="IMX6" s="79"/>
      <c r="IMY6" s="79"/>
      <c r="IMZ6" s="79"/>
      <c r="INA6" s="79"/>
      <c r="INB6" s="79"/>
      <c r="INC6" s="79"/>
      <c r="IND6" s="79"/>
      <c r="INE6" s="79"/>
      <c r="INF6" s="79"/>
      <c r="ING6" s="79"/>
      <c r="INH6" s="79"/>
      <c r="INI6" s="79"/>
      <c r="INJ6" s="79"/>
      <c r="INK6" s="79"/>
      <c r="INL6" s="79"/>
      <c r="INM6" s="79"/>
      <c r="INN6" s="79"/>
      <c r="INO6" s="79"/>
      <c r="INP6" s="79"/>
      <c r="INQ6" s="79"/>
      <c r="INR6" s="79"/>
      <c r="INS6" s="79"/>
      <c r="INT6" s="79"/>
      <c r="INU6" s="79"/>
      <c r="INV6" s="79"/>
      <c r="INW6" s="79"/>
      <c r="INX6" s="79"/>
      <c r="INY6" s="79"/>
      <c r="INZ6" s="79"/>
      <c r="IOA6" s="79"/>
      <c r="IOB6" s="79"/>
      <c r="IOC6" s="79"/>
      <c r="IOD6" s="79"/>
      <c r="IOE6" s="79"/>
      <c r="IOF6" s="79"/>
      <c r="IOG6" s="79"/>
      <c r="IOH6" s="79"/>
      <c r="IOI6" s="79"/>
      <c r="IOJ6" s="79"/>
      <c r="IOK6" s="79"/>
      <c r="IOL6" s="79"/>
      <c r="IOM6" s="79"/>
      <c r="ION6" s="79"/>
      <c r="IOO6" s="79"/>
      <c r="IOP6" s="79"/>
      <c r="IOQ6" s="79"/>
      <c r="IOR6" s="79"/>
      <c r="IOS6" s="79"/>
      <c r="IOT6" s="79"/>
      <c r="IOU6" s="79"/>
      <c r="IOV6" s="79"/>
      <c r="IOW6" s="79"/>
      <c r="IOX6" s="79"/>
      <c r="IOY6" s="79"/>
      <c r="IOZ6" s="79"/>
      <c r="IPA6" s="79"/>
      <c r="IPB6" s="79"/>
      <c r="IPC6" s="79"/>
      <c r="IPD6" s="79"/>
      <c r="IPE6" s="79"/>
      <c r="IPF6" s="79"/>
      <c r="IPG6" s="79"/>
      <c r="IPH6" s="79"/>
      <c r="IPI6" s="79"/>
      <c r="IPJ6" s="79"/>
      <c r="IPK6" s="79"/>
      <c r="IPL6" s="79"/>
      <c r="IPM6" s="79"/>
      <c r="IPN6" s="79"/>
      <c r="IPO6" s="79"/>
      <c r="IPP6" s="79"/>
      <c r="IPQ6" s="79"/>
      <c r="IPR6" s="79"/>
      <c r="IPS6" s="79"/>
      <c r="IPT6" s="79"/>
      <c r="IPU6" s="79"/>
      <c r="IPV6" s="79"/>
      <c r="IPW6" s="79"/>
      <c r="IPX6" s="79"/>
      <c r="IPY6" s="79"/>
      <c r="IPZ6" s="79"/>
      <c r="IQA6" s="79"/>
      <c r="IQB6" s="79"/>
      <c r="IQC6" s="79"/>
      <c r="IQD6" s="79"/>
      <c r="IQE6" s="79"/>
      <c r="IQF6" s="79"/>
      <c r="IQG6" s="79"/>
      <c r="IQH6" s="79"/>
      <c r="IQI6" s="79"/>
      <c r="IQJ6" s="79"/>
      <c r="IQK6" s="79"/>
      <c r="IQL6" s="79"/>
      <c r="IQM6" s="79"/>
      <c r="IQN6" s="79"/>
      <c r="IQO6" s="79"/>
      <c r="IQP6" s="79"/>
      <c r="IQQ6" s="79"/>
      <c r="IQR6" s="79"/>
      <c r="IQS6" s="79"/>
      <c r="IQT6" s="79"/>
      <c r="IQU6" s="79"/>
      <c r="IQV6" s="79"/>
      <c r="IQW6" s="79"/>
      <c r="IQX6" s="79"/>
      <c r="IQY6" s="79"/>
      <c r="IQZ6" s="79"/>
      <c r="IRA6" s="79"/>
      <c r="IRB6" s="79"/>
      <c r="IRC6" s="79"/>
      <c r="IRD6" s="79"/>
      <c r="IRE6" s="79"/>
      <c r="IRF6" s="79"/>
      <c r="IRG6" s="79"/>
      <c r="IRH6" s="79"/>
      <c r="IRI6" s="79"/>
      <c r="IRJ6" s="79"/>
      <c r="IRK6" s="79"/>
      <c r="IRL6" s="79"/>
      <c r="IRM6" s="79"/>
      <c r="IRN6" s="79"/>
      <c r="IRO6" s="79"/>
      <c r="IRP6" s="79"/>
      <c r="IRQ6" s="79"/>
      <c r="IRR6" s="79"/>
      <c r="IRS6" s="79"/>
      <c r="IRT6" s="79"/>
      <c r="IRU6" s="79"/>
      <c r="IRV6" s="79"/>
      <c r="IRW6" s="79"/>
      <c r="IRX6" s="79"/>
      <c r="IRY6" s="79"/>
      <c r="IRZ6" s="79"/>
      <c r="ISA6" s="79"/>
      <c r="ISB6" s="79"/>
      <c r="ISC6" s="79"/>
      <c r="ISD6" s="79"/>
      <c r="ISE6" s="79"/>
      <c r="ISF6" s="79"/>
      <c r="ISG6" s="79"/>
      <c r="ISH6" s="79"/>
      <c r="ISI6" s="79"/>
      <c r="ISJ6" s="79"/>
      <c r="ISK6" s="79"/>
      <c r="ISL6" s="79"/>
      <c r="ISM6" s="79"/>
      <c r="ISN6" s="79"/>
      <c r="ISO6" s="79"/>
      <c r="ISP6" s="79"/>
      <c r="ISQ6" s="79"/>
      <c r="ISR6" s="79"/>
      <c r="ISS6" s="79"/>
      <c r="IST6" s="79"/>
      <c r="ISU6" s="79"/>
      <c r="ISV6" s="79"/>
      <c r="ISW6" s="79"/>
      <c r="ISX6" s="79"/>
      <c r="ISY6" s="79"/>
      <c r="ISZ6" s="79"/>
      <c r="ITA6" s="79"/>
      <c r="ITB6" s="79"/>
      <c r="ITC6" s="79"/>
      <c r="ITD6" s="79"/>
      <c r="ITE6" s="79"/>
      <c r="ITF6" s="79"/>
      <c r="ITG6" s="79"/>
      <c r="ITH6" s="79"/>
      <c r="ITI6" s="79"/>
      <c r="ITJ6" s="79"/>
      <c r="ITK6" s="79"/>
      <c r="ITL6" s="79"/>
      <c r="ITM6" s="79"/>
      <c r="ITN6" s="79"/>
      <c r="ITO6" s="79"/>
      <c r="ITP6" s="79"/>
      <c r="ITQ6" s="79"/>
      <c r="ITR6" s="79"/>
      <c r="ITS6" s="79"/>
      <c r="ITT6" s="79"/>
      <c r="ITU6" s="79"/>
      <c r="ITV6" s="79"/>
      <c r="ITW6" s="79"/>
      <c r="ITX6" s="79"/>
      <c r="ITY6" s="79"/>
      <c r="ITZ6" s="79"/>
      <c r="IUA6" s="79"/>
      <c r="IUB6" s="79"/>
      <c r="IUC6" s="79"/>
      <c r="IUD6" s="79"/>
      <c r="IUE6" s="79"/>
      <c r="IUF6" s="79"/>
      <c r="IUG6" s="79"/>
      <c r="IUH6" s="79"/>
      <c r="IUI6" s="79"/>
      <c r="IUJ6" s="79"/>
      <c r="IUK6" s="79"/>
      <c r="IUL6" s="79"/>
      <c r="IUM6" s="79"/>
      <c r="IUN6" s="79"/>
      <c r="IUO6" s="79"/>
      <c r="IUP6" s="79"/>
      <c r="IUQ6" s="79"/>
      <c r="IUR6" s="79"/>
      <c r="IUS6" s="79"/>
      <c r="IUT6" s="79"/>
      <c r="IUU6" s="79"/>
      <c r="IUV6" s="79"/>
      <c r="IUW6" s="79"/>
      <c r="IUX6" s="79"/>
      <c r="IUY6" s="79"/>
      <c r="IUZ6" s="79"/>
      <c r="IVA6" s="79"/>
      <c r="IVB6" s="79"/>
      <c r="IVC6" s="79"/>
      <c r="IVD6" s="79"/>
      <c r="IVE6" s="79"/>
      <c r="IVF6" s="79"/>
      <c r="IVG6" s="79"/>
      <c r="IVH6" s="79"/>
      <c r="IVI6" s="79"/>
      <c r="IVJ6" s="79"/>
      <c r="IVK6" s="79"/>
      <c r="IVL6" s="79"/>
      <c r="IVM6" s="79"/>
      <c r="IVN6" s="79"/>
      <c r="IVO6" s="79"/>
      <c r="IVP6" s="79"/>
      <c r="IVQ6" s="79"/>
      <c r="IVR6" s="79"/>
      <c r="IVS6" s="79"/>
      <c r="IVT6" s="79"/>
      <c r="IVU6" s="79"/>
      <c r="IVV6" s="79"/>
      <c r="IVW6" s="79"/>
      <c r="IVX6" s="79"/>
      <c r="IVY6" s="79"/>
      <c r="IVZ6" s="79"/>
      <c r="IWA6" s="79"/>
      <c r="IWB6" s="79"/>
      <c r="IWC6" s="79"/>
      <c r="IWD6" s="79"/>
      <c r="IWE6" s="79"/>
      <c r="IWF6" s="79"/>
      <c r="IWG6" s="79"/>
      <c r="IWH6" s="79"/>
      <c r="IWI6" s="79"/>
      <c r="IWJ6" s="79"/>
      <c r="IWK6" s="79"/>
      <c r="IWL6" s="79"/>
      <c r="IWM6" s="79"/>
      <c r="IWN6" s="79"/>
      <c r="IWO6" s="79"/>
      <c r="IWP6" s="79"/>
      <c r="IWQ6" s="79"/>
      <c r="IWR6" s="79"/>
      <c r="IWS6" s="79"/>
      <c r="IWT6" s="79"/>
      <c r="IWU6" s="79"/>
      <c r="IWV6" s="79"/>
      <c r="IWW6" s="79"/>
      <c r="IWX6" s="79"/>
      <c r="IWY6" s="79"/>
      <c r="IWZ6" s="79"/>
      <c r="IXA6" s="79"/>
      <c r="IXB6" s="79"/>
      <c r="IXC6" s="79"/>
      <c r="IXD6" s="79"/>
      <c r="IXE6" s="79"/>
      <c r="IXF6" s="79"/>
      <c r="IXG6" s="79"/>
      <c r="IXH6" s="79"/>
      <c r="IXI6" s="79"/>
      <c r="IXJ6" s="79"/>
      <c r="IXK6" s="79"/>
      <c r="IXL6" s="79"/>
      <c r="IXM6" s="79"/>
      <c r="IXN6" s="79"/>
      <c r="IXO6" s="79"/>
      <c r="IXP6" s="79"/>
      <c r="IXQ6" s="79"/>
      <c r="IXR6" s="79"/>
      <c r="IXS6" s="79"/>
      <c r="IXT6" s="79"/>
      <c r="IXU6" s="79"/>
      <c r="IXV6" s="79"/>
      <c r="IXW6" s="79"/>
      <c r="IXX6" s="79"/>
      <c r="IXY6" s="79"/>
      <c r="IXZ6" s="79"/>
      <c r="IYA6" s="79"/>
      <c r="IYB6" s="79"/>
      <c r="IYC6" s="79"/>
      <c r="IYD6" s="79"/>
      <c r="IYE6" s="79"/>
      <c r="IYF6" s="79"/>
      <c r="IYG6" s="79"/>
      <c r="IYH6" s="79"/>
      <c r="IYI6" s="79"/>
      <c r="IYJ6" s="79"/>
      <c r="IYK6" s="79"/>
      <c r="IYL6" s="79"/>
      <c r="IYM6" s="79"/>
      <c r="IYN6" s="79"/>
      <c r="IYO6" s="79"/>
      <c r="IYP6" s="79"/>
      <c r="IYQ6" s="79"/>
      <c r="IYR6" s="79"/>
      <c r="IYS6" s="79"/>
      <c r="IYT6" s="79"/>
      <c r="IYU6" s="79"/>
      <c r="IYV6" s="79"/>
      <c r="IYW6" s="79"/>
      <c r="IYX6" s="79"/>
      <c r="IYY6" s="79"/>
      <c r="IYZ6" s="79"/>
      <c r="IZA6" s="79"/>
      <c r="IZB6" s="79"/>
      <c r="IZC6" s="79"/>
      <c r="IZD6" s="79"/>
      <c r="IZE6" s="79"/>
      <c r="IZF6" s="79"/>
      <c r="IZG6" s="79"/>
      <c r="IZH6" s="79"/>
      <c r="IZI6" s="79"/>
      <c r="IZJ6" s="79"/>
      <c r="IZK6" s="79"/>
      <c r="IZL6" s="79"/>
      <c r="IZM6" s="79"/>
      <c r="IZN6" s="79"/>
      <c r="IZO6" s="79"/>
      <c r="IZP6" s="79"/>
      <c r="IZQ6" s="79"/>
      <c r="IZR6" s="79"/>
      <c r="IZS6" s="79"/>
      <c r="IZT6" s="79"/>
      <c r="IZU6" s="79"/>
      <c r="IZV6" s="79"/>
      <c r="IZW6" s="79"/>
      <c r="IZX6" s="79"/>
      <c r="IZY6" s="79"/>
      <c r="IZZ6" s="79"/>
      <c r="JAA6" s="79"/>
      <c r="JAB6" s="79"/>
      <c r="JAC6" s="79"/>
      <c r="JAD6" s="79"/>
      <c r="JAE6" s="79"/>
      <c r="JAF6" s="79"/>
      <c r="JAG6" s="79"/>
      <c r="JAH6" s="79"/>
      <c r="JAI6" s="79"/>
      <c r="JAJ6" s="79"/>
      <c r="JAK6" s="79"/>
      <c r="JAL6" s="79"/>
      <c r="JAM6" s="79"/>
      <c r="JAN6" s="79"/>
      <c r="JAO6" s="79"/>
      <c r="JAP6" s="79"/>
      <c r="JAQ6" s="79"/>
      <c r="JAR6" s="79"/>
      <c r="JAS6" s="79"/>
      <c r="JAT6" s="79"/>
      <c r="JAU6" s="79"/>
      <c r="JAV6" s="79"/>
      <c r="JAW6" s="79"/>
      <c r="JAX6" s="79"/>
      <c r="JAY6" s="79"/>
      <c r="JAZ6" s="79"/>
      <c r="JBA6" s="79"/>
      <c r="JBB6" s="79"/>
      <c r="JBC6" s="79"/>
      <c r="JBD6" s="79"/>
      <c r="JBE6" s="79"/>
      <c r="JBF6" s="79"/>
      <c r="JBG6" s="79"/>
      <c r="JBH6" s="79"/>
      <c r="JBI6" s="79"/>
      <c r="JBJ6" s="79"/>
      <c r="JBK6" s="79"/>
      <c r="JBL6" s="79"/>
      <c r="JBM6" s="79"/>
      <c r="JBN6" s="79"/>
      <c r="JBO6" s="79"/>
      <c r="JBP6" s="79"/>
      <c r="JBQ6" s="79"/>
      <c r="JBR6" s="79"/>
      <c r="JBS6" s="79"/>
      <c r="JBT6" s="79"/>
      <c r="JBU6" s="79"/>
      <c r="JBV6" s="79"/>
      <c r="JBW6" s="79"/>
      <c r="JBX6" s="79"/>
      <c r="JBY6" s="79"/>
      <c r="JBZ6" s="79"/>
      <c r="JCA6" s="79"/>
      <c r="JCB6" s="79"/>
      <c r="JCC6" s="79"/>
      <c r="JCD6" s="79"/>
      <c r="JCE6" s="79"/>
      <c r="JCF6" s="79"/>
      <c r="JCG6" s="79"/>
      <c r="JCH6" s="79"/>
      <c r="JCI6" s="79"/>
      <c r="JCJ6" s="79"/>
      <c r="JCK6" s="79"/>
      <c r="JCL6" s="79"/>
      <c r="JCM6" s="79"/>
      <c r="JCN6" s="79"/>
      <c r="JCO6" s="79"/>
      <c r="JCP6" s="79"/>
      <c r="JCQ6" s="79"/>
      <c r="JCR6" s="79"/>
      <c r="JCS6" s="79"/>
      <c r="JCT6" s="79"/>
      <c r="JCU6" s="79"/>
      <c r="JCV6" s="79"/>
      <c r="JCW6" s="79"/>
      <c r="JCX6" s="79"/>
      <c r="JCY6" s="79"/>
      <c r="JCZ6" s="79"/>
      <c r="JDA6" s="79"/>
      <c r="JDB6" s="79"/>
      <c r="JDC6" s="79"/>
      <c r="JDD6" s="79"/>
      <c r="JDE6" s="79"/>
      <c r="JDF6" s="79"/>
      <c r="JDG6" s="79"/>
      <c r="JDH6" s="79"/>
      <c r="JDI6" s="79"/>
      <c r="JDJ6" s="79"/>
      <c r="JDK6" s="79"/>
      <c r="JDL6" s="79"/>
      <c r="JDM6" s="79"/>
      <c r="JDN6" s="79"/>
      <c r="JDO6" s="79"/>
      <c r="JDP6" s="79"/>
      <c r="JDQ6" s="79"/>
      <c r="JDR6" s="79"/>
      <c r="JDS6" s="79"/>
      <c r="JDT6" s="79"/>
      <c r="JDU6" s="79"/>
      <c r="JDV6" s="79"/>
      <c r="JDW6" s="79"/>
      <c r="JDX6" s="79"/>
      <c r="JDY6" s="79"/>
      <c r="JDZ6" s="79"/>
      <c r="JEA6" s="79"/>
      <c r="JEB6" s="79"/>
      <c r="JEC6" s="79"/>
      <c r="JED6" s="79"/>
      <c r="JEE6" s="79"/>
      <c r="JEF6" s="79"/>
      <c r="JEG6" s="79"/>
      <c r="JEH6" s="79"/>
      <c r="JEI6" s="79"/>
      <c r="JEJ6" s="79"/>
      <c r="JEK6" s="79"/>
      <c r="JEL6" s="79"/>
      <c r="JEM6" s="79"/>
      <c r="JEN6" s="79"/>
      <c r="JEO6" s="79"/>
      <c r="JEP6" s="79"/>
      <c r="JEQ6" s="79"/>
      <c r="JER6" s="79"/>
      <c r="JES6" s="79"/>
      <c r="JET6" s="79"/>
      <c r="JEU6" s="79"/>
      <c r="JEV6" s="79"/>
      <c r="JEW6" s="79"/>
      <c r="JEX6" s="79"/>
      <c r="JEY6" s="79"/>
      <c r="JEZ6" s="79"/>
      <c r="JFA6" s="79"/>
      <c r="JFB6" s="79"/>
      <c r="JFC6" s="79"/>
      <c r="JFD6" s="79"/>
      <c r="JFE6" s="79"/>
      <c r="JFF6" s="79"/>
      <c r="JFG6" s="79"/>
      <c r="JFH6" s="79"/>
      <c r="JFI6" s="79"/>
      <c r="JFJ6" s="79"/>
      <c r="JFK6" s="79"/>
      <c r="JFL6" s="79"/>
      <c r="JFM6" s="79"/>
      <c r="JFN6" s="79"/>
      <c r="JFO6" s="79"/>
      <c r="JFP6" s="79"/>
      <c r="JFQ6" s="79"/>
      <c r="JFR6" s="79"/>
      <c r="JFS6" s="79"/>
      <c r="JFT6" s="79"/>
      <c r="JFU6" s="79"/>
      <c r="JFV6" s="79"/>
      <c r="JFW6" s="79"/>
      <c r="JFX6" s="79"/>
      <c r="JFY6" s="79"/>
      <c r="JFZ6" s="79"/>
      <c r="JGA6" s="79"/>
      <c r="JGB6" s="79"/>
      <c r="JGC6" s="79"/>
      <c r="JGD6" s="79"/>
      <c r="JGE6" s="79"/>
      <c r="JGF6" s="79"/>
      <c r="JGG6" s="79"/>
      <c r="JGH6" s="79"/>
      <c r="JGI6" s="79"/>
      <c r="JGJ6" s="79"/>
      <c r="JGK6" s="79"/>
      <c r="JGL6" s="79"/>
      <c r="JGM6" s="79"/>
      <c r="JGN6" s="79"/>
      <c r="JGO6" s="79"/>
      <c r="JGP6" s="79"/>
      <c r="JGQ6" s="79"/>
      <c r="JGR6" s="79"/>
      <c r="JGS6" s="79"/>
      <c r="JGT6" s="79"/>
      <c r="JGU6" s="79"/>
      <c r="JGV6" s="79"/>
      <c r="JGW6" s="79"/>
      <c r="JGX6" s="79"/>
      <c r="JGY6" s="79"/>
      <c r="JGZ6" s="79"/>
      <c r="JHA6" s="79"/>
      <c r="JHB6" s="79"/>
      <c r="JHC6" s="79"/>
      <c r="JHD6" s="79"/>
      <c r="JHE6" s="79"/>
      <c r="JHF6" s="79"/>
      <c r="JHG6" s="79"/>
      <c r="JHH6" s="79"/>
      <c r="JHI6" s="79"/>
      <c r="JHJ6" s="79"/>
      <c r="JHK6" s="79"/>
      <c r="JHL6" s="79"/>
      <c r="JHM6" s="79"/>
      <c r="JHN6" s="79"/>
      <c r="JHO6" s="79"/>
      <c r="JHP6" s="79"/>
      <c r="JHQ6" s="79"/>
      <c r="JHR6" s="79"/>
      <c r="JHS6" s="79"/>
      <c r="JHT6" s="79"/>
      <c r="JHU6" s="79"/>
      <c r="JHV6" s="79"/>
      <c r="JHW6" s="79"/>
      <c r="JHX6" s="79"/>
      <c r="JHY6" s="79"/>
      <c r="JHZ6" s="79"/>
      <c r="JIA6" s="79"/>
      <c r="JIB6" s="79"/>
      <c r="JIC6" s="79"/>
      <c r="JID6" s="79"/>
      <c r="JIE6" s="79"/>
      <c r="JIF6" s="79"/>
      <c r="JIG6" s="79"/>
      <c r="JIH6" s="79"/>
      <c r="JII6" s="79"/>
      <c r="JIJ6" s="79"/>
      <c r="JIK6" s="79"/>
      <c r="JIL6" s="79"/>
      <c r="JIM6" s="79"/>
      <c r="JIN6" s="79"/>
      <c r="JIO6" s="79"/>
      <c r="JIP6" s="79"/>
      <c r="JIQ6" s="79"/>
      <c r="JIR6" s="79"/>
      <c r="JIS6" s="79"/>
      <c r="JIT6" s="79"/>
      <c r="JIU6" s="79"/>
      <c r="JIV6" s="79"/>
      <c r="JIW6" s="79"/>
      <c r="JIX6" s="79"/>
      <c r="JIY6" s="79"/>
      <c r="JIZ6" s="79"/>
      <c r="JJA6" s="79"/>
      <c r="JJB6" s="79"/>
      <c r="JJC6" s="79"/>
      <c r="JJD6" s="79"/>
      <c r="JJE6" s="79"/>
      <c r="JJF6" s="79"/>
      <c r="JJG6" s="79"/>
      <c r="JJH6" s="79"/>
      <c r="JJI6" s="79"/>
      <c r="JJJ6" s="79"/>
      <c r="JJK6" s="79"/>
      <c r="JJL6" s="79"/>
      <c r="JJM6" s="79"/>
      <c r="JJN6" s="79"/>
      <c r="JJO6" s="79"/>
      <c r="JJP6" s="79"/>
      <c r="JJQ6" s="79"/>
      <c r="JJR6" s="79"/>
      <c r="JJS6" s="79"/>
      <c r="JJT6" s="79"/>
      <c r="JJU6" s="79"/>
      <c r="JJV6" s="79"/>
      <c r="JJW6" s="79"/>
      <c r="JJX6" s="79"/>
      <c r="JJY6" s="79"/>
      <c r="JJZ6" s="79"/>
      <c r="JKA6" s="79"/>
      <c r="JKB6" s="79"/>
      <c r="JKC6" s="79"/>
      <c r="JKD6" s="79"/>
      <c r="JKE6" s="79"/>
      <c r="JKF6" s="79"/>
      <c r="JKG6" s="79"/>
      <c r="JKH6" s="79"/>
      <c r="JKI6" s="79"/>
      <c r="JKJ6" s="79"/>
      <c r="JKK6" s="79"/>
      <c r="JKL6" s="79"/>
      <c r="JKM6" s="79"/>
      <c r="JKN6" s="79"/>
      <c r="JKO6" s="79"/>
      <c r="JKP6" s="79"/>
      <c r="JKQ6" s="79"/>
      <c r="JKR6" s="79"/>
      <c r="JKS6" s="79"/>
      <c r="JKT6" s="79"/>
      <c r="JKU6" s="79"/>
      <c r="JKV6" s="79"/>
      <c r="JKW6" s="79"/>
      <c r="JKX6" s="79"/>
      <c r="JKY6" s="79"/>
      <c r="JKZ6" s="79"/>
      <c r="JLA6" s="79"/>
      <c r="JLB6" s="79"/>
      <c r="JLC6" s="79"/>
      <c r="JLD6" s="79"/>
      <c r="JLE6" s="79"/>
      <c r="JLF6" s="79"/>
      <c r="JLG6" s="79"/>
      <c r="JLH6" s="79"/>
      <c r="JLI6" s="79"/>
      <c r="JLJ6" s="79"/>
      <c r="JLK6" s="79"/>
      <c r="JLL6" s="79"/>
      <c r="JLM6" s="79"/>
      <c r="JLN6" s="79"/>
      <c r="JLO6" s="79"/>
      <c r="JLP6" s="79"/>
      <c r="JLQ6" s="79"/>
      <c r="JLR6" s="79"/>
      <c r="JLS6" s="79"/>
      <c r="JLT6" s="79"/>
      <c r="JLU6" s="79"/>
      <c r="JLV6" s="79"/>
      <c r="JLW6" s="79"/>
      <c r="JLX6" s="79"/>
      <c r="JLY6" s="79"/>
      <c r="JLZ6" s="79"/>
      <c r="JMA6" s="79"/>
      <c r="JMB6" s="79"/>
      <c r="JMC6" s="79"/>
      <c r="JMD6" s="79"/>
      <c r="JME6" s="79"/>
      <c r="JMF6" s="79"/>
      <c r="JMG6" s="79"/>
      <c r="JMH6" s="79"/>
      <c r="JMI6" s="79"/>
      <c r="JMJ6" s="79"/>
      <c r="JMK6" s="79"/>
      <c r="JML6" s="79"/>
      <c r="JMM6" s="79"/>
      <c r="JMN6" s="79"/>
      <c r="JMO6" s="79"/>
      <c r="JMP6" s="79"/>
      <c r="JMQ6" s="79"/>
      <c r="JMR6" s="79"/>
      <c r="JMS6" s="79"/>
      <c r="JMT6" s="79"/>
      <c r="JMU6" s="79"/>
      <c r="JMV6" s="79"/>
      <c r="JMW6" s="79"/>
      <c r="JMX6" s="79"/>
      <c r="JMY6" s="79"/>
      <c r="JMZ6" s="79"/>
      <c r="JNA6" s="79"/>
      <c r="JNB6" s="79"/>
      <c r="JNC6" s="79"/>
      <c r="JND6" s="79"/>
      <c r="JNE6" s="79"/>
      <c r="JNF6" s="79"/>
      <c r="JNG6" s="79"/>
      <c r="JNH6" s="79"/>
      <c r="JNI6" s="79"/>
      <c r="JNJ6" s="79"/>
      <c r="JNK6" s="79"/>
      <c r="JNL6" s="79"/>
      <c r="JNM6" s="79"/>
      <c r="JNN6" s="79"/>
      <c r="JNO6" s="79"/>
      <c r="JNP6" s="79"/>
      <c r="JNQ6" s="79"/>
      <c r="JNR6" s="79"/>
      <c r="JNS6" s="79"/>
      <c r="JNT6" s="79"/>
      <c r="JNU6" s="79"/>
      <c r="JNV6" s="79"/>
      <c r="JNW6" s="79"/>
      <c r="JNX6" s="79"/>
      <c r="JNY6" s="79"/>
      <c r="JNZ6" s="79"/>
      <c r="JOA6" s="79"/>
      <c r="JOB6" s="79"/>
      <c r="JOC6" s="79"/>
      <c r="JOD6" s="79"/>
      <c r="JOE6" s="79"/>
      <c r="JOF6" s="79"/>
      <c r="JOG6" s="79"/>
      <c r="JOH6" s="79"/>
      <c r="JOI6" s="79"/>
      <c r="JOJ6" s="79"/>
      <c r="JOK6" s="79"/>
      <c r="JOL6" s="79"/>
      <c r="JOM6" s="79"/>
      <c r="JON6" s="79"/>
      <c r="JOO6" s="79"/>
      <c r="JOP6" s="79"/>
      <c r="JOQ6" s="79"/>
      <c r="JOR6" s="79"/>
      <c r="JOS6" s="79"/>
      <c r="JOT6" s="79"/>
      <c r="JOU6" s="79"/>
      <c r="JOV6" s="79"/>
      <c r="JOW6" s="79"/>
      <c r="JOX6" s="79"/>
      <c r="JOY6" s="79"/>
      <c r="JOZ6" s="79"/>
      <c r="JPA6" s="79"/>
      <c r="JPB6" s="79"/>
      <c r="JPC6" s="79"/>
      <c r="JPD6" s="79"/>
      <c r="JPE6" s="79"/>
      <c r="JPF6" s="79"/>
      <c r="JPG6" s="79"/>
      <c r="JPH6" s="79"/>
      <c r="JPI6" s="79"/>
      <c r="JPJ6" s="79"/>
      <c r="JPK6" s="79"/>
      <c r="JPL6" s="79"/>
      <c r="JPM6" s="79"/>
      <c r="JPN6" s="79"/>
      <c r="JPO6" s="79"/>
      <c r="JPP6" s="79"/>
      <c r="JPQ6" s="79"/>
      <c r="JPR6" s="79"/>
      <c r="JPS6" s="79"/>
      <c r="JPT6" s="79"/>
      <c r="JPU6" s="79"/>
      <c r="JPV6" s="79"/>
      <c r="JPW6" s="79"/>
      <c r="JPX6" s="79"/>
      <c r="JPY6" s="79"/>
      <c r="JPZ6" s="79"/>
      <c r="JQA6" s="79"/>
      <c r="JQB6" s="79"/>
      <c r="JQC6" s="79"/>
      <c r="JQD6" s="79"/>
      <c r="JQE6" s="79"/>
      <c r="JQF6" s="79"/>
      <c r="JQG6" s="79"/>
      <c r="JQH6" s="79"/>
      <c r="JQI6" s="79"/>
      <c r="JQJ6" s="79"/>
      <c r="JQK6" s="79"/>
      <c r="JQL6" s="79"/>
      <c r="JQM6" s="79"/>
      <c r="JQN6" s="79"/>
      <c r="JQO6" s="79"/>
      <c r="JQP6" s="79"/>
      <c r="JQQ6" s="79"/>
      <c r="JQR6" s="79"/>
      <c r="JQS6" s="79"/>
      <c r="JQT6" s="79"/>
      <c r="JQU6" s="79"/>
      <c r="JQV6" s="79"/>
      <c r="JQW6" s="79"/>
      <c r="JQX6" s="79"/>
      <c r="JQY6" s="79"/>
      <c r="JQZ6" s="79"/>
      <c r="JRA6" s="79"/>
      <c r="JRB6" s="79"/>
      <c r="JRC6" s="79"/>
      <c r="JRD6" s="79"/>
      <c r="JRE6" s="79"/>
      <c r="JRF6" s="79"/>
      <c r="JRG6" s="79"/>
      <c r="JRH6" s="79"/>
      <c r="JRI6" s="79"/>
      <c r="JRJ6" s="79"/>
      <c r="JRK6" s="79"/>
      <c r="JRL6" s="79"/>
      <c r="JRM6" s="79"/>
      <c r="JRN6" s="79"/>
      <c r="JRO6" s="79"/>
      <c r="JRP6" s="79"/>
      <c r="JRQ6" s="79"/>
      <c r="JRR6" s="79"/>
      <c r="JRS6" s="79"/>
      <c r="JRT6" s="79"/>
      <c r="JRU6" s="79"/>
      <c r="JRV6" s="79"/>
      <c r="JRW6" s="79"/>
      <c r="JRX6" s="79"/>
      <c r="JRY6" s="79"/>
      <c r="JRZ6" s="79"/>
      <c r="JSA6" s="79"/>
      <c r="JSB6" s="79"/>
      <c r="JSC6" s="79"/>
      <c r="JSD6" s="79"/>
      <c r="JSE6" s="79"/>
      <c r="JSF6" s="79"/>
      <c r="JSG6" s="79"/>
      <c r="JSH6" s="79"/>
      <c r="JSI6" s="79"/>
      <c r="JSJ6" s="79"/>
      <c r="JSK6" s="79"/>
      <c r="JSL6" s="79"/>
      <c r="JSM6" s="79"/>
      <c r="JSN6" s="79"/>
      <c r="JSO6" s="79"/>
      <c r="JSP6" s="79"/>
      <c r="JSQ6" s="79"/>
      <c r="JSR6" s="79"/>
      <c r="JSS6" s="79"/>
      <c r="JST6" s="79"/>
      <c r="JSU6" s="79"/>
      <c r="JSV6" s="79"/>
      <c r="JSW6" s="79"/>
      <c r="JSX6" s="79"/>
      <c r="JSY6" s="79"/>
      <c r="JSZ6" s="79"/>
      <c r="JTA6" s="79"/>
      <c r="JTB6" s="79"/>
      <c r="JTC6" s="79"/>
      <c r="JTD6" s="79"/>
      <c r="JTE6" s="79"/>
      <c r="JTF6" s="79"/>
      <c r="JTG6" s="79"/>
      <c r="JTH6" s="79"/>
      <c r="JTI6" s="79"/>
      <c r="JTJ6" s="79"/>
      <c r="JTK6" s="79"/>
      <c r="JTL6" s="79"/>
      <c r="JTM6" s="79"/>
      <c r="JTN6" s="79"/>
      <c r="JTO6" s="79"/>
      <c r="JTP6" s="79"/>
      <c r="JTQ6" s="79"/>
      <c r="JTR6" s="79"/>
      <c r="JTS6" s="79"/>
      <c r="JTT6" s="79"/>
      <c r="JTU6" s="79"/>
      <c r="JTV6" s="79"/>
      <c r="JTW6" s="79"/>
      <c r="JTX6" s="79"/>
      <c r="JTY6" s="79"/>
      <c r="JTZ6" s="79"/>
      <c r="JUA6" s="79"/>
      <c r="JUB6" s="79"/>
      <c r="JUC6" s="79"/>
      <c r="JUD6" s="79"/>
      <c r="JUE6" s="79"/>
      <c r="JUF6" s="79"/>
      <c r="JUG6" s="79"/>
      <c r="JUH6" s="79"/>
      <c r="JUI6" s="79"/>
      <c r="JUJ6" s="79"/>
      <c r="JUK6" s="79"/>
      <c r="JUL6" s="79"/>
      <c r="JUM6" s="79"/>
      <c r="JUN6" s="79"/>
      <c r="JUO6" s="79"/>
      <c r="JUP6" s="79"/>
      <c r="JUQ6" s="79"/>
      <c r="JUR6" s="79"/>
      <c r="JUS6" s="79"/>
      <c r="JUT6" s="79"/>
      <c r="JUU6" s="79"/>
      <c r="JUV6" s="79"/>
      <c r="JUW6" s="79"/>
      <c r="JUX6" s="79"/>
      <c r="JUY6" s="79"/>
      <c r="JUZ6" s="79"/>
      <c r="JVA6" s="79"/>
      <c r="JVB6" s="79"/>
      <c r="JVC6" s="79"/>
      <c r="JVD6" s="79"/>
      <c r="JVE6" s="79"/>
      <c r="JVF6" s="79"/>
      <c r="JVG6" s="79"/>
      <c r="JVH6" s="79"/>
      <c r="JVI6" s="79"/>
      <c r="JVJ6" s="79"/>
      <c r="JVK6" s="79"/>
      <c r="JVL6" s="79"/>
      <c r="JVM6" s="79"/>
      <c r="JVN6" s="79"/>
      <c r="JVO6" s="79"/>
      <c r="JVP6" s="79"/>
      <c r="JVQ6" s="79"/>
      <c r="JVR6" s="79"/>
      <c r="JVS6" s="79"/>
      <c r="JVT6" s="79"/>
      <c r="JVU6" s="79"/>
      <c r="JVV6" s="79"/>
      <c r="JVW6" s="79"/>
      <c r="JVX6" s="79"/>
      <c r="JVY6" s="79"/>
      <c r="JVZ6" s="79"/>
      <c r="JWA6" s="79"/>
      <c r="JWB6" s="79"/>
      <c r="JWC6" s="79"/>
      <c r="JWD6" s="79"/>
      <c r="JWE6" s="79"/>
      <c r="JWF6" s="79"/>
      <c r="JWG6" s="79"/>
      <c r="JWH6" s="79"/>
      <c r="JWI6" s="79"/>
      <c r="JWJ6" s="79"/>
      <c r="JWK6" s="79"/>
      <c r="JWL6" s="79"/>
      <c r="JWM6" s="79"/>
      <c r="JWN6" s="79"/>
      <c r="JWO6" s="79"/>
      <c r="JWP6" s="79"/>
      <c r="JWQ6" s="79"/>
      <c r="JWR6" s="79"/>
      <c r="JWS6" s="79"/>
      <c r="JWT6" s="79"/>
      <c r="JWU6" s="79"/>
      <c r="JWV6" s="79"/>
      <c r="JWW6" s="79"/>
      <c r="JWX6" s="79"/>
      <c r="JWY6" s="79"/>
      <c r="JWZ6" s="79"/>
      <c r="JXA6" s="79"/>
      <c r="JXB6" s="79"/>
      <c r="JXC6" s="79"/>
      <c r="JXD6" s="79"/>
      <c r="JXE6" s="79"/>
      <c r="JXF6" s="79"/>
      <c r="JXG6" s="79"/>
      <c r="JXH6" s="79"/>
      <c r="JXI6" s="79"/>
      <c r="JXJ6" s="79"/>
      <c r="JXK6" s="79"/>
      <c r="JXL6" s="79"/>
      <c r="JXM6" s="79"/>
      <c r="JXN6" s="79"/>
      <c r="JXO6" s="79"/>
      <c r="JXP6" s="79"/>
      <c r="JXQ6" s="79"/>
      <c r="JXR6" s="79"/>
      <c r="JXS6" s="79"/>
      <c r="JXT6" s="79"/>
      <c r="JXU6" s="79"/>
      <c r="JXV6" s="79"/>
      <c r="JXW6" s="79"/>
      <c r="JXX6" s="79"/>
      <c r="JXY6" s="79"/>
      <c r="JXZ6" s="79"/>
      <c r="JYA6" s="79"/>
      <c r="JYB6" s="79"/>
      <c r="JYC6" s="79"/>
      <c r="JYD6" s="79"/>
      <c r="JYE6" s="79"/>
      <c r="JYF6" s="79"/>
      <c r="JYG6" s="79"/>
      <c r="JYH6" s="79"/>
      <c r="JYI6" s="79"/>
      <c r="JYJ6" s="79"/>
      <c r="JYK6" s="79"/>
      <c r="JYL6" s="79"/>
      <c r="JYM6" s="79"/>
      <c r="JYN6" s="79"/>
      <c r="JYO6" s="79"/>
      <c r="JYP6" s="79"/>
      <c r="JYQ6" s="79"/>
      <c r="JYR6" s="79"/>
      <c r="JYS6" s="79"/>
      <c r="JYT6" s="79"/>
      <c r="JYU6" s="79"/>
      <c r="JYV6" s="79"/>
      <c r="JYW6" s="79"/>
      <c r="JYX6" s="79"/>
      <c r="JYY6" s="79"/>
      <c r="JYZ6" s="79"/>
      <c r="JZA6" s="79"/>
      <c r="JZB6" s="79"/>
      <c r="JZC6" s="79"/>
      <c r="JZD6" s="79"/>
      <c r="JZE6" s="79"/>
      <c r="JZF6" s="79"/>
      <c r="JZG6" s="79"/>
      <c r="JZH6" s="79"/>
      <c r="JZI6" s="79"/>
      <c r="JZJ6" s="79"/>
      <c r="JZK6" s="79"/>
      <c r="JZL6" s="79"/>
      <c r="JZM6" s="79"/>
      <c r="JZN6" s="79"/>
      <c r="JZO6" s="79"/>
      <c r="JZP6" s="79"/>
      <c r="JZQ6" s="79"/>
      <c r="JZR6" s="79"/>
      <c r="JZS6" s="79"/>
      <c r="JZT6" s="79"/>
      <c r="JZU6" s="79"/>
      <c r="JZV6" s="79"/>
      <c r="JZW6" s="79"/>
      <c r="JZX6" s="79"/>
      <c r="JZY6" s="79"/>
      <c r="JZZ6" s="79"/>
      <c r="KAA6" s="79"/>
      <c r="KAB6" s="79"/>
      <c r="KAC6" s="79"/>
      <c r="KAD6" s="79"/>
      <c r="KAE6" s="79"/>
      <c r="KAF6" s="79"/>
      <c r="KAG6" s="79"/>
      <c r="KAH6" s="79"/>
      <c r="KAI6" s="79"/>
      <c r="KAJ6" s="79"/>
      <c r="KAK6" s="79"/>
      <c r="KAL6" s="79"/>
      <c r="KAM6" s="79"/>
      <c r="KAN6" s="79"/>
      <c r="KAO6" s="79"/>
      <c r="KAP6" s="79"/>
      <c r="KAQ6" s="79"/>
      <c r="KAR6" s="79"/>
      <c r="KAS6" s="79"/>
      <c r="KAT6" s="79"/>
      <c r="KAU6" s="79"/>
      <c r="KAV6" s="79"/>
      <c r="KAW6" s="79"/>
      <c r="KAX6" s="79"/>
      <c r="KAY6" s="79"/>
      <c r="KAZ6" s="79"/>
      <c r="KBA6" s="79"/>
      <c r="KBB6" s="79"/>
      <c r="KBC6" s="79"/>
      <c r="KBD6" s="79"/>
      <c r="KBE6" s="79"/>
      <c r="KBF6" s="79"/>
      <c r="KBG6" s="79"/>
      <c r="KBH6" s="79"/>
      <c r="KBI6" s="79"/>
      <c r="KBJ6" s="79"/>
      <c r="KBK6" s="79"/>
      <c r="KBL6" s="79"/>
      <c r="KBM6" s="79"/>
      <c r="KBN6" s="79"/>
      <c r="KBO6" s="79"/>
      <c r="KBP6" s="79"/>
      <c r="KBQ6" s="79"/>
      <c r="KBR6" s="79"/>
      <c r="KBS6" s="79"/>
      <c r="KBT6" s="79"/>
      <c r="KBU6" s="79"/>
      <c r="KBV6" s="79"/>
      <c r="KBW6" s="79"/>
      <c r="KBX6" s="79"/>
      <c r="KBY6" s="79"/>
      <c r="KBZ6" s="79"/>
      <c r="KCA6" s="79"/>
      <c r="KCB6" s="79"/>
      <c r="KCC6" s="79"/>
      <c r="KCD6" s="79"/>
      <c r="KCE6" s="79"/>
      <c r="KCF6" s="79"/>
      <c r="KCG6" s="79"/>
      <c r="KCH6" s="79"/>
      <c r="KCI6" s="79"/>
      <c r="KCJ6" s="79"/>
      <c r="KCK6" s="79"/>
      <c r="KCL6" s="79"/>
      <c r="KCM6" s="79"/>
      <c r="KCN6" s="79"/>
      <c r="KCO6" s="79"/>
      <c r="KCP6" s="79"/>
      <c r="KCQ6" s="79"/>
      <c r="KCR6" s="79"/>
      <c r="KCS6" s="79"/>
      <c r="KCT6" s="79"/>
      <c r="KCU6" s="79"/>
      <c r="KCV6" s="79"/>
      <c r="KCW6" s="79"/>
      <c r="KCX6" s="79"/>
      <c r="KCY6" s="79"/>
      <c r="KCZ6" s="79"/>
      <c r="KDA6" s="79"/>
      <c r="KDB6" s="79"/>
      <c r="KDC6" s="79"/>
      <c r="KDD6" s="79"/>
      <c r="KDE6" s="79"/>
      <c r="KDF6" s="79"/>
      <c r="KDG6" s="79"/>
      <c r="KDH6" s="79"/>
      <c r="KDI6" s="79"/>
      <c r="KDJ6" s="79"/>
      <c r="KDK6" s="79"/>
      <c r="KDL6" s="79"/>
      <c r="KDM6" s="79"/>
      <c r="KDN6" s="79"/>
      <c r="KDO6" s="79"/>
      <c r="KDP6" s="79"/>
      <c r="KDQ6" s="79"/>
      <c r="KDR6" s="79"/>
      <c r="KDS6" s="79"/>
      <c r="KDT6" s="79"/>
      <c r="KDU6" s="79"/>
      <c r="KDV6" s="79"/>
      <c r="KDW6" s="79"/>
      <c r="KDX6" s="79"/>
      <c r="KDY6" s="79"/>
      <c r="KDZ6" s="79"/>
      <c r="KEA6" s="79"/>
      <c r="KEB6" s="79"/>
      <c r="KEC6" s="79"/>
      <c r="KED6" s="79"/>
      <c r="KEE6" s="79"/>
      <c r="KEF6" s="79"/>
      <c r="KEG6" s="79"/>
      <c r="KEH6" s="79"/>
      <c r="KEI6" s="79"/>
      <c r="KEJ6" s="79"/>
      <c r="KEK6" s="79"/>
      <c r="KEL6" s="79"/>
      <c r="KEM6" s="79"/>
      <c r="KEN6" s="79"/>
      <c r="KEO6" s="79"/>
      <c r="KEP6" s="79"/>
      <c r="KEQ6" s="79"/>
      <c r="KER6" s="79"/>
      <c r="KES6" s="79"/>
      <c r="KET6" s="79"/>
      <c r="KEU6" s="79"/>
      <c r="KEV6" s="79"/>
      <c r="KEW6" s="79"/>
      <c r="KEX6" s="79"/>
      <c r="KEY6" s="79"/>
      <c r="KEZ6" s="79"/>
      <c r="KFA6" s="79"/>
      <c r="KFB6" s="79"/>
      <c r="KFC6" s="79"/>
      <c r="KFD6" s="79"/>
      <c r="KFE6" s="79"/>
      <c r="KFF6" s="79"/>
      <c r="KFG6" s="79"/>
      <c r="KFH6" s="79"/>
      <c r="KFI6" s="79"/>
      <c r="KFJ6" s="79"/>
      <c r="KFK6" s="79"/>
      <c r="KFL6" s="79"/>
      <c r="KFM6" s="79"/>
      <c r="KFN6" s="79"/>
      <c r="KFO6" s="79"/>
      <c r="KFP6" s="79"/>
      <c r="KFQ6" s="79"/>
      <c r="KFR6" s="79"/>
      <c r="KFS6" s="79"/>
      <c r="KFT6" s="79"/>
      <c r="KFU6" s="79"/>
      <c r="KFV6" s="79"/>
      <c r="KFW6" s="79"/>
      <c r="KFX6" s="79"/>
      <c r="KFY6" s="79"/>
      <c r="KFZ6" s="79"/>
      <c r="KGA6" s="79"/>
      <c r="KGB6" s="79"/>
      <c r="KGC6" s="79"/>
      <c r="KGD6" s="79"/>
      <c r="KGE6" s="79"/>
      <c r="KGF6" s="79"/>
      <c r="KGG6" s="79"/>
      <c r="KGH6" s="79"/>
      <c r="KGI6" s="79"/>
      <c r="KGJ6" s="79"/>
      <c r="KGK6" s="79"/>
      <c r="KGL6" s="79"/>
      <c r="KGM6" s="79"/>
      <c r="KGN6" s="79"/>
      <c r="KGO6" s="79"/>
      <c r="KGP6" s="79"/>
      <c r="KGQ6" s="79"/>
      <c r="KGR6" s="79"/>
      <c r="KGS6" s="79"/>
      <c r="KGT6" s="79"/>
      <c r="KGU6" s="79"/>
      <c r="KGV6" s="79"/>
      <c r="KGW6" s="79"/>
      <c r="KGX6" s="79"/>
      <c r="KGY6" s="79"/>
      <c r="KGZ6" s="79"/>
      <c r="KHA6" s="79"/>
      <c r="KHB6" s="79"/>
      <c r="KHC6" s="79"/>
      <c r="KHD6" s="79"/>
      <c r="KHE6" s="79"/>
      <c r="KHF6" s="79"/>
      <c r="KHG6" s="79"/>
      <c r="KHH6" s="79"/>
      <c r="KHI6" s="79"/>
      <c r="KHJ6" s="79"/>
      <c r="KHK6" s="79"/>
      <c r="KHL6" s="79"/>
      <c r="KHM6" s="79"/>
      <c r="KHN6" s="79"/>
      <c r="KHO6" s="79"/>
      <c r="KHP6" s="79"/>
      <c r="KHQ6" s="79"/>
      <c r="KHR6" s="79"/>
      <c r="KHS6" s="79"/>
      <c r="KHT6" s="79"/>
      <c r="KHU6" s="79"/>
      <c r="KHV6" s="79"/>
      <c r="KHW6" s="79"/>
      <c r="KHX6" s="79"/>
      <c r="KHY6" s="79"/>
      <c r="KHZ6" s="79"/>
      <c r="KIA6" s="79"/>
      <c r="KIB6" s="79"/>
      <c r="KIC6" s="79"/>
      <c r="KID6" s="79"/>
      <c r="KIE6" s="79"/>
      <c r="KIF6" s="79"/>
      <c r="KIG6" s="79"/>
      <c r="KIH6" s="79"/>
      <c r="KII6" s="79"/>
      <c r="KIJ6" s="79"/>
      <c r="KIK6" s="79"/>
      <c r="KIL6" s="79"/>
      <c r="KIM6" s="79"/>
      <c r="KIN6" s="79"/>
      <c r="KIO6" s="79"/>
      <c r="KIP6" s="79"/>
      <c r="KIQ6" s="79"/>
      <c r="KIR6" s="79"/>
      <c r="KIS6" s="79"/>
      <c r="KIT6" s="79"/>
      <c r="KIU6" s="79"/>
      <c r="KIV6" s="79"/>
      <c r="KIW6" s="79"/>
      <c r="KIX6" s="79"/>
      <c r="KIY6" s="79"/>
      <c r="KIZ6" s="79"/>
      <c r="KJA6" s="79"/>
      <c r="KJB6" s="79"/>
      <c r="KJC6" s="79"/>
      <c r="KJD6" s="79"/>
      <c r="KJE6" s="79"/>
      <c r="KJF6" s="79"/>
      <c r="KJG6" s="79"/>
      <c r="KJH6" s="79"/>
      <c r="KJI6" s="79"/>
      <c r="KJJ6" s="79"/>
      <c r="KJK6" s="79"/>
      <c r="KJL6" s="79"/>
      <c r="KJM6" s="79"/>
      <c r="KJN6" s="79"/>
      <c r="KJO6" s="79"/>
      <c r="KJP6" s="79"/>
      <c r="KJQ6" s="79"/>
      <c r="KJR6" s="79"/>
      <c r="KJS6" s="79"/>
      <c r="KJT6" s="79"/>
      <c r="KJU6" s="79"/>
      <c r="KJV6" s="79"/>
      <c r="KJW6" s="79"/>
      <c r="KJX6" s="79"/>
      <c r="KJY6" s="79"/>
      <c r="KJZ6" s="79"/>
      <c r="KKA6" s="79"/>
      <c r="KKB6" s="79"/>
      <c r="KKC6" s="79"/>
      <c r="KKD6" s="79"/>
      <c r="KKE6" s="79"/>
      <c r="KKF6" s="79"/>
      <c r="KKG6" s="79"/>
      <c r="KKH6" s="79"/>
      <c r="KKI6" s="79"/>
      <c r="KKJ6" s="79"/>
      <c r="KKK6" s="79"/>
      <c r="KKL6" s="79"/>
      <c r="KKM6" s="79"/>
      <c r="KKN6" s="79"/>
      <c r="KKO6" s="79"/>
      <c r="KKP6" s="79"/>
      <c r="KKQ6" s="79"/>
      <c r="KKR6" s="79"/>
      <c r="KKS6" s="79"/>
      <c r="KKT6" s="79"/>
      <c r="KKU6" s="79"/>
      <c r="KKV6" s="79"/>
      <c r="KKW6" s="79"/>
      <c r="KKX6" s="79"/>
      <c r="KKY6" s="79"/>
      <c r="KKZ6" s="79"/>
      <c r="KLA6" s="79"/>
      <c r="KLB6" s="79"/>
      <c r="KLC6" s="79"/>
      <c r="KLD6" s="79"/>
      <c r="KLE6" s="79"/>
      <c r="KLF6" s="79"/>
      <c r="KLG6" s="79"/>
      <c r="KLH6" s="79"/>
      <c r="KLI6" s="79"/>
      <c r="KLJ6" s="79"/>
      <c r="KLK6" s="79"/>
      <c r="KLL6" s="79"/>
      <c r="KLM6" s="79"/>
      <c r="KLN6" s="79"/>
      <c r="KLO6" s="79"/>
      <c r="KLP6" s="79"/>
      <c r="KLQ6" s="79"/>
      <c r="KLR6" s="79"/>
      <c r="KLS6" s="79"/>
      <c r="KLT6" s="79"/>
      <c r="KLU6" s="79"/>
      <c r="KLV6" s="79"/>
      <c r="KLW6" s="79"/>
      <c r="KLX6" s="79"/>
      <c r="KLY6" s="79"/>
      <c r="KLZ6" s="79"/>
      <c r="KMA6" s="79"/>
      <c r="KMB6" s="79"/>
      <c r="KMC6" s="79"/>
      <c r="KMD6" s="79"/>
      <c r="KME6" s="79"/>
      <c r="KMF6" s="79"/>
      <c r="KMG6" s="79"/>
      <c r="KMH6" s="79"/>
      <c r="KMI6" s="79"/>
      <c r="KMJ6" s="79"/>
      <c r="KMK6" s="79"/>
      <c r="KML6" s="79"/>
      <c r="KMM6" s="79"/>
      <c r="KMN6" s="79"/>
      <c r="KMO6" s="79"/>
      <c r="KMP6" s="79"/>
      <c r="KMQ6" s="79"/>
      <c r="KMR6" s="79"/>
      <c r="KMS6" s="79"/>
      <c r="KMT6" s="79"/>
      <c r="KMU6" s="79"/>
      <c r="KMV6" s="79"/>
      <c r="KMW6" s="79"/>
      <c r="KMX6" s="79"/>
      <c r="KMY6" s="79"/>
      <c r="KMZ6" s="79"/>
      <c r="KNA6" s="79"/>
      <c r="KNB6" s="79"/>
      <c r="KNC6" s="79"/>
      <c r="KND6" s="79"/>
      <c r="KNE6" s="79"/>
      <c r="KNF6" s="79"/>
      <c r="KNG6" s="79"/>
      <c r="KNH6" s="79"/>
      <c r="KNI6" s="79"/>
      <c r="KNJ6" s="79"/>
      <c r="KNK6" s="79"/>
      <c r="KNL6" s="79"/>
      <c r="KNM6" s="79"/>
      <c r="KNN6" s="79"/>
      <c r="KNO6" s="79"/>
      <c r="KNP6" s="79"/>
      <c r="KNQ6" s="79"/>
      <c r="KNR6" s="79"/>
      <c r="KNS6" s="79"/>
      <c r="KNT6" s="79"/>
      <c r="KNU6" s="79"/>
      <c r="KNV6" s="79"/>
      <c r="KNW6" s="79"/>
      <c r="KNX6" s="79"/>
      <c r="KNY6" s="79"/>
      <c r="KNZ6" s="79"/>
      <c r="KOA6" s="79"/>
      <c r="KOB6" s="79"/>
      <c r="KOC6" s="79"/>
      <c r="KOD6" s="79"/>
      <c r="KOE6" s="79"/>
      <c r="KOF6" s="79"/>
      <c r="KOG6" s="79"/>
      <c r="KOH6" s="79"/>
      <c r="KOI6" s="79"/>
      <c r="KOJ6" s="79"/>
      <c r="KOK6" s="79"/>
      <c r="KOL6" s="79"/>
      <c r="KOM6" s="79"/>
      <c r="KON6" s="79"/>
      <c r="KOO6" s="79"/>
      <c r="KOP6" s="79"/>
      <c r="KOQ6" s="79"/>
      <c r="KOR6" s="79"/>
      <c r="KOS6" s="79"/>
      <c r="KOT6" s="79"/>
      <c r="KOU6" s="79"/>
      <c r="KOV6" s="79"/>
      <c r="KOW6" s="79"/>
      <c r="KOX6" s="79"/>
      <c r="KOY6" s="79"/>
      <c r="KOZ6" s="79"/>
      <c r="KPA6" s="79"/>
      <c r="KPB6" s="79"/>
      <c r="KPC6" s="79"/>
      <c r="KPD6" s="79"/>
      <c r="KPE6" s="79"/>
      <c r="KPF6" s="79"/>
      <c r="KPG6" s="79"/>
      <c r="KPH6" s="79"/>
      <c r="KPI6" s="79"/>
      <c r="KPJ6" s="79"/>
      <c r="KPK6" s="79"/>
      <c r="KPL6" s="79"/>
      <c r="KPM6" s="79"/>
      <c r="KPN6" s="79"/>
      <c r="KPO6" s="79"/>
      <c r="KPP6" s="79"/>
      <c r="KPQ6" s="79"/>
      <c r="KPR6" s="79"/>
      <c r="KPS6" s="79"/>
      <c r="KPT6" s="79"/>
      <c r="KPU6" s="79"/>
      <c r="KPV6" s="79"/>
      <c r="KPW6" s="79"/>
      <c r="KPX6" s="79"/>
      <c r="KPY6" s="79"/>
      <c r="KPZ6" s="79"/>
      <c r="KQA6" s="79"/>
      <c r="KQB6" s="79"/>
      <c r="KQC6" s="79"/>
      <c r="KQD6" s="79"/>
      <c r="KQE6" s="79"/>
      <c r="KQF6" s="79"/>
      <c r="KQG6" s="79"/>
      <c r="KQH6" s="79"/>
      <c r="KQI6" s="79"/>
      <c r="KQJ6" s="79"/>
      <c r="KQK6" s="79"/>
      <c r="KQL6" s="79"/>
      <c r="KQM6" s="79"/>
      <c r="KQN6" s="79"/>
      <c r="KQO6" s="79"/>
      <c r="KQP6" s="79"/>
      <c r="KQQ6" s="79"/>
      <c r="KQR6" s="79"/>
      <c r="KQS6" s="79"/>
      <c r="KQT6" s="79"/>
      <c r="KQU6" s="79"/>
      <c r="KQV6" s="79"/>
      <c r="KQW6" s="79"/>
      <c r="KQX6" s="79"/>
      <c r="KQY6" s="79"/>
      <c r="KQZ6" s="79"/>
      <c r="KRA6" s="79"/>
      <c r="KRB6" s="79"/>
      <c r="KRC6" s="79"/>
      <c r="KRD6" s="79"/>
      <c r="KRE6" s="79"/>
      <c r="KRF6" s="79"/>
      <c r="KRG6" s="79"/>
      <c r="KRH6" s="79"/>
      <c r="KRI6" s="79"/>
      <c r="KRJ6" s="79"/>
      <c r="KRK6" s="79"/>
      <c r="KRL6" s="79"/>
      <c r="KRM6" s="79"/>
      <c r="KRN6" s="79"/>
      <c r="KRO6" s="79"/>
      <c r="KRP6" s="79"/>
      <c r="KRQ6" s="79"/>
      <c r="KRR6" s="79"/>
      <c r="KRS6" s="79"/>
      <c r="KRT6" s="79"/>
      <c r="KRU6" s="79"/>
      <c r="KRV6" s="79"/>
      <c r="KRW6" s="79"/>
      <c r="KRX6" s="79"/>
      <c r="KRY6" s="79"/>
      <c r="KRZ6" s="79"/>
      <c r="KSA6" s="79"/>
      <c r="KSB6" s="79"/>
      <c r="KSC6" s="79"/>
      <c r="KSD6" s="79"/>
      <c r="KSE6" s="79"/>
      <c r="KSF6" s="79"/>
      <c r="KSG6" s="79"/>
      <c r="KSH6" s="79"/>
      <c r="KSI6" s="79"/>
      <c r="KSJ6" s="79"/>
      <c r="KSK6" s="79"/>
      <c r="KSL6" s="79"/>
      <c r="KSM6" s="79"/>
      <c r="KSN6" s="79"/>
      <c r="KSO6" s="79"/>
      <c r="KSP6" s="79"/>
      <c r="KSQ6" s="79"/>
      <c r="KSR6" s="79"/>
      <c r="KSS6" s="79"/>
      <c r="KST6" s="79"/>
      <c r="KSU6" s="79"/>
      <c r="KSV6" s="79"/>
      <c r="KSW6" s="79"/>
      <c r="KSX6" s="79"/>
      <c r="KSY6" s="79"/>
      <c r="KSZ6" s="79"/>
      <c r="KTA6" s="79"/>
      <c r="KTB6" s="79"/>
      <c r="KTC6" s="79"/>
      <c r="KTD6" s="79"/>
      <c r="KTE6" s="79"/>
      <c r="KTF6" s="79"/>
      <c r="KTG6" s="79"/>
      <c r="KTH6" s="79"/>
      <c r="KTI6" s="79"/>
      <c r="KTJ6" s="79"/>
      <c r="KTK6" s="79"/>
      <c r="KTL6" s="79"/>
      <c r="KTM6" s="79"/>
      <c r="KTN6" s="79"/>
      <c r="KTO6" s="79"/>
      <c r="KTP6" s="79"/>
      <c r="KTQ6" s="79"/>
      <c r="KTR6" s="79"/>
      <c r="KTS6" s="79"/>
      <c r="KTT6" s="79"/>
      <c r="KTU6" s="79"/>
      <c r="KTV6" s="79"/>
      <c r="KTW6" s="79"/>
      <c r="KTX6" s="79"/>
      <c r="KTY6" s="79"/>
      <c r="KTZ6" s="79"/>
      <c r="KUA6" s="79"/>
      <c r="KUB6" s="79"/>
      <c r="KUC6" s="79"/>
      <c r="KUD6" s="79"/>
      <c r="KUE6" s="79"/>
      <c r="KUF6" s="79"/>
      <c r="KUG6" s="79"/>
      <c r="KUH6" s="79"/>
      <c r="KUI6" s="79"/>
      <c r="KUJ6" s="79"/>
      <c r="KUK6" s="79"/>
      <c r="KUL6" s="79"/>
      <c r="KUM6" s="79"/>
      <c r="KUN6" s="79"/>
      <c r="KUO6" s="79"/>
      <c r="KUP6" s="79"/>
      <c r="KUQ6" s="79"/>
      <c r="KUR6" s="79"/>
      <c r="KUS6" s="79"/>
      <c r="KUT6" s="79"/>
      <c r="KUU6" s="79"/>
      <c r="KUV6" s="79"/>
      <c r="KUW6" s="79"/>
      <c r="KUX6" s="79"/>
      <c r="KUY6" s="79"/>
      <c r="KUZ6" s="79"/>
      <c r="KVA6" s="79"/>
      <c r="KVB6" s="79"/>
      <c r="KVC6" s="79"/>
      <c r="KVD6" s="79"/>
      <c r="KVE6" s="79"/>
      <c r="KVF6" s="79"/>
      <c r="KVG6" s="79"/>
      <c r="KVH6" s="79"/>
      <c r="KVI6" s="79"/>
      <c r="KVJ6" s="79"/>
      <c r="KVK6" s="79"/>
      <c r="KVL6" s="79"/>
      <c r="KVM6" s="79"/>
      <c r="KVN6" s="79"/>
      <c r="KVO6" s="79"/>
      <c r="KVP6" s="79"/>
      <c r="KVQ6" s="79"/>
      <c r="KVR6" s="79"/>
      <c r="KVS6" s="79"/>
      <c r="KVT6" s="79"/>
      <c r="KVU6" s="79"/>
      <c r="KVV6" s="79"/>
      <c r="KVW6" s="79"/>
      <c r="KVX6" s="79"/>
      <c r="KVY6" s="79"/>
      <c r="KVZ6" s="79"/>
      <c r="KWA6" s="79"/>
      <c r="KWB6" s="79"/>
      <c r="KWC6" s="79"/>
      <c r="KWD6" s="79"/>
      <c r="KWE6" s="79"/>
      <c r="KWF6" s="79"/>
      <c r="KWG6" s="79"/>
      <c r="KWH6" s="79"/>
      <c r="KWI6" s="79"/>
      <c r="KWJ6" s="79"/>
      <c r="KWK6" s="79"/>
      <c r="KWL6" s="79"/>
      <c r="KWM6" s="79"/>
      <c r="KWN6" s="79"/>
      <c r="KWO6" s="79"/>
      <c r="KWP6" s="79"/>
      <c r="KWQ6" s="79"/>
      <c r="KWR6" s="79"/>
      <c r="KWS6" s="79"/>
      <c r="KWT6" s="79"/>
      <c r="KWU6" s="79"/>
      <c r="KWV6" s="79"/>
      <c r="KWW6" s="79"/>
      <c r="KWX6" s="79"/>
      <c r="KWY6" s="79"/>
      <c r="KWZ6" s="79"/>
      <c r="KXA6" s="79"/>
      <c r="KXB6" s="79"/>
      <c r="KXC6" s="79"/>
      <c r="KXD6" s="79"/>
      <c r="KXE6" s="79"/>
      <c r="KXF6" s="79"/>
      <c r="KXG6" s="79"/>
      <c r="KXH6" s="79"/>
      <c r="KXI6" s="79"/>
      <c r="KXJ6" s="79"/>
      <c r="KXK6" s="79"/>
      <c r="KXL6" s="79"/>
      <c r="KXM6" s="79"/>
      <c r="KXN6" s="79"/>
      <c r="KXO6" s="79"/>
      <c r="KXP6" s="79"/>
      <c r="KXQ6" s="79"/>
      <c r="KXR6" s="79"/>
      <c r="KXS6" s="79"/>
      <c r="KXT6" s="79"/>
      <c r="KXU6" s="79"/>
      <c r="KXV6" s="79"/>
      <c r="KXW6" s="79"/>
      <c r="KXX6" s="79"/>
      <c r="KXY6" s="79"/>
      <c r="KXZ6" s="79"/>
      <c r="KYA6" s="79"/>
      <c r="KYB6" s="79"/>
      <c r="KYC6" s="79"/>
      <c r="KYD6" s="79"/>
      <c r="KYE6" s="79"/>
      <c r="KYF6" s="79"/>
      <c r="KYG6" s="79"/>
      <c r="KYH6" s="79"/>
      <c r="KYI6" s="79"/>
      <c r="KYJ6" s="79"/>
      <c r="KYK6" s="79"/>
      <c r="KYL6" s="79"/>
      <c r="KYM6" s="79"/>
      <c r="KYN6" s="79"/>
      <c r="KYO6" s="79"/>
      <c r="KYP6" s="79"/>
      <c r="KYQ6" s="79"/>
      <c r="KYR6" s="79"/>
      <c r="KYS6" s="79"/>
      <c r="KYT6" s="79"/>
      <c r="KYU6" s="79"/>
      <c r="KYV6" s="79"/>
      <c r="KYW6" s="79"/>
      <c r="KYX6" s="79"/>
      <c r="KYY6" s="79"/>
      <c r="KYZ6" s="79"/>
      <c r="KZA6" s="79"/>
      <c r="KZB6" s="79"/>
      <c r="KZC6" s="79"/>
      <c r="KZD6" s="79"/>
      <c r="KZE6" s="79"/>
      <c r="KZF6" s="79"/>
      <c r="KZG6" s="79"/>
      <c r="KZH6" s="79"/>
      <c r="KZI6" s="79"/>
      <c r="KZJ6" s="79"/>
      <c r="KZK6" s="79"/>
      <c r="KZL6" s="79"/>
      <c r="KZM6" s="79"/>
      <c r="KZN6" s="79"/>
      <c r="KZO6" s="79"/>
      <c r="KZP6" s="79"/>
      <c r="KZQ6" s="79"/>
      <c r="KZR6" s="79"/>
      <c r="KZS6" s="79"/>
      <c r="KZT6" s="79"/>
      <c r="KZU6" s="79"/>
      <c r="KZV6" s="79"/>
      <c r="KZW6" s="79"/>
      <c r="KZX6" s="79"/>
      <c r="KZY6" s="79"/>
      <c r="KZZ6" s="79"/>
      <c r="LAA6" s="79"/>
      <c r="LAB6" s="79"/>
      <c r="LAC6" s="79"/>
      <c r="LAD6" s="79"/>
      <c r="LAE6" s="79"/>
      <c r="LAF6" s="79"/>
      <c r="LAG6" s="79"/>
      <c r="LAH6" s="79"/>
      <c r="LAI6" s="79"/>
      <c r="LAJ6" s="79"/>
      <c r="LAK6" s="79"/>
      <c r="LAL6" s="79"/>
      <c r="LAM6" s="79"/>
      <c r="LAN6" s="79"/>
      <c r="LAO6" s="79"/>
      <c r="LAP6" s="79"/>
      <c r="LAQ6" s="79"/>
      <c r="LAR6" s="79"/>
      <c r="LAS6" s="79"/>
      <c r="LAT6" s="79"/>
      <c r="LAU6" s="79"/>
      <c r="LAV6" s="79"/>
      <c r="LAW6" s="79"/>
      <c r="LAX6" s="79"/>
      <c r="LAY6" s="79"/>
      <c r="LAZ6" s="79"/>
      <c r="LBA6" s="79"/>
      <c r="LBB6" s="79"/>
      <c r="LBC6" s="79"/>
      <c r="LBD6" s="79"/>
      <c r="LBE6" s="79"/>
      <c r="LBF6" s="79"/>
      <c r="LBG6" s="79"/>
      <c r="LBH6" s="79"/>
      <c r="LBI6" s="79"/>
      <c r="LBJ6" s="79"/>
      <c r="LBK6" s="79"/>
      <c r="LBL6" s="79"/>
      <c r="LBM6" s="79"/>
      <c r="LBN6" s="79"/>
      <c r="LBO6" s="79"/>
      <c r="LBP6" s="79"/>
      <c r="LBQ6" s="79"/>
      <c r="LBR6" s="79"/>
      <c r="LBS6" s="79"/>
      <c r="LBT6" s="79"/>
      <c r="LBU6" s="79"/>
      <c r="LBV6" s="79"/>
      <c r="LBW6" s="79"/>
      <c r="LBX6" s="79"/>
      <c r="LBY6" s="79"/>
      <c r="LBZ6" s="79"/>
      <c r="LCA6" s="79"/>
      <c r="LCB6" s="79"/>
      <c r="LCC6" s="79"/>
      <c r="LCD6" s="79"/>
      <c r="LCE6" s="79"/>
      <c r="LCF6" s="79"/>
      <c r="LCG6" s="79"/>
      <c r="LCH6" s="79"/>
      <c r="LCI6" s="79"/>
      <c r="LCJ6" s="79"/>
      <c r="LCK6" s="79"/>
      <c r="LCL6" s="79"/>
      <c r="LCM6" s="79"/>
      <c r="LCN6" s="79"/>
      <c r="LCO6" s="79"/>
      <c r="LCP6" s="79"/>
      <c r="LCQ6" s="79"/>
      <c r="LCR6" s="79"/>
      <c r="LCS6" s="79"/>
      <c r="LCT6" s="79"/>
      <c r="LCU6" s="79"/>
      <c r="LCV6" s="79"/>
      <c r="LCW6" s="79"/>
      <c r="LCX6" s="79"/>
      <c r="LCY6" s="79"/>
      <c r="LCZ6" s="79"/>
      <c r="LDA6" s="79"/>
      <c r="LDB6" s="79"/>
      <c r="LDC6" s="79"/>
      <c r="LDD6" s="79"/>
      <c r="LDE6" s="79"/>
      <c r="LDF6" s="79"/>
      <c r="LDG6" s="79"/>
      <c r="LDH6" s="79"/>
      <c r="LDI6" s="79"/>
      <c r="LDJ6" s="79"/>
      <c r="LDK6" s="79"/>
      <c r="LDL6" s="79"/>
      <c r="LDM6" s="79"/>
      <c r="LDN6" s="79"/>
      <c r="LDO6" s="79"/>
      <c r="LDP6" s="79"/>
      <c r="LDQ6" s="79"/>
      <c r="LDR6" s="79"/>
      <c r="LDS6" s="79"/>
      <c r="LDT6" s="79"/>
      <c r="LDU6" s="79"/>
      <c r="LDV6" s="79"/>
      <c r="LDW6" s="79"/>
      <c r="LDX6" s="79"/>
      <c r="LDY6" s="79"/>
      <c r="LDZ6" s="79"/>
      <c r="LEA6" s="79"/>
      <c r="LEB6" s="79"/>
      <c r="LEC6" s="79"/>
      <c r="LED6" s="79"/>
      <c r="LEE6" s="79"/>
      <c r="LEF6" s="79"/>
      <c r="LEG6" s="79"/>
      <c r="LEH6" s="79"/>
      <c r="LEI6" s="79"/>
      <c r="LEJ6" s="79"/>
      <c r="LEK6" s="79"/>
      <c r="LEL6" s="79"/>
      <c r="LEM6" s="79"/>
      <c r="LEN6" s="79"/>
      <c r="LEO6" s="79"/>
      <c r="LEP6" s="79"/>
      <c r="LEQ6" s="79"/>
      <c r="LER6" s="79"/>
      <c r="LES6" s="79"/>
      <c r="LET6" s="79"/>
      <c r="LEU6" s="79"/>
      <c r="LEV6" s="79"/>
      <c r="LEW6" s="79"/>
      <c r="LEX6" s="79"/>
      <c r="LEY6" s="79"/>
      <c r="LEZ6" s="79"/>
      <c r="LFA6" s="79"/>
      <c r="LFB6" s="79"/>
      <c r="LFC6" s="79"/>
      <c r="LFD6" s="79"/>
      <c r="LFE6" s="79"/>
      <c r="LFF6" s="79"/>
      <c r="LFG6" s="79"/>
      <c r="LFH6" s="79"/>
      <c r="LFI6" s="79"/>
      <c r="LFJ6" s="79"/>
      <c r="LFK6" s="79"/>
      <c r="LFL6" s="79"/>
      <c r="LFM6" s="79"/>
      <c r="LFN6" s="79"/>
      <c r="LFO6" s="79"/>
      <c r="LFP6" s="79"/>
      <c r="LFQ6" s="79"/>
      <c r="LFR6" s="79"/>
      <c r="LFS6" s="79"/>
      <c r="LFT6" s="79"/>
      <c r="LFU6" s="79"/>
      <c r="LFV6" s="79"/>
      <c r="LFW6" s="79"/>
      <c r="LFX6" s="79"/>
      <c r="LFY6" s="79"/>
      <c r="LFZ6" s="79"/>
      <c r="LGA6" s="79"/>
      <c r="LGB6" s="79"/>
      <c r="LGC6" s="79"/>
      <c r="LGD6" s="79"/>
      <c r="LGE6" s="79"/>
      <c r="LGF6" s="79"/>
      <c r="LGG6" s="79"/>
      <c r="LGH6" s="79"/>
      <c r="LGI6" s="79"/>
      <c r="LGJ6" s="79"/>
      <c r="LGK6" s="79"/>
      <c r="LGL6" s="79"/>
      <c r="LGM6" s="79"/>
      <c r="LGN6" s="79"/>
      <c r="LGO6" s="79"/>
      <c r="LGP6" s="79"/>
      <c r="LGQ6" s="79"/>
      <c r="LGR6" s="79"/>
      <c r="LGS6" s="79"/>
      <c r="LGT6" s="79"/>
      <c r="LGU6" s="79"/>
      <c r="LGV6" s="79"/>
      <c r="LGW6" s="79"/>
      <c r="LGX6" s="79"/>
      <c r="LGY6" s="79"/>
      <c r="LGZ6" s="79"/>
      <c r="LHA6" s="79"/>
      <c r="LHB6" s="79"/>
      <c r="LHC6" s="79"/>
      <c r="LHD6" s="79"/>
      <c r="LHE6" s="79"/>
      <c r="LHF6" s="79"/>
      <c r="LHG6" s="79"/>
      <c r="LHH6" s="79"/>
      <c r="LHI6" s="79"/>
      <c r="LHJ6" s="79"/>
      <c r="LHK6" s="79"/>
      <c r="LHL6" s="79"/>
      <c r="LHM6" s="79"/>
      <c r="LHN6" s="79"/>
      <c r="LHO6" s="79"/>
      <c r="LHP6" s="79"/>
      <c r="LHQ6" s="79"/>
      <c r="LHR6" s="79"/>
      <c r="LHS6" s="79"/>
      <c r="LHT6" s="79"/>
      <c r="LHU6" s="79"/>
      <c r="LHV6" s="79"/>
      <c r="LHW6" s="79"/>
      <c r="LHX6" s="79"/>
      <c r="LHY6" s="79"/>
      <c r="LHZ6" s="79"/>
      <c r="LIA6" s="79"/>
      <c r="LIB6" s="79"/>
      <c r="LIC6" s="79"/>
      <c r="LID6" s="79"/>
      <c r="LIE6" s="79"/>
      <c r="LIF6" s="79"/>
      <c r="LIG6" s="79"/>
      <c r="LIH6" s="79"/>
      <c r="LII6" s="79"/>
      <c r="LIJ6" s="79"/>
      <c r="LIK6" s="79"/>
      <c r="LIL6" s="79"/>
      <c r="LIM6" s="79"/>
      <c r="LIN6" s="79"/>
      <c r="LIO6" s="79"/>
      <c r="LIP6" s="79"/>
      <c r="LIQ6" s="79"/>
      <c r="LIR6" s="79"/>
      <c r="LIS6" s="79"/>
      <c r="LIT6" s="79"/>
      <c r="LIU6" s="79"/>
      <c r="LIV6" s="79"/>
      <c r="LIW6" s="79"/>
      <c r="LIX6" s="79"/>
      <c r="LIY6" s="79"/>
      <c r="LIZ6" s="79"/>
      <c r="LJA6" s="79"/>
      <c r="LJB6" s="79"/>
      <c r="LJC6" s="79"/>
      <c r="LJD6" s="79"/>
      <c r="LJE6" s="79"/>
      <c r="LJF6" s="79"/>
      <c r="LJG6" s="79"/>
      <c r="LJH6" s="79"/>
      <c r="LJI6" s="79"/>
      <c r="LJJ6" s="79"/>
      <c r="LJK6" s="79"/>
      <c r="LJL6" s="79"/>
      <c r="LJM6" s="79"/>
      <c r="LJN6" s="79"/>
      <c r="LJO6" s="79"/>
      <c r="LJP6" s="79"/>
      <c r="LJQ6" s="79"/>
      <c r="LJR6" s="79"/>
      <c r="LJS6" s="79"/>
      <c r="LJT6" s="79"/>
      <c r="LJU6" s="79"/>
      <c r="LJV6" s="79"/>
      <c r="LJW6" s="79"/>
      <c r="LJX6" s="79"/>
      <c r="LJY6" s="79"/>
      <c r="LJZ6" s="79"/>
      <c r="LKA6" s="79"/>
      <c r="LKB6" s="79"/>
      <c r="LKC6" s="79"/>
      <c r="LKD6" s="79"/>
      <c r="LKE6" s="79"/>
      <c r="LKF6" s="79"/>
      <c r="LKG6" s="79"/>
      <c r="LKH6" s="79"/>
      <c r="LKI6" s="79"/>
      <c r="LKJ6" s="79"/>
      <c r="LKK6" s="79"/>
      <c r="LKL6" s="79"/>
      <c r="LKM6" s="79"/>
      <c r="LKN6" s="79"/>
      <c r="LKO6" s="79"/>
      <c r="LKP6" s="79"/>
      <c r="LKQ6" s="79"/>
      <c r="LKR6" s="79"/>
      <c r="LKS6" s="79"/>
      <c r="LKT6" s="79"/>
      <c r="LKU6" s="79"/>
      <c r="LKV6" s="79"/>
      <c r="LKW6" s="79"/>
      <c r="LKX6" s="79"/>
      <c r="LKY6" s="79"/>
      <c r="LKZ6" s="79"/>
      <c r="LLA6" s="79"/>
      <c r="LLB6" s="79"/>
      <c r="LLC6" s="79"/>
      <c r="LLD6" s="79"/>
      <c r="LLE6" s="79"/>
      <c r="LLF6" s="79"/>
      <c r="LLG6" s="79"/>
      <c r="LLH6" s="79"/>
      <c r="LLI6" s="79"/>
      <c r="LLJ6" s="79"/>
      <c r="LLK6" s="79"/>
      <c r="LLL6" s="79"/>
      <c r="LLM6" s="79"/>
      <c r="LLN6" s="79"/>
      <c r="LLO6" s="79"/>
      <c r="LLP6" s="79"/>
      <c r="LLQ6" s="79"/>
      <c r="LLR6" s="79"/>
      <c r="LLS6" s="79"/>
      <c r="LLT6" s="79"/>
      <c r="LLU6" s="79"/>
      <c r="LLV6" s="79"/>
      <c r="LLW6" s="79"/>
      <c r="LLX6" s="79"/>
      <c r="LLY6" s="79"/>
      <c r="LLZ6" s="79"/>
      <c r="LMA6" s="79"/>
      <c r="LMB6" s="79"/>
      <c r="LMC6" s="79"/>
      <c r="LMD6" s="79"/>
      <c r="LME6" s="79"/>
      <c r="LMF6" s="79"/>
      <c r="LMG6" s="79"/>
      <c r="LMH6" s="79"/>
      <c r="LMI6" s="79"/>
      <c r="LMJ6" s="79"/>
      <c r="LMK6" s="79"/>
      <c r="LML6" s="79"/>
      <c r="LMM6" s="79"/>
      <c r="LMN6" s="79"/>
      <c r="LMO6" s="79"/>
      <c r="LMP6" s="79"/>
      <c r="LMQ6" s="79"/>
      <c r="LMR6" s="79"/>
      <c r="LMS6" s="79"/>
      <c r="LMT6" s="79"/>
      <c r="LMU6" s="79"/>
      <c r="LMV6" s="79"/>
      <c r="LMW6" s="79"/>
      <c r="LMX6" s="79"/>
      <c r="LMY6" s="79"/>
      <c r="LMZ6" s="79"/>
      <c r="LNA6" s="79"/>
      <c r="LNB6" s="79"/>
      <c r="LNC6" s="79"/>
      <c r="LND6" s="79"/>
      <c r="LNE6" s="79"/>
      <c r="LNF6" s="79"/>
      <c r="LNG6" s="79"/>
      <c r="LNH6" s="79"/>
      <c r="LNI6" s="79"/>
      <c r="LNJ6" s="79"/>
      <c r="LNK6" s="79"/>
      <c r="LNL6" s="79"/>
      <c r="LNM6" s="79"/>
      <c r="LNN6" s="79"/>
      <c r="LNO6" s="79"/>
      <c r="LNP6" s="79"/>
      <c r="LNQ6" s="79"/>
      <c r="LNR6" s="79"/>
      <c r="LNS6" s="79"/>
      <c r="LNT6" s="79"/>
      <c r="LNU6" s="79"/>
      <c r="LNV6" s="79"/>
      <c r="LNW6" s="79"/>
      <c r="LNX6" s="79"/>
      <c r="LNY6" s="79"/>
      <c r="LNZ6" s="79"/>
      <c r="LOA6" s="79"/>
      <c r="LOB6" s="79"/>
      <c r="LOC6" s="79"/>
      <c r="LOD6" s="79"/>
      <c r="LOE6" s="79"/>
      <c r="LOF6" s="79"/>
      <c r="LOG6" s="79"/>
      <c r="LOH6" s="79"/>
      <c r="LOI6" s="79"/>
      <c r="LOJ6" s="79"/>
      <c r="LOK6" s="79"/>
      <c r="LOL6" s="79"/>
      <c r="LOM6" s="79"/>
      <c r="LON6" s="79"/>
      <c r="LOO6" s="79"/>
      <c r="LOP6" s="79"/>
      <c r="LOQ6" s="79"/>
      <c r="LOR6" s="79"/>
      <c r="LOS6" s="79"/>
      <c r="LOT6" s="79"/>
      <c r="LOU6" s="79"/>
      <c r="LOV6" s="79"/>
      <c r="LOW6" s="79"/>
      <c r="LOX6" s="79"/>
      <c r="LOY6" s="79"/>
      <c r="LOZ6" s="79"/>
      <c r="LPA6" s="79"/>
      <c r="LPB6" s="79"/>
      <c r="LPC6" s="79"/>
      <c r="LPD6" s="79"/>
      <c r="LPE6" s="79"/>
      <c r="LPF6" s="79"/>
      <c r="LPG6" s="79"/>
      <c r="LPH6" s="79"/>
      <c r="LPI6" s="79"/>
      <c r="LPJ6" s="79"/>
      <c r="LPK6" s="79"/>
      <c r="LPL6" s="79"/>
      <c r="LPM6" s="79"/>
      <c r="LPN6" s="79"/>
      <c r="LPO6" s="79"/>
      <c r="LPP6" s="79"/>
      <c r="LPQ6" s="79"/>
      <c r="LPR6" s="79"/>
      <c r="LPS6" s="79"/>
      <c r="LPT6" s="79"/>
      <c r="LPU6" s="79"/>
      <c r="LPV6" s="79"/>
      <c r="LPW6" s="79"/>
      <c r="LPX6" s="79"/>
      <c r="LPY6" s="79"/>
      <c r="LPZ6" s="79"/>
      <c r="LQA6" s="79"/>
      <c r="LQB6" s="79"/>
      <c r="LQC6" s="79"/>
      <c r="LQD6" s="79"/>
      <c r="LQE6" s="79"/>
      <c r="LQF6" s="79"/>
      <c r="LQG6" s="79"/>
      <c r="LQH6" s="79"/>
      <c r="LQI6" s="79"/>
      <c r="LQJ6" s="79"/>
      <c r="LQK6" s="79"/>
      <c r="LQL6" s="79"/>
      <c r="LQM6" s="79"/>
      <c r="LQN6" s="79"/>
      <c r="LQO6" s="79"/>
      <c r="LQP6" s="79"/>
      <c r="LQQ6" s="79"/>
      <c r="LQR6" s="79"/>
      <c r="LQS6" s="79"/>
      <c r="LQT6" s="79"/>
      <c r="LQU6" s="79"/>
      <c r="LQV6" s="79"/>
      <c r="LQW6" s="79"/>
      <c r="LQX6" s="79"/>
      <c r="LQY6" s="79"/>
      <c r="LQZ6" s="79"/>
      <c r="LRA6" s="79"/>
      <c r="LRB6" s="79"/>
      <c r="LRC6" s="79"/>
      <c r="LRD6" s="79"/>
      <c r="LRE6" s="79"/>
      <c r="LRF6" s="79"/>
      <c r="LRG6" s="79"/>
      <c r="LRH6" s="79"/>
      <c r="LRI6" s="79"/>
      <c r="LRJ6" s="79"/>
      <c r="LRK6" s="79"/>
      <c r="LRL6" s="79"/>
      <c r="LRM6" s="79"/>
      <c r="LRN6" s="79"/>
      <c r="LRO6" s="79"/>
      <c r="LRP6" s="79"/>
      <c r="LRQ6" s="79"/>
      <c r="LRR6" s="79"/>
      <c r="LRS6" s="79"/>
      <c r="LRT6" s="79"/>
      <c r="LRU6" s="79"/>
      <c r="LRV6" s="79"/>
      <c r="LRW6" s="79"/>
      <c r="LRX6" s="79"/>
      <c r="LRY6" s="79"/>
      <c r="LRZ6" s="79"/>
      <c r="LSA6" s="79"/>
      <c r="LSB6" s="79"/>
      <c r="LSC6" s="79"/>
      <c r="LSD6" s="79"/>
      <c r="LSE6" s="79"/>
      <c r="LSF6" s="79"/>
      <c r="LSG6" s="79"/>
      <c r="LSH6" s="79"/>
      <c r="LSI6" s="79"/>
      <c r="LSJ6" s="79"/>
      <c r="LSK6" s="79"/>
      <c r="LSL6" s="79"/>
      <c r="LSM6" s="79"/>
      <c r="LSN6" s="79"/>
      <c r="LSO6" s="79"/>
      <c r="LSP6" s="79"/>
      <c r="LSQ6" s="79"/>
      <c r="LSR6" s="79"/>
      <c r="LSS6" s="79"/>
      <c r="LST6" s="79"/>
      <c r="LSU6" s="79"/>
      <c r="LSV6" s="79"/>
      <c r="LSW6" s="79"/>
      <c r="LSX6" s="79"/>
      <c r="LSY6" s="79"/>
      <c r="LSZ6" s="79"/>
      <c r="LTA6" s="79"/>
      <c r="LTB6" s="79"/>
      <c r="LTC6" s="79"/>
      <c r="LTD6" s="79"/>
      <c r="LTE6" s="79"/>
      <c r="LTF6" s="79"/>
      <c r="LTG6" s="79"/>
      <c r="LTH6" s="79"/>
      <c r="LTI6" s="79"/>
      <c r="LTJ6" s="79"/>
      <c r="LTK6" s="79"/>
      <c r="LTL6" s="79"/>
      <c r="LTM6" s="79"/>
      <c r="LTN6" s="79"/>
      <c r="LTO6" s="79"/>
      <c r="LTP6" s="79"/>
      <c r="LTQ6" s="79"/>
      <c r="LTR6" s="79"/>
      <c r="LTS6" s="79"/>
      <c r="LTT6" s="79"/>
      <c r="LTU6" s="79"/>
      <c r="LTV6" s="79"/>
      <c r="LTW6" s="79"/>
      <c r="LTX6" s="79"/>
      <c r="LTY6" s="79"/>
      <c r="LTZ6" s="79"/>
      <c r="LUA6" s="79"/>
      <c r="LUB6" s="79"/>
      <c r="LUC6" s="79"/>
      <c r="LUD6" s="79"/>
      <c r="LUE6" s="79"/>
      <c r="LUF6" s="79"/>
      <c r="LUG6" s="79"/>
      <c r="LUH6" s="79"/>
      <c r="LUI6" s="79"/>
      <c r="LUJ6" s="79"/>
      <c r="LUK6" s="79"/>
      <c r="LUL6" s="79"/>
      <c r="LUM6" s="79"/>
      <c r="LUN6" s="79"/>
      <c r="LUO6" s="79"/>
      <c r="LUP6" s="79"/>
      <c r="LUQ6" s="79"/>
      <c r="LUR6" s="79"/>
      <c r="LUS6" s="79"/>
      <c r="LUT6" s="79"/>
      <c r="LUU6" s="79"/>
      <c r="LUV6" s="79"/>
      <c r="LUW6" s="79"/>
      <c r="LUX6" s="79"/>
      <c r="LUY6" s="79"/>
      <c r="LUZ6" s="79"/>
      <c r="LVA6" s="79"/>
      <c r="LVB6" s="79"/>
      <c r="LVC6" s="79"/>
      <c r="LVD6" s="79"/>
      <c r="LVE6" s="79"/>
      <c r="LVF6" s="79"/>
      <c r="LVG6" s="79"/>
      <c r="LVH6" s="79"/>
      <c r="LVI6" s="79"/>
      <c r="LVJ6" s="79"/>
      <c r="LVK6" s="79"/>
      <c r="LVL6" s="79"/>
      <c r="LVM6" s="79"/>
      <c r="LVN6" s="79"/>
      <c r="LVO6" s="79"/>
      <c r="LVP6" s="79"/>
      <c r="LVQ6" s="79"/>
      <c r="LVR6" s="79"/>
      <c r="LVS6" s="79"/>
      <c r="LVT6" s="79"/>
      <c r="LVU6" s="79"/>
      <c r="LVV6" s="79"/>
      <c r="LVW6" s="79"/>
      <c r="LVX6" s="79"/>
      <c r="LVY6" s="79"/>
      <c r="LVZ6" s="79"/>
      <c r="LWA6" s="79"/>
      <c r="LWB6" s="79"/>
      <c r="LWC6" s="79"/>
      <c r="LWD6" s="79"/>
      <c r="LWE6" s="79"/>
      <c r="LWF6" s="79"/>
      <c r="LWG6" s="79"/>
      <c r="LWH6" s="79"/>
      <c r="LWI6" s="79"/>
      <c r="LWJ6" s="79"/>
      <c r="LWK6" s="79"/>
      <c r="LWL6" s="79"/>
      <c r="LWM6" s="79"/>
      <c r="LWN6" s="79"/>
      <c r="LWO6" s="79"/>
      <c r="LWP6" s="79"/>
      <c r="LWQ6" s="79"/>
      <c r="LWR6" s="79"/>
      <c r="LWS6" s="79"/>
      <c r="LWT6" s="79"/>
      <c r="LWU6" s="79"/>
      <c r="LWV6" s="79"/>
      <c r="LWW6" s="79"/>
      <c r="LWX6" s="79"/>
      <c r="LWY6" s="79"/>
      <c r="LWZ6" s="79"/>
      <c r="LXA6" s="79"/>
      <c r="LXB6" s="79"/>
      <c r="LXC6" s="79"/>
      <c r="LXD6" s="79"/>
      <c r="LXE6" s="79"/>
      <c r="LXF6" s="79"/>
      <c r="LXG6" s="79"/>
      <c r="LXH6" s="79"/>
      <c r="LXI6" s="79"/>
      <c r="LXJ6" s="79"/>
      <c r="LXK6" s="79"/>
      <c r="LXL6" s="79"/>
      <c r="LXM6" s="79"/>
      <c r="LXN6" s="79"/>
      <c r="LXO6" s="79"/>
      <c r="LXP6" s="79"/>
      <c r="LXQ6" s="79"/>
      <c r="LXR6" s="79"/>
      <c r="LXS6" s="79"/>
      <c r="LXT6" s="79"/>
      <c r="LXU6" s="79"/>
      <c r="LXV6" s="79"/>
      <c r="LXW6" s="79"/>
      <c r="LXX6" s="79"/>
      <c r="LXY6" s="79"/>
      <c r="LXZ6" s="79"/>
      <c r="LYA6" s="79"/>
      <c r="LYB6" s="79"/>
      <c r="LYC6" s="79"/>
      <c r="LYD6" s="79"/>
      <c r="LYE6" s="79"/>
      <c r="LYF6" s="79"/>
      <c r="LYG6" s="79"/>
      <c r="LYH6" s="79"/>
      <c r="LYI6" s="79"/>
      <c r="LYJ6" s="79"/>
      <c r="LYK6" s="79"/>
      <c r="LYL6" s="79"/>
      <c r="LYM6" s="79"/>
      <c r="LYN6" s="79"/>
      <c r="LYO6" s="79"/>
      <c r="LYP6" s="79"/>
      <c r="LYQ6" s="79"/>
      <c r="LYR6" s="79"/>
      <c r="LYS6" s="79"/>
      <c r="LYT6" s="79"/>
      <c r="LYU6" s="79"/>
      <c r="LYV6" s="79"/>
      <c r="LYW6" s="79"/>
      <c r="LYX6" s="79"/>
      <c r="LYY6" s="79"/>
      <c r="LYZ6" s="79"/>
      <c r="LZA6" s="79"/>
      <c r="LZB6" s="79"/>
      <c r="LZC6" s="79"/>
      <c r="LZD6" s="79"/>
      <c r="LZE6" s="79"/>
      <c r="LZF6" s="79"/>
      <c r="LZG6" s="79"/>
      <c r="LZH6" s="79"/>
      <c r="LZI6" s="79"/>
      <c r="LZJ6" s="79"/>
      <c r="LZK6" s="79"/>
      <c r="LZL6" s="79"/>
      <c r="LZM6" s="79"/>
      <c r="LZN6" s="79"/>
      <c r="LZO6" s="79"/>
      <c r="LZP6" s="79"/>
      <c r="LZQ6" s="79"/>
      <c r="LZR6" s="79"/>
      <c r="LZS6" s="79"/>
      <c r="LZT6" s="79"/>
      <c r="LZU6" s="79"/>
      <c r="LZV6" s="79"/>
      <c r="LZW6" s="79"/>
      <c r="LZX6" s="79"/>
      <c r="LZY6" s="79"/>
      <c r="LZZ6" s="79"/>
      <c r="MAA6" s="79"/>
      <c r="MAB6" s="79"/>
      <c r="MAC6" s="79"/>
      <c r="MAD6" s="79"/>
      <c r="MAE6" s="79"/>
      <c r="MAF6" s="79"/>
      <c r="MAG6" s="79"/>
      <c r="MAH6" s="79"/>
      <c r="MAI6" s="79"/>
      <c r="MAJ6" s="79"/>
      <c r="MAK6" s="79"/>
      <c r="MAL6" s="79"/>
      <c r="MAM6" s="79"/>
      <c r="MAN6" s="79"/>
      <c r="MAO6" s="79"/>
      <c r="MAP6" s="79"/>
      <c r="MAQ6" s="79"/>
      <c r="MAR6" s="79"/>
      <c r="MAS6" s="79"/>
      <c r="MAT6" s="79"/>
      <c r="MAU6" s="79"/>
      <c r="MAV6" s="79"/>
      <c r="MAW6" s="79"/>
      <c r="MAX6" s="79"/>
      <c r="MAY6" s="79"/>
      <c r="MAZ6" s="79"/>
      <c r="MBA6" s="79"/>
      <c r="MBB6" s="79"/>
      <c r="MBC6" s="79"/>
      <c r="MBD6" s="79"/>
      <c r="MBE6" s="79"/>
      <c r="MBF6" s="79"/>
      <c r="MBG6" s="79"/>
      <c r="MBH6" s="79"/>
      <c r="MBI6" s="79"/>
      <c r="MBJ6" s="79"/>
      <c r="MBK6" s="79"/>
      <c r="MBL6" s="79"/>
      <c r="MBM6" s="79"/>
      <c r="MBN6" s="79"/>
      <c r="MBO6" s="79"/>
      <c r="MBP6" s="79"/>
      <c r="MBQ6" s="79"/>
      <c r="MBR6" s="79"/>
      <c r="MBS6" s="79"/>
      <c r="MBT6" s="79"/>
      <c r="MBU6" s="79"/>
      <c r="MBV6" s="79"/>
      <c r="MBW6" s="79"/>
      <c r="MBX6" s="79"/>
      <c r="MBY6" s="79"/>
      <c r="MBZ6" s="79"/>
      <c r="MCA6" s="79"/>
      <c r="MCB6" s="79"/>
      <c r="MCC6" s="79"/>
      <c r="MCD6" s="79"/>
      <c r="MCE6" s="79"/>
      <c r="MCF6" s="79"/>
      <c r="MCG6" s="79"/>
      <c r="MCH6" s="79"/>
      <c r="MCI6" s="79"/>
      <c r="MCJ6" s="79"/>
      <c r="MCK6" s="79"/>
      <c r="MCL6" s="79"/>
      <c r="MCM6" s="79"/>
      <c r="MCN6" s="79"/>
      <c r="MCO6" s="79"/>
      <c r="MCP6" s="79"/>
      <c r="MCQ6" s="79"/>
      <c r="MCR6" s="79"/>
      <c r="MCS6" s="79"/>
      <c r="MCT6" s="79"/>
      <c r="MCU6" s="79"/>
      <c r="MCV6" s="79"/>
      <c r="MCW6" s="79"/>
      <c r="MCX6" s="79"/>
      <c r="MCY6" s="79"/>
      <c r="MCZ6" s="79"/>
      <c r="MDA6" s="79"/>
      <c r="MDB6" s="79"/>
      <c r="MDC6" s="79"/>
      <c r="MDD6" s="79"/>
      <c r="MDE6" s="79"/>
      <c r="MDF6" s="79"/>
      <c r="MDG6" s="79"/>
      <c r="MDH6" s="79"/>
      <c r="MDI6" s="79"/>
      <c r="MDJ6" s="79"/>
      <c r="MDK6" s="79"/>
      <c r="MDL6" s="79"/>
      <c r="MDM6" s="79"/>
      <c r="MDN6" s="79"/>
      <c r="MDO6" s="79"/>
      <c r="MDP6" s="79"/>
      <c r="MDQ6" s="79"/>
      <c r="MDR6" s="79"/>
      <c r="MDS6" s="79"/>
      <c r="MDT6" s="79"/>
      <c r="MDU6" s="79"/>
      <c r="MDV6" s="79"/>
      <c r="MDW6" s="79"/>
      <c r="MDX6" s="79"/>
      <c r="MDY6" s="79"/>
      <c r="MDZ6" s="79"/>
      <c r="MEA6" s="79"/>
      <c r="MEB6" s="79"/>
      <c r="MEC6" s="79"/>
      <c r="MED6" s="79"/>
      <c r="MEE6" s="79"/>
      <c r="MEF6" s="79"/>
      <c r="MEG6" s="79"/>
      <c r="MEH6" s="79"/>
      <c r="MEI6" s="79"/>
      <c r="MEJ6" s="79"/>
      <c r="MEK6" s="79"/>
      <c r="MEL6" s="79"/>
      <c r="MEM6" s="79"/>
      <c r="MEN6" s="79"/>
      <c r="MEO6" s="79"/>
      <c r="MEP6" s="79"/>
      <c r="MEQ6" s="79"/>
      <c r="MER6" s="79"/>
      <c r="MES6" s="79"/>
      <c r="MET6" s="79"/>
      <c r="MEU6" s="79"/>
      <c r="MEV6" s="79"/>
      <c r="MEW6" s="79"/>
      <c r="MEX6" s="79"/>
      <c r="MEY6" s="79"/>
      <c r="MEZ6" s="79"/>
      <c r="MFA6" s="79"/>
      <c r="MFB6" s="79"/>
      <c r="MFC6" s="79"/>
      <c r="MFD6" s="79"/>
      <c r="MFE6" s="79"/>
      <c r="MFF6" s="79"/>
      <c r="MFG6" s="79"/>
      <c r="MFH6" s="79"/>
      <c r="MFI6" s="79"/>
      <c r="MFJ6" s="79"/>
      <c r="MFK6" s="79"/>
      <c r="MFL6" s="79"/>
      <c r="MFM6" s="79"/>
      <c r="MFN6" s="79"/>
      <c r="MFO6" s="79"/>
      <c r="MFP6" s="79"/>
      <c r="MFQ6" s="79"/>
      <c r="MFR6" s="79"/>
      <c r="MFS6" s="79"/>
      <c r="MFT6" s="79"/>
      <c r="MFU6" s="79"/>
      <c r="MFV6" s="79"/>
      <c r="MFW6" s="79"/>
      <c r="MFX6" s="79"/>
      <c r="MFY6" s="79"/>
      <c r="MFZ6" s="79"/>
      <c r="MGA6" s="79"/>
      <c r="MGB6" s="79"/>
      <c r="MGC6" s="79"/>
      <c r="MGD6" s="79"/>
      <c r="MGE6" s="79"/>
      <c r="MGF6" s="79"/>
      <c r="MGG6" s="79"/>
      <c r="MGH6" s="79"/>
      <c r="MGI6" s="79"/>
      <c r="MGJ6" s="79"/>
      <c r="MGK6" s="79"/>
      <c r="MGL6" s="79"/>
      <c r="MGM6" s="79"/>
      <c r="MGN6" s="79"/>
      <c r="MGO6" s="79"/>
      <c r="MGP6" s="79"/>
      <c r="MGQ6" s="79"/>
      <c r="MGR6" s="79"/>
      <c r="MGS6" s="79"/>
      <c r="MGT6" s="79"/>
      <c r="MGU6" s="79"/>
      <c r="MGV6" s="79"/>
      <c r="MGW6" s="79"/>
      <c r="MGX6" s="79"/>
      <c r="MGY6" s="79"/>
      <c r="MGZ6" s="79"/>
      <c r="MHA6" s="79"/>
      <c r="MHB6" s="79"/>
      <c r="MHC6" s="79"/>
      <c r="MHD6" s="79"/>
      <c r="MHE6" s="79"/>
      <c r="MHF6" s="79"/>
      <c r="MHG6" s="79"/>
      <c r="MHH6" s="79"/>
      <c r="MHI6" s="79"/>
      <c r="MHJ6" s="79"/>
      <c r="MHK6" s="79"/>
      <c r="MHL6" s="79"/>
      <c r="MHM6" s="79"/>
      <c r="MHN6" s="79"/>
      <c r="MHO6" s="79"/>
      <c r="MHP6" s="79"/>
      <c r="MHQ6" s="79"/>
      <c r="MHR6" s="79"/>
      <c r="MHS6" s="79"/>
      <c r="MHT6" s="79"/>
      <c r="MHU6" s="79"/>
      <c r="MHV6" s="79"/>
      <c r="MHW6" s="79"/>
      <c r="MHX6" s="79"/>
      <c r="MHY6" s="79"/>
      <c r="MHZ6" s="79"/>
      <c r="MIA6" s="79"/>
      <c r="MIB6" s="79"/>
      <c r="MIC6" s="79"/>
      <c r="MID6" s="79"/>
      <c r="MIE6" s="79"/>
      <c r="MIF6" s="79"/>
      <c r="MIG6" s="79"/>
      <c r="MIH6" s="79"/>
      <c r="MII6" s="79"/>
      <c r="MIJ6" s="79"/>
      <c r="MIK6" s="79"/>
      <c r="MIL6" s="79"/>
      <c r="MIM6" s="79"/>
      <c r="MIN6" s="79"/>
      <c r="MIO6" s="79"/>
      <c r="MIP6" s="79"/>
      <c r="MIQ6" s="79"/>
      <c r="MIR6" s="79"/>
      <c r="MIS6" s="79"/>
      <c r="MIT6" s="79"/>
      <c r="MIU6" s="79"/>
      <c r="MIV6" s="79"/>
      <c r="MIW6" s="79"/>
      <c r="MIX6" s="79"/>
      <c r="MIY6" s="79"/>
      <c r="MIZ6" s="79"/>
      <c r="MJA6" s="79"/>
      <c r="MJB6" s="79"/>
      <c r="MJC6" s="79"/>
      <c r="MJD6" s="79"/>
      <c r="MJE6" s="79"/>
      <c r="MJF6" s="79"/>
      <c r="MJG6" s="79"/>
      <c r="MJH6" s="79"/>
      <c r="MJI6" s="79"/>
      <c r="MJJ6" s="79"/>
      <c r="MJK6" s="79"/>
      <c r="MJL6" s="79"/>
      <c r="MJM6" s="79"/>
      <c r="MJN6" s="79"/>
      <c r="MJO6" s="79"/>
      <c r="MJP6" s="79"/>
      <c r="MJQ6" s="79"/>
      <c r="MJR6" s="79"/>
      <c r="MJS6" s="79"/>
      <c r="MJT6" s="79"/>
      <c r="MJU6" s="79"/>
      <c r="MJV6" s="79"/>
      <c r="MJW6" s="79"/>
      <c r="MJX6" s="79"/>
      <c r="MJY6" s="79"/>
      <c r="MJZ6" s="79"/>
      <c r="MKA6" s="79"/>
      <c r="MKB6" s="79"/>
      <c r="MKC6" s="79"/>
      <c r="MKD6" s="79"/>
      <c r="MKE6" s="79"/>
      <c r="MKF6" s="79"/>
      <c r="MKG6" s="79"/>
      <c r="MKH6" s="79"/>
      <c r="MKI6" s="79"/>
      <c r="MKJ6" s="79"/>
      <c r="MKK6" s="79"/>
      <c r="MKL6" s="79"/>
      <c r="MKM6" s="79"/>
      <c r="MKN6" s="79"/>
      <c r="MKO6" s="79"/>
      <c r="MKP6" s="79"/>
      <c r="MKQ6" s="79"/>
      <c r="MKR6" s="79"/>
      <c r="MKS6" s="79"/>
      <c r="MKT6" s="79"/>
      <c r="MKU6" s="79"/>
      <c r="MKV6" s="79"/>
      <c r="MKW6" s="79"/>
      <c r="MKX6" s="79"/>
      <c r="MKY6" s="79"/>
      <c r="MKZ6" s="79"/>
      <c r="MLA6" s="79"/>
      <c r="MLB6" s="79"/>
      <c r="MLC6" s="79"/>
      <c r="MLD6" s="79"/>
      <c r="MLE6" s="79"/>
      <c r="MLF6" s="79"/>
      <c r="MLG6" s="79"/>
      <c r="MLH6" s="79"/>
      <c r="MLI6" s="79"/>
      <c r="MLJ6" s="79"/>
      <c r="MLK6" s="79"/>
      <c r="MLL6" s="79"/>
      <c r="MLM6" s="79"/>
      <c r="MLN6" s="79"/>
      <c r="MLO6" s="79"/>
      <c r="MLP6" s="79"/>
      <c r="MLQ6" s="79"/>
      <c r="MLR6" s="79"/>
      <c r="MLS6" s="79"/>
      <c r="MLT6" s="79"/>
      <c r="MLU6" s="79"/>
      <c r="MLV6" s="79"/>
      <c r="MLW6" s="79"/>
      <c r="MLX6" s="79"/>
      <c r="MLY6" s="79"/>
      <c r="MLZ6" s="79"/>
      <c r="MMA6" s="79"/>
      <c r="MMB6" s="79"/>
      <c r="MMC6" s="79"/>
      <c r="MMD6" s="79"/>
      <c r="MME6" s="79"/>
      <c r="MMF6" s="79"/>
      <c r="MMG6" s="79"/>
      <c r="MMH6" s="79"/>
      <c r="MMI6" s="79"/>
      <c r="MMJ6" s="79"/>
      <c r="MMK6" s="79"/>
      <c r="MML6" s="79"/>
      <c r="MMM6" s="79"/>
      <c r="MMN6" s="79"/>
      <c r="MMO6" s="79"/>
      <c r="MMP6" s="79"/>
      <c r="MMQ6" s="79"/>
      <c r="MMR6" s="79"/>
      <c r="MMS6" s="79"/>
      <c r="MMT6" s="79"/>
      <c r="MMU6" s="79"/>
      <c r="MMV6" s="79"/>
      <c r="MMW6" s="79"/>
      <c r="MMX6" s="79"/>
      <c r="MMY6" s="79"/>
      <c r="MMZ6" s="79"/>
      <c r="MNA6" s="79"/>
      <c r="MNB6" s="79"/>
      <c r="MNC6" s="79"/>
      <c r="MND6" s="79"/>
      <c r="MNE6" s="79"/>
      <c r="MNF6" s="79"/>
      <c r="MNG6" s="79"/>
      <c r="MNH6" s="79"/>
      <c r="MNI6" s="79"/>
      <c r="MNJ6" s="79"/>
      <c r="MNK6" s="79"/>
      <c r="MNL6" s="79"/>
      <c r="MNM6" s="79"/>
      <c r="MNN6" s="79"/>
      <c r="MNO6" s="79"/>
      <c r="MNP6" s="79"/>
      <c r="MNQ6" s="79"/>
      <c r="MNR6" s="79"/>
      <c r="MNS6" s="79"/>
      <c r="MNT6" s="79"/>
      <c r="MNU6" s="79"/>
      <c r="MNV6" s="79"/>
      <c r="MNW6" s="79"/>
      <c r="MNX6" s="79"/>
      <c r="MNY6" s="79"/>
      <c r="MNZ6" s="79"/>
      <c r="MOA6" s="79"/>
      <c r="MOB6" s="79"/>
      <c r="MOC6" s="79"/>
      <c r="MOD6" s="79"/>
      <c r="MOE6" s="79"/>
      <c r="MOF6" s="79"/>
      <c r="MOG6" s="79"/>
      <c r="MOH6" s="79"/>
      <c r="MOI6" s="79"/>
      <c r="MOJ6" s="79"/>
      <c r="MOK6" s="79"/>
      <c r="MOL6" s="79"/>
      <c r="MOM6" s="79"/>
      <c r="MON6" s="79"/>
      <c r="MOO6" s="79"/>
      <c r="MOP6" s="79"/>
      <c r="MOQ6" s="79"/>
      <c r="MOR6" s="79"/>
      <c r="MOS6" s="79"/>
      <c r="MOT6" s="79"/>
      <c r="MOU6" s="79"/>
      <c r="MOV6" s="79"/>
      <c r="MOW6" s="79"/>
      <c r="MOX6" s="79"/>
      <c r="MOY6" s="79"/>
      <c r="MOZ6" s="79"/>
      <c r="MPA6" s="79"/>
      <c r="MPB6" s="79"/>
      <c r="MPC6" s="79"/>
      <c r="MPD6" s="79"/>
      <c r="MPE6" s="79"/>
      <c r="MPF6" s="79"/>
      <c r="MPG6" s="79"/>
      <c r="MPH6" s="79"/>
      <c r="MPI6" s="79"/>
      <c r="MPJ6" s="79"/>
      <c r="MPK6" s="79"/>
      <c r="MPL6" s="79"/>
      <c r="MPM6" s="79"/>
      <c r="MPN6" s="79"/>
      <c r="MPO6" s="79"/>
      <c r="MPP6" s="79"/>
      <c r="MPQ6" s="79"/>
      <c r="MPR6" s="79"/>
      <c r="MPS6" s="79"/>
      <c r="MPT6" s="79"/>
      <c r="MPU6" s="79"/>
      <c r="MPV6" s="79"/>
      <c r="MPW6" s="79"/>
      <c r="MPX6" s="79"/>
      <c r="MPY6" s="79"/>
      <c r="MPZ6" s="79"/>
      <c r="MQA6" s="79"/>
      <c r="MQB6" s="79"/>
      <c r="MQC6" s="79"/>
      <c r="MQD6" s="79"/>
      <c r="MQE6" s="79"/>
      <c r="MQF6" s="79"/>
      <c r="MQG6" s="79"/>
      <c r="MQH6" s="79"/>
      <c r="MQI6" s="79"/>
      <c r="MQJ6" s="79"/>
      <c r="MQK6" s="79"/>
      <c r="MQL6" s="79"/>
      <c r="MQM6" s="79"/>
      <c r="MQN6" s="79"/>
      <c r="MQO6" s="79"/>
      <c r="MQP6" s="79"/>
      <c r="MQQ6" s="79"/>
      <c r="MQR6" s="79"/>
      <c r="MQS6" s="79"/>
      <c r="MQT6" s="79"/>
      <c r="MQU6" s="79"/>
      <c r="MQV6" s="79"/>
      <c r="MQW6" s="79"/>
      <c r="MQX6" s="79"/>
      <c r="MQY6" s="79"/>
      <c r="MQZ6" s="79"/>
      <c r="MRA6" s="79"/>
      <c r="MRB6" s="79"/>
      <c r="MRC6" s="79"/>
      <c r="MRD6" s="79"/>
      <c r="MRE6" s="79"/>
      <c r="MRF6" s="79"/>
      <c r="MRG6" s="79"/>
      <c r="MRH6" s="79"/>
      <c r="MRI6" s="79"/>
      <c r="MRJ6" s="79"/>
      <c r="MRK6" s="79"/>
      <c r="MRL6" s="79"/>
      <c r="MRM6" s="79"/>
      <c r="MRN6" s="79"/>
      <c r="MRO6" s="79"/>
      <c r="MRP6" s="79"/>
      <c r="MRQ6" s="79"/>
      <c r="MRR6" s="79"/>
      <c r="MRS6" s="79"/>
      <c r="MRT6" s="79"/>
      <c r="MRU6" s="79"/>
      <c r="MRV6" s="79"/>
      <c r="MRW6" s="79"/>
      <c r="MRX6" s="79"/>
      <c r="MRY6" s="79"/>
      <c r="MRZ6" s="79"/>
      <c r="MSA6" s="79"/>
      <c r="MSB6" s="79"/>
      <c r="MSC6" s="79"/>
      <c r="MSD6" s="79"/>
      <c r="MSE6" s="79"/>
      <c r="MSF6" s="79"/>
      <c r="MSG6" s="79"/>
      <c r="MSH6" s="79"/>
      <c r="MSI6" s="79"/>
      <c r="MSJ6" s="79"/>
      <c r="MSK6" s="79"/>
      <c r="MSL6" s="79"/>
      <c r="MSM6" s="79"/>
      <c r="MSN6" s="79"/>
      <c r="MSO6" s="79"/>
      <c r="MSP6" s="79"/>
      <c r="MSQ6" s="79"/>
      <c r="MSR6" s="79"/>
      <c r="MSS6" s="79"/>
      <c r="MST6" s="79"/>
      <c r="MSU6" s="79"/>
      <c r="MSV6" s="79"/>
      <c r="MSW6" s="79"/>
      <c r="MSX6" s="79"/>
      <c r="MSY6" s="79"/>
      <c r="MSZ6" s="79"/>
      <c r="MTA6" s="79"/>
      <c r="MTB6" s="79"/>
      <c r="MTC6" s="79"/>
      <c r="MTD6" s="79"/>
      <c r="MTE6" s="79"/>
      <c r="MTF6" s="79"/>
      <c r="MTG6" s="79"/>
      <c r="MTH6" s="79"/>
      <c r="MTI6" s="79"/>
      <c r="MTJ6" s="79"/>
      <c r="MTK6" s="79"/>
      <c r="MTL6" s="79"/>
      <c r="MTM6" s="79"/>
      <c r="MTN6" s="79"/>
      <c r="MTO6" s="79"/>
      <c r="MTP6" s="79"/>
      <c r="MTQ6" s="79"/>
      <c r="MTR6" s="79"/>
      <c r="MTS6" s="79"/>
      <c r="MTT6" s="79"/>
      <c r="MTU6" s="79"/>
      <c r="MTV6" s="79"/>
      <c r="MTW6" s="79"/>
      <c r="MTX6" s="79"/>
      <c r="MTY6" s="79"/>
      <c r="MTZ6" s="79"/>
      <c r="MUA6" s="79"/>
      <c r="MUB6" s="79"/>
      <c r="MUC6" s="79"/>
      <c r="MUD6" s="79"/>
      <c r="MUE6" s="79"/>
      <c r="MUF6" s="79"/>
      <c r="MUG6" s="79"/>
      <c r="MUH6" s="79"/>
      <c r="MUI6" s="79"/>
      <c r="MUJ6" s="79"/>
      <c r="MUK6" s="79"/>
      <c r="MUL6" s="79"/>
      <c r="MUM6" s="79"/>
      <c r="MUN6" s="79"/>
      <c r="MUO6" s="79"/>
      <c r="MUP6" s="79"/>
      <c r="MUQ6" s="79"/>
      <c r="MUR6" s="79"/>
      <c r="MUS6" s="79"/>
      <c r="MUT6" s="79"/>
      <c r="MUU6" s="79"/>
      <c r="MUV6" s="79"/>
      <c r="MUW6" s="79"/>
      <c r="MUX6" s="79"/>
      <c r="MUY6" s="79"/>
      <c r="MUZ6" s="79"/>
      <c r="MVA6" s="79"/>
      <c r="MVB6" s="79"/>
      <c r="MVC6" s="79"/>
      <c r="MVD6" s="79"/>
      <c r="MVE6" s="79"/>
      <c r="MVF6" s="79"/>
      <c r="MVG6" s="79"/>
      <c r="MVH6" s="79"/>
      <c r="MVI6" s="79"/>
      <c r="MVJ6" s="79"/>
      <c r="MVK6" s="79"/>
      <c r="MVL6" s="79"/>
      <c r="MVM6" s="79"/>
      <c r="MVN6" s="79"/>
      <c r="MVO6" s="79"/>
      <c r="MVP6" s="79"/>
      <c r="MVQ6" s="79"/>
      <c r="MVR6" s="79"/>
      <c r="MVS6" s="79"/>
      <c r="MVT6" s="79"/>
      <c r="MVU6" s="79"/>
      <c r="MVV6" s="79"/>
      <c r="MVW6" s="79"/>
      <c r="MVX6" s="79"/>
      <c r="MVY6" s="79"/>
      <c r="MVZ6" s="79"/>
      <c r="MWA6" s="79"/>
      <c r="MWB6" s="79"/>
      <c r="MWC6" s="79"/>
      <c r="MWD6" s="79"/>
      <c r="MWE6" s="79"/>
      <c r="MWF6" s="79"/>
      <c r="MWG6" s="79"/>
      <c r="MWH6" s="79"/>
      <c r="MWI6" s="79"/>
      <c r="MWJ6" s="79"/>
      <c r="MWK6" s="79"/>
      <c r="MWL6" s="79"/>
      <c r="MWM6" s="79"/>
      <c r="MWN6" s="79"/>
      <c r="MWO6" s="79"/>
      <c r="MWP6" s="79"/>
      <c r="MWQ6" s="79"/>
      <c r="MWR6" s="79"/>
      <c r="MWS6" s="79"/>
      <c r="MWT6" s="79"/>
      <c r="MWU6" s="79"/>
      <c r="MWV6" s="79"/>
      <c r="MWW6" s="79"/>
      <c r="MWX6" s="79"/>
      <c r="MWY6" s="79"/>
      <c r="MWZ6" s="79"/>
      <c r="MXA6" s="79"/>
      <c r="MXB6" s="79"/>
      <c r="MXC6" s="79"/>
      <c r="MXD6" s="79"/>
      <c r="MXE6" s="79"/>
      <c r="MXF6" s="79"/>
      <c r="MXG6" s="79"/>
      <c r="MXH6" s="79"/>
      <c r="MXI6" s="79"/>
      <c r="MXJ6" s="79"/>
      <c r="MXK6" s="79"/>
      <c r="MXL6" s="79"/>
      <c r="MXM6" s="79"/>
      <c r="MXN6" s="79"/>
      <c r="MXO6" s="79"/>
      <c r="MXP6" s="79"/>
      <c r="MXQ6" s="79"/>
      <c r="MXR6" s="79"/>
      <c r="MXS6" s="79"/>
      <c r="MXT6" s="79"/>
      <c r="MXU6" s="79"/>
      <c r="MXV6" s="79"/>
      <c r="MXW6" s="79"/>
      <c r="MXX6" s="79"/>
      <c r="MXY6" s="79"/>
      <c r="MXZ6" s="79"/>
      <c r="MYA6" s="79"/>
      <c r="MYB6" s="79"/>
      <c r="MYC6" s="79"/>
      <c r="MYD6" s="79"/>
      <c r="MYE6" s="79"/>
      <c r="MYF6" s="79"/>
      <c r="MYG6" s="79"/>
      <c r="MYH6" s="79"/>
      <c r="MYI6" s="79"/>
      <c r="MYJ6" s="79"/>
      <c r="MYK6" s="79"/>
      <c r="MYL6" s="79"/>
      <c r="MYM6" s="79"/>
      <c r="MYN6" s="79"/>
      <c r="MYO6" s="79"/>
      <c r="MYP6" s="79"/>
      <c r="MYQ6" s="79"/>
      <c r="MYR6" s="79"/>
      <c r="MYS6" s="79"/>
      <c r="MYT6" s="79"/>
      <c r="MYU6" s="79"/>
      <c r="MYV6" s="79"/>
      <c r="MYW6" s="79"/>
      <c r="MYX6" s="79"/>
      <c r="MYY6" s="79"/>
      <c r="MYZ6" s="79"/>
      <c r="MZA6" s="79"/>
      <c r="MZB6" s="79"/>
      <c r="MZC6" s="79"/>
      <c r="MZD6" s="79"/>
      <c r="MZE6" s="79"/>
      <c r="MZF6" s="79"/>
      <c r="MZG6" s="79"/>
      <c r="MZH6" s="79"/>
      <c r="MZI6" s="79"/>
      <c r="MZJ6" s="79"/>
      <c r="MZK6" s="79"/>
      <c r="MZL6" s="79"/>
      <c r="MZM6" s="79"/>
      <c r="MZN6" s="79"/>
      <c r="MZO6" s="79"/>
      <c r="MZP6" s="79"/>
      <c r="MZQ6" s="79"/>
      <c r="MZR6" s="79"/>
      <c r="MZS6" s="79"/>
      <c r="MZT6" s="79"/>
      <c r="MZU6" s="79"/>
      <c r="MZV6" s="79"/>
      <c r="MZW6" s="79"/>
      <c r="MZX6" s="79"/>
      <c r="MZY6" s="79"/>
      <c r="MZZ6" s="79"/>
      <c r="NAA6" s="79"/>
      <c r="NAB6" s="79"/>
      <c r="NAC6" s="79"/>
      <c r="NAD6" s="79"/>
      <c r="NAE6" s="79"/>
      <c r="NAF6" s="79"/>
      <c r="NAG6" s="79"/>
      <c r="NAH6" s="79"/>
      <c r="NAI6" s="79"/>
      <c r="NAJ6" s="79"/>
      <c r="NAK6" s="79"/>
      <c r="NAL6" s="79"/>
      <c r="NAM6" s="79"/>
      <c r="NAN6" s="79"/>
      <c r="NAO6" s="79"/>
      <c r="NAP6" s="79"/>
      <c r="NAQ6" s="79"/>
      <c r="NAR6" s="79"/>
      <c r="NAS6" s="79"/>
      <c r="NAT6" s="79"/>
      <c r="NAU6" s="79"/>
      <c r="NAV6" s="79"/>
      <c r="NAW6" s="79"/>
      <c r="NAX6" s="79"/>
      <c r="NAY6" s="79"/>
      <c r="NAZ6" s="79"/>
      <c r="NBA6" s="79"/>
      <c r="NBB6" s="79"/>
      <c r="NBC6" s="79"/>
      <c r="NBD6" s="79"/>
      <c r="NBE6" s="79"/>
      <c r="NBF6" s="79"/>
      <c r="NBG6" s="79"/>
      <c r="NBH6" s="79"/>
      <c r="NBI6" s="79"/>
      <c r="NBJ6" s="79"/>
      <c r="NBK6" s="79"/>
      <c r="NBL6" s="79"/>
      <c r="NBM6" s="79"/>
      <c r="NBN6" s="79"/>
      <c r="NBO6" s="79"/>
      <c r="NBP6" s="79"/>
      <c r="NBQ6" s="79"/>
      <c r="NBR6" s="79"/>
      <c r="NBS6" s="79"/>
      <c r="NBT6" s="79"/>
      <c r="NBU6" s="79"/>
      <c r="NBV6" s="79"/>
      <c r="NBW6" s="79"/>
      <c r="NBX6" s="79"/>
      <c r="NBY6" s="79"/>
      <c r="NBZ6" s="79"/>
      <c r="NCA6" s="79"/>
      <c r="NCB6" s="79"/>
      <c r="NCC6" s="79"/>
      <c r="NCD6" s="79"/>
      <c r="NCE6" s="79"/>
      <c r="NCF6" s="79"/>
      <c r="NCG6" s="79"/>
      <c r="NCH6" s="79"/>
      <c r="NCI6" s="79"/>
      <c r="NCJ6" s="79"/>
      <c r="NCK6" s="79"/>
      <c r="NCL6" s="79"/>
      <c r="NCM6" s="79"/>
      <c r="NCN6" s="79"/>
      <c r="NCO6" s="79"/>
      <c r="NCP6" s="79"/>
      <c r="NCQ6" s="79"/>
      <c r="NCR6" s="79"/>
      <c r="NCS6" s="79"/>
      <c r="NCT6" s="79"/>
      <c r="NCU6" s="79"/>
      <c r="NCV6" s="79"/>
      <c r="NCW6" s="79"/>
      <c r="NCX6" s="79"/>
      <c r="NCY6" s="79"/>
      <c r="NCZ6" s="79"/>
      <c r="NDA6" s="79"/>
      <c r="NDB6" s="79"/>
      <c r="NDC6" s="79"/>
      <c r="NDD6" s="79"/>
      <c r="NDE6" s="79"/>
      <c r="NDF6" s="79"/>
      <c r="NDG6" s="79"/>
      <c r="NDH6" s="79"/>
      <c r="NDI6" s="79"/>
      <c r="NDJ6" s="79"/>
      <c r="NDK6" s="79"/>
      <c r="NDL6" s="79"/>
      <c r="NDM6" s="79"/>
      <c r="NDN6" s="79"/>
      <c r="NDO6" s="79"/>
      <c r="NDP6" s="79"/>
      <c r="NDQ6" s="79"/>
      <c r="NDR6" s="79"/>
      <c r="NDS6" s="79"/>
      <c r="NDT6" s="79"/>
      <c r="NDU6" s="79"/>
      <c r="NDV6" s="79"/>
      <c r="NDW6" s="79"/>
      <c r="NDX6" s="79"/>
      <c r="NDY6" s="79"/>
      <c r="NDZ6" s="79"/>
      <c r="NEA6" s="79"/>
      <c r="NEB6" s="79"/>
      <c r="NEC6" s="79"/>
      <c r="NED6" s="79"/>
      <c r="NEE6" s="79"/>
      <c r="NEF6" s="79"/>
      <c r="NEG6" s="79"/>
      <c r="NEH6" s="79"/>
      <c r="NEI6" s="79"/>
      <c r="NEJ6" s="79"/>
      <c r="NEK6" s="79"/>
      <c r="NEL6" s="79"/>
      <c r="NEM6" s="79"/>
      <c r="NEN6" s="79"/>
      <c r="NEO6" s="79"/>
      <c r="NEP6" s="79"/>
      <c r="NEQ6" s="79"/>
      <c r="NER6" s="79"/>
      <c r="NES6" s="79"/>
      <c r="NET6" s="79"/>
      <c r="NEU6" s="79"/>
      <c r="NEV6" s="79"/>
      <c r="NEW6" s="79"/>
      <c r="NEX6" s="79"/>
      <c r="NEY6" s="79"/>
      <c r="NEZ6" s="79"/>
      <c r="NFA6" s="79"/>
      <c r="NFB6" s="79"/>
      <c r="NFC6" s="79"/>
      <c r="NFD6" s="79"/>
      <c r="NFE6" s="79"/>
      <c r="NFF6" s="79"/>
      <c r="NFG6" s="79"/>
      <c r="NFH6" s="79"/>
      <c r="NFI6" s="79"/>
      <c r="NFJ6" s="79"/>
      <c r="NFK6" s="79"/>
      <c r="NFL6" s="79"/>
      <c r="NFM6" s="79"/>
      <c r="NFN6" s="79"/>
      <c r="NFO6" s="79"/>
      <c r="NFP6" s="79"/>
      <c r="NFQ6" s="79"/>
      <c r="NFR6" s="79"/>
      <c r="NFS6" s="79"/>
      <c r="NFT6" s="79"/>
      <c r="NFU6" s="79"/>
      <c r="NFV6" s="79"/>
      <c r="NFW6" s="79"/>
      <c r="NFX6" s="79"/>
      <c r="NFY6" s="79"/>
      <c r="NFZ6" s="79"/>
      <c r="NGA6" s="79"/>
      <c r="NGB6" s="79"/>
      <c r="NGC6" s="79"/>
      <c r="NGD6" s="79"/>
      <c r="NGE6" s="79"/>
      <c r="NGF6" s="79"/>
      <c r="NGG6" s="79"/>
      <c r="NGH6" s="79"/>
      <c r="NGI6" s="79"/>
      <c r="NGJ6" s="79"/>
      <c r="NGK6" s="79"/>
      <c r="NGL6" s="79"/>
      <c r="NGM6" s="79"/>
      <c r="NGN6" s="79"/>
      <c r="NGO6" s="79"/>
      <c r="NGP6" s="79"/>
      <c r="NGQ6" s="79"/>
      <c r="NGR6" s="79"/>
      <c r="NGS6" s="79"/>
      <c r="NGT6" s="79"/>
      <c r="NGU6" s="79"/>
      <c r="NGV6" s="79"/>
      <c r="NGW6" s="79"/>
      <c r="NGX6" s="79"/>
      <c r="NGY6" s="79"/>
      <c r="NGZ6" s="79"/>
      <c r="NHA6" s="79"/>
      <c r="NHB6" s="79"/>
      <c r="NHC6" s="79"/>
      <c r="NHD6" s="79"/>
      <c r="NHE6" s="79"/>
      <c r="NHF6" s="79"/>
      <c r="NHG6" s="79"/>
      <c r="NHH6" s="79"/>
      <c r="NHI6" s="79"/>
      <c r="NHJ6" s="79"/>
      <c r="NHK6" s="79"/>
      <c r="NHL6" s="79"/>
      <c r="NHM6" s="79"/>
      <c r="NHN6" s="79"/>
      <c r="NHO6" s="79"/>
      <c r="NHP6" s="79"/>
      <c r="NHQ6" s="79"/>
      <c r="NHR6" s="79"/>
      <c r="NHS6" s="79"/>
      <c r="NHT6" s="79"/>
      <c r="NHU6" s="79"/>
      <c r="NHV6" s="79"/>
      <c r="NHW6" s="79"/>
      <c r="NHX6" s="79"/>
      <c r="NHY6" s="79"/>
      <c r="NHZ6" s="79"/>
      <c r="NIA6" s="79"/>
      <c r="NIB6" s="79"/>
      <c r="NIC6" s="79"/>
      <c r="NID6" s="79"/>
      <c r="NIE6" s="79"/>
      <c r="NIF6" s="79"/>
      <c r="NIG6" s="79"/>
      <c r="NIH6" s="79"/>
      <c r="NII6" s="79"/>
      <c r="NIJ6" s="79"/>
      <c r="NIK6" s="79"/>
      <c r="NIL6" s="79"/>
      <c r="NIM6" s="79"/>
      <c r="NIN6" s="79"/>
      <c r="NIO6" s="79"/>
      <c r="NIP6" s="79"/>
      <c r="NIQ6" s="79"/>
      <c r="NIR6" s="79"/>
      <c r="NIS6" s="79"/>
      <c r="NIT6" s="79"/>
      <c r="NIU6" s="79"/>
      <c r="NIV6" s="79"/>
      <c r="NIW6" s="79"/>
      <c r="NIX6" s="79"/>
      <c r="NIY6" s="79"/>
      <c r="NIZ6" s="79"/>
      <c r="NJA6" s="79"/>
      <c r="NJB6" s="79"/>
      <c r="NJC6" s="79"/>
      <c r="NJD6" s="79"/>
      <c r="NJE6" s="79"/>
      <c r="NJF6" s="79"/>
      <c r="NJG6" s="79"/>
      <c r="NJH6" s="79"/>
      <c r="NJI6" s="79"/>
      <c r="NJJ6" s="79"/>
      <c r="NJK6" s="79"/>
      <c r="NJL6" s="79"/>
      <c r="NJM6" s="79"/>
      <c r="NJN6" s="79"/>
      <c r="NJO6" s="79"/>
      <c r="NJP6" s="79"/>
      <c r="NJQ6" s="79"/>
      <c r="NJR6" s="79"/>
      <c r="NJS6" s="79"/>
      <c r="NJT6" s="79"/>
      <c r="NJU6" s="79"/>
      <c r="NJV6" s="79"/>
      <c r="NJW6" s="79"/>
      <c r="NJX6" s="79"/>
      <c r="NJY6" s="79"/>
      <c r="NJZ6" s="79"/>
      <c r="NKA6" s="79"/>
      <c r="NKB6" s="79"/>
      <c r="NKC6" s="79"/>
      <c r="NKD6" s="79"/>
      <c r="NKE6" s="79"/>
      <c r="NKF6" s="79"/>
      <c r="NKG6" s="79"/>
      <c r="NKH6" s="79"/>
      <c r="NKI6" s="79"/>
      <c r="NKJ6" s="79"/>
      <c r="NKK6" s="79"/>
      <c r="NKL6" s="79"/>
      <c r="NKM6" s="79"/>
      <c r="NKN6" s="79"/>
      <c r="NKO6" s="79"/>
      <c r="NKP6" s="79"/>
      <c r="NKQ6" s="79"/>
      <c r="NKR6" s="79"/>
      <c r="NKS6" s="79"/>
      <c r="NKT6" s="79"/>
      <c r="NKU6" s="79"/>
      <c r="NKV6" s="79"/>
      <c r="NKW6" s="79"/>
      <c r="NKX6" s="79"/>
      <c r="NKY6" s="79"/>
      <c r="NKZ6" s="79"/>
      <c r="NLA6" s="79"/>
      <c r="NLB6" s="79"/>
      <c r="NLC6" s="79"/>
      <c r="NLD6" s="79"/>
      <c r="NLE6" s="79"/>
      <c r="NLF6" s="79"/>
      <c r="NLG6" s="79"/>
      <c r="NLH6" s="79"/>
      <c r="NLI6" s="79"/>
      <c r="NLJ6" s="79"/>
      <c r="NLK6" s="79"/>
      <c r="NLL6" s="79"/>
      <c r="NLM6" s="79"/>
      <c r="NLN6" s="79"/>
      <c r="NLO6" s="79"/>
      <c r="NLP6" s="79"/>
      <c r="NLQ6" s="79"/>
      <c r="NLR6" s="79"/>
      <c r="NLS6" s="79"/>
      <c r="NLT6" s="79"/>
      <c r="NLU6" s="79"/>
      <c r="NLV6" s="79"/>
      <c r="NLW6" s="79"/>
      <c r="NLX6" s="79"/>
      <c r="NLY6" s="79"/>
      <c r="NLZ6" s="79"/>
      <c r="NMA6" s="79"/>
      <c r="NMB6" s="79"/>
      <c r="NMC6" s="79"/>
      <c r="NMD6" s="79"/>
      <c r="NME6" s="79"/>
      <c r="NMF6" s="79"/>
      <c r="NMG6" s="79"/>
      <c r="NMH6" s="79"/>
      <c r="NMI6" s="79"/>
      <c r="NMJ6" s="79"/>
      <c r="NMK6" s="79"/>
      <c r="NML6" s="79"/>
      <c r="NMM6" s="79"/>
      <c r="NMN6" s="79"/>
      <c r="NMO6" s="79"/>
      <c r="NMP6" s="79"/>
      <c r="NMQ6" s="79"/>
      <c r="NMR6" s="79"/>
      <c r="NMS6" s="79"/>
      <c r="NMT6" s="79"/>
      <c r="NMU6" s="79"/>
      <c r="NMV6" s="79"/>
      <c r="NMW6" s="79"/>
      <c r="NMX6" s="79"/>
      <c r="NMY6" s="79"/>
      <c r="NMZ6" s="79"/>
      <c r="NNA6" s="79"/>
      <c r="NNB6" s="79"/>
      <c r="NNC6" s="79"/>
      <c r="NND6" s="79"/>
      <c r="NNE6" s="79"/>
      <c r="NNF6" s="79"/>
      <c r="NNG6" s="79"/>
      <c r="NNH6" s="79"/>
      <c r="NNI6" s="79"/>
      <c r="NNJ6" s="79"/>
      <c r="NNK6" s="79"/>
      <c r="NNL6" s="79"/>
      <c r="NNM6" s="79"/>
      <c r="NNN6" s="79"/>
      <c r="NNO6" s="79"/>
      <c r="NNP6" s="79"/>
      <c r="NNQ6" s="79"/>
      <c r="NNR6" s="79"/>
      <c r="NNS6" s="79"/>
      <c r="NNT6" s="79"/>
      <c r="NNU6" s="79"/>
      <c r="NNV6" s="79"/>
      <c r="NNW6" s="79"/>
      <c r="NNX6" s="79"/>
      <c r="NNY6" s="79"/>
      <c r="NNZ6" s="79"/>
      <c r="NOA6" s="79"/>
      <c r="NOB6" s="79"/>
      <c r="NOC6" s="79"/>
      <c r="NOD6" s="79"/>
      <c r="NOE6" s="79"/>
      <c r="NOF6" s="79"/>
      <c r="NOG6" s="79"/>
      <c r="NOH6" s="79"/>
      <c r="NOI6" s="79"/>
      <c r="NOJ6" s="79"/>
      <c r="NOK6" s="79"/>
      <c r="NOL6" s="79"/>
      <c r="NOM6" s="79"/>
      <c r="NON6" s="79"/>
      <c r="NOO6" s="79"/>
      <c r="NOP6" s="79"/>
      <c r="NOQ6" s="79"/>
      <c r="NOR6" s="79"/>
      <c r="NOS6" s="79"/>
      <c r="NOT6" s="79"/>
      <c r="NOU6" s="79"/>
      <c r="NOV6" s="79"/>
      <c r="NOW6" s="79"/>
      <c r="NOX6" s="79"/>
      <c r="NOY6" s="79"/>
      <c r="NOZ6" s="79"/>
      <c r="NPA6" s="79"/>
      <c r="NPB6" s="79"/>
      <c r="NPC6" s="79"/>
      <c r="NPD6" s="79"/>
      <c r="NPE6" s="79"/>
      <c r="NPF6" s="79"/>
      <c r="NPG6" s="79"/>
      <c r="NPH6" s="79"/>
      <c r="NPI6" s="79"/>
      <c r="NPJ6" s="79"/>
      <c r="NPK6" s="79"/>
      <c r="NPL6" s="79"/>
      <c r="NPM6" s="79"/>
      <c r="NPN6" s="79"/>
      <c r="NPO6" s="79"/>
      <c r="NPP6" s="79"/>
      <c r="NPQ6" s="79"/>
      <c r="NPR6" s="79"/>
      <c r="NPS6" s="79"/>
      <c r="NPT6" s="79"/>
      <c r="NPU6" s="79"/>
      <c r="NPV6" s="79"/>
      <c r="NPW6" s="79"/>
      <c r="NPX6" s="79"/>
      <c r="NPY6" s="79"/>
      <c r="NPZ6" s="79"/>
      <c r="NQA6" s="79"/>
      <c r="NQB6" s="79"/>
      <c r="NQC6" s="79"/>
      <c r="NQD6" s="79"/>
      <c r="NQE6" s="79"/>
      <c r="NQF6" s="79"/>
      <c r="NQG6" s="79"/>
      <c r="NQH6" s="79"/>
      <c r="NQI6" s="79"/>
      <c r="NQJ6" s="79"/>
      <c r="NQK6" s="79"/>
      <c r="NQL6" s="79"/>
      <c r="NQM6" s="79"/>
      <c r="NQN6" s="79"/>
      <c r="NQO6" s="79"/>
      <c r="NQP6" s="79"/>
      <c r="NQQ6" s="79"/>
      <c r="NQR6" s="79"/>
      <c r="NQS6" s="79"/>
      <c r="NQT6" s="79"/>
      <c r="NQU6" s="79"/>
      <c r="NQV6" s="79"/>
      <c r="NQW6" s="79"/>
      <c r="NQX6" s="79"/>
      <c r="NQY6" s="79"/>
      <c r="NQZ6" s="79"/>
      <c r="NRA6" s="79"/>
      <c r="NRB6" s="79"/>
      <c r="NRC6" s="79"/>
      <c r="NRD6" s="79"/>
      <c r="NRE6" s="79"/>
      <c r="NRF6" s="79"/>
      <c r="NRG6" s="79"/>
      <c r="NRH6" s="79"/>
      <c r="NRI6" s="79"/>
      <c r="NRJ6" s="79"/>
      <c r="NRK6" s="79"/>
      <c r="NRL6" s="79"/>
      <c r="NRM6" s="79"/>
      <c r="NRN6" s="79"/>
      <c r="NRO6" s="79"/>
      <c r="NRP6" s="79"/>
      <c r="NRQ6" s="79"/>
      <c r="NRR6" s="79"/>
      <c r="NRS6" s="79"/>
      <c r="NRT6" s="79"/>
      <c r="NRU6" s="79"/>
      <c r="NRV6" s="79"/>
      <c r="NRW6" s="79"/>
      <c r="NRX6" s="79"/>
      <c r="NRY6" s="79"/>
      <c r="NRZ6" s="79"/>
      <c r="NSA6" s="79"/>
      <c r="NSB6" s="79"/>
      <c r="NSC6" s="79"/>
      <c r="NSD6" s="79"/>
      <c r="NSE6" s="79"/>
      <c r="NSF6" s="79"/>
      <c r="NSG6" s="79"/>
      <c r="NSH6" s="79"/>
      <c r="NSI6" s="79"/>
      <c r="NSJ6" s="79"/>
      <c r="NSK6" s="79"/>
      <c r="NSL6" s="79"/>
      <c r="NSM6" s="79"/>
      <c r="NSN6" s="79"/>
      <c r="NSO6" s="79"/>
      <c r="NSP6" s="79"/>
      <c r="NSQ6" s="79"/>
      <c r="NSR6" s="79"/>
      <c r="NSS6" s="79"/>
      <c r="NST6" s="79"/>
      <c r="NSU6" s="79"/>
      <c r="NSV6" s="79"/>
      <c r="NSW6" s="79"/>
      <c r="NSX6" s="79"/>
      <c r="NSY6" s="79"/>
      <c r="NSZ6" s="79"/>
      <c r="NTA6" s="79"/>
      <c r="NTB6" s="79"/>
      <c r="NTC6" s="79"/>
      <c r="NTD6" s="79"/>
      <c r="NTE6" s="79"/>
      <c r="NTF6" s="79"/>
      <c r="NTG6" s="79"/>
      <c r="NTH6" s="79"/>
      <c r="NTI6" s="79"/>
      <c r="NTJ6" s="79"/>
      <c r="NTK6" s="79"/>
      <c r="NTL6" s="79"/>
      <c r="NTM6" s="79"/>
      <c r="NTN6" s="79"/>
      <c r="NTO6" s="79"/>
      <c r="NTP6" s="79"/>
      <c r="NTQ6" s="79"/>
      <c r="NTR6" s="79"/>
      <c r="NTS6" s="79"/>
      <c r="NTT6" s="79"/>
      <c r="NTU6" s="79"/>
      <c r="NTV6" s="79"/>
      <c r="NTW6" s="79"/>
      <c r="NTX6" s="79"/>
      <c r="NTY6" s="79"/>
      <c r="NTZ6" s="79"/>
      <c r="NUA6" s="79"/>
      <c r="NUB6" s="79"/>
      <c r="NUC6" s="79"/>
      <c r="NUD6" s="79"/>
      <c r="NUE6" s="79"/>
      <c r="NUF6" s="79"/>
      <c r="NUG6" s="79"/>
      <c r="NUH6" s="79"/>
      <c r="NUI6" s="79"/>
      <c r="NUJ6" s="79"/>
      <c r="NUK6" s="79"/>
      <c r="NUL6" s="79"/>
      <c r="NUM6" s="79"/>
      <c r="NUN6" s="79"/>
      <c r="NUO6" s="79"/>
      <c r="NUP6" s="79"/>
      <c r="NUQ6" s="79"/>
      <c r="NUR6" s="79"/>
      <c r="NUS6" s="79"/>
      <c r="NUT6" s="79"/>
      <c r="NUU6" s="79"/>
      <c r="NUV6" s="79"/>
      <c r="NUW6" s="79"/>
      <c r="NUX6" s="79"/>
      <c r="NUY6" s="79"/>
      <c r="NUZ6" s="79"/>
      <c r="NVA6" s="79"/>
      <c r="NVB6" s="79"/>
      <c r="NVC6" s="79"/>
      <c r="NVD6" s="79"/>
      <c r="NVE6" s="79"/>
      <c r="NVF6" s="79"/>
      <c r="NVG6" s="79"/>
      <c r="NVH6" s="79"/>
      <c r="NVI6" s="79"/>
      <c r="NVJ6" s="79"/>
      <c r="NVK6" s="79"/>
      <c r="NVL6" s="79"/>
      <c r="NVM6" s="79"/>
      <c r="NVN6" s="79"/>
      <c r="NVO6" s="79"/>
      <c r="NVP6" s="79"/>
      <c r="NVQ6" s="79"/>
      <c r="NVR6" s="79"/>
      <c r="NVS6" s="79"/>
      <c r="NVT6" s="79"/>
      <c r="NVU6" s="79"/>
      <c r="NVV6" s="79"/>
      <c r="NVW6" s="79"/>
      <c r="NVX6" s="79"/>
      <c r="NVY6" s="79"/>
      <c r="NVZ6" s="79"/>
      <c r="NWA6" s="79"/>
      <c r="NWB6" s="79"/>
      <c r="NWC6" s="79"/>
      <c r="NWD6" s="79"/>
      <c r="NWE6" s="79"/>
      <c r="NWF6" s="79"/>
      <c r="NWG6" s="79"/>
      <c r="NWH6" s="79"/>
      <c r="NWI6" s="79"/>
      <c r="NWJ6" s="79"/>
      <c r="NWK6" s="79"/>
      <c r="NWL6" s="79"/>
      <c r="NWM6" s="79"/>
      <c r="NWN6" s="79"/>
      <c r="NWO6" s="79"/>
      <c r="NWP6" s="79"/>
      <c r="NWQ6" s="79"/>
      <c r="NWR6" s="79"/>
      <c r="NWS6" s="79"/>
      <c r="NWT6" s="79"/>
      <c r="NWU6" s="79"/>
      <c r="NWV6" s="79"/>
      <c r="NWW6" s="79"/>
      <c r="NWX6" s="79"/>
      <c r="NWY6" s="79"/>
      <c r="NWZ6" s="79"/>
      <c r="NXA6" s="79"/>
      <c r="NXB6" s="79"/>
      <c r="NXC6" s="79"/>
      <c r="NXD6" s="79"/>
      <c r="NXE6" s="79"/>
      <c r="NXF6" s="79"/>
      <c r="NXG6" s="79"/>
      <c r="NXH6" s="79"/>
      <c r="NXI6" s="79"/>
      <c r="NXJ6" s="79"/>
      <c r="NXK6" s="79"/>
      <c r="NXL6" s="79"/>
      <c r="NXM6" s="79"/>
      <c r="NXN6" s="79"/>
      <c r="NXO6" s="79"/>
      <c r="NXP6" s="79"/>
      <c r="NXQ6" s="79"/>
      <c r="NXR6" s="79"/>
      <c r="NXS6" s="79"/>
      <c r="NXT6" s="79"/>
      <c r="NXU6" s="79"/>
      <c r="NXV6" s="79"/>
      <c r="NXW6" s="79"/>
      <c r="NXX6" s="79"/>
      <c r="NXY6" s="79"/>
      <c r="NXZ6" s="79"/>
      <c r="NYA6" s="79"/>
      <c r="NYB6" s="79"/>
      <c r="NYC6" s="79"/>
      <c r="NYD6" s="79"/>
      <c r="NYE6" s="79"/>
      <c r="NYF6" s="79"/>
      <c r="NYG6" s="79"/>
      <c r="NYH6" s="79"/>
      <c r="NYI6" s="79"/>
      <c r="NYJ6" s="79"/>
      <c r="NYK6" s="79"/>
      <c r="NYL6" s="79"/>
      <c r="NYM6" s="79"/>
      <c r="NYN6" s="79"/>
      <c r="NYO6" s="79"/>
      <c r="NYP6" s="79"/>
      <c r="NYQ6" s="79"/>
      <c r="NYR6" s="79"/>
      <c r="NYS6" s="79"/>
      <c r="NYT6" s="79"/>
      <c r="NYU6" s="79"/>
      <c r="NYV6" s="79"/>
      <c r="NYW6" s="79"/>
      <c r="NYX6" s="79"/>
      <c r="NYY6" s="79"/>
      <c r="NYZ6" s="79"/>
      <c r="NZA6" s="79"/>
      <c r="NZB6" s="79"/>
      <c r="NZC6" s="79"/>
      <c r="NZD6" s="79"/>
      <c r="NZE6" s="79"/>
      <c r="NZF6" s="79"/>
      <c r="NZG6" s="79"/>
      <c r="NZH6" s="79"/>
      <c r="NZI6" s="79"/>
      <c r="NZJ6" s="79"/>
      <c r="NZK6" s="79"/>
      <c r="NZL6" s="79"/>
      <c r="NZM6" s="79"/>
      <c r="NZN6" s="79"/>
      <c r="NZO6" s="79"/>
      <c r="NZP6" s="79"/>
      <c r="NZQ6" s="79"/>
      <c r="NZR6" s="79"/>
      <c r="NZS6" s="79"/>
      <c r="NZT6" s="79"/>
      <c r="NZU6" s="79"/>
      <c r="NZV6" s="79"/>
      <c r="NZW6" s="79"/>
      <c r="NZX6" s="79"/>
      <c r="NZY6" s="79"/>
      <c r="NZZ6" s="79"/>
      <c r="OAA6" s="79"/>
      <c r="OAB6" s="79"/>
      <c r="OAC6" s="79"/>
      <c r="OAD6" s="79"/>
      <c r="OAE6" s="79"/>
      <c r="OAF6" s="79"/>
      <c r="OAG6" s="79"/>
      <c r="OAH6" s="79"/>
      <c r="OAI6" s="79"/>
      <c r="OAJ6" s="79"/>
      <c r="OAK6" s="79"/>
      <c r="OAL6" s="79"/>
      <c r="OAM6" s="79"/>
      <c r="OAN6" s="79"/>
      <c r="OAO6" s="79"/>
      <c r="OAP6" s="79"/>
      <c r="OAQ6" s="79"/>
      <c r="OAR6" s="79"/>
      <c r="OAS6" s="79"/>
      <c r="OAT6" s="79"/>
      <c r="OAU6" s="79"/>
      <c r="OAV6" s="79"/>
      <c r="OAW6" s="79"/>
      <c r="OAX6" s="79"/>
      <c r="OAY6" s="79"/>
      <c r="OAZ6" s="79"/>
      <c r="OBA6" s="79"/>
      <c r="OBB6" s="79"/>
      <c r="OBC6" s="79"/>
      <c r="OBD6" s="79"/>
      <c r="OBE6" s="79"/>
      <c r="OBF6" s="79"/>
      <c r="OBG6" s="79"/>
      <c r="OBH6" s="79"/>
      <c r="OBI6" s="79"/>
      <c r="OBJ6" s="79"/>
      <c r="OBK6" s="79"/>
      <c r="OBL6" s="79"/>
      <c r="OBM6" s="79"/>
      <c r="OBN6" s="79"/>
      <c r="OBO6" s="79"/>
      <c r="OBP6" s="79"/>
      <c r="OBQ6" s="79"/>
      <c r="OBR6" s="79"/>
      <c r="OBS6" s="79"/>
      <c r="OBT6" s="79"/>
      <c r="OBU6" s="79"/>
      <c r="OBV6" s="79"/>
      <c r="OBW6" s="79"/>
      <c r="OBX6" s="79"/>
      <c r="OBY6" s="79"/>
      <c r="OBZ6" s="79"/>
      <c r="OCA6" s="79"/>
      <c r="OCB6" s="79"/>
      <c r="OCC6" s="79"/>
      <c r="OCD6" s="79"/>
      <c r="OCE6" s="79"/>
      <c r="OCF6" s="79"/>
      <c r="OCG6" s="79"/>
      <c r="OCH6" s="79"/>
      <c r="OCI6" s="79"/>
      <c r="OCJ6" s="79"/>
      <c r="OCK6" s="79"/>
      <c r="OCL6" s="79"/>
      <c r="OCM6" s="79"/>
      <c r="OCN6" s="79"/>
      <c r="OCO6" s="79"/>
      <c r="OCP6" s="79"/>
      <c r="OCQ6" s="79"/>
      <c r="OCR6" s="79"/>
      <c r="OCS6" s="79"/>
      <c r="OCT6" s="79"/>
      <c r="OCU6" s="79"/>
      <c r="OCV6" s="79"/>
      <c r="OCW6" s="79"/>
      <c r="OCX6" s="79"/>
      <c r="OCY6" s="79"/>
      <c r="OCZ6" s="79"/>
      <c r="ODA6" s="79"/>
      <c r="ODB6" s="79"/>
      <c r="ODC6" s="79"/>
      <c r="ODD6" s="79"/>
      <c r="ODE6" s="79"/>
      <c r="ODF6" s="79"/>
      <c r="ODG6" s="79"/>
      <c r="ODH6" s="79"/>
      <c r="ODI6" s="79"/>
      <c r="ODJ6" s="79"/>
      <c r="ODK6" s="79"/>
      <c r="ODL6" s="79"/>
      <c r="ODM6" s="79"/>
      <c r="ODN6" s="79"/>
      <c r="ODO6" s="79"/>
      <c r="ODP6" s="79"/>
      <c r="ODQ6" s="79"/>
      <c r="ODR6" s="79"/>
      <c r="ODS6" s="79"/>
      <c r="ODT6" s="79"/>
      <c r="ODU6" s="79"/>
      <c r="ODV6" s="79"/>
      <c r="ODW6" s="79"/>
      <c r="ODX6" s="79"/>
      <c r="ODY6" s="79"/>
      <c r="ODZ6" s="79"/>
      <c r="OEA6" s="79"/>
      <c r="OEB6" s="79"/>
      <c r="OEC6" s="79"/>
      <c r="OED6" s="79"/>
      <c r="OEE6" s="79"/>
      <c r="OEF6" s="79"/>
      <c r="OEG6" s="79"/>
      <c r="OEH6" s="79"/>
      <c r="OEI6" s="79"/>
      <c r="OEJ6" s="79"/>
      <c r="OEK6" s="79"/>
      <c r="OEL6" s="79"/>
      <c r="OEM6" s="79"/>
      <c r="OEN6" s="79"/>
      <c r="OEO6" s="79"/>
      <c r="OEP6" s="79"/>
      <c r="OEQ6" s="79"/>
      <c r="OER6" s="79"/>
      <c r="OES6" s="79"/>
      <c r="OET6" s="79"/>
      <c r="OEU6" s="79"/>
      <c r="OEV6" s="79"/>
      <c r="OEW6" s="79"/>
      <c r="OEX6" s="79"/>
      <c r="OEY6" s="79"/>
      <c r="OEZ6" s="79"/>
      <c r="OFA6" s="79"/>
      <c r="OFB6" s="79"/>
      <c r="OFC6" s="79"/>
      <c r="OFD6" s="79"/>
      <c r="OFE6" s="79"/>
      <c r="OFF6" s="79"/>
      <c r="OFG6" s="79"/>
      <c r="OFH6" s="79"/>
      <c r="OFI6" s="79"/>
      <c r="OFJ6" s="79"/>
      <c r="OFK6" s="79"/>
      <c r="OFL6" s="79"/>
      <c r="OFM6" s="79"/>
      <c r="OFN6" s="79"/>
      <c r="OFO6" s="79"/>
      <c r="OFP6" s="79"/>
      <c r="OFQ6" s="79"/>
      <c r="OFR6" s="79"/>
      <c r="OFS6" s="79"/>
      <c r="OFT6" s="79"/>
      <c r="OFU6" s="79"/>
      <c r="OFV6" s="79"/>
      <c r="OFW6" s="79"/>
      <c r="OFX6" s="79"/>
      <c r="OFY6" s="79"/>
      <c r="OFZ6" s="79"/>
      <c r="OGA6" s="79"/>
      <c r="OGB6" s="79"/>
      <c r="OGC6" s="79"/>
      <c r="OGD6" s="79"/>
      <c r="OGE6" s="79"/>
      <c r="OGF6" s="79"/>
      <c r="OGG6" s="79"/>
      <c r="OGH6" s="79"/>
      <c r="OGI6" s="79"/>
      <c r="OGJ6" s="79"/>
      <c r="OGK6" s="79"/>
      <c r="OGL6" s="79"/>
      <c r="OGM6" s="79"/>
      <c r="OGN6" s="79"/>
      <c r="OGO6" s="79"/>
      <c r="OGP6" s="79"/>
      <c r="OGQ6" s="79"/>
      <c r="OGR6" s="79"/>
      <c r="OGS6" s="79"/>
      <c r="OGT6" s="79"/>
      <c r="OGU6" s="79"/>
      <c r="OGV6" s="79"/>
      <c r="OGW6" s="79"/>
      <c r="OGX6" s="79"/>
      <c r="OGY6" s="79"/>
      <c r="OGZ6" s="79"/>
      <c r="OHA6" s="79"/>
      <c r="OHB6" s="79"/>
      <c r="OHC6" s="79"/>
      <c r="OHD6" s="79"/>
      <c r="OHE6" s="79"/>
      <c r="OHF6" s="79"/>
      <c r="OHG6" s="79"/>
      <c r="OHH6" s="79"/>
      <c r="OHI6" s="79"/>
      <c r="OHJ6" s="79"/>
      <c r="OHK6" s="79"/>
      <c r="OHL6" s="79"/>
      <c r="OHM6" s="79"/>
      <c r="OHN6" s="79"/>
      <c r="OHO6" s="79"/>
      <c r="OHP6" s="79"/>
      <c r="OHQ6" s="79"/>
      <c r="OHR6" s="79"/>
      <c r="OHS6" s="79"/>
      <c r="OHT6" s="79"/>
      <c r="OHU6" s="79"/>
      <c r="OHV6" s="79"/>
      <c r="OHW6" s="79"/>
      <c r="OHX6" s="79"/>
      <c r="OHY6" s="79"/>
      <c r="OHZ6" s="79"/>
      <c r="OIA6" s="79"/>
      <c r="OIB6" s="79"/>
      <c r="OIC6" s="79"/>
      <c r="OID6" s="79"/>
      <c r="OIE6" s="79"/>
      <c r="OIF6" s="79"/>
      <c r="OIG6" s="79"/>
      <c r="OIH6" s="79"/>
      <c r="OII6" s="79"/>
      <c r="OIJ6" s="79"/>
      <c r="OIK6" s="79"/>
      <c r="OIL6" s="79"/>
      <c r="OIM6" s="79"/>
      <c r="OIN6" s="79"/>
      <c r="OIO6" s="79"/>
      <c r="OIP6" s="79"/>
      <c r="OIQ6" s="79"/>
      <c r="OIR6" s="79"/>
      <c r="OIS6" s="79"/>
      <c r="OIT6" s="79"/>
      <c r="OIU6" s="79"/>
      <c r="OIV6" s="79"/>
      <c r="OIW6" s="79"/>
      <c r="OIX6" s="79"/>
      <c r="OIY6" s="79"/>
      <c r="OIZ6" s="79"/>
      <c r="OJA6" s="79"/>
      <c r="OJB6" s="79"/>
      <c r="OJC6" s="79"/>
      <c r="OJD6" s="79"/>
      <c r="OJE6" s="79"/>
      <c r="OJF6" s="79"/>
      <c r="OJG6" s="79"/>
      <c r="OJH6" s="79"/>
      <c r="OJI6" s="79"/>
      <c r="OJJ6" s="79"/>
      <c r="OJK6" s="79"/>
      <c r="OJL6" s="79"/>
      <c r="OJM6" s="79"/>
      <c r="OJN6" s="79"/>
      <c r="OJO6" s="79"/>
      <c r="OJP6" s="79"/>
      <c r="OJQ6" s="79"/>
      <c r="OJR6" s="79"/>
      <c r="OJS6" s="79"/>
      <c r="OJT6" s="79"/>
      <c r="OJU6" s="79"/>
      <c r="OJV6" s="79"/>
      <c r="OJW6" s="79"/>
      <c r="OJX6" s="79"/>
      <c r="OJY6" s="79"/>
      <c r="OJZ6" s="79"/>
      <c r="OKA6" s="79"/>
      <c r="OKB6" s="79"/>
      <c r="OKC6" s="79"/>
      <c r="OKD6" s="79"/>
      <c r="OKE6" s="79"/>
      <c r="OKF6" s="79"/>
      <c r="OKG6" s="79"/>
      <c r="OKH6" s="79"/>
      <c r="OKI6" s="79"/>
      <c r="OKJ6" s="79"/>
      <c r="OKK6" s="79"/>
      <c r="OKL6" s="79"/>
      <c r="OKM6" s="79"/>
      <c r="OKN6" s="79"/>
      <c r="OKO6" s="79"/>
      <c r="OKP6" s="79"/>
      <c r="OKQ6" s="79"/>
      <c r="OKR6" s="79"/>
      <c r="OKS6" s="79"/>
      <c r="OKT6" s="79"/>
      <c r="OKU6" s="79"/>
      <c r="OKV6" s="79"/>
      <c r="OKW6" s="79"/>
      <c r="OKX6" s="79"/>
      <c r="OKY6" s="79"/>
      <c r="OKZ6" s="79"/>
      <c r="OLA6" s="79"/>
      <c r="OLB6" s="79"/>
      <c r="OLC6" s="79"/>
      <c r="OLD6" s="79"/>
      <c r="OLE6" s="79"/>
      <c r="OLF6" s="79"/>
      <c r="OLG6" s="79"/>
      <c r="OLH6" s="79"/>
      <c r="OLI6" s="79"/>
      <c r="OLJ6" s="79"/>
      <c r="OLK6" s="79"/>
      <c r="OLL6" s="79"/>
      <c r="OLM6" s="79"/>
      <c r="OLN6" s="79"/>
      <c r="OLO6" s="79"/>
      <c r="OLP6" s="79"/>
      <c r="OLQ6" s="79"/>
      <c r="OLR6" s="79"/>
      <c r="OLS6" s="79"/>
      <c r="OLT6" s="79"/>
      <c r="OLU6" s="79"/>
      <c r="OLV6" s="79"/>
      <c r="OLW6" s="79"/>
      <c r="OLX6" s="79"/>
      <c r="OLY6" s="79"/>
      <c r="OLZ6" s="79"/>
      <c r="OMA6" s="79"/>
      <c r="OMB6" s="79"/>
      <c r="OMC6" s="79"/>
      <c r="OMD6" s="79"/>
      <c r="OME6" s="79"/>
      <c r="OMF6" s="79"/>
      <c r="OMG6" s="79"/>
      <c r="OMH6" s="79"/>
      <c r="OMI6" s="79"/>
      <c r="OMJ6" s="79"/>
      <c r="OMK6" s="79"/>
      <c r="OML6" s="79"/>
      <c r="OMM6" s="79"/>
      <c r="OMN6" s="79"/>
      <c r="OMO6" s="79"/>
      <c r="OMP6" s="79"/>
      <c r="OMQ6" s="79"/>
      <c r="OMR6" s="79"/>
      <c r="OMS6" s="79"/>
      <c r="OMT6" s="79"/>
      <c r="OMU6" s="79"/>
      <c r="OMV6" s="79"/>
      <c r="OMW6" s="79"/>
      <c r="OMX6" s="79"/>
      <c r="OMY6" s="79"/>
      <c r="OMZ6" s="79"/>
      <c r="ONA6" s="79"/>
      <c r="ONB6" s="79"/>
      <c r="ONC6" s="79"/>
      <c r="OND6" s="79"/>
      <c r="ONE6" s="79"/>
      <c r="ONF6" s="79"/>
      <c r="ONG6" s="79"/>
      <c r="ONH6" s="79"/>
      <c r="ONI6" s="79"/>
      <c r="ONJ6" s="79"/>
      <c r="ONK6" s="79"/>
      <c r="ONL6" s="79"/>
      <c r="ONM6" s="79"/>
      <c r="ONN6" s="79"/>
      <c r="ONO6" s="79"/>
      <c r="ONP6" s="79"/>
      <c r="ONQ6" s="79"/>
      <c r="ONR6" s="79"/>
      <c r="ONS6" s="79"/>
      <c r="ONT6" s="79"/>
      <c r="ONU6" s="79"/>
      <c r="ONV6" s="79"/>
      <c r="ONW6" s="79"/>
      <c r="ONX6" s="79"/>
      <c r="ONY6" s="79"/>
      <c r="ONZ6" s="79"/>
      <c r="OOA6" s="79"/>
      <c r="OOB6" s="79"/>
      <c r="OOC6" s="79"/>
      <c r="OOD6" s="79"/>
      <c r="OOE6" s="79"/>
      <c r="OOF6" s="79"/>
      <c r="OOG6" s="79"/>
      <c r="OOH6" s="79"/>
      <c r="OOI6" s="79"/>
      <c r="OOJ6" s="79"/>
      <c r="OOK6" s="79"/>
      <c r="OOL6" s="79"/>
      <c r="OOM6" s="79"/>
      <c r="OON6" s="79"/>
      <c r="OOO6" s="79"/>
      <c r="OOP6" s="79"/>
      <c r="OOQ6" s="79"/>
      <c r="OOR6" s="79"/>
      <c r="OOS6" s="79"/>
      <c r="OOT6" s="79"/>
      <c r="OOU6" s="79"/>
      <c r="OOV6" s="79"/>
      <c r="OOW6" s="79"/>
      <c r="OOX6" s="79"/>
      <c r="OOY6" s="79"/>
      <c r="OOZ6" s="79"/>
      <c r="OPA6" s="79"/>
      <c r="OPB6" s="79"/>
      <c r="OPC6" s="79"/>
      <c r="OPD6" s="79"/>
      <c r="OPE6" s="79"/>
      <c r="OPF6" s="79"/>
      <c r="OPG6" s="79"/>
      <c r="OPH6" s="79"/>
      <c r="OPI6" s="79"/>
      <c r="OPJ6" s="79"/>
      <c r="OPK6" s="79"/>
      <c r="OPL6" s="79"/>
      <c r="OPM6" s="79"/>
      <c r="OPN6" s="79"/>
      <c r="OPO6" s="79"/>
      <c r="OPP6" s="79"/>
      <c r="OPQ6" s="79"/>
      <c r="OPR6" s="79"/>
      <c r="OPS6" s="79"/>
      <c r="OPT6" s="79"/>
      <c r="OPU6" s="79"/>
      <c r="OPV6" s="79"/>
      <c r="OPW6" s="79"/>
      <c r="OPX6" s="79"/>
      <c r="OPY6" s="79"/>
      <c r="OPZ6" s="79"/>
      <c r="OQA6" s="79"/>
      <c r="OQB6" s="79"/>
      <c r="OQC6" s="79"/>
      <c r="OQD6" s="79"/>
      <c r="OQE6" s="79"/>
      <c r="OQF6" s="79"/>
      <c r="OQG6" s="79"/>
      <c r="OQH6" s="79"/>
      <c r="OQI6" s="79"/>
      <c r="OQJ6" s="79"/>
      <c r="OQK6" s="79"/>
      <c r="OQL6" s="79"/>
      <c r="OQM6" s="79"/>
      <c r="OQN6" s="79"/>
      <c r="OQO6" s="79"/>
      <c r="OQP6" s="79"/>
      <c r="OQQ6" s="79"/>
      <c r="OQR6" s="79"/>
      <c r="OQS6" s="79"/>
      <c r="OQT6" s="79"/>
      <c r="OQU6" s="79"/>
      <c r="OQV6" s="79"/>
      <c r="OQW6" s="79"/>
      <c r="OQX6" s="79"/>
      <c r="OQY6" s="79"/>
      <c r="OQZ6" s="79"/>
      <c r="ORA6" s="79"/>
      <c r="ORB6" s="79"/>
      <c r="ORC6" s="79"/>
      <c r="ORD6" s="79"/>
      <c r="ORE6" s="79"/>
      <c r="ORF6" s="79"/>
      <c r="ORG6" s="79"/>
      <c r="ORH6" s="79"/>
      <c r="ORI6" s="79"/>
      <c r="ORJ6" s="79"/>
      <c r="ORK6" s="79"/>
      <c r="ORL6" s="79"/>
      <c r="ORM6" s="79"/>
      <c r="ORN6" s="79"/>
      <c r="ORO6" s="79"/>
      <c r="ORP6" s="79"/>
      <c r="ORQ6" s="79"/>
      <c r="ORR6" s="79"/>
      <c r="ORS6" s="79"/>
      <c r="ORT6" s="79"/>
      <c r="ORU6" s="79"/>
      <c r="ORV6" s="79"/>
      <c r="ORW6" s="79"/>
      <c r="ORX6" s="79"/>
      <c r="ORY6" s="79"/>
      <c r="ORZ6" s="79"/>
      <c r="OSA6" s="79"/>
      <c r="OSB6" s="79"/>
      <c r="OSC6" s="79"/>
      <c r="OSD6" s="79"/>
      <c r="OSE6" s="79"/>
      <c r="OSF6" s="79"/>
      <c r="OSG6" s="79"/>
      <c r="OSH6" s="79"/>
      <c r="OSI6" s="79"/>
      <c r="OSJ6" s="79"/>
      <c r="OSK6" s="79"/>
      <c r="OSL6" s="79"/>
      <c r="OSM6" s="79"/>
      <c r="OSN6" s="79"/>
      <c r="OSO6" s="79"/>
      <c r="OSP6" s="79"/>
      <c r="OSQ6" s="79"/>
      <c r="OSR6" s="79"/>
      <c r="OSS6" s="79"/>
      <c r="OST6" s="79"/>
      <c r="OSU6" s="79"/>
      <c r="OSV6" s="79"/>
      <c r="OSW6" s="79"/>
      <c r="OSX6" s="79"/>
      <c r="OSY6" s="79"/>
      <c r="OSZ6" s="79"/>
      <c r="OTA6" s="79"/>
      <c r="OTB6" s="79"/>
      <c r="OTC6" s="79"/>
      <c r="OTD6" s="79"/>
      <c r="OTE6" s="79"/>
      <c r="OTF6" s="79"/>
      <c r="OTG6" s="79"/>
      <c r="OTH6" s="79"/>
      <c r="OTI6" s="79"/>
      <c r="OTJ6" s="79"/>
      <c r="OTK6" s="79"/>
      <c r="OTL6" s="79"/>
      <c r="OTM6" s="79"/>
      <c r="OTN6" s="79"/>
      <c r="OTO6" s="79"/>
      <c r="OTP6" s="79"/>
      <c r="OTQ6" s="79"/>
      <c r="OTR6" s="79"/>
      <c r="OTS6" s="79"/>
      <c r="OTT6" s="79"/>
      <c r="OTU6" s="79"/>
      <c r="OTV6" s="79"/>
      <c r="OTW6" s="79"/>
      <c r="OTX6" s="79"/>
      <c r="OTY6" s="79"/>
      <c r="OTZ6" s="79"/>
      <c r="OUA6" s="79"/>
      <c r="OUB6" s="79"/>
      <c r="OUC6" s="79"/>
      <c r="OUD6" s="79"/>
      <c r="OUE6" s="79"/>
      <c r="OUF6" s="79"/>
      <c r="OUG6" s="79"/>
      <c r="OUH6" s="79"/>
      <c r="OUI6" s="79"/>
      <c r="OUJ6" s="79"/>
      <c r="OUK6" s="79"/>
      <c r="OUL6" s="79"/>
      <c r="OUM6" s="79"/>
      <c r="OUN6" s="79"/>
      <c r="OUO6" s="79"/>
      <c r="OUP6" s="79"/>
      <c r="OUQ6" s="79"/>
      <c r="OUR6" s="79"/>
      <c r="OUS6" s="79"/>
      <c r="OUT6" s="79"/>
      <c r="OUU6" s="79"/>
      <c r="OUV6" s="79"/>
      <c r="OUW6" s="79"/>
      <c r="OUX6" s="79"/>
      <c r="OUY6" s="79"/>
      <c r="OUZ6" s="79"/>
      <c r="OVA6" s="79"/>
      <c r="OVB6" s="79"/>
      <c r="OVC6" s="79"/>
      <c r="OVD6" s="79"/>
      <c r="OVE6" s="79"/>
      <c r="OVF6" s="79"/>
      <c r="OVG6" s="79"/>
      <c r="OVH6" s="79"/>
      <c r="OVI6" s="79"/>
      <c r="OVJ6" s="79"/>
      <c r="OVK6" s="79"/>
      <c r="OVL6" s="79"/>
      <c r="OVM6" s="79"/>
      <c r="OVN6" s="79"/>
      <c r="OVO6" s="79"/>
      <c r="OVP6" s="79"/>
      <c r="OVQ6" s="79"/>
      <c r="OVR6" s="79"/>
      <c r="OVS6" s="79"/>
      <c r="OVT6" s="79"/>
      <c r="OVU6" s="79"/>
      <c r="OVV6" s="79"/>
      <c r="OVW6" s="79"/>
      <c r="OVX6" s="79"/>
      <c r="OVY6" s="79"/>
      <c r="OVZ6" s="79"/>
      <c r="OWA6" s="79"/>
      <c r="OWB6" s="79"/>
      <c r="OWC6" s="79"/>
      <c r="OWD6" s="79"/>
      <c r="OWE6" s="79"/>
      <c r="OWF6" s="79"/>
      <c r="OWG6" s="79"/>
      <c r="OWH6" s="79"/>
      <c r="OWI6" s="79"/>
      <c r="OWJ6" s="79"/>
      <c r="OWK6" s="79"/>
      <c r="OWL6" s="79"/>
      <c r="OWM6" s="79"/>
      <c r="OWN6" s="79"/>
      <c r="OWO6" s="79"/>
      <c r="OWP6" s="79"/>
      <c r="OWQ6" s="79"/>
      <c r="OWR6" s="79"/>
      <c r="OWS6" s="79"/>
      <c r="OWT6" s="79"/>
      <c r="OWU6" s="79"/>
      <c r="OWV6" s="79"/>
      <c r="OWW6" s="79"/>
      <c r="OWX6" s="79"/>
      <c r="OWY6" s="79"/>
      <c r="OWZ6" s="79"/>
      <c r="OXA6" s="79"/>
      <c r="OXB6" s="79"/>
      <c r="OXC6" s="79"/>
      <c r="OXD6" s="79"/>
      <c r="OXE6" s="79"/>
      <c r="OXF6" s="79"/>
      <c r="OXG6" s="79"/>
      <c r="OXH6" s="79"/>
      <c r="OXI6" s="79"/>
      <c r="OXJ6" s="79"/>
      <c r="OXK6" s="79"/>
      <c r="OXL6" s="79"/>
      <c r="OXM6" s="79"/>
      <c r="OXN6" s="79"/>
      <c r="OXO6" s="79"/>
      <c r="OXP6" s="79"/>
      <c r="OXQ6" s="79"/>
      <c r="OXR6" s="79"/>
      <c r="OXS6" s="79"/>
      <c r="OXT6" s="79"/>
      <c r="OXU6" s="79"/>
      <c r="OXV6" s="79"/>
      <c r="OXW6" s="79"/>
      <c r="OXX6" s="79"/>
      <c r="OXY6" s="79"/>
      <c r="OXZ6" s="79"/>
      <c r="OYA6" s="79"/>
      <c r="OYB6" s="79"/>
      <c r="OYC6" s="79"/>
      <c r="OYD6" s="79"/>
      <c r="OYE6" s="79"/>
      <c r="OYF6" s="79"/>
      <c r="OYG6" s="79"/>
      <c r="OYH6" s="79"/>
      <c r="OYI6" s="79"/>
      <c r="OYJ6" s="79"/>
      <c r="OYK6" s="79"/>
      <c r="OYL6" s="79"/>
      <c r="OYM6" s="79"/>
      <c r="OYN6" s="79"/>
      <c r="OYO6" s="79"/>
      <c r="OYP6" s="79"/>
      <c r="OYQ6" s="79"/>
      <c r="OYR6" s="79"/>
      <c r="OYS6" s="79"/>
      <c r="OYT6" s="79"/>
      <c r="OYU6" s="79"/>
      <c r="OYV6" s="79"/>
      <c r="OYW6" s="79"/>
      <c r="OYX6" s="79"/>
      <c r="OYY6" s="79"/>
      <c r="OYZ6" s="79"/>
      <c r="OZA6" s="79"/>
      <c r="OZB6" s="79"/>
      <c r="OZC6" s="79"/>
      <c r="OZD6" s="79"/>
      <c r="OZE6" s="79"/>
      <c r="OZF6" s="79"/>
      <c r="OZG6" s="79"/>
      <c r="OZH6" s="79"/>
      <c r="OZI6" s="79"/>
      <c r="OZJ6" s="79"/>
      <c r="OZK6" s="79"/>
      <c r="OZL6" s="79"/>
      <c r="OZM6" s="79"/>
      <c r="OZN6" s="79"/>
      <c r="OZO6" s="79"/>
      <c r="OZP6" s="79"/>
      <c r="OZQ6" s="79"/>
      <c r="OZR6" s="79"/>
      <c r="OZS6" s="79"/>
      <c r="OZT6" s="79"/>
      <c r="OZU6" s="79"/>
      <c r="OZV6" s="79"/>
      <c r="OZW6" s="79"/>
      <c r="OZX6" s="79"/>
      <c r="OZY6" s="79"/>
      <c r="OZZ6" s="79"/>
      <c r="PAA6" s="79"/>
      <c r="PAB6" s="79"/>
      <c r="PAC6" s="79"/>
      <c r="PAD6" s="79"/>
      <c r="PAE6" s="79"/>
      <c r="PAF6" s="79"/>
      <c r="PAG6" s="79"/>
      <c r="PAH6" s="79"/>
      <c r="PAI6" s="79"/>
      <c r="PAJ6" s="79"/>
      <c r="PAK6" s="79"/>
      <c r="PAL6" s="79"/>
      <c r="PAM6" s="79"/>
      <c r="PAN6" s="79"/>
      <c r="PAO6" s="79"/>
      <c r="PAP6" s="79"/>
      <c r="PAQ6" s="79"/>
      <c r="PAR6" s="79"/>
      <c r="PAS6" s="79"/>
      <c r="PAT6" s="79"/>
      <c r="PAU6" s="79"/>
      <c r="PAV6" s="79"/>
      <c r="PAW6" s="79"/>
      <c r="PAX6" s="79"/>
      <c r="PAY6" s="79"/>
      <c r="PAZ6" s="79"/>
      <c r="PBA6" s="79"/>
      <c r="PBB6" s="79"/>
      <c r="PBC6" s="79"/>
      <c r="PBD6" s="79"/>
      <c r="PBE6" s="79"/>
      <c r="PBF6" s="79"/>
      <c r="PBG6" s="79"/>
      <c r="PBH6" s="79"/>
      <c r="PBI6" s="79"/>
      <c r="PBJ6" s="79"/>
      <c r="PBK6" s="79"/>
      <c r="PBL6" s="79"/>
      <c r="PBM6" s="79"/>
      <c r="PBN6" s="79"/>
      <c r="PBO6" s="79"/>
      <c r="PBP6" s="79"/>
      <c r="PBQ6" s="79"/>
      <c r="PBR6" s="79"/>
      <c r="PBS6" s="79"/>
      <c r="PBT6" s="79"/>
      <c r="PBU6" s="79"/>
      <c r="PBV6" s="79"/>
      <c r="PBW6" s="79"/>
      <c r="PBX6" s="79"/>
      <c r="PBY6" s="79"/>
      <c r="PBZ6" s="79"/>
      <c r="PCA6" s="79"/>
      <c r="PCB6" s="79"/>
      <c r="PCC6" s="79"/>
      <c r="PCD6" s="79"/>
      <c r="PCE6" s="79"/>
      <c r="PCF6" s="79"/>
      <c r="PCG6" s="79"/>
      <c r="PCH6" s="79"/>
      <c r="PCI6" s="79"/>
      <c r="PCJ6" s="79"/>
      <c r="PCK6" s="79"/>
      <c r="PCL6" s="79"/>
      <c r="PCM6" s="79"/>
      <c r="PCN6" s="79"/>
      <c r="PCO6" s="79"/>
      <c r="PCP6" s="79"/>
      <c r="PCQ6" s="79"/>
      <c r="PCR6" s="79"/>
      <c r="PCS6" s="79"/>
      <c r="PCT6" s="79"/>
      <c r="PCU6" s="79"/>
      <c r="PCV6" s="79"/>
      <c r="PCW6" s="79"/>
      <c r="PCX6" s="79"/>
      <c r="PCY6" s="79"/>
      <c r="PCZ6" s="79"/>
      <c r="PDA6" s="79"/>
      <c r="PDB6" s="79"/>
      <c r="PDC6" s="79"/>
      <c r="PDD6" s="79"/>
      <c r="PDE6" s="79"/>
      <c r="PDF6" s="79"/>
      <c r="PDG6" s="79"/>
      <c r="PDH6" s="79"/>
      <c r="PDI6" s="79"/>
      <c r="PDJ6" s="79"/>
      <c r="PDK6" s="79"/>
      <c r="PDL6" s="79"/>
      <c r="PDM6" s="79"/>
      <c r="PDN6" s="79"/>
      <c r="PDO6" s="79"/>
      <c r="PDP6" s="79"/>
      <c r="PDQ6" s="79"/>
      <c r="PDR6" s="79"/>
      <c r="PDS6" s="79"/>
      <c r="PDT6" s="79"/>
      <c r="PDU6" s="79"/>
      <c r="PDV6" s="79"/>
      <c r="PDW6" s="79"/>
      <c r="PDX6" s="79"/>
      <c r="PDY6" s="79"/>
      <c r="PDZ6" s="79"/>
      <c r="PEA6" s="79"/>
      <c r="PEB6" s="79"/>
      <c r="PEC6" s="79"/>
      <c r="PED6" s="79"/>
      <c r="PEE6" s="79"/>
      <c r="PEF6" s="79"/>
      <c r="PEG6" s="79"/>
      <c r="PEH6" s="79"/>
      <c r="PEI6" s="79"/>
      <c r="PEJ6" s="79"/>
      <c r="PEK6" s="79"/>
      <c r="PEL6" s="79"/>
      <c r="PEM6" s="79"/>
      <c r="PEN6" s="79"/>
      <c r="PEO6" s="79"/>
      <c r="PEP6" s="79"/>
      <c r="PEQ6" s="79"/>
      <c r="PER6" s="79"/>
      <c r="PES6" s="79"/>
      <c r="PET6" s="79"/>
      <c r="PEU6" s="79"/>
      <c r="PEV6" s="79"/>
      <c r="PEW6" s="79"/>
      <c r="PEX6" s="79"/>
      <c r="PEY6" s="79"/>
      <c r="PEZ6" s="79"/>
      <c r="PFA6" s="79"/>
      <c r="PFB6" s="79"/>
      <c r="PFC6" s="79"/>
      <c r="PFD6" s="79"/>
      <c r="PFE6" s="79"/>
      <c r="PFF6" s="79"/>
      <c r="PFG6" s="79"/>
      <c r="PFH6" s="79"/>
      <c r="PFI6" s="79"/>
      <c r="PFJ6" s="79"/>
      <c r="PFK6" s="79"/>
      <c r="PFL6" s="79"/>
      <c r="PFM6" s="79"/>
      <c r="PFN6" s="79"/>
      <c r="PFO6" s="79"/>
      <c r="PFP6" s="79"/>
      <c r="PFQ6" s="79"/>
      <c r="PFR6" s="79"/>
      <c r="PFS6" s="79"/>
      <c r="PFT6" s="79"/>
      <c r="PFU6" s="79"/>
      <c r="PFV6" s="79"/>
      <c r="PFW6" s="79"/>
      <c r="PFX6" s="79"/>
      <c r="PFY6" s="79"/>
      <c r="PFZ6" s="79"/>
      <c r="PGA6" s="79"/>
      <c r="PGB6" s="79"/>
      <c r="PGC6" s="79"/>
      <c r="PGD6" s="79"/>
      <c r="PGE6" s="79"/>
      <c r="PGF6" s="79"/>
      <c r="PGG6" s="79"/>
      <c r="PGH6" s="79"/>
      <c r="PGI6" s="79"/>
      <c r="PGJ6" s="79"/>
      <c r="PGK6" s="79"/>
      <c r="PGL6" s="79"/>
      <c r="PGM6" s="79"/>
      <c r="PGN6" s="79"/>
      <c r="PGO6" s="79"/>
      <c r="PGP6" s="79"/>
      <c r="PGQ6" s="79"/>
      <c r="PGR6" s="79"/>
      <c r="PGS6" s="79"/>
      <c r="PGT6" s="79"/>
      <c r="PGU6" s="79"/>
      <c r="PGV6" s="79"/>
      <c r="PGW6" s="79"/>
      <c r="PGX6" s="79"/>
      <c r="PGY6" s="79"/>
      <c r="PGZ6" s="79"/>
      <c r="PHA6" s="79"/>
      <c r="PHB6" s="79"/>
      <c r="PHC6" s="79"/>
      <c r="PHD6" s="79"/>
      <c r="PHE6" s="79"/>
      <c r="PHF6" s="79"/>
      <c r="PHG6" s="79"/>
      <c r="PHH6" s="79"/>
      <c r="PHI6" s="79"/>
      <c r="PHJ6" s="79"/>
      <c r="PHK6" s="79"/>
      <c r="PHL6" s="79"/>
      <c r="PHM6" s="79"/>
      <c r="PHN6" s="79"/>
      <c r="PHO6" s="79"/>
      <c r="PHP6" s="79"/>
      <c r="PHQ6" s="79"/>
      <c r="PHR6" s="79"/>
      <c r="PHS6" s="79"/>
      <c r="PHT6" s="79"/>
      <c r="PHU6" s="79"/>
      <c r="PHV6" s="79"/>
      <c r="PHW6" s="79"/>
      <c r="PHX6" s="79"/>
      <c r="PHY6" s="79"/>
      <c r="PHZ6" s="79"/>
      <c r="PIA6" s="79"/>
      <c r="PIB6" s="79"/>
      <c r="PIC6" s="79"/>
      <c r="PID6" s="79"/>
      <c r="PIE6" s="79"/>
      <c r="PIF6" s="79"/>
      <c r="PIG6" s="79"/>
      <c r="PIH6" s="79"/>
      <c r="PII6" s="79"/>
      <c r="PIJ6" s="79"/>
      <c r="PIK6" s="79"/>
      <c r="PIL6" s="79"/>
      <c r="PIM6" s="79"/>
      <c r="PIN6" s="79"/>
      <c r="PIO6" s="79"/>
      <c r="PIP6" s="79"/>
      <c r="PIQ6" s="79"/>
      <c r="PIR6" s="79"/>
      <c r="PIS6" s="79"/>
      <c r="PIT6" s="79"/>
      <c r="PIU6" s="79"/>
      <c r="PIV6" s="79"/>
      <c r="PIW6" s="79"/>
      <c r="PIX6" s="79"/>
      <c r="PIY6" s="79"/>
      <c r="PIZ6" s="79"/>
      <c r="PJA6" s="79"/>
      <c r="PJB6" s="79"/>
      <c r="PJC6" s="79"/>
      <c r="PJD6" s="79"/>
      <c r="PJE6" s="79"/>
      <c r="PJF6" s="79"/>
      <c r="PJG6" s="79"/>
      <c r="PJH6" s="79"/>
      <c r="PJI6" s="79"/>
      <c r="PJJ6" s="79"/>
      <c r="PJK6" s="79"/>
      <c r="PJL6" s="79"/>
      <c r="PJM6" s="79"/>
      <c r="PJN6" s="79"/>
      <c r="PJO6" s="79"/>
      <c r="PJP6" s="79"/>
      <c r="PJQ6" s="79"/>
      <c r="PJR6" s="79"/>
      <c r="PJS6" s="79"/>
      <c r="PJT6" s="79"/>
      <c r="PJU6" s="79"/>
      <c r="PJV6" s="79"/>
      <c r="PJW6" s="79"/>
      <c r="PJX6" s="79"/>
      <c r="PJY6" s="79"/>
      <c r="PJZ6" s="79"/>
      <c r="PKA6" s="79"/>
      <c r="PKB6" s="79"/>
      <c r="PKC6" s="79"/>
      <c r="PKD6" s="79"/>
      <c r="PKE6" s="79"/>
      <c r="PKF6" s="79"/>
      <c r="PKG6" s="79"/>
      <c r="PKH6" s="79"/>
      <c r="PKI6" s="79"/>
      <c r="PKJ6" s="79"/>
      <c r="PKK6" s="79"/>
      <c r="PKL6" s="79"/>
      <c r="PKM6" s="79"/>
      <c r="PKN6" s="79"/>
      <c r="PKO6" s="79"/>
      <c r="PKP6" s="79"/>
      <c r="PKQ6" s="79"/>
      <c r="PKR6" s="79"/>
      <c r="PKS6" s="79"/>
      <c r="PKT6" s="79"/>
      <c r="PKU6" s="79"/>
      <c r="PKV6" s="79"/>
      <c r="PKW6" s="79"/>
      <c r="PKX6" s="79"/>
      <c r="PKY6" s="79"/>
      <c r="PKZ6" s="79"/>
      <c r="PLA6" s="79"/>
      <c r="PLB6" s="79"/>
      <c r="PLC6" s="79"/>
      <c r="PLD6" s="79"/>
      <c r="PLE6" s="79"/>
      <c r="PLF6" s="79"/>
      <c r="PLG6" s="79"/>
      <c r="PLH6" s="79"/>
      <c r="PLI6" s="79"/>
      <c r="PLJ6" s="79"/>
      <c r="PLK6" s="79"/>
      <c r="PLL6" s="79"/>
      <c r="PLM6" s="79"/>
      <c r="PLN6" s="79"/>
      <c r="PLO6" s="79"/>
      <c r="PLP6" s="79"/>
      <c r="PLQ6" s="79"/>
      <c r="PLR6" s="79"/>
      <c r="PLS6" s="79"/>
      <c r="PLT6" s="79"/>
      <c r="PLU6" s="79"/>
      <c r="PLV6" s="79"/>
      <c r="PLW6" s="79"/>
      <c r="PLX6" s="79"/>
      <c r="PLY6" s="79"/>
      <c r="PLZ6" s="79"/>
      <c r="PMA6" s="79"/>
      <c r="PMB6" s="79"/>
      <c r="PMC6" s="79"/>
      <c r="PMD6" s="79"/>
      <c r="PME6" s="79"/>
      <c r="PMF6" s="79"/>
      <c r="PMG6" s="79"/>
      <c r="PMH6" s="79"/>
      <c r="PMI6" s="79"/>
      <c r="PMJ6" s="79"/>
      <c r="PMK6" s="79"/>
      <c r="PML6" s="79"/>
      <c r="PMM6" s="79"/>
      <c r="PMN6" s="79"/>
      <c r="PMO6" s="79"/>
      <c r="PMP6" s="79"/>
      <c r="PMQ6" s="79"/>
      <c r="PMR6" s="79"/>
      <c r="PMS6" s="79"/>
      <c r="PMT6" s="79"/>
      <c r="PMU6" s="79"/>
      <c r="PMV6" s="79"/>
      <c r="PMW6" s="79"/>
      <c r="PMX6" s="79"/>
      <c r="PMY6" s="79"/>
      <c r="PMZ6" s="79"/>
      <c r="PNA6" s="79"/>
      <c r="PNB6" s="79"/>
      <c r="PNC6" s="79"/>
      <c r="PND6" s="79"/>
      <c r="PNE6" s="79"/>
      <c r="PNF6" s="79"/>
      <c r="PNG6" s="79"/>
      <c r="PNH6" s="79"/>
      <c r="PNI6" s="79"/>
      <c r="PNJ6" s="79"/>
      <c r="PNK6" s="79"/>
      <c r="PNL6" s="79"/>
      <c r="PNM6" s="79"/>
      <c r="PNN6" s="79"/>
      <c r="PNO6" s="79"/>
      <c r="PNP6" s="79"/>
      <c r="PNQ6" s="79"/>
      <c r="PNR6" s="79"/>
      <c r="PNS6" s="79"/>
      <c r="PNT6" s="79"/>
      <c r="PNU6" s="79"/>
      <c r="PNV6" s="79"/>
      <c r="PNW6" s="79"/>
      <c r="PNX6" s="79"/>
      <c r="PNY6" s="79"/>
      <c r="PNZ6" s="79"/>
      <c r="POA6" s="79"/>
      <c r="POB6" s="79"/>
      <c r="POC6" s="79"/>
      <c r="POD6" s="79"/>
      <c r="POE6" s="79"/>
      <c r="POF6" s="79"/>
      <c r="POG6" s="79"/>
      <c r="POH6" s="79"/>
      <c r="POI6" s="79"/>
      <c r="POJ6" s="79"/>
      <c r="POK6" s="79"/>
      <c r="POL6" s="79"/>
      <c r="POM6" s="79"/>
      <c r="PON6" s="79"/>
      <c r="POO6" s="79"/>
      <c r="POP6" s="79"/>
      <c r="POQ6" s="79"/>
      <c r="POR6" s="79"/>
      <c r="POS6" s="79"/>
      <c r="POT6" s="79"/>
      <c r="POU6" s="79"/>
      <c r="POV6" s="79"/>
      <c r="POW6" s="79"/>
      <c r="POX6" s="79"/>
      <c r="POY6" s="79"/>
      <c r="POZ6" s="79"/>
      <c r="PPA6" s="79"/>
      <c r="PPB6" s="79"/>
      <c r="PPC6" s="79"/>
      <c r="PPD6" s="79"/>
      <c r="PPE6" s="79"/>
      <c r="PPF6" s="79"/>
      <c r="PPG6" s="79"/>
      <c r="PPH6" s="79"/>
      <c r="PPI6" s="79"/>
      <c r="PPJ6" s="79"/>
      <c r="PPK6" s="79"/>
      <c r="PPL6" s="79"/>
      <c r="PPM6" s="79"/>
      <c r="PPN6" s="79"/>
      <c r="PPO6" s="79"/>
      <c r="PPP6" s="79"/>
      <c r="PPQ6" s="79"/>
      <c r="PPR6" s="79"/>
      <c r="PPS6" s="79"/>
      <c r="PPT6" s="79"/>
      <c r="PPU6" s="79"/>
      <c r="PPV6" s="79"/>
      <c r="PPW6" s="79"/>
      <c r="PPX6" s="79"/>
      <c r="PPY6" s="79"/>
      <c r="PPZ6" s="79"/>
      <c r="PQA6" s="79"/>
      <c r="PQB6" s="79"/>
      <c r="PQC6" s="79"/>
      <c r="PQD6" s="79"/>
      <c r="PQE6" s="79"/>
      <c r="PQF6" s="79"/>
      <c r="PQG6" s="79"/>
      <c r="PQH6" s="79"/>
      <c r="PQI6" s="79"/>
      <c r="PQJ6" s="79"/>
      <c r="PQK6" s="79"/>
      <c r="PQL6" s="79"/>
      <c r="PQM6" s="79"/>
      <c r="PQN6" s="79"/>
      <c r="PQO6" s="79"/>
      <c r="PQP6" s="79"/>
      <c r="PQQ6" s="79"/>
      <c r="PQR6" s="79"/>
      <c r="PQS6" s="79"/>
      <c r="PQT6" s="79"/>
      <c r="PQU6" s="79"/>
      <c r="PQV6" s="79"/>
      <c r="PQW6" s="79"/>
      <c r="PQX6" s="79"/>
      <c r="PQY6" s="79"/>
      <c r="PQZ6" s="79"/>
      <c r="PRA6" s="79"/>
      <c r="PRB6" s="79"/>
      <c r="PRC6" s="79"/>
      <c r="PRD6" s="79"/>
      <c r="PRE6" s="79"/>
      <c r="PRF6" s="79"/>
      <c r="PRG6" s="79"/>
      <c r="PRH6" s="79"/>
      <c r="PRI6" s="79"/>
      <c r="PRJ6" s="79"/>
      <c r="PRK6" s="79"/>
      <c r="PRL6" s="79"/>
      <c r="PRM6" s="79"/>
      <c r="PRN6" s="79"/>
      <c r="PRO6" s="79"/>
      <c r="PRP6" s="79"/>
      <c r="PRQ6" s="79"/>
      <c r="PRR6" s="79"/>
      <c r="PRS6" s="79"/>
      <c r="PRT6" s="79"/>
      <c r="PRU6" s="79"/>
      <c r="PRV6" s="79"/>
      <c r="PRW6" s="79"/>
      <c r="PRX6" s="79"/>
      <c r="PRY6" s="79"/>
      <c r="PRZ6" s="79"/>
      <c r="PSA6" s="79"/>
      <c r="PSB6" s="79"/>
      <c r="PSC6" s="79"/>
      <c r="PSD6" s="79"/>
      <c r="PSE6" s="79"/>
      <c r="PSF6" s="79"/>
      <c r="PSG6" s="79"/>
      <c r="PSH6" s="79"/>
      <c r="PSI6" s="79"/>
      <c r="PSJ6" s="79"/>
      <c r="PSK6" s="79"/>
      <c r="PSL6" s="79"/>
      <c r="PSM6" s="79"/>
      <c r="PSN6" s="79"/>
      <c r="PSO6" s="79"/>
      <c r="PSP6" s="79"/>
      <c r="PSQ6" s="79"/>
      <c r="PSR6" s="79"/>
      <c r="PSS6" s="79"/>
      <c r="PST6" s="79"/>
      <c r="PSU6" s="79"/>
      <c r="PSV6" s="79"/>
      <c r="PSW6" s="79"/>
      <c r="PSX6" s="79"/>
      <c r="PSY6" s="79"/>
      <c r="PSZ6" s="79"/>
      <c r="PTA6" s="79"/>
      <c r="PTB6" s="79"/>
      <c r="PTC6" s="79"/>
      <c r="PTD6" s="79"/>
      <c r="PTE6" s="79"/>
      <c r="PTF6" s="79"/>
      <c r="PTG6" s="79"/>
      <c r="PTH6" s="79"/>
      <c r="PTI6" s="79"/>
      <c r="PTJ6" s="79"/>
      <c r="PTK6" s="79"/>
      <c r="PTL6" s="79"/>
      <c r="PTM6" s="79"/>
      <c r="PTN6" s="79"/>
      <c r="PTO6" s="79"/>
      <c r="PTP6" s="79"/>
      <c r="PTQ6" s="79"/>
      <c r="PTR6" s="79"/>
      <c r="PTS6" s="79"/>
      <c r="PTT6" s="79"/>
      <c r="PTU6" s="79"/>
      <c r="PTV6" s="79"/>
      <c r="PTW6" s="79"/>
      <c r="PTX6" s="79"/>
      <c r="PTY6" s="79"/>
      <c r="PTZ6" s="79"/>
      <c r="PUA6" s="79"/>
      <c r="PUB6" s="79"/>
      <c r="PUC6" s="79"/>
      <c r="PUD6" s="79"/>
      <c r="PUE6" s="79"/>
      <c r="PUF6" s="79"/>
      <c r="PUG6" s="79"/>
      <c r="PUH6" s="79"/>
      <c r="PUI6" s="79"/>
      <c r="PUJ6" s="79"/>
      <c r="PUK6" s="79"/>
      <c r="PUL6" s="79"/>
      <c r="PUM6" s="79"/>
      <c r="PUN6" s="79"/>
      <c r="PUO6" s="79"/>
      <c r="PUP6" s="79"/>
      <c r="PUQ6" s="79"/>
      <c r="PUR6" s="79"/>
      <c r="PUS6" s="79"/>
      <c r="PUT6" s="79"/>
      <c r="PUU6" s="79"/>
      <c r="PUV6" s="79"/>
      <c r="PUW6" s="79"/>
      <c r="PUX6" s="79"/>
      <c r="PUY6" s="79"/>
      <c r="PUZ6" s="79"/>
      <c r="PVA6" s="79"/>
      <c r="PVB6" s="79"/>
      <c r="PVC6" s="79"/>
      <c r="PVD6" s="79"/>
      <c r="PVE6" s="79"/>
      <c r="PVF6" s="79"/>
      <c r="PVG6" s="79"/>
      <c r="PVH6" s="79"/>
      <c r="PVI6" s="79"/>
      <c r="PVJ6" s="79"/>
      <c r="PVK6" s="79"/>
      <c r="PVL6" s="79"/>
      <c r="PVM6" s="79"/>
      <c r="PVN6" s="79"/>
      <c r="PVO6" s="79"/>
      <c r="PVP6" s="79"/>
      <c r="PVQ6" s="79"/>
      <c r="PVR6" s="79"/>
      <c r="PVS6" s="79"/>
      <c r="PVT6" s="79"/>
      <c r="PVU6" s="79"/>
      <c r="PVV6" s="79"/>
      <c r="PVW6" s="79"/>
      <c r="PVX6" s="79"/>
      <c r="PVY6" s="79"/>
      <c r="PVZ6" s="79"/>
      <c r="PWA6" s="79"/>
      <c r="PWB6" s="79"/>
      <c r="PWC6" s="79"/>
      <c r="PWD6" s="79"/>
      <c r="PWE6" s="79"/>
      <c r="PWF6" s="79"/>
      <c r="PWG6" s="79"/>
      <c r="PWH6" s="79"/>
      <c r="PWI6" s="79"/>
      <c r="PWJ6" s="79"/>
      <c r="PWK6" s="79"/>
      <c r="PWL6" s="79"/>
      <c r="PWM6" s="79"/>
      <c r="PWN6" s="79"/>
      <c r="PWO6" s="79"/>
      <c r="PWP6" s="79"/>
      <c r="PWQ6" s="79"/>
      <c r="PWR6" s="79"/>
      <c r="PWS6" s="79"/>
      <c r="PWT6" s="79"/>
      <c r="PWU6" s="79"/>
      <c r="PWV6" s="79"/>
      <c r="PWW6" s="79"/>
      <c r="PWX6" s="79"/>
      <c r="PWY6" s="79"/>
      <c r="PWZ6" s="79"/>
      <c r="PXA6" s="79"/>
      <c r="PXB6" s="79"/>
      <c r="PXC6" s="79"/>
      <c r="PXD6" s="79"/>
      <c r="PXE6" s="79"/>
      <c r="PXF6" s="79"/>
      <c r="PXG6" s="79"/>
      <c r="PXH6" s="79"/>
      <c r="PXI6" s="79"/>
      <c r="PXJ6" s="79"/>
      <c r="PXK6" s="79"/>
      <c r="PXL6" s="79"/>
      <c r="PXM6" s="79"/>
      <c r="PXN6" s="79"/>
      <c r="PXO6" s="79"/>
      <c r="PXP6" s="79"/>
      <c r="PXQ6" s="79"/>
      <c r="PXR6" s="79"/>
      <c r="PXS6" s="79"/>
      <c r="PXT6" s="79"/>
      <c r="PXU6" s="79"/>
      <c r="PXV6" s="79"/>
      <c r="PXW6" s="79"/>
      <c r="PXX6" s="79"/>
      <c r="PXY6" s="79"/>
      <c r="PXZ6" s="79"/>
      <c r="PYA6" s="79"/>
      <c r="PYB6" s="79"/>
      <c r="PYC6" s="79"/>
      <c r="PYD6" s="79"/>
      <c r="PYE6" s="79"/>
      <c r="PYF6" s="79"/>
      <c r="PYG6" s="79"/>
      <c r="PYH6" s="79"/>
      <c r="PYI6" s="79"/>
      <c r="PYJ6" s="79"/>
      <c r="PYK6" s="79"/>
      <c r="PYL6" s="79"/>
      <c r="PYM6" s="79"/>
      <c r="PYN6" s="79"/>
      <c r="PYO6" s="79"/>
      <c r="PYP6" s="79"/>
      <c r="PYQ6" s="79"/>
      <c r="PYR6" s="79"/>
      <c r="PYS6" s="79"/>
      <c r="PYT6" s="79"/>
      <c r="PYU6" s="79"/>
      <c r="PYV6" s="79"/>
      <c r="PYW6" s="79"/>
      <c r="PYX6" s="79"/>
      <c r="PYY6" s="79"/>
      <c r="PYZ6" s="79"/>
      <c r="PZA6" s="79"/>
      <c r="PZB6" s="79"/>
      <c r="PZC6" s="79"/>
      <c r="PZD6" s="79"/>
      <c r="PZE6" s="79"/>
      <c r="PZF6" s="79"/>
      <c r="PZG6" s="79"/>
      <c r="PZH6" s="79"/>
      <c r="PZI6" s="79"/>
      <c r="PZJ6" s="79"/>
      <c r="PZK6" s="79"/>
      <c r="PZL6" s="79"/>
      <c r="PZM6" s="79"/>
      <c r="PZN6" s="79"/>
      <c r="PZO6" s="79"/>
      <c r="PZP6" s="79"/>
      <c r="PZQ6" s="79"/>
      <c r="PZR6" s="79"/>
      <c r="PZS6" s="79"/>
      <c r="PZT6" s="79"/>
      <c r="PZU6" s="79"/>
      <c r="PZV6" s="79"/>
      <c r="PZW6" s="79"/>
      <c r="PZX6" s="79"/>
      <c r="PZY6" s="79"/>
      <c r="PZZ6" s="79"/>
      <c r="QAA6" s="79"/>
      <c r="QAB6" s="79"/>
      <c r="QAC6" s="79"/>
      <c r="QAD6" s="79"/>
      <c r="QAE6" s="79"/>
      <c r="QAF6" s="79"/>
      <c r="QAG6" s="79"/>
      <c r="QAH6" s="79"/>
      <c r="QAI6" s="79"/>
      <c r="QAJ6" s="79"/>
      <c r="QAK6" s="79"/>
      <c r="QAL6" s="79"/>
      <c r="QAM6" s="79"/>
      <c r="QAN6" s="79"/>
      <c r="QAO6" s="79"/>
      <c r="QAP6" s="79"/>
      <c r="QAQ6" s="79"/>
      <c r="QAR6" s="79"/>
      <c r="QAS6" s="79"/>
      <c r="QAT6" s="79"/>
      <c r="QAU6" s="79"/>
      <c r="QAV6" s="79"/>
      <c r="QAW6" s="79"/>
      <c r="QAX6" s="79"/>
      <c r="QAY6" s="79"/>
      <c r="QAZ6" s="79"/>
      <c r="QBA6" s="79"/>
      <c r="QBB6" s="79"/>
      <c r="QBC6" s="79"/>
      <c r="QBD6" s="79"/>
      <c r="QBE6" s="79"/>
      <c r="QBF6" s="79"/>
      <c r="QBG6" s="79"/>
      <c r="QBH6" s="79"/>
      <c r="QBI6" s="79"/>
      <c r="QBJ6" s="79"/>
      <c r="QBK6" s="79"/>
      <c r="QBL6" s="79"/>
      <c r="QBM6" s="79"/>
      <c r="QBN6" s="79"/>
      <c r="QBO6" s="79"/>
      <c r="QBP6" s="79"/>
      <c r="QBQ6" s="79"/>
      <c r="QBR6" s="79"/>
      <c r="QBS6" s="79"/>
      <c r="QBT6" s="79"/>
      <c r="QBU6" s="79"/>
      <c r="QBV6" s="79"/>
      <c r="QBW6" s="79"/>
      <c r="QBX6" s="79"/>
      <c r="QBY6" s="79"/>
      <c r="QBZ6" s="79"/>
      <c r="QCA6" s="79"/>
      <c r="QCB6" s="79"/>
      <c r="QCC6" s="79"/>
      <c r="QCD6" s="79"/>
      <c r="QCE6" s="79"/>
      <c r="QCF6" s="79"/>
      <c r="QCG6" s="79"/>
      <c r="QCH6" s="79"/>
      <c r="QCI6" s="79"/>
      <c r="QCJ6" s="79"/>
      <c r="QCK6" s="79"/>
      <c r="QCL6" s="79"/>
      <c r="QCM6" s="79"/>
      <c r="QCN6" s="79"/>
      <c r="QCO6" s="79"/>
      <c r="QCP6" s="79"/>
      <c r="QCQ6" s="79"/>
      <c r="QCR6" s="79"/>
      <c r="QCS6" s="79"/>
      <c r="QCT6" s="79"/>
      <c r="QCU6" s="79"/>
      <c r="QCV6" s="79"/>
      <c r="QCW6" s="79"/>
      <c r="QCX6" s="79"/>
      <c r="QCY6" s="79"/>
      <c r="QCZ6" s="79"/>
      <c r="QDA6" s="79"/>
      <c r="QDB6" s="79"/>
      <c r="QDC6" s="79"/>
      <c r="QDD6" s="79"/>
      <c r="QDE6" s="79"/>
      <c r="QDF6" s="79"/>
      <c r="QDG6" s="79"/>
      <c r="QDH6" s="79"/>
      <c r="QDI6" s="79"/>
      <c r="QDJ6" s="79"/>
      <c r="QDK6" s="79"/>
      <c r="QDL6" s="79"/>
      <c r="QDM6" s="79"/>
      <c r="QDN6" s="79"/>
      <c r="QDO6" s="79"/>
      <c r="QDP6" s="79"/>
      <c r="QDQ6" s="79"/>
      <c r="QDR6" s="79"/>
      <c r="QDS6" s="79"/>
      <c r="QDT6" s="79"/>
      <c r="QDU6" s="79"/>
      <c r="QDV6" s="79"/>
      <c r="QDW6" s="79"/>
      <c r="QDX6" s="79"/>
      <c r="QDY6" s="79"/>
      <c r="QDZ6" s="79"/>
      <c r="QEA6" s="79"/>
      <c r="QEB6" s="79"/>
      <c r="QEC6" s="79"/>
      <c r="QED6" s="79"/>
      <c r="QEE6" s="79"/>
      <c r="QEF6" s="79"/>
      <c r="QEG6" s="79"/>
      <c r="QEH6" s="79"/>
      <c r="QEI6" s="79"/>
      <c r="QEJ6" s="79"/>
      <c r="QEK6" s="79"/>
      <c r="QEL6" s="79"/>
      <c r="QEM6" s="79"/>
      <c r="QEN6" s="79"/>
      <c r="QEO6" s="79"/>
      <c r="QEP6" s="79"/>
      <c r="QEQ6" s="79"/>
      <c r="QER6" s="79"/>
      <c r="QES6" s="79"/>
      <c r="QET6" s="79"/>
      <c r="QEU6" s="79"/>
      <c r="QEV6" s="79"/>
      <c r="QEW6" s="79"/>
      <c r="QEX6" s="79"/>
      <c r="QEY6" s="79"/>
      <c r="QEZ6" s="79"/>
      <c r="QFA6" s="79"/>
      <c r="QFB6" s="79"/>
      <c r="QFC6" s="79"/>
      <c r="QFD6" s="79"/>
      <c r="QFE6" s="79"/>
      <c r="QFF6" s="79"/>
      <c r="QFG6" s="79"/>
      <c r="QFH6" s="79"/>
      <c r="QFI6" s="79"/>
      <c r="QFJ6" s="79"/>
      <c r="QFK6" s="79"/>
      <c r="QFL6" s="79"/>
      <c r="QFM6" s="79"/>
      <c r="QFN6" s="79"/>
      <c r="QFO6" s="79"/>
      <c r="QFP6" s="79"/>
      <c r="QFQ6" s="79"/>
      <c r="QFR6" s="79"/>
      <c r="QFS6" s="79"/>
      <c r="QFT6" s="79"/>
      <c r="QFU6" s="79"/>
      <c r="QFV6" s="79"/>
      <c r="QFW6" s="79"/>
      <c r="QFX6" s="79"/>
      <c r="QFY6" s="79"/>
      <c r="QFZ6" s="79"/>
      <c r="QGA6" s="79"/>
      <c r="QGB6" s="79"/>
      <c r="QGC6" s="79"/>
      <c r="QGD6" s="79"/>
      <c r="QGE6" s="79"/>
      <c r="QGF6" s="79"/>
      <c r="QGG6" s="79"/>
      <c r="QGH6" s="79"/>
      <c r="QGI6" s="79"/>
      <c r="QGJ6" s="79"/>
      <c r="QGK6" s="79"/>
      <c r="QGL6" s="79"/>
      <c r="QGM6" s="79"/>
      <c r="QGN6" s="79"/>
      <c r="QGO6" s="79"/>
      <c r="QGP6" s="79"/>
      <c r="QGQ6" s="79"/>
      <c r="QGR6" s="79"/>
      <c r="QGS6" s="79"/>
      <c r="QGT6" s="79"/>
      <c r="QGU6" s="79"/>
      <c r="QGV6" s="79"/>
      <c r="QGW6" s="79"/>
      <c r="QGX6" s="79"/>
      <c r="QGY6" s="79"/>
      <c r="QGZ6" s="79"/>
      <c r="QHA6" s="79"/>
      <c r="QHB6" s="79"/>
      <c r="QHC6" s="79"/>
      <c r="QHD6" s="79"/>
      <c r="QHE6" s="79"/>
      <c r="QHF6" s="79"/>
      <c r="QHG6" s="79"/>
      <c r="QHH6" s="79"/>
      <c r="QHI6" s="79"/>
      <c r="QHJ6" s="79"/>
      <c r="QHK6" s="79"/>
      <c r="QHL6" s="79"/>
      <c r="QHM6" s="79"/>
      <c r="QHN6" s="79"/>
      <c r="QHO6" s="79"/>
      <c r="QHP6" s="79"/>
      <c r="QHQ6" s="79"/>
      <c r="QHR6" s="79"/>
      <c r="QHS6" s="79"/>
      <c r="QHT6" s="79"/>
      <c r="QHU6" s="79"/>
      <c r="QHV6" s="79"/>
      <c r="QHW6" s="79"/>
      <c r="QHX6" s="79"/>
      <c r="QHY6" s="79"/>
      <c r="QHZ6" s="79"/>
      <c r="QIA6" s="79"/>
      <c r="QIB6" s="79"/>
      <c r="QIC6" s="79"/>
      <c r="QID6" s="79"/>
      <c r="QIE6" s="79"/>
      <c r="QIF6" s="79"/>
      <c r="QIG6" s="79"/>
      <c r="QIH6" s="79"/>
      <c r="QII6" s="79"/>
      <c r="QIJ6" s="79"/>
      <c r="QIK6" s="79"/>
      <c r="QIL6" s="79"/>
      <c r="QIM6" s="79"/>
      <c r="QIN6" s="79"/>
      <c r="QIO6" s="79"/>
      <c r="QIP6" s="79"/>
      <c r="QIQ6" s="79"/>
      <c r="QIR6" s="79"/>
      <c r="QIS6" s="79"/>
      <c r="QIT6" s="79"/>
      <c r="QIU6" s="79"/>
      <c r="QIV6" s="79"/>
      <c r="QIW6" s="79"/>
      <c r="QIX6" s="79"/>
      <c r="QIY6" s="79"/>
      <c r="QIZ6" s="79"/>
      <c r="QJA6" s="79"/>
      <c r="QJB6" s="79"/>
      <c r="QJC6" s="79"/>
      <c r="QJD6" s="79"/>
      <c r="QJE6" s="79"/>
      <c r="QJF6" s="79"/>
      <c r="QJG6" s="79"/>
      <c r="QJH6" s="79"/>
      <c r="QJI6" s="79"/>
      <c r="QJJ6" s="79"/>
      <c r="QJK6" s="79"/>
      <c r="QJL6" s="79"/>
      <c r="QJM6" s="79"/>
      <c r="QJN6" s="79"/>
      <c r="QJO6" s="79"/>
      <c r="QJP6" s="79"/>
      <c r="QJQ6" s="79"/>
      <c r="QJR6" s="79"/>
      <c r="QJS6" s="79"/>
      <c r="QJT6" s="79"/>
      <c r="QJU6" s="79"/>
      <c r="QJV6" s="79"/>
      <c r="QJW6" s="79"/>
      <c r="QJX6" s="79"/>
      <c r="QJY6" s="79"/>
      <c r="QJZ6" s="79"/>
      <c r="QKA6" s="79"/>
      <c r="QKB6" s="79"/>
      <c r="QKC6" s="79"/>
      <c r="QKD6" s="79"/>
      <c r="QKE6" s="79"/>
      <c r="QKF6" s="79"/>
      <c r="QKG6" s="79"/>
      <c r="QKH6" s="79"/>
      <c r="QKI6" s="79"/>
      <c r="QKJ6" s="79"/>
      <c r="QKK6" s="79"/>
      <c r="QKL6" s="79"/>
      <c r="QKM6" s="79"/>
      <c r="QKN6" s="79"/>
      <c r="QKO6" s="79"/>
      <c r="QKP6" s="79"/>
      <c r="QKQ6" s="79"/>
      <c r="QKR6" s="79"/>
      <c r="QKS6" s="79"/>
      <c r="QKT6" s="79"/>
      <c r="QKU6" s="79"/>
      <c r="QKV6" s="79"/>
      <c r="QKW6" s="79"/>
      <c r="QKX6" s="79"/>
      <c r="QKY6" s="79"/>
      <c r="QKZ6" s="79"/>
      <c r="QLA6" s="79"/>
      <c r="QLB6" s="79"/>
      <c r="QLC6" s="79"/>
      <c r="QLD6" s="79"/>
      <c r="QLE6" s="79"/>
      <c r="QLF6" s="79"/>
      <c r="QLG6" s="79"/>
      <c r="QLH6" s="79"/>
      <c r="QLI6" s="79"/>
      <c r="QLJ6" s="79"/>
      <c r="QLK6" s="79"/>
      <c r="QLL6" s="79"/>
      <c r="QLM6" s="79"/>
      <c r="QLN6" s="79"/>
      <c r="QLO6" s="79"/>
      <c r="QLP6" s="79"/>
      <c r="QLQ6" s="79"/>
      <c r="QLR6" s="79"/>
      <c r="QLS6" s="79"/>
      <c r="QLT6" s="79"/>
      <c r="QLU6" s="79"/>
      <c r="QLV6" s="79"/>
      <c r="QLW6" s="79"/>
      <c r="QLX6" s="79"/>
      <c r="QLY6" s="79"/>
      <c r="QLZ6" s="79"/>
      <c r="QMA6" s="79"/>
      <c r="QMB6" s="79"/>
      <c r="QMC6" s="79"/>
      <c r="QMD6" s="79"/>
      <c r="QME6" s="79"/>
      <c r="QMF6" s="79"/>
      <c r="QMG6" s="79"/>
      <c r="QMH6" s="79"/>
      <c r="QMI6" s="79"/>
      <c r="QMJ6" s="79"/>
      <c r="QMK6" s="79"/>
      <c r="QML6" s="79"/>
      <c r="QMM6" s="79"/>
      <c r="QMN6" s="79"/>
      <c r="QMO6" s="79"/>
      <c r="QMP6" s="79"/>
      <c r="QMQ6" s="79"/>
      <c r="QMR6" s="79"/>
      <c r="QMS6" s="79"/>
      <c r="QMT6" s="79"/>
      <c r="QMU6" s="79"/>
      <c r="QMV6" s="79"/>
      <c r="QMW6" s="79"/>
      <c r="QMX6" s="79"/>
      <c r="QMY6" s="79"/>
      <c r="QMZ6" s="79"/>
      <c r="QNA6" s="79"/>
      <c r="QNB6" s="79"/>
      <c r="QNC6" s="79"/>
      <c r="QND6" s="79"/>
      <c r="QNE6" s="79"/>
      <c r="QNF6" s="79"/>
      <c r="QNG6" s="79"/>
      <c r="QNH6" s="79"/>
      <c r="QNI6" s="79"/>
      <c r="QNJ6" s="79"/>
      <c r="QNK6" s="79"/>
      <c r="QNL6" s="79"/>
      <c r="QNM6" s="79"/>
      <c r="QNN6" s="79"/>
      <c r="QNO6" s="79"/>
      <c r="QNP6" s="79"/>
      <c r="QNQ6" s="79"/>
      <c r="QNR6" s="79"/>
      <c r="QNS6" s="79"/>
      <c r="QNT6" s="79"/>
      <c r="QNU6" s="79"/>
      <c r="QNV6" s="79"/>
      <c r="QNW6" s="79"/>
      <c r="QNX6" s="79"/>
      <c r="QNY6" s="79"/>
      <c r="QNZ6" s="79"/>
      <c r="QOA6" s="79"/>
      <c r="QOB6" s="79"/>
      <c r="QOC6" s="79"/>
      <c r="QOD6" s="79"/>
      <c r="QOE6" s="79"/>
      <c r="QOF6" s="79"/>
      <c r="QOG6" s="79"/>
      <c r="QOH6" s="79"/>
      <c r="QOI6" s="79"/>
      <c r="QOJ6" s="79"/>
      <c r="QOK6" s="79"/>
      <c r="QOL6" s="79"/>
      <c r="QOM6" s="79"/>
      <c r="QON6" s="79"/>
      <c r="QOO6" s="79"/>
      <c r="QOP6" s="79"/>
      <c r="QOQ6" s="79"/>
      <c r="QOR6" s="79"/>
      <c r="QOS6" s="79"/>
      <c r="QOT6" s="79"/>
      <c r="QOU6" s="79"/>
      <c r="QOV6" s="79"/>
      <c r="QOW6" s="79"/>
      <c r="QOX6" s="79"/>
      <c r="QOY6" s="79"/>
      <c r="QOZ6" s="79"/>
      <c r="QPA6" s="79"/>
      <c r="QPB6" s="79"/>
      <c r="QPC6" s="79"/>
      <c r="QPD6" s="79"/>
      <c r="QPE6" s="79"/>
      <c r="QPF6" s="79"/>
      <c r="QPG6" s="79"/>
      <c r="QPH6" s="79"/>
      <c r="QPI6" s="79"/>
      <c r="QPJ6" s="79"/>
      <c r="QPK6" s="79"/>
      <c r="QPL6" s="79"/>
      <c r="QPM6" s="79"/>
      <c r="QPN6" s="79"/>
      <c r="QPO6" s="79"/>
      <c r="QPP6" s="79"/>
      <c r="QPQ6" s="79"/>
      <c r="QPR6" s="79"/>
      <c r="QPS6" s="79"/>
      <c r="QPT6" s="79"/>
      <c r="QPU6" s="79"/>
      <c r="QPV6" s="79"/>
      <c r="QPW6" s="79"/>
      <c r="QPX6" s="79"/>
      <c r="QPY6" s="79"/>
      <c r="QPZ6" s="79"/>
      <c r="QQA6" s="79"/>
      <c r="QQB6" s="79"/>
      <c r="QQC6" s="79"/>
      <c r="QQD6" s="79"/>
      <c r="QQE6" s="79"/>
      <c r="QQF6" s="79"/>
      <c r="QQG6" s="79"/>
      <c r="QQH6" s="79"/>
      <c r="QQI6" s="79"/>
      <c r="QQJ6" s="79"/>
      <c r="QQK6" s="79"/>
      <c r="QQL6" s="79"/>
      <c r="QQM6" s="79"/>
      <c r="QQN6" s="79"/>
      <c r="QQO6" s="79"/>
      <c r="QQP6" s="79"/>
      <c r="QQQ6" s="79"/>
      <c r="QQR6" s="79"/>
      <c r="QQS6" s="79"/>
      <c r="QQT6" s="79"/>
      <c r="QQU6" s="79"/>
      <c r="QQV6" s="79"/>
      <c r="QQW6" s="79"/>
      <c r="QQX6" s="79"/>
      <c r="QQY6" s="79"/>
      <c r="QQZ6" s="79"/>
      <c r="QRA6" s="79"/>
      <c r="QRB6" s="79"/>
      <c r="QRC6" s="79"/>
      <c r="QRD6" s="79"/>
      <c r="QRE6" s="79"/>
      <c r="QRF6" s="79"/>
      <c r="QRG6" s="79"/>
      <c r="QRH6" s="79"/>
      <c r="QRI6" s="79"/>
      <c r="QRJ6" s="79"/>
      <c r="QRK6" s="79"/>
      <c r="QRL6" s="79"/>
      <c r="QRM6" s="79"/>
      <c r="QRN6" s="79"/>
      <c r="QRO6" s="79"/>
      <c r="QRP6" s="79"/>
      <c r="QRQ6" s="79"/>
      <c r="QRR6" s="79"/>
      <c r="QRS6" s="79"/>
      <c r="QRT6" s="79"/>
      <c r="QRU6" s="79"/>
      <c r="QRV6" s="79"/>
      <c r="QRW6" s="79"/>
      <c r="QRX6" s="79"/>
      <c r="QRY6" s="79"/>
      <c r="QRZ6" s="79"/>
      <c r="QSA6" s="79"/>
      <c r="QSB6" s="79"/>
      <c r="QSC6" s="79"/>
      <c r="QSD6" s="79"/>
      <c r="QSE6" s="79"/>
      <c r="QSF6" s="79"/>
      <c r="QSG6" s="79"/>
      <c r="QSH6" s="79"/>
      <c r="QSI6" s="79"/>
      <c r="QSJ6" s="79"/>
      <c r="QSK6" s="79"/>
      <c r="QSL6" s="79"/>
      <c r="QSM6" s="79"/>
      <c r="QSN6" s="79"/>
      <c r="QSO6" s="79"/>
      <c r="QSP6" s="79"/>
      <c r="QSQ6" s="79"/>
      <c r="QSR6" s="79"/>
      <c r="QSS6" s="79"/>
      <c r="QST6" s="79"/>
      <c r="QSU6" s="79"/>
      <c r="QSV6" s="79"/>
      <c r="QSW6" s="79"/>
      <c r="QSX6" s="79"/>
      <c r="QSY6" s="79"/>
      <c r="QSZ6" s="79"/>
      <c r="QTA6" s="79"/>
      <c r="QTB6" s="79"/>
      <c r="QTC6" s="79"/>
      <c r="QTD6" s="79"/>
      <c r="QTE6" s="79"/>
      <c r="QTF6" s="79"/>
      <c r="QTG6" s="79"/>
      <c r="QTH6" s="79"/>
      <c r="QTI6" s="79"/>
      <c r="QTJ6" s="79"/>
      <c r="QTK6" s="79"/>
      <c r="QTL6" s="79"/>
      <c r="QTM6" s="79"/>
      <c r="QTN6" s="79"/>
      <c r="QTO6" s="79"/>
      <c r="QTP6" s="79"/>
      <c r="QTQ6" s="79"/>
      <c r="QTR6" s="79"/>
      <c r="QTS6" s="79"/>
      <c r="QTT6" s="79"/>
      <c r="QTU6" s="79"/>
      <c r="QTV6" s="79"/>
      <c r="QTW6" s="79"/>
      <c r="QTX6" s="79"/>
      <c r="QTY6" s="79"/>
      <c r="QTZ6" s="79"/>
      <c r="QUA6" s="79"/>
      <c r="QUB6" s="79"/>
      <c r="QUC6" s="79"/>
      <c r="QUD6" s="79"/>
      <c r="QUE6" s="79"/>
      <c r="QUF6" s="79"/>
      <c r="QUG6" s="79"/>
      <c r="QUH6" s="79"/>
      <c r="QUI6" s="79"/>
      <c r="QUJ6" s="79"/>
      <c r="QUK6" s="79"/>
      <c r="QUL6" s="79"/>
      <c r="QUM6" s="79"/>
      <c r="QUN6" s="79"/>
      <c r="QUO6" s="79"/>
      <c r="QUP6" s="79"/>
      <c r="QUQ6" s="79"/>
      <c r="QUR6" s="79"/>
      <c r="QUS6" s="79"/>
      <c r="QUT6" s="79"/>
      <c r="QUU6" s="79"/>
      <c r="QUV6" s="79"/>
      <c r="QUW6" s="79"/>
      <c r="QUX6" s="79"/>
      <c r="QUY6" s="79"/>
      <c r="QUZ6" s="79"/>
      <c r="QVA6" s="79"/>
      <c r="QVB6" s="79"/>
      <c r="QVC6" s="79"/>
      <c r="QVD6" s="79"/>
      <c r="QVE6" s="79"/>
      <c r="QVF6" s="79"/>
      <c r="QVG6" s="79"/>
      <c r="QVH6" s="79"/>
      <c r="QVI6" s="79"/>
      <c r="QVJ6" s="79"/>
      <c r="QVK6" s="79"/>
      <c r="QVL6" s="79"/>
      <c r="QVM6" s="79"/>
      <c r="QVN6" s="79"/>
      <c r="QVO6" s="79"/>
      <c r="QVP6" s="79"/>
      <c r="QVQ6" s="79"/>
      <c r="QVR6" s="79"/>
      <c r="QVS6" s="79"/>
      <c r="QVT6" s="79"/>
      <c r="QVU6" s="79"/>
      <c r="QVV6" s="79"/>
      <c r="QVW6" s="79"/>
      <c r="QVX6" s="79"/>
      <c r="QVY6" s="79"/>
      <c r="QVZ6" s="79"/>
      <c r="QWA6" s="79"/>
      <c r="QWB6" s="79"/>
      <c r="QWC6" s="79"/>
      <c r="QWD6" s="79"/>
      <c r="QWE6" s="79"/>
      <c r="QWF6" s="79"/>
      <c r="QWG6" s="79"/>
      <c r="QWH6" s="79"/>
      <c r="QWI6" s="79"/>
      <c r="QWJ6" s="79"/>
      <c r="QWK6" s="79"/>
      <c r="QWL6" s="79"/>
      <c r="QWM6" s="79"/>
      <c r="QWN6" s="79"/>
      <c r="QWO6" s="79"/>
      <c r="QWP6" s="79"/>
      <c r="QWQ6" s="79"/>
      <c r="QWR6" s="79"/>
      <c r="QWS6" s="79"/>
      <c r="QWT6" s="79"/>
      <c r="QWU6" s="79"/>
      <c r="QWV6" s="79"/>
      <c r="QWW6" s="79"/>
      <c r="QWX6" s="79"/>
      <c r="QWY6" s="79"/>
      <c r="QWZ6" s="79"/>
      <c r="QXA6" s="79"/>
      <c r="QXB6" s="79"/>
      <c r="QXC6" s="79"/>
      <c r="QXD6" s="79"/>
      <c r="QXE6" s="79"/>
      <c r="QXF6" s="79"/>
      <c r="QXG6" s="79"/>
      <c r="QXH6" s="79"/>
      <c r="QXI6" s="79"/>
      <c r="QXJ6" s="79"/>
      <c r="QXK6" s="79"/>
      <c r="QXL6" s="79"/>
      <c r="QXM6" s="79"/>
      <c r="QXN6" s="79"/>
      <c r="QXO6" s="79"/>
      <c r="QXP6" s="79"/>
      <c r="QXQ6" s="79"/>
      <c r="QXR6" s="79"/>
      <c r="QXS6" s="79"/>
      <c r="QXT6" s="79"/>
      <c r="QXU6" s="79"/>
      <c r="QXV6" s="79"/>
      <c r="QXW6" s="79"/>
      <c r="QXX6" s="79"/>
      <c r="QXY6" s="79"/>
      <c r="QXZ6" s="79"/>
      <c r="QYA6" s="79"/>
      <c r="QYB6" s="79"/>
      <c r="QYC6" s="79"/>
      <c r="QYD6" s="79"/>
      <c r="QYE6" s="79"/>
      <c r="QYF6" s="79"/>
      <c r="QYG6" s="79"/>
      <c r="QYH6" s="79"/>
      <c r="QYI6" s="79"/>
      <c r="QYJ6" s="79"/>
      <c r="QYK6" s="79"/>
      <c r="QYL6" s="79"/>
      <c r="QYM6" s="79"/>
      <c r="QYN6" s="79"/>
      <c r="QYO6" s="79"/>
      <c r="QYP6" s="79"/>
      <c r="QYQ6" s="79"/>
      <c r="QYR6" s="79"/>
      <c r="QYS6" s="79"/>
      <c r="QYT6" s="79"/>
      <c r="QYU6" s="79"/>
      <c r="QYV6" s="79"/>
      <c r="QYW6" s="79"/>
      <c r="QYX6" s="79"/>
      <c r="QYY6" s="79"/>
      <c r="QYZ6" s="79"/>
      <c r="QZA6" s="79"/>
      <c r="QZB6" s="79"/>
      <c r="QZC6" s="79"/>
      <c r="QZD6" s="79"/>
      <c r="QZE6" s="79"/>
      <c r="QZF6" s="79"/>
      <c r="QZG6" s="79"/>
      <c r="QZH6" s="79"/>
      <c r="QZI6" s="79"/>
      <c r="QZJ6" s="79"/>
      <c r="QZK6" s="79"/>
      <c r="QZL6" s="79"/>
      <c r="QZM6" s="79"/>
      <c r="QZN6" s="79"/>
      <c r="QZO6" s="79"/>
      <c r="QZP6" s="79"/>
      <c r="QZQ6" s="79"/>
      <c r="QZR6" s="79"/>
      <c r="QZS6" s="79"/>
      <c r="QZT6" s="79"/>
      <c r="QZU6" s="79"/>
      <c r="QZV6" s="79"/>
      <c r="QZW6" s="79"/>
      <c r="QZX6" s="79"/>
      <c r="QZY6" s="79"/>
      <c r="QZZ6" s="79"/>
      <c r="RAA6" s="79"/>
      <c r="RAB6" s="79"/>
      <c r="RAC6" s="79"/>
      <c r="RAD6" s="79"/>
      <c r="RAE6" s="79"/>
      <c r="RAF6" s="79"/>
      <c r="RAG6" s="79"/>
      <c r="RAH6" s="79"/>
      <c r="RAI6" s="79"/>
      <c r="RAJ6" s="79"/>
      <c r="RAK6" s="79"/>
      <c r="RAL6" s="79"/>
      <c r="RAM6" s="79"/>
      <c r="RAN6" s="79"/>
      <c r="RAO6" s="79"/>
      <c r="RAP6" s="79"/>
      <c r="RAQ6" s="79"/>
      <c r="RAR6" s="79"/>
      <c r="RAS6" s="79"/>
      <c r="RAT6" s="79"/>
      <c r="RAU6" s="79"/>
      <c r="RAV6" s="79"/>
      <c r="RAW6" s="79"/>
      <c r="RAX6" s="79"/>
      <c r="RAY6" s="79"/>
      <c r="RAZ6" s="79"/>
      <c r="RBA6" s="79"/>
      <c r="RBB6" s="79"/>
      <c r="RBC6" s="79"/>
      <c r="RBD6" s="79"/>
      <c r="RBE6" s="79"/>
      <c r="RBF6" s="79"/>
      <c r="RBG6" s="79"/>
      <c r="RBH6" s="79"/>
      <c r="RBI6" s="79"/>
      <c r="RBJ6" s="79"/>
      <c r="RBK6" s="79"/>
      <c r="RBL6" s="79"/>
      <c r="RBM6" s="79"/>
      <c r="RBN6" s="79"/>
      <c r="RBO6" s="79"/>
      <c r="RBP6" s="79"/>
      <c r="RBQ6" s="79"/>
      <c r="RBR6" s="79"/>
      <c r="RBS6" s="79"/>
      <c r="RBT6" s="79"/>
      <c r="RBU6" s="79"/>
      <c r="RBV6" s="79"/>
      <c r="RBW6" s="79"/>
      <c r="RBX6" s="79"/>
      <c r="RBY6" s="79"/>
      <c r="RBZ6" s="79"/>
      <c r="RCA6" s="79"/>
      <c r="RCB6" s="79"/>
      <c r="RCC6" s="79"/>
      <c r="RCD6" s="79"/>
      <c r="RCE6" s="79"/>
      <c r="RCF6" s="79"/>
      <c r="RCG6" s="79"/>
      <c r="RCH6" s="79"/>
      <c r="RCI6" s="79"/>
      <c r="RCJ6" s="79"/>
      <c r="RCK6" s="79"/>
      <c r="RCL6" s="79"/>
      <c r="RCM6" s="79"/>
      <c r="RCN6" s="79"/>
      <c r="RCO6" s="79"/>
      <c r="RCP6" s="79"/>
      <c r="RCQ6" s="79"/>
      <c r="RCR6" s="79"/>
      <c r="RCS6" s="79"/>
      <c r="RCT6" s="79"/>
      <c r="RCU6" s="79"/>
      <c r="RCV6" s="79"/>
      <c r="RCW6" s="79"/>
      <c r="RCX6" s="79"/>
      <c r="RCY6" s="79"/>
      <c r="RCZ6" s="79"/>
      <c r="RDA6" s="79"/>
      <c r="RDB6" s="79"/>
      <c r="RDC6" s="79"/>
      <c r="RDD6" s="79"/>
      <c r="RDE6" s="79"/>
      <c r="RDF6" s="79"/>
      <c r="RDG6" s="79"/>
      <c r="RDH6" s="79"/>
      <c r="RDI6" s="79"/>
      <c r="RDJ6" s="79"/>
      <c r="RDK6" s="79"/>
      <c r="RDL6" s="79"/>
      <c r="RDM6" s="79"/>
      <c r="RDN6" s="79"/>
      <c r="RDO6" s="79"/>
      <c r="RDP6" s="79"/>
      <c r="RDQ6" s="79"/>
      <c r="RDR6" s="79"/>
      <c r="RDS6" s="79"/>
      <c r="RDT6" s="79"/>
      <c r="RDU6" s="79"/>
      <c r="RDV6" s="79"/>
      <c r="RDW6" s="79"/>
      <c r="RDX6" s="79"/>
      <c r="RDY6" s="79"/>
      <c r="RDZ6" s="79"/>
      <c r="REA6" s="79"/>
      <c r="REB6" s="79"/>
      <c r="REC6" s="79"/>
      <c r="RED6" s="79"/>
      <c r="REE6" s="79"/>
      <c r="REF6" s="79"/>
      <c r="REG6" s="79"/>
      <c r="REH6" s="79"/>
      <c r="REI6" s="79"/>
      <c r="REJ6" s="79"/>
      <c r="REK6" s="79"/>
      <c r="REL6" s="79"/>
      <c r="REM6" s="79"/>
      <c r="REN6" s="79"/>
      <c r="REO6" s="79"/>
      <c r="REP6" s="79"/>
      <c r="REQ6" s="79"/>
      <c r="RER6" s="79"/>
      <c r="RES6" s="79"/>
      <c r="RET6" s="79"/>
      <c r="REU6" s="79"/>
      <c r="REV6" s="79"/>
      <c r="REW6" s="79"/>
      <c r="REX6" s="79"/>
      <c r="REY6" s="79"/>
      <c r="REZ6" s="79"/>
      <c r="RFA6" s="79"/>
      <c r="RFB6" s="79"/>
      <c r="RFC6" s="79"/>
      <c r="RFD6" s="79"/>
      <c r="RFE6" s="79"/>
      <c r="RFF6" s="79"/>
      <c r="RFG6" s="79"/>
      <c r="RFH6" s="79"/>
      <c r="RFI6" s="79"/>
      <c r="RFJ6" s="79"/>
      <c r="RFK6" s="79"/>
      <c r="RFL6" s="79"/>
      <c r="RFM6" s="79"/>
      <c r="RFN6" s="79"/>
      <c r="RFO6" s="79"/>
      <c r="RFP6" s="79"/>
      <c r="RFQ6" s="79"/>
      <c r="RFR6" s="79"/>
      <c r="RFS6" s="79"/>
      <c r="RFT6" s="79"/>
      <c r="RFU6" s="79"/>
      <c r="RFV6" s="79"/>
      <c r="RFW6" s="79"/>
      <c r="RFX6" s="79"/>
      <c r="RFY6" s="79"/>
      <c r="RFZ6" s="79"/>
      <c r="RGA6" s="79"/>
      <c r="RGB6" s="79"/>
      <c r="RGC6" s="79"/>
      <c r="RGD6" s="79"/>
      <c r="RGE6" s="79"/>
      <c r="RGF6" s="79"/>
      <c r="RGG6" s="79"/>
      <c r="RGH6" s="79"/>
      <c r="RGI6" s="79"/>
      <c r="RGJ6" s="79"/>
      <c r="RGK6" s="79"/>
      <c r="RGL6" s="79"/>
      <c r="RGM6" s="79"/>
      <c r="RGN6" s="79"/>
      <c r="RGO6" s="79"/>
      <c r="RGP6" s="79"/>
      <c r="RGQ6" s="79"/>
      <c r="RGR6" s="79"/>
      <c r="RGS6" s="79"/>
      <c r="RGT6" s="79"/>
      <c r="RGU6" s="79"/>
      <c r="RGV6" s="79"/>
      <c r="RGW6" s="79"/>
      <c r="RGX6" s="79"/>
      <c r="RGY6" s="79"/>
      <c r="RGZ6" s="79"/>
      <c r="RHA6" s="79"/>
      <c r="RHB6" s="79"/>
      <c r="RHC6" s="79"/>
      <c r="RHD6" s="79"/>
      <c r="RHE6" s="79"/>
      <c r="RHF6" s="79"/>
      <c r="RHG6" s="79"/>
      <c r="RHH6" s="79"/>
      <c r="RHI6" s="79"/>
      <c r="RHJ6" s="79"/>
      <c r="RHK6" s="79"/>
      <c r="RHL6" s="79"/>
      <c r="RHM6" s="79"/>
      <c r="RHN6" s="79"/>
      <c r="RHO6" s="79"/>
      <c r="RHP6" s="79"/>
      <c r="RHQ6" s="79"/>
      <c r="RHR6" s="79"/>
      <c r="RHS6" s="79"/>
      <c r="RHT6" s="79"/>
      <c r="RHU6" s="79"/>
      <c r="RHV6" s="79"/>
      <c r="RHW6" s="79"/>
      <c r="RHX6" s="79"/>
      <c r="RHY6" s="79"/>
      <c r="RHZ6" s="79"/>
      <c r="RIA6" s="79"/>
      <c r="RIB6" s="79"/>
      <c r="RIC6" s="79"/>
      <c r="RID6" s="79"/>
      <c r="RIE6" s="79"/>
      <c r="RIF6" s="79"/>
      <c r="RIG6" s="79"/>
      <c r="RIH6" s="79"/>
      <c r="RII6" s="79"/>
      <c r="RIJ6" s="79"/>
      <c r="RIK6" s="79"/>
      <c r="RIL6" s="79"/>
      <c r="RIM6" s="79"/>
      <c r="RIN6" s="79"/>
      <c r="RIO6" s="79"/>
      <c r="RIP6" s="79"/>
      <c r="RIQ6" s="79"/>
      <c r="RIR6" s="79"/>
      <c r="RIS6" s="79"/>
      <c r="RIT6" s="79"/>
      <c r="RIU6" s="79"/>
      <c r="RIV6" s="79"/>
      <c r="RIW6" s="79"/>
      <c r="RIX6" s="79"/>
      <c r="RIY6" s="79"/>
      <c r="RIZ6" s="79"/>
      <c r="RJA6" s="79"/>
      <c r="RJB6" s="79"/>
      <c r="RJC6" s="79"/>
      <c r="RJD6" s="79"/>
      <c r="RJE6" s="79"/>
      <c r="RJF6" s="79"/>
      <c r="RJG6" s="79"/>
      <c r="RJH6" s="79"/>
      <c r="RJI6" s="79"/>
      <c r="RJJ6" s="79"/>
      <c r="RJK6" s="79"/>
      <c r="RJL6" s="79"/>
      <c r="RJM6" s="79"/>
      <c r="RJN6" s="79"/>
      <c r="RJO6" s="79"/>
      <c r="RJP6" s="79"/>
      <c r="RJQ6" s="79"/>
      <c r="RJR6" s="79"/>
      <c r="RJS6" s="79"/>
      <c r="RJT6" s="79"/>
      <c r="RJU6" s="79"/>
      <c r="RJV6" s="79"/>
      <c r="RJW6" s="79"/>
      <c r="RJX6" s="79"/>
      <c r="RJY6" s="79"/>
      <c r="RJZ6" s="79"/>
      <c r="RKA6" s="79"/>
      <c r="RKB6" s="79"/>
      <c r="RKC6" s="79"/>
      <c r="RKD6" s="79"/>
      <c r="RKE6" s="79"/>
      <c r="RKF6" s="79"/>
      <c r="RKG6" s="79"/>
      <c r="RKH6" s="79"/>
      <c r="RKI6" s="79"/>
      <c r="RKJ6" s="79"/>
      <c r="RKK6" s="79"/>
      <c r="RKL6" s="79"/>
      <c r="RKM6" s="79"/>
      <c r="RKN6" s="79"/>
      <c r="RKO6" s="79"/>
      <c r="RKP6" s="79"/>
      <c r="RKQ6" s="79"/>
      <c r="RKR6" s="79"/>
      <c r="RKS6" s="79"/>
      <c r="RKT6" s="79"/>
      <c r="RKU6" s="79"/>
      <c r="RKV6" s="79"/>
      <c r="RKW6" s="79"/>
      <c r="RKX6" s="79"/>
      <c r="RKY6" s="79"/>
      <c r="RKZ6" s="79"/>
      <c r="RLA6" s="79"/>
      <c r="RLB6" s="79"/>
      <c r="RLC6" s="79"/>
      <c r="RLD6" s="79"/>
      <c r="RLE6" s="79"/>
      <c r="RLF6" s="79"/>
      <c r="RLG6" s="79"/>
      <c r="RLH6" s="79"/>
      <c r="RLI6" s="79"/>
      <c r="RLJ6" s="79"/>
      <c r="RLK6" s="79"/>
      <c r="RLL6" s="79"/>
      <c r="RLM6" s="79"/>
      <c r="RLN6" s="79"/>
      <c r="RLO6" s="79"/>
      <c r="RLP6" s="79"/>
      <c r="RLQ6" s="79"/>
      <c r="RLR6" s="79"/>
      <c r="RLS6" s="79"/>
      <c r="RLT6" s="79"/>
      <c r="RLU6" s="79"/>
      <c r="RLV6" s="79"/>
      <c r="RLW6" s="79"/>
      <c r="RLX6" s="79"/>
      <c r="RLY6" s="79"/>
      <c r="RLZ6" s="79"/>
      <c r="RMA6" s="79"/>
      <c r="RMB6" s="79"/>
      <c r="RMC6" s="79"/>
      <c r="RMD6" s="79"/>
      <c r="RME6" s="79"/>
      <c r="RMF6" s="79"/>
      <c r="RMG6" s="79"/>
      <c r="RMH6" s="79"/>
      <c r="RMI6" s="79"/>
      <c r="RMJ6" s="79"/>
      <c r="RMK6" s="79"/>
      <c r="RML6" s="79"/>
      <c r="RMM6" s="79"/>
      <c r="RMN6" s="79"/>
      <c r="RMO6" s="79"/>
      <c r="RMP6" s="79"/>
      <c r="RMQ6" s="79"/>
      <c r="RMR6" s="79"/>
      <c r="RMS6" s="79"/>
      <c r="RMT6" s="79"/>
      <c r="RMU6" s="79"/>
      <c r="RMV6" s="79"/>
      <c r="RMW6" s="79"/>
      <c r="RMX6" s="79"/>
      <c r="RMY6" s="79"/>
      <c r="RMZ6" s="79"/>
      <c r="RNA6" s="79"/>
      <c r="RNB6" s="79"/>
      <c r="RNC6" s="79"/>
      <c r="RND6" s="79"/>
      <c r="RNE6" s="79"/>
      <c r="RNF6" s="79"/>
      <c r="RNG6" s="79"/>
      <c r="RNH6" s="79"/>
      <c r="RNI6" s="79"/>
      <c r="RNJ6" s="79"/>
      <c r="RNK6" s="79"/>
      <c r="RNL6" s="79"/>
      <c r="RNM6" s="79"/>
      <c r="RNN6" s="79"/>
      <c r="RNO6" s="79"/>
      <c r="RNP6" s="79"/>
      <c r="RNQ6" s="79"/>
      <c r="RNR6" s="79"/>
      <c r="RNS6" s="79"/>
      <c r="RNT6" s="79"/>
      <c r="RNU6" s="79"/>
      <c r="RNV6" s="79"/>
      <c r="RNW6" s="79"/>
      <c r="RNX6" s="79"/>
      <c r="RNY6" s="79"/>
      <c r="RNZ6" s="79"/>
      <c r="ROA6" s="79"/>
      <c r="ROB6" s="79"/>
      <c r="ROC6" s="79"/>
      <c r="ROD6" s="79"/>
      <c r="ROE6" s="79"/>
      <c r="ROF6" s="79"/>
      <c r="ROG6" s="79"/>
      <c r="ROH6" s="79"/>
      <c r="ROI6" s="79"/>
      <c r="ROJ6" s="79"/>
      <c r="ROK6" s="79"/>
      <c r="ROL6" s="79"/>
      <c r="ROM6" s="79"/>
      <c r="RON6" s="79"/>
      <c r="ROO6" s="79"/>
      <c r="ROP6" s="79"/>
      <c r="ROQ6" s="79"/>
      <c r="ROR6" s="79"/>
      <c r="ROS6" s="79"/>
      <c r="ROT6" s="79"/>
      <c r="ROU6" s="79"/>
      <c r="ROV6" s="79"/>
      <c r="ROW6" s="79"/>
      <c r="ROX6" s="79"/>
      <c r="ROY6" s="79"/>
      <c r="ROZ6" s="79"/>
      <c r="RPA6" s="79"/>
      <c r="RPB6" s="79"/>
      <c r="RPC6" s="79"/>
      <c r="RPD6" s="79"/>
      <c r="RPE6" s="79"/>
      <c r="RPF6" s="79"/>
      <c r="RPG6" s="79"/>
      <c r="RPH6" s="79"/>
      <c r="RPI6" s="79"/>
      <c r="RPJ6" s="79"/>
      <c r="RPK6" s="79"/>
      <c r="RPL6" s="79"/>
      <c r="RPM6" s="79"/>
      <c r="RPN6" s="79"/>
      <c r="RPO6" s="79"/>
      <c r="RPP6" s="79"/>
      <c r="RPQ6" s="79"/>
      <c r="RPR6" s="79"/>
      <c r="RPS6" s="79"/>
      <c r="RPT6" s="79"/>
      <c r="RPU6" s="79"/>
      <c r="RPV6" s="79"/>
      <c r="RPW6" s="79"/>
      <c r="RPX6" s="79"/>
      <c r="RPY6" s="79"/>
      <c r="RPZ6" s="79"/>
      <c r="RQA6" s="79"/>
      <c r="RQB6" s="79"/>
      <c r="RQC6" s="79"/>
      <c r="RQD6" s="79"/>
      <c r="RQE6" s="79"/>
      <c r="RQF6" s="79"/>
      <c r="RQG6" s="79"/>
      <c r="RQH6" s="79"/>
      <c r="RQI6" s="79"/>
      <c r="RQJ6" s="79"/>
      <c r="RQK6" s="79"/>
      <c r="RQL6" s="79"/>
      <c r="RQM6" s="79"/>
      <c r="RQN6" s="79"/>
      <c r="RQO6" s="79"/>
      <c r="RQP6" s="79"/>
      <c r="RQQ6" s="79"/>
      <c r="RQR6" s="79"/>
      <c r="RQS6" s="79"/>
      <c r="RQT6" s="79"/>
      <c r="RQU6" s="79"/>
      <c r="RQV6" s="79"/>
      <c r="RQW6" s="79"/>
      <c r="RQX6" s="79"/>
      <c r="RQY6" s="79"/>
      <c r="RQZ6" s="79"/>
      <c r="RRA6" s="79"/>
      <c r="RRB6" s="79"/>
      <c r="RRC6" s="79"/>
      <c r="RRD6" s="79"/>
      <c r="RRE6" s="79"/>
      <c r="RRF6" s="79"/>
      <c r="RRG6" s="79"/>
      <c r="RRH6" s="79"/>
      <c r="RRI6" s="79"/>
      <c r="RRJ6" s="79"/>
      <c r="RRK6" s="79"/>
      <c r="RRL6" s="79"/>
      <c r="RRM6" s="79"/>
      <c r="RRN6" s="79"/>
      <c r="RRO6" s="79"/>
      <c r="RRP6" s="79"/>
      <c r="RRQ6" s="79"/>
      <c r="RRR6" s="79"/>
      <c r="RRS6" s="79"/>
      <c r="RRT6" s="79"/>
      <c r="RRU6" s="79"/>
      <c r="RRV6" s="79"/>
      <c r="RRW6" s="79"/>
      <c r="RRX6" s="79"/>
      <c r="RRY6" s="79"/>
      <c r="RRZ6" s="79"/>
      <c r="RSA6" s="79"/>
      <c r="RSB6" s="79"/>
      <c r="RSC6" s="79"/>
      <c r="RSD6" s="79"/>
      <c r="RSE6" s="79"/>
      <c r="RSF6" s="79"/>
      <c r="RSG6" s="79"/>
      <c r="RSH6" s="79"/>
      <c r="RSI6" s="79"/>
      <c r="RSJ6" s="79"/>
      <c r="RSK6" s="79"/>
      <c r="RSL6" s="79"/>
      <c r="RSM6" s="79"/>
      <c r="RSN6" s="79"/>
      <c r="RSO6" s="79"/>
      <c r="RSP6" s="79"/>
      <c r="RSQ6" s="79"/>
      <c r="RSR6" s="79"/>
      <c r="RSS6" s="79"/>
      <c r="RST6" s="79"/>
      <c r="RSU6" s="79"/>
      <c r="RSV6" s="79"/>
      <c r="RSW6" s="79"/>
      <c r="RSX6" s="79"/>
      <c r="RSY6" s="79"/>
      <c r="RSZ6" s="79"/>
      <c r="RTA6" s="79"/>
      <c r="RTB6" s="79"/>
      <c r="RTC6" s="79"/>
      <c r="RTD6" s="79"/>
      <c r="RTE6" s="79"/>
      <c r="RTF6" s="79"/>
      <c r="RTG6" s="79"/>
      <c r="RTH6" s="79"/>
      <c r="RTI6" s="79"/>
      <c r="RTJ6" s="79"/>
      <c r="RTK6" s="79"/>
      <c r="RTL6" s="79"/>
      <c r="RTM6" s="79"/>
      <c r="RTN6" s="79"/>
      <c r="RTO6" s="79"/>
      <c r="RTP6" s="79"/>
      <c r="RTQ6" s="79"/>
      <c r="RTR6" s="79"/>
      <c r="RTS6" s="79"/>
      <c r="RTT6" s="79"/>
      <c r="RTU6" s="79"/>
      <c r="RTV6" s="79"/>
      <c r="RTW6" s="79"/>
      <c r="RTX6" s="79"/>
      <c r="RTY6" s="79"/>
      <c r="RTZ6" s="79"/>
      <c r="RUA6" s="79"/>
      <c r="RUB6" s="79"/>
      <c r="RUC6" s="79"/>
      <c r="RUD6" s="79"/>
      <c r="RUE6" s="79"/>
      <c r="RUF6" s="79"/>
      <c r="RUG6" s="79"/>
      <c r="RUH6" s="79"/>
      <c r="RUI6" s="79"/>
      <c r="RUJ6" s="79"/>
      <c r="RUK6" s="79"/>
      <c r="RUL6" s="79"/>
      <c r="RUM6" s="79"/>
      <c r="RUN6" s="79"/>
      <c r="RUO6" s="79"/>
      <c r="RUP6" s="79"/>
      <c r="RUQ6" s="79"/>
      <c r="RUR6" s="79"/>
      <c r="RUS6" s="79"/>
      <c r="RUT6" s="79"/>
      <c r="RUU6" s="79"/>
      <c r="RUV6" s="79"/>
      <c r="RUW6" s="79"/>
      <c r="RUX6" s="79"/>
      <c r="RUY6" s="79"/>
      <c r="RUZ6" s="79"/>
      <c r="RVA6" s="79"/>
      <c r="RVB6" s="79"/>
      <c r="RVC6" s="79"/>
      <c r="RVD6" s="79"/>
      <c r="RVE6" s="79"/>
      <c r="RVF6" s="79"/>
      <c r="RVG6" s="79"/>
      <c r="RVH6" s="79"/>
      <c r="RVI6" s="79"/>
      <c r="RVJ6" s="79"/>
      <c r="RVK6" s="79"/>
      <c r="RVL6" s="79"/>
      <c r="RVM6" s="79"/>
      <c r="RVN6" s="79"/>
      <c r="RVO6" s="79"/>
      <c r="RVP6" s="79"/>
      <c r="RVQ6" s="79"/>
      <c r="RVR6" s="79"/>
      <c r="RVS6" s="79"/>
      <c r="RVT6" s="79"/>
      <c r="RVU6" s="79"/>
      <c r="RVV6" s="79"/>
      <c r="RVW6" s="79"/>
      <c r="RVX6" s="79"/>
      <c r="RVY6" s="79"/>
      <c r="RVZ6" s="79"/>
      <c r="RWA6" s="79"/>
      <c r="RWB6" s="79"/>
      <c r="RWC6" s="79"/>
      <c r="RWD6" s="79"/>
      <c r="RWE6" s="79"/>
      <c r="RWF6" s="79"/>
      <c r="RWG6" s="79"/>
      <c r="RWH6" s="79"/>
      <c r="RWI6" s="79"/>
      <c r="RWJ6" s="79"/>
      <c r="RWK6" s="79"/>
      <c r="RWL6" s="79"/>
      <c r="RWM6" s="79"/>
      <c r="RWN6" s="79"/>
      <c r="RWO6" s="79"/>
      <c r="RWP6" s="79"/>
      <c r="RWQ6" s="79"/>
      <c r="RWR6" s="79"/>
      <c r="RWS6" s="79"/>
      <c r="RWT6" s="79"/>
      <c r="RWU6" s="79"/>
      <c r="RWV6" s="79"/>
      <c r="RWW6" s="79"/>
      <c r="RWX6" s="79"/>
      <c r="RWY6" s="79"/>
      <c r="RWZ6" s="79"/>
      <c r="RXA6" s="79"/>
      <c r="RXB6" s="79"/>
      <c r="RXC6" s="79"/>
      <c r="RXD6" s="79"/>
      <c r="RXE6" s="79"/>
      <c r="RXF6" s="79"/>
      <c r="RXG6" s="79"/>
      <c r="RXH6" s="79"/>
      <c r="RXI6" s="79"/>
      <c r="RXJ6" s="79"/>
      <c r="RXK6" s="79"/>
      <c r="RXL6" s="79"/>
      <c r="RXM6" s="79"/>
      <c r="RXN6" s="79"/>
      <c r="RXO6" s="79"/>
      <c r="RXP6" s="79"/>
      <c r="RXQ6" s="79"/>
      <c r="RXR6" s="79"/>
      <c r="RXS6" s="79"/>
      <c r="RXT6" s="79"/>
      <c r="RXU6" s="79"/>
      <c r="RXV6" s="79"/>
      <c r="RXW6" s="79"/>
      <c r="RXX6" s="79"/>
      <c r="RXY6" s="79"/>
      <c r="RXZ6" s="79"/>
      <c r="RYA6" s="79"/>
      <c r="RYB6" s="79"/>
      <c r="RYC6" s="79"/>
      <c r="RYD6" s="79"/>
      <c r="RYE6" s="79"/>
      <c r="RYF6" s="79"/>
      <c r="RYG6" s="79"/>
      <c r="RYH6" s="79"/>
      <c r="RYI6" s="79"/>
      <c r="RYJ6" s="79"/>
      <c r="RYK6" s="79"/>
      <c r="RYL6" s="79"/>
      <c r="RYM6" s="79"/>
      <c r="RYN6" s="79"/>
      <c r="RYO6" s="79"/>
      <c r="RYP6" s="79"/>
      <c r="RYQ6" s="79"/>
      <c r="RYR6" s="79"/>
      <c r="RYS6" s="79"/>
      <c r="RYT6" s="79"/>
      <c r="RYU6" s="79"/>
      <c r="RYV6" s="79"/>
      <c r="RYW6" s="79"/>
      <c r="RYX6" s="79"/>
      <c r="RYY6" s="79"/>
      <c r="RYZ6" s="79"/>
      <c r="RZA6" s="79"/>
      <c r="RZB6" s="79"/>
      <c r="RZC6" s="79"/>
      <c r="RZD6" s="79"/>
      <c r="RZE6" s="79"/>
      <c r="RZF6" s="79"/>
      <c r="RZG6" s="79"/>
      <c r="RZH6" s="79"/>
      <c r="RZI6" s="79"/>
      <c r="RZJ6" s="79"/>
      <c r="RZK6" s="79"/>
      <c r="RZL6" s="79"/>
      <c r="RZM6" s="79"/>
      <c r="RZN6" s="79"/>
      <c r="RZO6" s="79"/>
      <c r="RZP6" s="79"/>
      <c r="RZQ6" s="79"/>
      <c r="RZR6" s="79"/>
      <c r="RZS6" s="79"/>
      <c r="RZT6" s="79"/>
      <c r="RZU6" s="79"/>
      <c r="RZV6" s="79"/>
      <c r="RZW6" s="79"/>
      <c r="RZX6" s="79"/>
      <c r="RZY6" s="79"/>
      <c r="RZZ6" s="79"/>
      <c r="SAA6" s="79"/>
      <c r="SAB6" s="79"/>
      <c r="SAC6" s="79"/>
      <c r="SAD6" s="79"/>
      <c r="SAE6" s="79"/>
      <c r="SAF6" s="79"/>
      <c r="SAG6" s="79"/>
      <c r="SAH6" s="79"/>
      <c r="SAI6" s="79"/>
      <c r="SAJ6" s="79"/>
      <c r="SAK6" s="79"/>
      <c r="SAL6" s="79"/>
      <c r="SAM6" s="79"/>
      <c r="SAN6" s="79"/>
      <c r="SAO6" s="79"/>
      <c r="SAP6" s="79"/>
      <c r="SAQ6" s="79"/>
      <c r="SAR6" s="79"/>
      <c r="SAS6" s="79"/>
      <c r="SAT6" s="79"/>
      <c r="SAU6" s="79"/>
      <c r="SAV6" s="79"/>
      <c r="SAW6" s="79"/>
      <c r="SAX6" s="79"/>
      <c r="SAY6" s="79"/>
      <c r="SAZ6" s="79"/>
      <c r="SBA6" s="79"/>
      <c r="SBB6" s="79"/>
      <c r="SBC6" s="79"/>
      <c r="SBD6" s="79"/>
      <c r="SBE6" s="79"/>
      <c r="SBF6" s="79"/>
      <c r="SBG6" s="79"/>
      <c r="SBH6" s="79"/>
      <c r="SBI6" s="79"/>
      <c r="SBJ6" s="79"/>
      <c r="SBK6" s="79"/>
      <c r="SBL6" s="79"/>
      <c r="SBM6" s="79"/>
      <c r="SBN6" s="79"/>
      <c r="SBO6" s="79"/>
      <c r="SBP6" s="79"/>
      <c r="SBQ6" s="79"/>
      <c r="SBR6" s="79"/>
      <c r="SBS6" s="79"/>
      <c r="SBT6" s="79"/>
      <c r="SBU6" s="79"/>
      <c r="SBV6" s="79"/>
      <c r="SBW6" s="79"/>
      <c r="SBX6" s="79"/>
      <c r="SBY6" s="79"/>
      <c r="SBZ6" s="79"/>
      <c r="SCA6" s="79"/>
      <c r="SCB6" s="79"/>
      <c r="SCC6" s="79"/>
      <c r="SCD6" s="79"/>
      <c r="SCE6" s="79"/>
      <c r="SCF6" s="79"/>
      <c r="SCG6" s="79"/>
      <c r="SCH6" s="79"/>
      <c r="SCI6" s="79"/>
      <c r="SCJ6" s="79"/>
      <c r="SCK6" s="79"/>
      <c r="SCL6" s="79"/>
      <c r="SCM6" s="79"/>
      <c r="SCN6" s="79"/>
      <c r="SCO6" s="79"/>
      <c r="SCP6" s="79"/>
      <c r="SCQ6" s="79"/>
      <c r="SCR6" s="79"/>
      <c r="SCS6" s="79"/>
      <c r="SCT6" s="79"/>
      <c r="SCU6" s="79"/>
      <c r="SCV6" s="79"/>
      <c r="SCW6" s="79"/>
      <c r="SCX6" s="79"/>
      <c r="SCY6" s="79"/>
      <c r="SCZ6" s="79"/>
      <c r="SDA6" s="79"/>
      <c r="SDB6" s="79"/>
      <c r="SDC6" s="79"/>
      <c r="SDD6" s="79"/>
      <c r="SDE6" s="79"/>
      <c r="SDF6" s="79"/>
      <c r="SDG6" s="79"/>
      <c r="SDH6" s="79"/>
      <c r="SDI6" s="79"/>
      <c r="SDJ6" s="79"/>
      <c r="SDK6" s="79"/>
      <c r="SDL6" s="79"/>
      <c r="SDM6" s="79"/>
      <c r="SDN6" s="79"/>
      <c r="SDO6" s="79"/>
      <c r="SDP6" s="79"/>
      <c r="SDQ6" s="79"/>
      <c r="SDR6" s="79"/>
      <c r="SDS6" s="79"/>
      <c r="SDT6" s="79"/>
      <c r="SDU6" s="79"/>
      <c r="SDV6" s="79"/>
      <c r="SDW6" s="79"/>
      <c r="SDX6" s="79"/>
      <c r="SDY6" s="79"/>
      <c r="SDZ6" s="79"/>
      <c r="SEA6" s="79"/>
      <c r="SEB6" s="79"/>
      <c r="SEC6" s="79"/>
      <c r="SED6" s="79"/>
      <c r="SEE6" s="79"/>
      <c r="SEF6" s="79"/>
      <c r="SEG6" s="79"/>
      <c r="SEH6" s="79"/>
      <c r="SEI6" s="79"/>
      <c r="SEJ6" s="79"/>
      <c r="SEK6" s="79"/>
      <c r="SEL6" s="79"/>
      <c r="SEM6" s="79"/>
      <c r="SEN6" s="79"/>
      <c r="SEO6" s="79"/>
      <c r="SEP6" s="79"/>
      <c r="SEQ6" s="79"/>
      <c r="SER6" s="79"/>
      <c r="SES6" s="79"/>
      <c r="SET6" s="79"/>
      <c r="SEU6" s="79"/>
      <c r="SEV6" s="79"/>
      <c r="SEW6" s="79"/>
      <c r="SEX6" s="79"/>
      <c r="SEY6" s="79"/>
      <c r="SEZ6" s="79"/>
      <c r="SFA6" s="79"/>
      <c r="SFB6" s="79"/>
      <c r="SFC6" s="79"/>
      <c r="SFD6" s="79"/>
      <c r="SFE6" s="79"/>
      <c r="SFF6" s="79"/>
      <c r="SFG6" s="79"/>
      <c r="SFH6" s="79"/>
      <c r="SFI6" s="79"/>
      <c r="SFJ6" s="79"/>
      <c r="SFK6" s="79"/>
      <c r="SFL6" s="79"/>
      <c r="SFM6" s="79"/>
      <c r="SFN6" s="79"/>
      <c r="SFO6" s="79"/>
      <c r="SFP6" s="79"/>
      <c r="SFQ6" s="79"/>
      <c r="SFR6" s="79"/>
      <c r="SFS6" s="79"/>
      <c r="SFT6" s="79"/>
      <c r="SFU6" s="79"/>
      <c r="SFV6" s="79"/>
      <c r="SFW6" s="79"/>
      <c r="SFX6" s="79"/>
      <c r="SFY6" s="79"/>
      <c r="SFZ6" s="79"/>
      <c r="SGA6" s="79"/>
      <c r="SGB6" s="79"/>
      <c r="SGC6" s="79"/>
      <c r="SGD6" s="79"/>
      <c r="SGE6" s="79"/>
      <c r="SGF6" s="79"/>
      <c r="SGG6" s="79"/>
      <c r="SGH6" s="79"/>
      <c r="SGI6" s="79"/>
      <c r="SGJ6" s="79"/>
      <c r="SGK6" s="79"/>
      <c r="SGL6" s="79"/>
      <c r="SGM6" s="79"/>
      <c r="SGN6" s="79"/>
      <c r="SGO6" s="79"/>
      <c r="SGP6" s="79"/>
      <c r="SGQ6" s="79"/>
      <c r="SGR6" s="79"/>
      <c r="SGS6" s="79"/>
      <c r="SGT6" s="79"/>
      <c r="SGU6" s="79"/>
      <c r="SGV6" s="79"/>
      <c r="SGW6" s="79"/>
      <c r="SGX6" s="79"/>
      <c r="SGY6" s="79"/>
      <c r="SGZ6" s="79"/>
      <c r="SHA6" s="79"/>
      <c r="SHB6" s="79"/>
      <c r="SHC6" s="79"/>
      <c r="SHD6" s="79"/>
      <c r="SHE6" s="79"/>
      <c r="SHF6" s="79"/>
      <c r="SHG6" s="79"/>
      <c r="SHH6" s="79"/>
      <c r="SHI6" s="79"/>
      <c r="SHJ6" s="79"/>
      <c r="SHK6" s="79"/>
      <c r="SHL6" s="79"/>
      <c r="SHM6" s="79"/>
      <c r="SHN6" s="79"/>
      <c r="SHO6" s="79"/>
      <c r="SHP6" s="79"/>
      <c r="SHQ6" s="79"/>
      <c r="SHR6" s="79"/>
      <c r="SHS6" s="79"/>
      <c r="SHT6" s="79"/>
      <c r="SHU6" s="79"/>
      <c r="SHV6" s="79"/>
      <c r="SHW6" s="79"/>
      <c r="SHX6" s="79"/>
      <c r="SHY6" s="79"/>
      <c r="SHZ6" s="79"/>
      <c r="SIA6" s="79"/>
      <c r="SIB6" s="79"/>
      <c r="SIC6" s="79"/>
      <c r="SID6" s="79"/>
      <c r="SIE6" s="79"/>
      <c r="SIF6" s="79"/>
      <c r="SIG6" s="79"/>
      <c r="SIH6" s="79"/>
      <c r="SII6" s="79"/>
      <c r="SIJ6" s="79"/>
      <c r="SIK6" s="79"/>
      <c r="SIL6" s="79"/>
      <c r="SIM6" s="79"/>
      <c r="SIN6" s="79"/>
      <c r="SIO6" s="79"/>
      <c r="SIP6" s="79"/>
      <c r="SIQ6" s="79"/>
      <c r="SIR6" s="79"/>
      <c r="SIS6" s="79"/>
      <c r="SIT6" s="79"/>
      <c r="SIU6" s="79"/>
      <c r="SIV6" s="79"/>
      <c r="SIW6" s="79"/>
      <c r="SIX6" s="79"/>
      <c r="SIY6" s="79"/>
      <c r="SIZ6" s="79"/>
      <c r="SJA6" s="79"/>
      <c r="SJB6" s="79"/>
      <c r="SJC6" s="79"/>
      <c r="SJD6" s="79"/>
      <c r="SJE6" s="79"/>
      <c r="SJF6" s="79"/>
      <c r="SJG6" s="79"/>
      <c r="SJH6" s="79"/>
      <c r="SJI6" s="79"/>
      <c r="SJJ6" s="79"/>
      <c r="SJK6" s="79"/>
      <c r="SJL6" s="79"/>
      <c r="SJM6" s="79"/>
      <c r="SJN6" s="79"/>
      <c r="SJO6" s="79"/>
      <c r="SJP6" s="79"/>
      <c r="SJQ6" s="79"/>
      <c r="SJR6" s="79"/>
      <c r="SJS6" s="79"/>
      <c r="SJT6" s="79"/>
      <c r="SJU6" s="79"/>
      <c r="SJV6" s="79"/>
      <c r="SJW6" s="79"/>
      <c r="SJX6" s="79"/>
      <c r="SJY6" s="79"/>
      <c r="SJZ6" s="79"/>
      <c r="SKA6" s="79"/>
      <c r="SKB6" s="79"/>
      <c r="SKC6" s="79"/>
      <c r="SKD6" s="79"/>
      <c r="SKE6" s="79"/>
      <c r="SKF6" s="79"/>
      <c r="SKG6" s="79"/>
      <c r="SKH6" s="79"/>
      <c r="SKI6" s="79"/>
      <c r="SKJ6" s="79"/>
      <c r="SKK6" s="79"/>
      <c r="SKL6" s="79"/>
      <c r="SKM6" s="79"/>
      <c r="SKN6" s="79"/>
      <c r="SKO6" s="79"/>
      <c r="SKP6" s="79"/>
      <c r="SKQ6" s="79"/>
      <c r="SKR6" s="79"/>
      <c r="SKS6" s="79"/>
      <c r="SKT6" s="79"/>
      <c r="SKU6" s="79"/>
      <c r="SKV6" s="79"/>
      <c r="SKW6" s="79"/>
      <c r="SKX6" s="79"/>
      <c r="SKY6" s="79"/>
      <c r="SKZ6" s="79"/>
      <c r="SLA6" s="79"/>
      <c r="SLB6" s="79"/>
      <c r="SLC6" s="79"/>
      <c r="SLD6" s="79"/>
      <c r="SLE6" s="79"/>
      <c r="SLF6" s="79"/>
      <c r="SLG6" s="79"/>
      <c r="SLH6" s="79"/>
      <c r="SLI6" s="79"/>
      <c r="SLJ6" s="79"/>
      <c r="SLK6" s="79"/>
      <c r="SLL6" s="79"/>
      <c r="SLM6" s="79"/>
      <c r="SLN6" s="79"/>
      <c r="SLO6" s="79"/>
      <c r="SLP6" s="79"/>
      <c r="SLQ6" s="79"/>
      <c r="SLR6" s="79"/>
      <c r="SLS6" s="79"/>
      <c r="SLT6" s="79"/>
      <c r="SLU6" s="79"/>
      <c r="SLV6" s="79"/>
      <c r="SLW6" s="79"/>
      <c r="SLX6" s="79"/>
      <c r="SLY6" s="79"/>
      <c r="SLZ6" s="79"/>
      <c r="SMA6" s="79"/>
      <c r="SMB6" s="79"/>
      <c r="SMC6" s="79"/>
      <c r="SMD6" s="79"/>
      <c r="SME6" s="79"/>
      <c r="SMF6" s="79"/>
      <c r="SMG6" s="79"/>
      <c r="SMH6" s="79"/>
      <c r="SMI6" s="79"/>
      <c r="SMJ6" s="79"/>
      <c r="SMK6" s="79"/>
      <c r="SML6" s="79"/>
      <c r="SMM6" s="79"/>
      <c r="SMN6" s="79"/>
      <c r="SMO6" s="79"/>
      <c r="SMP6" s="79"/>
      <c r="SMQ6" s="79"/>
      <c r="SMR6" s="79"/>
      <c r="SMS6" s="79"/>
      <c r="SMT6" s="79"/>
      <c r="SMU6" s="79"/>
      <c r="SMV6" s="79"/>
      <c r="SMW6" s="79"/>
      <c r="SMX6" s="79"/>
      <c r="SMY6" s="79"/>
      <c r="SMZ6" s="79"/>
      <c r="SNA6" s="79"/>
      <c r="SNB6" s="79"/>
      <c r="SNC6" s="79"/>
      <c r="SND6" s="79"/>
      <c r="SNE6" s="79"/>
      <c r="SNF6" s="79"/>
      <c r="SNG6" s="79"/>
      <c r="SNH6" s="79"/>
      <c r="SNI6" s="79"/>
      <c r="SNJ6" s="79"/>
      <c r="SNK6" s="79"/>
      <c r="SNL6" s="79"/>
      <c r="SNM6" s="79"/>
      <c r="SNN6" s="79"/>
      <c r="SNO6" s="79"/>
      <c r="SNP6" s="79"/>
      <c r="SNQ6" s="79"/>
      <c r="SNR6" s="79"/>
      <c r="SNS6" s="79"/>
      <c r="SNT6" s="79"/>
      <c r="SNU6" s="79"/>
      <c r="SNV6" s="79"/>
      <c r="SNW6" s="79"/>
      <c r="SNX6" s="79"/>
      <c r="SNY6" s="79"/>
      <c r="SNZ6" s="79"/>
      <c r="SOA6" s="79"/>
      <c r="SOB6" s="79"/>
      <c r="SOC6" s="79"/>
      <c r="SOD6" s="79"/>
      <c r="SOE6" s="79"/>
      <c r="SOF6" s="79"/>
      <c r="SOG6" s="79"/>
      <c r="SOH6" s="79"/>
      <c r="SOI6" s="79"/>
      <c r="SOJ6" s="79"/>
      <c r="SOK6" s="79"/>
      <c r="SOL6" s="79"/>
      <c r="SOM6" s="79"/>
      <c r="SON6" s="79"/>
      <c r="SOO6" s="79"/>
      <c r="SOP6" s="79"/>
      <c r="SOQ6" s="79"/>
      <c r="SOR6" s="79"/>
      <c r="SOS6" s="79"/>
      <c r="SOT6" s="79"/>
      <c r="SOU6" s="79"/>
      <c r="SOV6" s="79"/>
      <c r="SOW6" s="79"/>
      <c r="SOX6" s="79"/>
      <c r="SOY6" s="79"/>
      <c r="SOZ6" s="79"/>
      <c r="SPA6" s="79"/>
      <c r="SPB6" s="79"/>
      <c r="SPC6" s="79"/>
      <c r="SPD6" s="79"/>
      <c r="SPE6" s="79"/>
      <c r="SPF6" s="79"/>
      <c r="SPG6" s="79"/>
      <c r="SPH6" s="79"/>
      <c r="SPI6" s="79"/>
      <c r="SPJ6" s="79"/>
      <c r="SPK6" s="79"/>
      <c r="SPL6" s="79"/>
      <c r="SPM6" s="79"/>
      <c r="SPN6" s="79"/>
      <c r="SPO6" s="79"/>
      <c r="SPP6" s="79"/>
      <c r="SPQ6" s="79"/>
      <c r="SPR6" s="79"/>
      <c r="SPS6" s="79"/>
      <c r="SPT6" s="79"/>
      <c r="SPU6" s="79"/>
      <c r="SPV6" s="79"/>
      <c r="SPW6" s="79"/>
      <c r="SPX6" s="79"/>
      <c r="SPY6" s="79"/>
      <c r="SPZ6" s="79"/>
      <c r="SQA6" s="79"/>
      <c r="SQB6" s="79"/>
      <c r="SQC6" s="79"/>
      <c r="SQD6" s="79"/>
      <c r="SQE6" s="79"/>
      <c r="SQF6" s="79"/>
      <c r="SQG6" s="79"/>
      <c r="SQH6" s="79"/>
      <c r="SQI6" s="79"/>
      <c r="SQJ6" s="79"/>
      <c r="SQK6" s="79"/>
      <c r="SQL6" s="79"/>
      <c r="SQM6" s="79"/>
      <c r="SQN6" s="79"/>
      <c r="SQO6" s="79"/>
      <c r="SQP6" s="79"/>
      <c r="SQQ6" s="79"/>
      <c r="SQR6" s="79"/>
      <c r="SQS6" s="79"/>
      <c r="SQT6" s="79"/>
      <c r="SQU6" s="79"/>
      <c r="SQV6" s="79"/>
      <c r="SQW6" s="79"/>
      <c r="SQX6" s="79"/>
      <c r="SQY6" s="79"/>
      <c r="SQZ6" s="79"/>
      <c r="SRA6" s="79"/>
      <c r="SRB6" s="79"/>
      <c r="SRC6" s="79"/>
      <c r="SRD6" s="79"/>
      <c r="SRE6" s="79"/>
      <c r="SRF6" s="79"/>
      <c r="SRG6" s="79"/>
      <c r="SRH6" s="79"/>
      <c r="SRI6" s="79"/>
      <c r="SRJ6" s="79"/>
      <c r="SRK6" s="79"/>
      <c r="SRL6" s="79"/>
      <c r="SRM6" s="79"/>
      <c r="SRN6" s="79"/>
      <c r="SRO6" s="79"/>
      <c r="SRP6" s="79"/>
      <c r="SRQ6" s="79"/>
      <c r="SRR6" s="79"/>
      <c r="SRS6" s="79"/>
      <c r="SRT6" s="79"/>
      <c r="SRU6" s="79"/>
      <c r="SRV6" s="79"/>
      <c r="SRW6" s="79"/>
      <c r="SRX6" s="79"/>
      <c r="SRY6" s="79"/>
      <c r="SRZ6" s="79"/>
      <c r="SSA6" s="79"/>
      <c r="SSB6" s="79"/>
      <c r="SSC6" s="79"/>
      <c r="SSD6" s="79"/>
      <c r="SSE6" s="79"/>
      <c r="SSF6" s="79"/>
      <c r="SSG6" s="79"/>
      <c r="SSH6" s="79"/>
      <c r="SSI6" s="79"/>
      <c r="SSJ6" s="79"/>
      <c r="SSK6" s="79"/>
      <c r="SSL6" s="79"/>
      <c r="SSM6" s="79"/>
      <c r="SSN6" s="79"/>
      <c r="SSO6" s="79"/>
      <c r="SSP6" s="79"/>
      <c r="SSQ6" s="79"/>
      <c r="SSR6" s="79"/>
      <c r="SSS6" s="79"/>
      <c r="SST6" s="79"/>
      <c r="SSU6" s="79"/>
      <c r="SSV6" s="79"/>
      <c r="SSW6" s="79"/>
      <c r="SSX6" s="79"/>
      <c r="SSY6" s="79"/>
      <c r="SSZ6" s="79"/>
      <c r="STA6" s="79"/>
      <c r="STB6" s="79"/>
      <c r="STC6" s="79"/>
      <c r="STD6" s="79"/>
      <c r="STE6" s="79"/>
      <c r="STF6" s="79"/>
      <c r="STG6" s="79"/>
      <c r="STH6" s="79"/>
      <c r="STI6" s="79"/>
      <c r="STJ6" s="79"/>
      <c r="STK6" s="79"/>
      <c r="STL6" s="79"/>
      <c r="STM6" s="79"/>
      <c r="STN6" s="79"/>
      <c r="STO6" s="79"/>
      <c r="STP6" s="79"/>
      <c r="STQ6" s="79"/>
      <c r="STR6" s="79"/>
      <c r="STS6" s="79"/>
      <c r="STT6" s="79"/>
      <c r="STU6" s="79"/>
      <c r="STV6" s="79"/>
      <c r="STW6" s="79"/>
      <c r="STX6" s="79"/>
      <c r="STY6" s="79"/>
      <c r="STZ6" s="79"/>
      <c r="SUA6" s="79"/>
      <c r="SUB6" s="79"/>
      <c r="SUC6" s="79"/>
      <c r="SUD6" s="79"/>
      <c r="SUE6" s="79"/>
      <c r="SUF6" s="79"/>
      <c r="SUG6" s="79"/>
      <c r="SUH6" s="79"/>
      <c r="SUI6" s="79"/>
      <c r="SUJ6" s="79"/>
      <c r="SUK6" s="79"/>
      <c r="SUL6" s="79"/>
      <c r="SUM6" s="79"/>
      <c r="SUN6" s="79"/>
      <c r="SUO6" s="79"/>
      <c r="SUP6" s="79"/>
      <c r="SUQ6" s="79"/>
      <c r="SUR6" s="79"/>
      <c r="SUS6" s="79"/>
      <c r="SUT6" s="79"/>
      <c r="SUU6" s="79"/>
      <c r="SUV6" s="79"/>
      <c r="SUW6" s="79"/>
      <c r="SUX6" s="79"/>
      <c r="SUY6" s="79"/>
      <c r="SUZ6" s="79"/>
      <c r="SVA6" s="79"/>
      <c r="SVB6" s="79"/>
      <c r="SVC6" s="79"/>
      <c r="SVD6" s="79"/>
      <c r="SVE6" s="79"/>
      <c r="SVF6" s="79"/>
      <c r="SVG6" s="79"/>
      <c r="SVH6" s="79"/>
      <c r="SVI6" s="79"/>
      <c r="SVJ6" s="79"/>
      <c r="SVK6" s="79"/>
      <c r="SVL6" s="79"/>
      <c r="SVM6" s="79"/>
      <c r="SVN6" s="79"/>
      <c r="SVO6" s="79"/>
      <c r="SVP6" s="79"/>
      <c r="SVQ6" s="79"/>
      <c r="SVR6" s="79"/>
      <c r="SVS6" s="79"/>
      <c r="SVT6" s="79"/>
      <c r="SVU6" s="79"/>
      <c r="SVV6" s="79"/>
      <c r="SVW6" s="79"/>
      <c r="SVX6" s="79"/>
      <c r="SVY6" s="79"/>
      <c r="SVZ6" s="79"/>
      <c r="SWA6" s="79"/>
      <c r="SWB6" s="79"/>
      <c r="SWC6" s="79"/>
      <c r="SWD6" s="79"/>
      <c r="SWE6" s="79"/>
      <c r="SWF6" s="79"/>
      <c r="SWG6" s="79"/>
      <c r="SWH6" s="79"/>
      <c r="SWI6" s="79"/>
      <c r="SWJ6" s="79"/>
      <c r="SWK6" s="79"/>
      <c r="SWL6" s="79"/>
      <c r="SWM6" s="79"/>
      <c r="SWN6" s="79"/>
      <c r="SWO6" s="79"/>
      <c r="SWP6" s="79"/>
      <c r="SWQ6" s="79"/>
      <c r="SWR6" s="79"/>
      <c r="SWS6" s="79"/>
      <c r="SWT6" s="79"/>
      <c r="SWU6" s="79"/>
      <c r="SWV6" s="79"/>
      <c r="SWW6" s="79"/>
      <c r="SWX6" s="79"/>
      <c r="SWY6" s="79"/>
      <c r="SWZ6" s="79"/>
      <c r="SXA6" s="79"/>
      <c r="SXB6" s="79"/>
      <c r="SXC6" s="79"/>
      <c r="SXD6" s="79"/>
      <c r="SXE6" s="79"/>
      <c r="SXF6" s="79"/>
      <c r="SXG6" s="79"/>
      <c r="SXH6" s="79"/>
      <c r="SXI6" s="79"/>
      <c r="SXJ6" s="79"/>
      <c r="SXK6" s="79"/>
      <c r="SXL6" s="79"/>
      <c r="SXM6" s="79"/>
      <c r="SXN6" s="79"/>
      <c r="SXO6" s="79"/>
      <c r="SXP6" s="79"/>
      <c r="SXQ6" s="79"/>
      <c r="SXR6" s="79"/>
      <c r="SXS6" s="79"/>
      <c r="SXT6" s="79"/>
      <c r="SXU6" s="79"/>
      <c r="SXV6" s="79"/>
      <c r="SXW6" s="79"/>
      <c r="SXX6" s="79"/>
      <c r="SXY6" s="79"/>
      <c r="SXZ6" s="79"/>
      <c r="SYA6" s="79"/>
      <c r="SYB6" s="79"/>
      <c r="SYC6" s="79"/>
      <c r="SYD6" s="79"/>
      <c r="SYE6" s="79"/>
      <c r="SYF6" s="79"/>
      <c r="SYG6" s="79"/>
      <c r="SYH6" s="79"/>
      <c r="SYI6" s="79"/>
      <c r="SYJ6" s="79"/>
      <c r="SYK6" s="79"/>
      <c r="SYL6" s="79"/>
      <c r="SYM6" s="79"/>
      <c r="SYN6" s="79"/>
      <c r="SYO6" s="79"/>
      <c r="SYP6" s="79"/>
      <c r="SYQ6" s="79"/>
      <c r="SYR6" s="79"/>
      <c r="SYS6" s="79"/>
      <c r="SYT6" s="79"/>
      <c r="SYU6" s="79"/>
      <c r="SYV6" s="79"/>
      <c r="SYW6" s="79"/>
      <c r="SYX6" s="79"/>
      <c r="SYY6" s="79"/>
      <c r="SYZ6" s="79"/>
      <c r="SZA6" s="79"/>
      <c r="SZB6" s="79"/>
      <c r="SZC6" s="79"/>
      <c r="SZD6" s="79"/>
      <c r="SZE6" s="79"/>
      <c r="SZF6" s="79"/>
      <c r="SZG6" s="79"/>
      <c r="SZH6" s="79"/>
      <c r="SZI6" s="79"/>
      <c r="SZJ6" s="79"/>
      <c r="SZK6" s="79"/>
      <c r="SZL6" s="79"/>
      <c r="SZM6" s="79"/>
      <c r="SZN6" s="79"/>
      <c r="SZO6" s="79"/>
      <c r="SZP6" s="79"/>
      <c r="SZQ6" s="79"/>
      <c r="SZR6" s="79"/>
      <c r="SZS6" s="79"/>
      <c r="SZT6" s="79"/>
      <c r="SZU6" s="79"/>
      <c r="SZV6" s="79"/>
      <c r="SZW6" s="79"/>
      <c r="SZX6" s="79"/>
      <c r="SZY6" s="79"/>
      <c r="SZZ6" s="79"/>
      <c r="TAA6" s="79"/>
      <c r="TAB6" s="79"/>
      <c r="TAC6" s="79"/>
      <c r="TAD6" s="79"/>
      <c r="TAE6" s="79"/>
      <c r="TAF6" s="79"/>
      <c r="TAG6" s="79"/>
      <c r="TAH6" s="79"/>
      <c r="TAI6" s="79"/>
      <c r="TAJ6" s="79"/>
      <c r="TAK6" s="79"/>
      <c r="TAL6" s="79"/>
      <c r="TAM6" s="79"/>
      <c r="TAN6" s="79"/>
      <c r="TAO6" s="79"/>
      <c r="TAP6" s="79"/>
      <c r="TAQ6" s="79"/>
      <c r="TAR6" s="79"/>
      <c r="TAS6" s="79"/>
      <c r="TAT6" s="79"/>
      <c r="TAU6" s="79"/>
      <c r="TAV6" s="79"/>
      <c r="TAW6" s="79"/>
      <c r="TAX6" s="79"/>
      <c r="TAY6" s="79"/>
      <c r="TAZ6" s="79"/>
      <c r="TBA6" s="79"/>
      <c r="TBB6" s="79"/>
      <c r="TBC6" s="79"/>
      <c r="TBD6" s="79"/>
      <c r="TBE6" s="79"/>
      <c r="TBF6" s="79"/>
      <c r="TBG6" s="79"/>
      <c r="TBH6" s="79"/>
      <c r="TBI6" s="79"/>
      <c r="TBJ6" s="79"/>
      <c r="TBK6" s="79"/>
      <c r="TBL6" s="79"/>
      <c r="TBM6" s="79"/>
      <c r="TBN6" s="79"/>
      <c r="TBO6" s="79"/>
      <c r="TBP6" s="79"/>
      <c r="TBQ6" s="79"/>
      <c r="TBR6" s="79"/>
      <c r="TBS6" s="79"/>
      <c r="TBT6" s="79"/>
      <c r="TBU6" s="79"/>
      <c r="TBV6" s="79"/>
      <c r="TBW6" s="79"/>
      <c r="TBX6" s="79"/>
      <c r="TBY6" s="79"/>
      <c r="TBZ6" s="79"/>
      <c r="TCA6" s="79"/>
      <c r="TCB6" s="79"/>
      <c r="TCC6" s="79"/>
      <c r="TCD6" s="79"/>
      <c r="TCE6" s="79"/>
      <c r="TCF6" s="79"/>
      <c r="TCG6" s="79"/>
      <c r="TCH6" s="79"/>
      <c r="TCI6" s="79"/>
      <c r="TCJ6" s="79"/>
      <c r="TCK6" s="79"/>
      <c r="TCL6" s="79"/>
      <c r="TCM6" s="79"/>
      <c r="TCN6" s="79"/>
      <c r="TCO6" s="79"/>
      <c r="TCP6" s="79"/>
      <c r="TCQ6" s="79"/>
      <c r="TCR6" s="79"/>
      <c r="TCS6" s="79"/>
      <c r="TCT6" s="79"/>
      <c r="TCU6" s="79"/>
      <c r="TCV6" s="79"/>
      <c r="TCW6" s="79"/>
      <c r="TCX6" s="79"/>
      <c r="TCY6" s="79"/>
      <c r="TCZ6" s="79"/>
      <c r="TDA6" s="79"/>
      <c r="TDB6" s="79"/>
      <c r="TDC6" s="79"/>
      <c r="TDD6" s="79"/>
      <c r="TDE6" s="79"/>
      <c r="TDF6" s="79"/>
      <c r="TDG6" s="79"/>
      <c r="TDH6" s="79"/>
      <c r="TDI6" s="79"/>
      <c r="TDJ6" s="79"/>
      <c r="TDK6" s="79"/>
      <c r="TDL6" s="79"/>
      <c r="TDM6" s="79"/>
      <c r="TDN6" s="79"/>
      <c r="TDO6" s="79"/>
      <c r="TDP6" s="79"/>
      <c r="TDQ6" s="79"/>
      <c r="TDR6" s="79"/>
      <c r="TDS6" s="79"/>
      <c r="TDT6" s="79"/>
      <c r="TDU6" s="79"/>
      <c r="TDV6" s="79"/>
      <c r="TDW6" s="79"/>
      <c r="TDX6" s="79"/>
      <c r="TDY6" s="79"/>
      <c r="TDZ6" s="79"/>
      <c r="TEA6" s="79"/>
      <c r="TEB6" s="79"/>
      <c r="TEC6" s="79"/>
      <c r="TED6" s="79"/>
      <c r="TEE6" s="79"/>
      <c r="TEF6" s="79"/>
      <c r="TEG6" s="79"/>
      <c r="TEH6" s="79"/>
      <c r="TEI6" s="79"/>
      <c r="TEJ6" s="79"/>
      <c r="TEK6" s="79"/>
      <c r="TEL6" s="79"/>
      <c r="TEM6" s="79"/>
      <c r="TEN6" s="79"/>
      <c r="TEO6" s="79"/>
      <c r="TEP6" s="79"/>
      <c r="TEQ6" s="79"/>
      <c r="TER6" s="79"/>
      <c r="TES6" s="79"/>
      <c r="TET6" s="79"/>
      <c r="TEU6" s="79"/>
      <c r="TEV6" s="79"/>
      <c r="TEW6" s="79"/>
      <c r="TEX6" s="79"/>
      <c r="TEY6" s="79"/>
      <c r="TEZ6" s="79"/>
      <c r="TFA6" s="79"/>
      <c r="TFB6" s="79"/>
      <c r="TFC6" s="79"/>
      <c r="TFD6" s="79"/>
      <c r="TFE6" s="79"/>
      <c r="TFF6" s="79"/>
      <c r="TFG6" s="79"/>
      <c r="TFH6" s="79"/>
      <c r="TFI6" s="79"/>
      <c r="TFJ6" s="79"/>
      <c r="TFK6" s="79"/>
      <c r="TFL6" s="79"/>
      <c r="TFM6" s="79"/>
      <c r="TFN6" s="79"/>
      <c r="TFO6" s="79"/>
      <c r="TFP6" s="79"/>
      <c r="TFQ6" s="79"/>
      <c r="TFR6" s="79"/>
      <c r="TFS6" s="79"/>
      <c r="TFT6" s="79"/>
      <c r="TFU6" s="79"/>
      <c r="TFV6" s="79"/>
      <c r="TFW6" s="79"/>
      <c r="TFX6" s="79"/>
      <c r="TFY6" s="79"/>
      <c r="TFZ6" s="79"/>
      <c r="TGA6" s="79"/>
      <c r="TGB6" s="79"/>
      <c r="TGC6" s="79"/>
      <c r="TGD6" s="79"/>
      <c r="TGE6" s="79"/>
      <c r="TGF6" s="79"/>
      <c r="TGG6" s="79"/>
      <c r="TGH6" s="79"/>
      <c r="TGI6" s="79"/>
      <c r="TGJ6" s="79"/>
      <c r="TGK6" s="79"/>
      <c r="TGL6" s="79"/>
      <c r="TGM6" s="79"/>
      <c r="TGN6" s="79"/>
      <c r="TGO6" s="79"/>
      <c r="TGP6" s="79"/>
      <c r="TGQ6" s="79"/>
      <c r="TGR6" s="79"/>
      <c r="TGS6" s="79"/>
      <c r="TGT6" s="79"/>
      <c r="TGU6" s="79"/>
      <c r="TGV6" s="79"/>
      <c r="TGW6" s="79"/>
      <c r="TGX6" s="79"/>
      <c r="TGY6" s="79"/>
      <c r="TGZ6" s="79"/>
      <c r="THA6" s="79"/>
      <c r="THB6" s="79"/>
      <c r="THC6" s="79"/>
      <c r="THD6" s="79"/>
      <c r="THE6" s="79"/>
      <c r="THF6" s="79"/>
      <c r="THG6" s="79"/>
      <c r="THH6" s="79"/>
      <c r="THI6" s="79"/>
      <c r="THJ6" s="79"/>
      <c r="THK6" s="79"/>
      <c r="THL6" s="79"/>
      <c r="THM6" s="79"/>
      <c r="THN6" s="79"/>
      <c r="THO6" s="79"/>
      <c r="THP6" s="79"/>
      <c r="THQ6" s="79"/>
      <c r="THR6" s="79"/>
      <c r="THS6" s="79"/>
      <c r="THT6" s="79"/>
      <c r="THU6" s="79"/>
      <c r="THV6" s="79"/>
      <c r="THW6" s="79"/>
      <c r="THX6" s="79"/>
      <c r="THY6" s="79"/>
      <c r="THZ6" s="79"/>
      <c r="TIA6" s="79"/>
      <c r="TIB6" s="79"/>
      <c r="TIC6" s="79"/>
      <c r="TID6" s="79"/>
      <c r="TIE6" s="79"/>
      <c r="TIF6" s="79"/>
      <c r="TIG6" s="79"/>
      <c r="TIH6" s="79"/>
      <c r="TII6" s="79"/>
      <c r="TIJ6" s="79"/>
      <c r="TIK6" s="79"/>
      <c r="TIL6" s="79"/>
      <c r="TIM6" s="79"/>
      <c r="TIN6" s="79"/>
      <c r="TIO6" s="79"/>
      <c r="TIP6" s="79"/>
      <c r="TIQ6" s="79"/>
      <c r="TIR6" s="79"/>
      <c r="TIS6" s="79"/>
      <c r="TIT6" s="79"/>
      <c r="TIU6" s="79"/>
      <c r="TIV6" s="79"/>
      <c r="TIW6" s="79"/>
      <c r="TIX6" s="79"/>
      <c r="TIY6" s="79"/>
      <c r="TIZ6" s="79"/>
      <c r="TJA6" s="79"/>
      <c r="TJB6" s="79"/>
      <c r="TJC6" s="79"/>
      <c r="TJD6" s="79"/>
      <c r="TJE6" s="79"/>
      <c r="TJF6" s="79"/>
      <c r="TJG6" s="79"/>
      <c r="TJH6" s="79"/>
      <c r="TJI6" s="79"/>
      <c r="TJJ6" s="79"/>
      <c r="TJK6" s="79"/>
      <c r="TJL6" s="79"/>
      <c r="TJM6" s="79"/>
      <c r="TJN6" s="79"/>
      <c r="TJO6" s="79"/>
      <c r="TJP6" s="79"/>
      <c r="TJQ6" s="79"/>
      <c r="TJR6" s="79"/>
      <c r="TJS6" s="79"/>
      <c r="TJT6" s="79"/>
      <c r="TJU6" s="79"/>
      <c r="TJV6" s="79"/>
      <c r="TJW6" s="79"/>
      <c r="TJX6" s="79"/>
      <c r="TJY6" s="79"/>
      <c r="TJZ6" s="79"/>
      <c r="TKA6" s="79"/>
      <c r="TKB6" s="79"/>
      <c r="TKC6" s="79"/>
      <c r="TKD6" s="79"/>
      <c r="TKE6" s="79"/>
      <c r="TKF6" s="79"/>
      <c r="TKG6" s="79"/>
      <c r="TKH6" s="79"/>
      <c r="TKI6" s="79"/>
      <c r="TKJ6" s="79"/>
      <c r="TKK6" s="79"/>
      <c r="TKL6" s="79"/>
      <c r="TKM6" s="79"/>
      <c r="TKN6" s="79"/>
      <c r="TKO6" s="79"/>
      <c r="TKP6" s="79"/>
      <c r="TKQ6" s="79"/>
      <c r="TKR6" s="79"/>
      <c r="TKS6" s="79"/>
      <c r="TKT6" s="79"/>
      <c r="TKU6" s="79"/>
      <c r="TKV6" s="79"/>
      <c r="TKW6" s="79"/>
      <c r="TKX6" s="79"/>
      <c r="TKY6" s="79"/>
      <c r="TKZ6" s="79"/>
      <c r="TLA6" s="79"/>
      <c r="TLB6" s="79"/>
      <c r="TLC6" s="79"/>
      <c r="TLD6" s="79"/>
      <c r="TLE6" s="79"/>
      <c r="TLF6" s="79"/>
      <c r="TLG6" s="79"/>
      <c r="TLH6" s="79"/>
      <c r="TLI6" s="79"/>
      <c r="TLJ6" s="79"/>
      <c r="TLK6" s="79"/>
      <c r="TLL6" s="79"/>
      <c r="TLM6" s="79"/>
      <c r="TLN6" s="79"/>
      <c r="TLO6" s="79"/>
      <c r="TLP6" s="79"/>
      <c r="TLQ6" s="79"/>
      <c r="TLR6" s="79"/>
      <c r="TLS6" s="79"/>
      <c r="TLT6" s="79"/>
      <c r="TLU6" s="79"/>
      <c r="TLV6" s="79"/>
      <c r="TLW6" s="79"/>
      <c r="TLX6" s="79"/>
      <c r="TLY6" s="79"/>
      <c r="TLZ6" s="79"/>
      <c r="TMA6" s="79"/>
      <c r="TMB6" s="79"/>
      <c r="TMC6" s="79"/>
      <c r="TMD6" s="79"/>
      <c r="TME6" s="79"/>
      <c r="TMF6" s="79"/>
      <c r="TMG6" s="79"/>
      <c r="TMH6" s="79"/>
      <c r="TMI6" s="79"/>
      <c r="TMJ6" s="79"/>
      <c r="TMK6" s="79"/>
      <c r="TML6" s="79"/>
      <c r="TMM6" s="79"/>
      <c r="TMN6" s="79"/>
      <c r="TMO6" s="79"/>
      <c r="TMP6" s="79"/>
      <c r="TMQ6" s="79"/>
      <c r="TMR6" s="79"/>
      <c r="TMS6" s="79"/>
      <c r="TMT6" s="79"/>
      <c r="TMU6" s="79"/>
      <c r="TMV6" s="79"/>
      <c r="TMW6" s="79"/>
      <c r="TMX6" s="79"/>
      <c r="TMY6" s="79"/>
      <c r="TMZ6" s="79"/>
      <c r="TNA6" s="79"/>
      <c r="TNB6" s="79"/>
      <c r="TNC6" s="79"/>
      <c r="TND6" s="79"/>
      <c r="TNE6" s="79"/>
      <c r="TNF6" s="79"/>
      <c r="TNG6" s="79"/>
      <c r="TNH6" s="79"/>
      <c r="TNI6" s="79"/>
      <c r="TNJ6" s="79"/>
      <c r="TNK6" s="79"/>
      <c r="TNL6" s="79"/>
      <c r="TNM6" s="79"/>
      <c r="TNN6" s="79"/>
      <c r="TNO6" s="79"/>
      <c r="TNP6" s="79"/>
      <c r="TNQ6" s="79"/>
      <c r="TNR6" s="79"/>
      <c r="TNS6" s="79"/>
      <c r="TNT6" s="79"/>
      <c r="TNU6" s="79"/>
      <c r="TNV6" s="79"/>
      <c r="TNW6" s="79"/>
      <c r="TNX6" s="79"/>
      <c r="TNY6" s="79"/>
      <c r="TNZ6" s="79"/>
      <c r="TOA6" s="79"/>
      <c r="TOB6" s="79"/>
      <c r="TOC6" s="79"/>
      <c r="TOD6" s="79"/>
      <c r="TOE6" s="79"/>
      <c r="TOF6" s="79"/>
      <c r="TOG6" s="79"/>
      <c r="TOH6" s="79"/>
      <c r="TOI6" s="79"/>
      <c r="TOJ6" s="79"/>
      <c r="TOK6" s="79"/>
      <c r="TOL6" s="79"/>
      <c r="TOM6" s="79"/>
      <c r="TON6" s="79"/>
      <c r="TOO6" s="79"/>
      <c r="TOP6" s="79"/>
      <c r="TOQ6" s="79"/>
      <c r="TOR6" s="79"/>
      <c r="TOS6" s="79"/>
      <c r="TOT6" s="79"/>
      <c r="TOU6" s="79"/>
      <c r="TOV6" s="79"/>
      <c r="TOW6" s="79"/>
      <c r="TOX6" s="79"/>
      <c r="TOY6" s="79"/>
      <c r="TOZ6" s="79"/>
      <c r="TPA6" s="79"/>
      <c r="TPB6" s="79"/>
      <c r="TPC6" s="79"/>
      <c r="TPD6" s="79"/>
      <c r="TPE6" s="79"/>
      <c r="TPF6" s="79"/>
      <c r="TPG6" s="79"/>
      <c r="TPH6" s="79"/>
      <c r="TPI6" s="79"/>
      <c r="TPJ6" s="79"/>
      <c r="TPK6" s="79"/>
      <c r="TPL6" s="79"/>
      <c r="TPM6" s="79"/>
      <c r="TPN6" s="79"/>
      <c r="TPO6" s="79"/>
      <c r="TPP6" s="79"/>
      <c r="TPQ6" s="79"/>
      <c r="TPR6" s="79"/>
      <c r="TPS6" s="79"/>
      <c r="TPT6" s="79"/>
      <c r="TPU6" s="79"/>
      <c r="TPV6" s="79"/>
      <c r="TPW6" s="79"/>
      <c r="TPX6" s="79"/>
      <c r="TPY6" s="79"/>
      <c r="TPZ6" s="79"/>
      <c r="TQA6" s="79"/>
      <c r="TQB6" s="79"/>
      <c r="TQC6" s="79"/>
      <c r="TQD6" s="79"/>
      <c r="TQE6" s="79"/>
      <c r="TQF6" s="79"/>
      <c r="TQG6" s="79"/>
      <c r="TQH6" s="79"/>
      <c r="TQI6" s="79"/>
      <c r="TQJ6" s="79"/>
      <c r="TQK6" s="79"/>
      <c r="TQL6" s="79"/>
      <c r="TQM6" s="79"/>
      <c r="TQN6" s="79"/>
      <c r="TQO6" s="79"/>
      <c r="TQP6" s="79"/>
      <c r="TQQ6" s="79"/>
      <c r="TQR6" s="79"/>
      <c r="TQS6" s="79"/>
      <c r="TQT6" s="79"/>
      <c r="TQU6" s="79"/>
      <c r="TQV6" s="79"/>
      <c r="TQW6" s="79"/>
      <c r="TQX6" s="79"/>
      <c r="TQY6" s="79"/>
      <c r="TQZ6" s="79"/>
      <c r="TRA6" s="79"/>
      <c r="TRB6" s="79"/>
      <c r="TRC6" s="79"/>
      <c r="TRD6" s="79"/>
      <c r="TRE6" s="79"/>
      <c r="TRF6" s="79"/>
      <c r="TRG6" s="79"/>
      <c r="TRH6" s="79"/>
      <c r="TRI6" s="79"/>
      <c r="TRJ6" s="79"/>
      <c r="TRK6" s="79"/>
      <c r="TRL6" s="79"/>
      <c r="TRM6" s="79"/>
      <c r="TRN6" s="79"/>
      <c r="TRO6" s="79"/>
      <c r="TRP6" s="79"/>
      <c r="TRQ6" s="79"/>
      <c r="TRR6" s="79"/>
      <c r="TRS6" s="79"/>
      <c r="TRT6" s="79"/>
      <c r="TRU6" s="79"/>
      <c r="TRV6" s="79"/>
      <c r="TRW6" s="79"/>
      <c r="TRX6" s="79"/>
      <c r="TRY6" s="79"/>
      <c r="TRZ6" s="79"/>
      <c r="TSA6" s="79"/>
      <c r="TSB6" s="79"/>
      <c r="TSC6" s="79"/>
      <c r="TSD6" s="79"/>
      <c r="TSE6" s="79"/>
      <c r="TSF6" s="79"/>
      <c r="TSG6" s="79"/>
      <c r="TSH6" s="79"/>
      <c r="TSI6" s="79"/>
      <c r="TSJ6" s="79"/>
      <c r="TSK6" s="79"/>
      <c r="TSL6" s="79"/>
      <c r="TSM6" s="79"/>
      <c r="TSN6" s="79"/>
      <c r="TSO6" s="79"/>
      <c r="TSP6" s="79"/>
      <c r="TSQ6" s="79"/>
      <c r="TSR6" s="79"/>
      <c r="TSS6" s="79"/>
      <c r="TST6" s="79"/>
      <c r="TSU6" s="79"/>
      <c r="TSV6" s="79"/>
      <c r="TSW6" s="79"/>
      <c r="TSX6" s="79"/>
      <c r="TSY6" s="79"/>
      <c r="TSZ6" s="79"/>
      <c r="TTA6" s="79"/>
      <c r="TTB6" s="79"/>
      <c r="TTC6" s="79"/>
      <c r="TTD6" s="79"/>
      <c r="TTE6" s="79"/>
      <c r="TTF6" s="79"/>
      <c r="TTG6" s="79"/>
      <c r="TTH6" s="79"/>
      <c r="TTI6" s="79"/>
      <c r="TTJ6" s="79"/>
      <c r="TTK6" s="79"/>
      <c r="TTL6" s="79"/>
      <c r="TTM6" s="79"/>
      <c r="TTN6" s="79"/>
      <c r="TTO6" s="79"/>
      <c r="TTP6" s="79"/>
      <c r="TTQ6" s="79"/>
      <c r="TTR6" s="79"/>
      <c r="TTS6" s="79"/>
      <c r="TTT6" s="79"/>
      <c r="TTU6" s="79"/>
      <c r="TTV6" s="79"/>
      <c r="TTW6" s="79"/>
      <c r="TTX6" s="79"/>
      <c r="TTY6" s="79"/>
      <c r="TTZ6" s="79"/>
      <c r="TUA6" s="79"/>
      <c r="TUB6" s="79"/>
      <c r="TUC6" s="79"/>
      <c r="TUD6" s="79"/>
      <c r="TUE6" s="79"/>
      <c r="TUF6" s="79"/>
      <c r="TUG6" s="79"/>
      <c r="TUH6" s="79"/>
      <c r="TUI6" s="79"/>
      <c r="TUJ6" s="79"/>
      <c r="TUK6" s="79"/>
      <c r="TUL6" s="79"/>
      <c r="TUM6" s="79"/>
      <c r="TUN6" s="79"/>
      <c r="TUO6" s="79"/>
      <c r="TUP6" s="79"/>
      <c r="TUQ6" s="79"/>
      <c r="TUR6" s="79"/>
      <c r="TUS6" s="79"/>
      <c r="TUT6" s="79"/>
      <c r="TUU6" s="79"/>
      <c r="TUV6" s="79"/>
      <c r="TUW6" s="79"/>
      <c r="TUX6" s="79"/>
      <c r="TUY6" s="79"/>
      <c r="TUZ6" s="79"/>
      <c r="TVA6" s="79"/>
      <c r="TVB6" s="79"/>
      <c r="TVC6" s="79"/>
      <c r="TVD6" s="79"/>
      <c r="TVE6" s="79"/>
      <c r="TVF6" s="79"/>
      <c r="TVG6" s="79"/>
      <c r="TVH6" s="79"/>
      <c r="TVI6" s="79"/>
      <c r="TVJ6" s="79"/>
      <c r="TVK6" s="79"/>
      <c r="TVL6" s="79"/>
      <c r="TVM6" s="79"/>
      <c r="TVN6" s="79"/>
      <c r="TVO6" s="79"/>
      <c r="TVP6" s="79"/>
      <c r="TVQ6" s="79"/>
      <c r="TVR6" s="79"/>
      <c r="TVS6" s="79"/>
      <c r="TVT6" s="79"/>
      <c r="TVU6" s="79"/>
      <c r="TVV6" s="79"/>
      <c r="TVW6" s="79"/>
      <c r="TVX6" s="79"/>
      <c r="TVY6" s="79"/>
      <c r="TVZ6" s="79"/>
      <c r="TWA6" s="79"/>
      <c r="TWB6" s="79"/>
      <c r="TWC6" s="79"/>
      <c r="TWD6" s="79"/>
      <c r="TWE6" s="79"/>
      <c r="TWF6" s="79"/>
      <c r="TWG6" s="79"/>
      <c r="TWH6" s="79"/>
      <c r="TWI6" s="79"/>
      <c r="TWJ6" s="79"/>
      <c r="TWK6" s="79"/>
      <c r="TWL6" s="79"/>
      <c r="TWM6" s="79"/>
      <c r="TWN6" s="79"/>
      <c r="TWO6" s="79"/>
      <c r="TWP6" s="79"/>
      <c r="TWQ6" s="79"/>
      <c r="TWR6" s="79"/>
      <c r="TWS6" s="79"/>
      <c r="TWT6" s="79"/>
      <c r="TWU6" s="79"/>
      <c r="TWV6" s="79"/>
      <c r="TWW6" s="79"/>
      <c r="TWX6" s="79"/>
      <c r="TWY6" s="79"/>
      <c r="TWZ6" s="79"/>
      <c r="TXA6" s="79"/>
      <c r="TXB6" s="79"/>
      <c r="TXC6" s="79"/>
      <c r="TXD6" s="79"/>
      <c r="TXE6" s="79"/>
      <c r="TXF6" s="79"/>
      <c r="TXG6" s="79"/>
      <c r="TXH6" s="79"/>
      <c r="TXI6" s="79"/>
      <c r="TXJ6" s="79"/>
      <c r="TXK6" s="79"/>
      <c r="TXL6" s="79"/>
      <c r="TXM6" s="79"/>
      <c r="TXN6" s="79"/>
      <c r="TXO6" s="79"/>
      <c r="TXP6" s="79"/>
      <c r="TXQ6" s="79"/>
      <c r="TXR6" s="79"/>
      <c r="TXS6" s="79"/>
      <c r="TXT6" s="79"/>
      <c r="TXU6" s="79"/>
      <c r="TXV6" s="79"/>
      <c r="TXW6" s="79"/>
      <c r="TXX6" s="79"/>
      <c r="TXY6" s="79"/>
      <c r="TXZ6" s="79"/>
      <c r="TYA6" s="79"/>
      <c r="TYB6" s="79"/>
      <c r="TYC6" s="79"/>
      <c r="TYD6" s="79"/>
      <c r="TYE6" s="79"/>
      <c r="TYF6" s="79"/>
      <c r="TYG6" s="79"/>
      <c r="TYH6" s="79"/>
      <c r="TYI6" s="79"/>
      <c r="TYJ6" s="79"/>
      <c r="TYK6" s="79"/>
      <c r="TYL6" s="79"/>
      <c r="TYM6" s="79"/>
      <c r="TYN6" s="79"/>
      <c r="TYO6" s="79"/>
      <c r="TYP6" s="79"/>
      <c r="TYQ6" s="79"/>
      <c r="TYR6" s="79"/>
      <c r="TYS6" s="79"/>
      <c r="TYT6" s="79"/>
      <c r="TYU6" s="79"/>
      <c r="TYV6" s="79"/>
      <c r="TYW6" s="79"/>
      <c r="TYX6" s="79"/>
      <c r="TYY6" s="79"/>
      <c r="TYZ6" s="79"/>
      <c r="TZA6" s="79"/>
      <c r="TZB6" s="79"/>
      <c r="TZC6" s="79"/>
      <c r="TZD6" s="79"/>
      <c r="TZE6" s="79"/>
      <c r="TZF6" s="79"/>
      <c r="TZG6" s="79"/>
      <c r="TZH6" s="79"/>
      <c r="TZI6" s="79"/>
      <c r="TZJ6" s="79"/>
      <c r="TZK6" s="79"/>
      <c r="TZL6" s="79"/>
      <c r="TZM6" s="79"/>
      <c r="TZN6" s="79"/>
      <c r="TZO6" s="79"/>
      <c r="TZP6" s="79"/>
      <c r="TZQ6" s="79"/>
      <c r="TZR6" s="79"/>
      <c r="TZS6" s="79"/>
      <c r="TZT6" s="79"/>
      <c r="TZU6" s="79"/>
      <c r="TZV6" s="79"/>
      <c r="TZW6" s="79"/>
      <c r="TZX6" s="79"/>
      <c r="TZY6" s="79"/>
      <c r="TZZ6" s="79"/>
      <c r="UAA6" s="79"/>
      <c r="UAB6" s="79"/>
      <c r="UAC6" s="79"/>
      <c r="UAD6" s="79"/>
      <c r="UAE6" s="79"/>
      <c r="UAF6" s="79"/>
      <c r="UAG6" s="79"/>
      <c r="UAH6" s="79"/>
      <c r="UAI6" s="79"/>
      <c r="UAJ6" s="79"/>
      <c r="UAK6" s="79"/>
      <c r="UAL6" s="79"/>
      <c r="UAM6" s="79"/>
      <c r="UAN6" s="79"/>
      <c r="UAO6" s="79"/>
      <c r="UAP6" s="79"/>
      <c r="UAQ6" s="79"/>
      <c r="UAR6" s="79"/>
      <c r="UAS6" s="79"/>
      <c r="UAT6" s="79"/>
      <c r="UAU6" s="79"/>
      <c r="UAV6" s="79"/>
      <c r="UAW6" s="79"/>
      <c r="UAX6" s="79"/>
      <c r="UAY6" s="79"/>
      <c r="UAZ6" s="79"/>
      <c r="UBA6" s="79"/>
      <c r="UBB6" s="79"/>
      <c r="UBC6" s="79"/>
      <c r="UBD6" s="79"/>
      <c r="UBE6" s="79"/>
      <c r="UBF6" s="79"/>
      <c r="UBG6" s="79"/>
      <c r="UBH6" s="79"/>
      <c r="UBI6" s="79"/>
      <c r="UBJ6" s="79"/>
      <c r="UBK6" s="79"/>
      <c r="UBL6" s="79"/>
      <c r="UBM6" s="79"/>
      <c r="UBN6" s="79"/>
      <c r="UBO6" s="79"/>
      <c r="UBP6" s="79"/>
      <c r="UBQ6" s="79"/>
      <c r="UBR6" s="79"/>
      <c r="UBS6" s="79"/>
      <c r="UBT6" s="79"/>
      <c r="UBU6" s="79"/>
      <c r="UBV6" s="79"/>
      <c r="UBW6" s="79"/>
      <c r="UBX6" s="79"/>
      <c r="UBY6" s="79"/>
      <c r="UBZ6" s="79"/>
      <c r="UCA6" s="79"/>
      <c r="UCB6" s="79"/>
      <c r="UCC6" s="79"/>
      <c r="UCD6" s="79"/>
      <c r="UCE6" s="79"/>
      <c r="UCF6" s="79"/>
      <c r="UCG6" s="79"/>
      <c r="UCH6" s="79"/>
      <c r="UCI6" s="79"/>
      <c r="UCJ6" s="79"/>
      <c r="UCK6" s="79"/>
      <c r="UCL6" s="79"/>
      <c r="UCM6" s="79"/>
      <c r="UCN6" s="79"/>
      <c r="UCO6" s="79"/>
      <c r="UCP6" s="79"/>
      <c r="UCQ6" s="79"/>
      <c r="UCR6" s="79"/>
      <c r="UCS6" s="79"/>
      <c r="UCT6" s="79"/>
      <c r="UCU6" s="79"/>
      <c r="UCV6" s="79"/>
      <c r="UCW6" s="79"/>
      <c r="UCX6" s="79"/>
      <c r="UCY6" s="79"/>
      <c r="UCZ6" s="79"/>
      <c r="UDA6" s="79"/>
      <c r="UDB6" s="79"/>
      <c r="UDC6" s="79"/>
      <c r="UDD6" s="79"/>
      <c r="UDE6" s="79"/>
      <c r="UDF6" s="79"/>
      <c r="UDG6" s="79"/>
      <c r="UDH6" s="79"/>
      <c r="UDI6" s="79"/>
      <c r="UDJ6" s="79"/>
      <c r="UDK6" s="79"/>
      <c r="UDL6" s="79"/>
      <c r="UDM6" s="79"/>
      <c r="UDN6" s="79"/>
      <c r="UDO6" s="79"/>
      <c r="UDP6" s="79"/>
      <c r="UDQ6" s="79"/>
      <c r="UDR6" s="79"/>
      <c r="UDS6" s="79"/>
      <c r="UDT6" s="79"/>
      <c r="UDU6" s="79"/>
      <c r="UDV6" s="79"/>
      <c r="UDW6" s="79"/>
      <c r="UDX6" s="79"/>
      <c r="UDY6" s="79"/>
      <c r="UDZ6" s="79"/>
      <c r="UEA6" s="79"/>
      <c r="UEB6" s="79"/>
      <c r="UEC6" s="79"/>
      <c r="UED6" s="79"/>
      <c r="UEE6" s="79"/>
      <c r="UEF6" s="79"/>
      <c r="UEG6" s="79"/>
      <c r="UEH6" s="79"/>
      <c r="UEI6" s="79"/>
      <c r="UEJ6" s="79"/>
      <c r="UEK6" s="79"/>
      <c r="UEL6" s="79"/>
      <c r="UEM6" s="79"/>
      <c r="UEN6" s="79"/>
      <c r="UEO6" s="79"/>
      <c r="UEP6" s="79"/>
      <c r="UEQ6" s="79"/>
      <c r="UER6" s="79"/>
      <c r="UES6" s="79"/>
      <c r="UET6" s="79"/>
      <c r="UEU6" s="79"/>
      <c r="UEV6" s="79"/>
      <c r="UEW6" s="79"/>
      <c r="UEX6" s="79"/>
      <c r="UEY6" s="79"/>
      <c r="UEZ6" s="79"/>
      <c r="UFA6" s="79"/>
      <c r="UFB6" s="79"/>
      <c r="UFC6" s="79"/>
      <c r="UFD6" s="79"/>
      <c r="UFE6" s="79"/>
      <c r="UFF6" s="79"/>
      <c r="UFG6" s="79"/>
      <c r="UFH6" s="79"/>
      <c r="UFI6" s="79"/>
      <c r="UFJ6" s="79"/>
      <c r="UFK6" s="79"/>
      <c r="UFL6" s="79"/>
      <c r="UFM6" s="79"/>
      <c r="UFN6" s="79"/>
      <c r="UFO6" s="79"/>
      <c r="UFP6" s="79"/>
      <c r="UFQ6" s="79"/>
      <c r="UFR6" s="79"/>
      <c r="UFS6" s="79"/>
      <c r="UFT6" s="79"/>
      <c r="UFU6" s="79"/>
      <c r="UFV6" s="79"/>
      <c r="UFW6" s="79"/>
      <c r="UFX6" s="79"/>
      <c r="UFY6" s="79"/>
      <c r="UFZ6" s="79"/>
      <c r="UGA6" s="79"/>
      <c r="UGB6" s="79"/>
      <c r="UGC6" s="79"/>
      <c r="UGD6" s="79"/>
      <c r="UGE6" s="79"/>
      <c r="UGF6" s="79"/>
      <c r="UGG6" s="79"/>
      <c r="UGH6" s="79"/>
      <c r="UGI6" s="79"/>
      <c r="UGJ6" s="79"/>
      <c r="UGK6" s="79"/>
      <c r="UGL6" s="79"/>
      <c r="UGM6" s="79"/>
      <c r="UGN6" s="79"/>
      <c r="UGO6" s="79"/>
      <c r="UGP6" s="79"/>
      <c r="UGQ6" s="79"/>
      <c r="UGR6" s="79"/>
      <c r="UGS6" s="79"/>
      <c r="UGT6" s="79"/>
      <c r="UGU6" s="79"/>
      <c r="UGV6" s="79"/>
      <c r="UGW6" s="79"/>
      <c r="UGX6" s="79"/>
      <c r="UGY6" s="79"/>
      <c r="UGZ6" s="79"/>
      <c r="UHA6" s="79"/>
      <c r="UHB6" s="79"/>
      <c r="UHC6" s="79"/>
      <c r="UHD6" s="79"/>
      <c r="UHE6" s="79"/>
      <c r="UHF6" s="79"/>
      <c r="UHG6" s="79"/>
      <c r="UHH6" s="79"/>
      <c r="UHI6" s="79"/>
      <c r="UHJ6" s="79"/>
      <c r="UHK6" s="79"/>
      <c r="UHL6" s="79"/>
      <c r="UHM6" s="79"/>
      <c r="UHN6" s="79"/>
      <c r="UHO6" s="79"/>
      <c r="UHP6" s="79"/>
      <c r="UHQ6" s="79"/>
      <c r="UHR6" s="79"/>
      <c r="UHS6" s="79"/>
      <c r="UHT6" s="79"/>
      <c r="UHU6" s="79"/>
      <c r="UHV6" s="79"/>
      <c r="UHW6" s="79"/>
      <c r="UHX6" s="79"/>
      <c r="UHY6" s="79"/>
      <c r="UHZ6" s="79"/>
      <c r="UIA6" s="79"/>
      <c r="UIB6" s="79"/>
      <c r="UIC6" s="79"/>
      <c r="UID6" s="79"/>
      <c r="UIE6" s="79"/>
      <c r="UIF6" s="79"/>
      <c r="UIG6" s="79"/>
      <c r="UIH6" s="79"/>
      <c r="UII6" s="79"/>
      <c r="UIJ6" s="79"/>
      <c r="UIK6" s="79"/>
      <c r="UIL6" s="79"/>
      <c r="UIM6" s="79"/>
      <c r="UIN6" s="79"/>
      <c r="UIO6" s="79"/>
      <c r="UIP6" s="79"/>
      <c r="UIQ6" s="79"/>
      <c r="UIR6" s="79"/>
      <c r="UIS6" s="79"/>
      <c r="UIT6" s="79"/>
      <c r="UIU6" s="79"/>
      <c r="UIV6" s="79"/>
      <c r="UIW6" s="79"/>
      <c r="UIX6" s="79"/>
      <c r="UIY6" s="79"/>
      <c r="UIZ6" s="79"/>
      <c r="UJA6" s="79"/>
      <c r="UJB6" s="79"/>
      <c r="UJC6" s="79"/>
      <c r="UJD6" s="79"/>
      <c r="UJE6" s="79"/>
      <c r="UJF6" s="79"/>
      <c r="UJG6" s="79"/>
      <c r="UJH6" s="79"/>
      <c r="UJI6" s="79"/>
      <c r="UJJ6" s="79"/>
      <c r="UJK6" s="79"/>
      <c r="UJL6" s="79"/>
      <c r="UJM6" s="79"/>
      <c r="UJN6" s="79"/>
      <c r="UJO6" s="79"/>
      <c r="UJP6" s="79"/>
      <c r="UJQ6" s="79"/>
      <c r="UJR6" s="79"/>
      <c r="UJS6" s="79"/>
      <c r="UJT6" s="79"/>
      <c r="UJU6" s="79"/>
      <c r="UJV6" s="79"/>
      <c r="UJW6" s="79"/>
      <c r="UJX6" s="79"/>
      <c r="UJY6" s="79"/>
      <c r="UJZ6" s="79"/>
      <c r="UKA6" s="79"/>
      <c r="UKB6" s="79"/>
      <c r="UKC6" s="79"/>
      <c r="UKD6" s="79"/>
      <c r="UKE6" s="79"/>
      <c r="UKF6" s="79"/>
      <c r="UKG6" s="79"/>
      <c r="UKH6" s="79"/>
      <c r="UKI6" s="79"/>
      <c r="UKJ6" s="79"/>
      <c r="UKK6" s="79"/>
      <c r="UKL6" s="79"/>
      <c r="UKM6" s="79"/>
      <c r="UKN6" s="79"/>
      <c r="UKO6" s="79"/>
      <c r="UKP6" s="79"/>
      <c r="UKQ6" s="79"/>
      <c r="UKR6" s="79"/>
      <c r="UKS6" s="79"/>
      <c r="UKT6" s="79"/>
      <c r="UKU6" s="79"/>
      <c r="UKV6" s="79"/>
      <c r="UKW6" s="79"/>
      <c r="UKX6" s="79"/>
      <c r="UKY6" s="79"/>
      <c r="UKZ6" s="79"/>
      <c r="ULA6" s="79"/>
      <c r="ULB6" s="79"/>
      <c r="ULC6" s="79"/>
      <c r="ULD6" s="79"/>
      <c r="ULE6" s="79"/>
      <c r="ULF6" s="79"/>
      <c r="ULG6" s="79"/>
      <c r="ULH6" s="79"/>
      <c r="ULI6" s="79"/>
      <c r="ULJ6" s="79"/>
      <c r="ULK6" s="79"/>
      <c r="ULL6" s="79"/>
      <c r="ULM6" s="79"/>
      <c r="ULN6" s="79"/>
      <c r="ULO6" s="79"/>
      <c r="ULP6" s="79"/>
      <c r="ULQ6" s="79"/>
      <c r="ULR6" s="79"/>
      <c r="ULS6" s="79"/>
      <c r="ULT6" s="79"/>
      <c r="ULU6" s="79"/>
      <c r="ULV6" s="79"/>
      <c r="ULW6" s="79"/>
      <c r="ULX6" s="79"/>
      <c r="ULY6" s="79"/>
      <c r="ULZ6" s="79"/>
      <c r="UMA6" s="79"/>
      <c r="UMB6" s="79"/>
      <c r="UMC6" s="79"/>
      <c r="UMD6" s="79"/>
      <c r="UME6" s="79"/>
      <c r="UMF6" s="79"/>
      <c r="UMG6" s="79"/>
      <c r="UMH6" s="79"/>
      <c r="UMI6" s="79"/>
      <c r="UMJ6" s="79"/>
      <c r="UMK6" s="79"/>
      <c r="UML6" s="79"/>
      <c r="UMM6" s="79"/>
      <c r="UMN6" s="79"/>
      <c r="UMO6" s="79"/>
      <c r="UMP6" s="79"/>
      <c r="UMQ6" s="79"/>
      <c r="UMR6" s="79"/>
      <c r="UMS6" s="79"/>
      <c r="UMT6" s="79"/>
      <c r="UMU6" s="79"/>
      <c r="UMV6" s="79"/>
      <c r="UMW6" s="79"/>
      <c r="UMX6" s="79"/>
      <c r="UMY6" s="79"/>
      <c r="UMZ6" s="79"/>
      <c r="UNA6" s="79"/>
      <c r="UNB6" s="79"/>
      <c r="UNC6" s="79"/>
      <c r="UND6" s="79"/>
      <c r="UNE6" s="79"/>
      <c r="UNF6" s="79"/>
      <c r="UNG6" s="79"/>
      <c r="UNH6" s="79"/>
      <c r="UNI6" s="79"/>
      <c r="UNJ6" s="79"/>
      <c r="UNK6" s="79"/>
      <c r="UNL6" s="79"/>
      <c r="UNM6" s="79"/>
      <c r="UNN6" s="79"/>
      <c r="UNO6" s="79"/>
      <c r="UNP6" s="79"/>
      <c r="UNQ6" s="79"/>
      <c r="UNR6" s="79"/>
      <c r="UNS6" s="79"/>
      <c r="UNT6" s="79"/>
      <c r="UNU6" s="79"/>
      <c r="UNV6" s="79"/>
      <c r="UNW6" s="79"/>
      <c r="UNX6" s="79"/>
      <c r="UNY6" s="79"/>
      <c r="UNZ6" s="79"/>
      <c r="UOA6" s="79"/>
      <c r="UOB6" s="79"/>
      <c r="UOC6" s="79"/>
      <c r="UOD6" s="79"/>
      <c r="UOE6" s="79"/>
      <c r="UOF6" s="79"/>
      <c r="UOG6" s="79"/>
      <c r="UOH6" s="79"/>
      <c r="UOI6" s="79"/>
      <c r="UOJ6" s="79"/>
      <c r="UOK6" s="79"/>
      <c r="UOL6" s="79"/>
      <c r="UOM6" s="79"/>
      <c r="UON6" s="79"/>
      <c r="UOO6" s="79"/>
      <c r="UOP6" s="79"/>
      <c r="UOQ6" s="79"/>
      <c r="UOR6" s="79"/>
      <c r="UOS6" s="79"/>
      <c r="UOT6" s="79"/>
      <c r="UOU6" s="79"/>
      <c r="UOV6" s="79"/>
      <c r="UOW6" s="79"/>
      <c r="UOX6" s="79"/>
      <c r="UOY6" s="79"/>
      <c r="UOZ6" s="79"/>
      <c r="UPA6" s="79"/>
      <c r="UPB6" s="79"/>
      <c r="UPC6" s="79"/>
      <c r="UPD6" s="79"/>
      <c r="UPE6" s="79"/>
      <c r="UPF6" s="79"/>
      <c r="UPG6" s="79"/>
      <c r="UPH6" s="79"/>
      <c r="UPI6" s="79"/>
      <c r="UPJ6" s="79"/>
      <c r="UPK6" s="79"/>
      <c r="UPL6" s="79"/>
      <c r="UPM6" s="79"/>
      <c r="UPN6" s="79"/>
      <c r="UPO6" s="79"/>
      <c r="UPP6" s="79"/>
      <c r="UPQ6" s="79"/>
      <c r="UPR6" s="79"/>
      <c r="UPS6" s="79"/>
      <c r="UPT6" s="79"/>
      <c r="UPU6" s="79"/>
      <c r="UPV6" s="79"/>
      <c r="UPW6" s="79"/>
      <c r="UPX6" s="79"/>
      <c r="UPY6" s="79"/>
      <c r="UPZ6" s="79"/>
      <c r="UQA6" s="79"/>
      <c r="UQB6" s="79"/>
      <c r="UQC6" s="79"/>
      <c r="UQD6" s="79"/>
      <c r="UQE6" s="79"/>
      <c r="UQF6" s="79"/>
      <c r="UQG6" s="79"/>
      <c r="UQH6" s="79"/>
      <c r="UQI6" s="79"/>
      <c r="UQJ6" s="79"/>
      <c r="UQK6" s="79"/>
      <c r="UQL6" s="79"/>
      <c r="UQM6" s="79"/>
      <c r="UQN6" s="79"/>
      <c r="UQO6" s="79"/>
      <c r="UQP6" s="79"/>
      <c r="UQQ6" s="79"/>
      <c r="UQR6" s="79"/>
      <c r="UQS6" s="79"/>
      <c r="UQT6" s="79"/>
      <c r="UQU6" s="79"/>
      <c r="UQV6" s="79"/>
      <c r="UQW6" s="79"/>
      <c r="UQX6" s="79"/>
      <c r="UQY6" s="79"/>
      <c r="UQZ6" s="79"/>
      <c r="URA6" s="79"/>
      <c r="URB6" s="79"/>
      <c r="URC6" s="79"/>
      <c r="URD6" s="79"/>
      <c r="URE6" s="79"/>
      <c r="URF6" s="79"/>
      <c r="URG6" s="79"/>
      <c r="URH6" s="79"/>
      <c r="URI6" s="79"/>
      <c r="URJ6" s="79"/>
      <c r="URK6" s="79"/>
      <c r="URL6" s="79"/>
      <c r="URM6" s="79"/>
      <c r="URN6" s="79"/>
      <c r="URO6" s="79"/>
      <c r="URP6" s="79"/>
      <c r="URQ6" s="79"/>
      <c r="URR6" s="79"/>
      <c r="URS6" s="79"/>
      <c r="URT6" s="79"/>
      <c r="URU6" s="79"/>
      <c r="URV6" s="79"/>
      <c r="URW6" s="79"/>
      <c r="URX6" s="79"/>
      <c r="URY6" s="79"/>
      <c r="URZ6" s="79"/>
      <c r="USA6" s="79"/>
      <c r="USB6" s="79"/>
      <c r="USC6" s="79"/>
      <c r="USD6" s="79"/>
      <c r="USE6" s="79"/>
      <c r="USF6" s="79"/>
      <c r="USG6" s="79"/>
      <c r="USH6" s="79"/>
      <c r="USI6" s="79"/>
      <c r="USJ6" s="79"/>
      <c r="USK6" s="79"/>
      <c r="USL6" s="79"/>
      <c r="USM6" s="79"/>
      <c r="USN6" s="79"/>
      <c r="USO6" s="79"/>
      <c r="USP6" s="79"/>
      <c r="USQ6" s="79"/>
      <c r="USR6" s="79"/>
      <c r="USS6" s="79"/>
      <c r="UST6" s="79"/>
      <c r="USU6" s="79"/>
      <c r="USV6" s="79"/>
      <c r="USW6" s="79"/>
      <c r="USX6" s="79"/>
      <c r="USY6" s="79"/>
      <c r="USZ6" s="79"/>
      <c r="UTA6" s="79"/>
      <c r="UTB6" s="79"/>
      <c r="UTC6" s="79"/>
      <c r="UTD6" s="79"/>
      <c r="UTE6" s="79"/>
      <c r="UTF6" s="79"/>
      <c r="UTG6" s="79"/>
      <c r="UTH6" s="79"/>
      <c r="UTI6" s="79"/>
      <c r="UTJ6" s="79"/>
      <c r="UTK6" s="79"/>
      <c r="UTL6" s="79"/>
      <c r="UTM6" s="79"/>
      <c r="UTN6" s="79"/>
      <c r="UTO6" s="79"/>
      <c r="UTP6" s="79"/>
      <c r="UTQ6" s="79"/>
      <c r="UTR6" s="79"/>
      <c r="UTS6" s="79"/>
      <c r="UTT6" s="79"/>
      <c r="UTU6" s="79"/>
      <c r="UTV6" s="79"/>
      <c r="UTW6" s="79"/>
      <c r="UTX6" s="79"/>
      <c r="UTY6" s="79"/>
      <c r="UTZ6" s="79"/>
      <c r="UUA6" s="79"/>
      <c r="UUB6" s="79"/>
      <c r="UUC6" s="79"/>
      <c r="UUD6" s="79"/>
      <c r="UUE6" s="79"/>
      <c r="UUF6" s="79"/>
      <c r="UUG6" s="79"/>
      <c r="UUH6" s="79"/>
      <c r="UUI6" s="79"/>
      <c r="UUJ6" s="79"/>
      <c r="UUK6" s="79"/>
      <c r="UUL6" s="79"/>
      <c r="UUM6" s="79"/>
      <c r="UUN6" s="79"/>
      <c r="UUO6" s="79"/>
      <c r="UUP6" s="79"/>
      <c r="UUQ6" s="79"/>
      <c r="UUR6" s="79"/>
      <c r="UUS6" s="79"/>
      <c r="UUT6" s="79"/>
      <c r="UUU6" s="79"/>
      <c r="UUV6" s="79"/>
      <c r="UUW6" s="79"/>
      <c r="UUX6" s="79"/>
      <c r="UUY6" s="79"/>
      <c r="UUZ6" s="79"/>
      <c r="UVA6" s="79"/>
      <c r="UVB6" s="79"/>
      <c r="UVC6" s="79"/>
      <c r="UVD6" s="79"/>
      <c r="UVE6" s="79"/>
      <c r="UVF6" s="79"/>
      <c r="UVG6" s="79"/>
      <c r="UVH6" s="79"/>
      <c r="UVI6" s="79"/>
      <c r="UVJ6" s="79"/>
      <c r="UVK6" s="79"/>
      <c r="UVL6" s="79"/>
      <c r="UVM6" s="79"/>
      <c r="UVN6" s="79"/>
      <c r="UVO6" s="79"/>
      <c r="UVP6" s="79"/>
      <c r="UVQ6" s="79"/>
      <c r="UVR6" s="79"/>
      <c r="UVS6" s="79"/>
      <c r="UVT6" s="79"/>
      <c r="UVU6" s="79"/>
      <c r="UVV6" s="79"/>
      <c r="UVW6" s="79"/>
      <c r="UVX6" s="79"/>
      <c r="UVY6" s="79"/>
      <c r="UVZ6" s="79"/>
      <c r="UWA6" s="79"/>
      <c r="UWB6" s="79"/>
      <c r="UWC6" s="79"/>
      <c r="UWD6" s="79"/>
      <c r="UWE6" s="79"/>
      <c r="UWF6" s="79"/>
      <c r="UWG6" s="79"/>
      <c r="UWH6" s="79"/>
      <c r="UWI6" s="79"/>
      <c r="UWJ6" s="79"/>
      <c r="UWK6" s="79"/>
      <c r="UWL6" s="79"/>
      <c r="UWM6" s="79"/>
      <c r="UWN6" s="79"/>
      <c r="UWO6" s="79"/>
      <c r="UWP6" s="79"/>
      <c r="UWQ6" s="79"/>
      <c r="UWR6" s="79"/>
      <c r="UWS6" s="79"/>
      <c r="UWT6" s="79"/>
      <c r="UWU6" s="79"/>
      <c r="UWV6" s="79"/>
      <c r="UWW6" s="79"/>
      <c r="UWX6" s="79"/>
      <c r="UWY6" s="79"/>
      <c r="UWZ6" s="79"/>
      <c r="UXA6" s="79"/>
      <c r="UXB6" s="79"/>
      <c r="UXC6" s="79"/>
      <c r="UXD6" s="79"/>
      <c r="UXE6" s="79"/>
      <c r="UXF6" s="79"/>
      <c r="UXG6" s="79"/>
      <c r="UXH6" s="79"/>
      <c r="UXI6" s="79"/>
      <c r="UXJ6" s="79"/>
      <c r="UXK6" s="79"/>
      <c r="UXL6" s="79"/>
      <c r="UXM6" s="79"/>
      <c r="UXN6" s="79"/>
      <c r="UXO6" s="79"/>
      <c r="UXP6" s="79"/>
      <c r="UXQ6" s="79"/>
      <c r="UXR6" s="79"/>
      <c r="UXS6" s="79"/>
      <c r="UXT6" s="79"/>
      <c r="UXU6" s="79"/>
      <c r="UXV6" s="79"/>
      <c r="UXW6" s="79"/>
      <c r="UXX6" s="79"/>
      <c r="UXY6" s="79"/>
      <c r="UXZ6" s="79"/>
      <c r="UYA6" s="79"/>
      <c r="UYB6" s="79"/>
      <c r="UYC6" s="79"/>
      <c r="UYD6" s="79"/>
      <c r="UYE6" s="79"/>
      <c r="UYF6" s="79"/>
      <c r="UYG6" s="79"/>
      <c r="UYH6" s="79"/>
      <c r="UYI6" s="79"/>
      <c r="UYJ6" s="79"/>
      <c r="UYK6" s="79"/>
      <c r="UYL6" s="79"/>
      <c r="UYM6" s="79"/>
      <c r="UYN6" s="79"/>
      <c r="UYO6" s="79"/>
      <c r="UYP6" s="79"/>
      <c r="UYQ6" s="79"/>
      <c r="UYR6" s="79"/>
      <c r="UYS6" s="79"/>
      <c r="UYT6" s="79"/>
      <c r="UYU6" s="79"/>
      <c r="UYV6" s="79"/>
      <c r="UYW6" s="79"/>
      <c r="UYX6" s="79"/>
      <c r="UYY6" s="79"/>
      <c r="UYZ6" s="79"/>
      <c r="UZA6" s="79"/>
      <c r="UZB6" s="79"/>
      <c r="UZC6" s="79"/>
      <c r="UZD6" s="79"/>
      <c r="UZE6" s="79"/>
      <c r="UZF6" s="79"/>
      <c r="UZG6" s="79"/>
      <c r="UZH6" s="79"/>
      <c r="UZI6" s="79"/>
      <c r="UZJ6" s="79"/>
      <c r="UZK6" s="79"/>
      <c r="UZL6" s="79"/>
      <c r="UZM6" s="79"/>
      <c r="UZN6" s="79"/>
      <c r="UZO6" s="79"/>
      <c r="UZP6" s="79"/>
      <c r="UZQ6" s="79"/>
      <c r="UZR6" s="79"/>
      <c r="UZS6" s="79"/>
      <c r="UZT6" s="79"/>
      <c r="UZU6" s="79"/>
      <c r="UZV6" s="79"/>
      <c r="UZW6" s="79"/>
      <c r="UZX6" s="79"/>
      <c r="UZY6" s="79"/>
      <c r="UZZ6" s="79"/>
      <c r="VAA6" s="79"/>
      <c r="VAB6" s="79"/>
      <c r="VAC6" s="79"/>
      <c r="VAD6" s="79"/>
      <c r="VAE6" s="79"/>
      <c r="VAF6" s="79"/>
      <c r="VAG6" s="79"/>
      <c r="VAH6" s="79"/>
      <c r="VAI6" s="79"/>
      <c r="VAJ6" s="79"/>
      <c r="VAK6" s="79"/>
      <c r="VAL6" s="79"/>
      <c r="VAM6" s="79"/>
      <c r="VAN6" s="79"/>
      <c r="VAO6" s="79"/>
      <c r="VAP6" s="79"/>
      <c r="VAQ6" s="79"/>
      <c r="VAR6" s="79"/>
      <c r="VAS6" s="79"/>
      <c r="VAT6" s="79"/>
      <c r="VAU6" s="79"/>
      <c r="VAV6" s="79"/>
      <c r="VAW6" s="79"/>
      <c r="VAX6" s="79"/>
      <c r="VAY6" s="79"/>
      <c r="VAZ6" s="79"/>
      <c r="VBA6" s="79"/>
      <c r="VBB6" s="79"/>
      <c r="VBC6" s="79"/>
      <c r="VBD6" s="79"/>
      <c r="VBE6" s="79"/>
      <c r="VBF6" s="79"/>
      <c r="VBG6" s="79"/>
      <c r="VBH6" s="79"/>
      <c r="VBI6" s="79"/>
      <c r="VBJ6" s="79"/>
      <c r="VBK6" s="79"/>
      <c r="VBL6" s="79"/>
      <c r="VBM6" s="79"/>
      <c r="VBN6" s="79"/>
      <c r="VBO6" s="79"/>
      <c r="VBP6" s="79"/>
      <c r="VBQ6" s="79"/>
      <c r="VBR6" s="79"/>
      <c r="VBS6" s="79"/>
      <c r="VBT6" s="79"/>
      <c r="VBU6" s="79"/>
      <c r="VBV6" s="79"/>
      <c r="VBW6" s="79"/>
      <c r="VBX6" s="79"/>
      <c r="VBY6" s="79"/>
      <c r="VBZ6" s="79"/>
      <c r="VCA6" s="79"/>
      <c r="VCB6" s="79"/>
      <c r="VCC6" s="79"/>
      <c r="VCD6" s="79"/>
      <c r="VCE6" s="79"/>
      <c r="VCF6" s="79"/>
      <c r="VCG6" s="79"/>
      <c r="VCH6" s="79"/>
      <c r="VCI6" s="79"/>
      <c r="VCJ6" s="79"/>
      <c r="VCK6" s="79"/>
      <c r="VCL6" s="79"/>
      <c r="VCM6" s="79"/>
      <c r="VCN6" s="79"/>
      <c r="VCO6" s="79"/>
      <c r="VCP6" s="79"/>
      <c r="VCQ6" s="79"/>
      <c r="VCR6" s="79"/>
      <c r="VCS6" s="79"/>
      <c r="VCT6" s="79"/>
      <c r="VCU6" s="79"/>
      <c r="VCV6" s="79"/>
      <c r="VCW6" s="79"/>
      <c r="VCX6" s="79"/>
      <c r="VCY6" s="79"/>
      <c r="VCZ6" s="79"/>
      <c r="VDA6" s="79"/>
      <c r="VDB6" s="79"/>
      <c r="VDC6" s="79"/>
      <c r="VDD6" s="79"/>
      <c r="VDE6" s="79"/>
      <c r="VDF6" s="79"/>
      <c r="VDG6" s="79"/>
      <c r="VDH6" s="79"/>
      <c r="VDI6" s="79"/>
      <c r="VDJ6" s="79"/>
      <c r="VDK6" s="79"/>
      <c r="VDL6" s="79"/>
      <c r="VDM6" s="79"/>
      <c r="VDN6" s="79"/>
      <c r="VDO6" s="79"/>
      <c r="VDP6" s="79"/>
      <c r="VDQ6" s="79"/>
      <c r="VDR6" s="79"/>
      <c r="VDS6" s="79"/>
      <c r="VDT6" s="79"/>
      <c r="VDU6" s="79"/>
      <c r="VDV6" s="79"/>
      <c r="VDW6" s="79"/>
      <c r="VDX6" s="79"/>
      <c r="VDY6" s="79"/>
      <c r="VDZ6" s="79"/>
      <c r="VEA6" s="79"/>
      <c r="VEB6" s="79"/>
      <c r="VEC6" s="79"/>
      <c r="VED6" s="79"/>
      <c r="VEE6" s="79"/>
      <c r="VEF6" s="79"/>
      <c r="VEG6" s="79"/>
      <c r="VEH6" s="79"/>
      <c r="VEI6" s="79"/>
      <c r="VEJ6" s="79"/>
      <c r="VEK6" s="79"/>
      <c r="VEL6" s="79"/>
      <c r="VEM6" s="79"/>
      <c r="VEN6" s="79"/>
      <c r="VEO6" s="79"/>
      <c r="VEP6" s="79"/>
      <c r="VEQ6" s="79"/>
      <c r="VER6" s="79"/>
      <c r="VES6" s="79"/>
      <c r="VET6" s="79"/>
      <c r="VEU6" s="79"/>
      <c r="VEV6" s="79"/>
      <c r="VEW6" s="79"/>
      <c r="VEX6" s="79"/>
      <c r="VEY6" s="79"/>
      <c r="VEZ6" s="79"/>
      <c r="VFA6" s="79"/>
      <c r="VFB6" s="79"/>
      <c r="VFC6" s="79"/>
      <c r="VFD6" s="79"/>
      <c r="VFE6" s="79"/>
      <c r="VFF6" s="79"/>
      <c r="VFG6" s="79"/>
      <c r="VFH6" s="79"/>
      <c r="VFI6" s="79"/>
      <c r="VFJ6" s="79"/>
      <c r="VFK6" s="79"/>
      <c r="VFL6" s="79"/>
      <c r="VFM6" s="79"/>
      <c r="VFN6" s="79"/>
      <c r="VFO6" s="79"/>
      <c r="VFP6" s="79"/>
      <c r="VFQ6" s="79"/>
      <c r="VFR6" s="79"/>
      <c r="VFS6" s="79"/>
      <c r="VFT6" s="79"/>
      <c r="VFU6" s="79"/>
      <c r="VFV6" s="79"/>
      <c r="VFW6" s="79"/>
      <c r="VFX6" s="79"/>
      <c r="VFY6" s="79"/>
      <c r="VFZ6" s="79"/>
      <c r="VGA6" s="79"/>
      <c r="VGB6" s="79"/>
      <c r="VGC6" s="79"/>
      <c r="VGD6" s="79"/>
      <c r="VGE6" s="79"/>
      <c r="VGF6" s="79"/>
      <c r="VGG6" s="79"/>
      <c r="VGH6" s="79"/>
      <c r="VGI6" s="79"/>
      <c r="VGJ6" s="79"/>
      <c r="VGK6" s="79"/>
      <c r="VGL6" s="79"/>
      <c r="VGM6" s="79"/>
      <c r="VGN6" s="79"/>
      <c r="VGO6" s="79"/>
      <c r="VGP6" s="79"/>
      <c r="VGQ6" s="79"/>
      <c r="VGR6" s="79"/>
      <c r="VGS6" s="79"/>
      <c r="VGT6" s="79"/>
      <c r="VGU6" s="79"/>
      <c r="VGV6" s="79"/>
      <c r="VGW6" s="79"/>
      <c r="VGX6" s="79"/>
      <c r="VGY6" s="79"/>
      <c r="VGZ6" s="79"/>
      <c r="VHA6" s="79"/>
      <c r="VHB6" s="79"/>
      <c r="VHC6" s="79"/>
      <c r="VHD6" s="79"/>
      <c r="VHE6" s="79"/>
      <c r="VHF6" s="79"/>
      <c r="VHG6" s="79"/>
      <c r="VHH6" s="79"/>
      <c r="VHI6" s="79"/>
      <c r="VHJ6" s="79"/>
      <c r="VHK6" s="79"/>
      <c r="VHL6" s="79"/>
      <c r="VHM6" s="79"/>
      <c r="VHN6" s="79"/>
      <c r="VHO6" s="79"/>
      <c r="VHP6" s="79"/>
      <c r="VHQ6" s="79"/>
      <c r="VHR6" s="79"/>
      <c r="VHS6" s="79"/>
      <c r="VHT6" s="79"/>
      <c r="VHU6" s="79"/>
      <c r="VHV6" s="79"/>
      <c r="VHW6" s="79"/>
      <c r="VHX6" s="79"/>
      <c r="VHY6" s="79"/>
      <c r="VHZ6" s="79"/>
      <c r="VIA6" s="79"/>
      <c r="VIB6" s="79"/>
      <c r="VIC6" s="79"/>
      <c r="VID6" s="79"/>
      <c r="VIE6" s="79"/>
      <c r="VIF6" s="79"/>
      <c r="VIG6" s="79"/>
      <c r="VIH6" s="79"/>
      <c r="VII6" s="79"/>
      <c r="VIJ6" s="79"/>
      <c r="VIK6" s="79"/>
      <c r="VIL6" s="79"/>
      <c r="VIM6" s="79"/>
      <c r="VIN6" s="79"/>
      <c r="VIO6" s="79"/>
      <c r="VIP6" s="79"/>
      <c r="VIQ6" s="79"/>
      <c r="VIR6" s="79"/>
      <c r="VIS6" s="79"/>
      <c r="VIT6" s="79"/>
      <c r="VIU6" s="79"/>
      <c r="VIV6" s="79"/>
      <c r="VIW6" s="79"/>
      <c r="VIX6" s="79"/>
      <c r="VIY6" s="79"/>
      <c r="VIZ6" s="79"/>
      <c r="VJA6" s="79"/>
      <c r="VJB6" s="79"/>
      <c r="VJC6" s="79"/>
      <c r="VJD6" s="79"/>
      <c r="VJE6" s="79"/>
      <c r="VJF6" s="79"/>
      <c r="VJG6" s="79"/>
      <c r="VJH6" s="79"/>
      <c r="VJI6" s="79"/>
      <c r="VJJ6" s="79"/>
      <c r="VJK6" s="79"/>
      <c r="VJL6" s="79"/>
      <c r="VJM6" s="79"/>
      <c r="VJN6" s="79"/>
      <c r="VJO6" s="79"/>
      <c r="VJP6" s="79"/>
      <c r="VJQ6" s="79"/>
      <c r="VJR6" s="79"/>
      <c r="VJS6" s="79"/>
      <c r="VJT6" s="79"/>
      <c r="VJU6" s="79"/>
      <c r="VJV6" s="79"/>
      <c r="VJW6" s="79"/>
      <c r="VJX6" s="79"/>
      <c r="VJY6" s="79"/>
      <c r="VJZ6" s="79"/>
      <c r="VKA6" s="79"/>
      <c r="VKB6" s="79"/>
      <c r="VKC6" s="79"/>
      <c r="VKD6" s="79"/>
      <c r="VKE6" s="79"/>
      <c r="VKF6" s="79"/>
      <c r="VKG6" s="79"/>
      <c r="VKH6" s="79"/>
      <c r="VKI6" s="79"/>
      <c r="VKJ6" s="79"/>
      <c r="VKK6" s="79"/>
      <c r="VKL6" s="79"/>
      <c r="VKM6" s="79"/>
      <c r="VKN6" s="79"/>
      <c r="VKO6" s="79"/>
      <c r="VKP6" s="79"/>
      <c r="VKQ6" s="79"/>
      <c r="VKR6" s="79"/>
      <c r="VKS6" s="79"/>
      <c r="VKT6" s="79"/>
      <c r="VKU6" s="79"/>
      <c r="VKV6" s="79"/>
      <c r="VKW6" s="79"/>
      <c r="VKX6" s="79"/>
      <c r="VKY6" s="79"/>
      <c r="VKZ6" s="79"/>
      <c r="VLA6" s="79"/>
      <c r="VLB6" s="79"/>
      <c r="VLC6" s="79"/>
      <c r="VLD6" s="79"/>
      <c r="VLE6" s="79"/>
      <c r="VLF6" s="79"/>
      <c r="VLG6" s="79"/>
      <c r="VLH6" s="79"/>
      <c r="VLI6" s="79"/>
      <c r="VLJ6" s="79"/>
      <c r="VLK6" s="79"/>
      <c r="VLL6" s="79"/>
      <c r="VLM6" s="79"/>
      <c r="VLN6" s="79"/>
      <c r="VLO6" s="79"/>
      <c r="VLP6" s="79"/>
      <c r="VLQ6" s="79"/>
      <c r="VLR6" s="79"/>
      <c r="VLS6" s="79"/>
      <c r="VLT6" s="79"/>
      <c r="VLU6" s="79"/>
      <c r="VLV6" s="79"/>
      <c r="VLW6" s="79"/>
      <c r="VLX6" s="79"/>
      <c r="VLY6" s="79"/>
      <c r="VLZ6" s="79"/>
      <c r="VMA6" s="79"/>
      <c r="VMB6" s="79"/>
      <c r="VMC6" s="79"/>
      <c r="VMD6" s="79"/>
      <c r="VME6" s="79"/>
      <c r="VMF6" s="79"/>
      <c r="VMG6" s="79"/>
      <c r="VMH6" s="79"/>
      <c r="VMI6" s="79"/>
      <c r="VMJ6" s="79"/>
      <c r="VMK6" s="79"/>
      <c r="VML6" s="79"/>
      <c r="VMM6" s="79"/>
      <c r="VMN6" s="79"/>
      <c r="VMO6" s="79"/>
      <c r="VMP6" s="79"/>
      <c r="VMQ6" s="79"/>
      <c r="VMR6" s="79"/>
      <c r="VMS6" s="79"/>
      <c r="VMT6" s="79"/>
      <c r="VMU6" s="79"/>
      <c r="VMV6" s="79"/>
      <c r="VMW6" s="79"/>
      <c r="VMX6" s="79"/>
      <c r="VMY6" s="79"/>
      <c r="VMZ6" s="79"/>
      <c r="VNA6" s="79"/>
      <c r="VNB6" s="79"/>
      <c r="VNC6" s="79"/>
      <c r="VND6" s="79"/>
      <c r="VNE6" s="79"/>
      <c r="VNF6" s="79"/>
      <c r="VNG6" s="79"/>
      <c r="VNH6" s="79"/>
      <c r="VNI6" s="79"/>
      <c r="VNJ6" s="79"/>
      <c r="VNK6" s="79"/>
      <c r="VNL6" s="79"/>
      <c r="VNM6" s="79"/>
      <c r="VNN6" s="79"/>
      <c r="VNO6" s="79"/>
      <c r="VNP6" s="79"/>
      <c r="VNQ6" s="79"/>
      <c r="VNR6" s="79"/>
      <c r="VNS6" s="79"/>
      <c r="VNT6" s="79"/>
      <c r="VNU6" s="79"/>
      <c r="VNV6" s="79"/>
      <c r="VNW6" s="79"/>
      <c r="VNX6" s="79"/>
      <c r="VNY6" s="79"/>
      <c r="VNZ6" s="79"/>
      <c r="VOA6" s="79"/>
      <c r="VOB6" s="79"/>
      <c r="VOC6" s="79"/>
      <c r="VOD6" s="79"/>
      <c r="VOE6" s="79"/>
      <c r="VOF6" s="79"/>
      <c r="VOG6" s="79"/>
      <c r="VOH6" s="79"/>
      <c r="VOI6" s="79"/>
      <c r="VOJ6" s="79"/>
      <c r="VOK6" s="79"/>
      <c r="VOL6" s="79"/>
      <c r="VOM6" s="79"/>
      <c r="VON6" s="79"/>
      <c r="VOO6" s="79"/>
      <c r="VOP6" s="79"/>
      <c r="VOQ6" s="79"/>
      <c r="VOR6" s="79"/>
      <c r="VOS6" s="79"/>
      <c r="VOT6" s="79"/>
      <c r="VOU6" s="79"/>
      <c r="VOV6" s="79"/>
      <c r="VOW6" s="79"/>
      <c r="VOX6" s="79"/>
      <c r="VOY6" s="79"/>
      <c r="VOZ6" s="79"/>
      <c r="VPA6" s="79"/>
      <c r="VPB6" s="79"/>
      <c r="VPC6" s="79"/>
      <c r="VPD6" s="79"/>
      <c r="VPE6" s="79"/>
      <c r="VPF6" s="79"/>
      <c r="VPG6" s="79"/>
      <c r="VPH6" s="79"/>
      <c r="VPI6" s="79"/>
      <c r="VPJ6" s="79"/>
      <c r="VPK6" s="79"/>
      <c r="VPL6" s="79"/>
      <c r="VPM6" s="79"/>
      <c r="VPN6" s="79"/>
      <c r="VPO6" s="79"/>
      <c r="VPP6" s="79"/>
      <c r="VPQ6" s="79"/>
      <c r="VPR6" s="79"/>
      <c r="VPS6" s="79"/>
      <c r="VPT6" s="79"/>
      <c r="VPU6" s="79"/>
      <c r="VPV6" s="79"/>
      <c r="VPW6" s="79"/>
      <c r="VPX6" s="79"/>
      <c r="VPY6" s="79"/>
      <c r="VPZ6" s="79"/>
      <c r="VQA6" s="79"/>
      <c r="VQB6" s="79"/>
      <c r="VQC6" s="79"/>
      <c r="VQD6" s="79"/>
      <c r="VQE6" s="79"/>
      <c r="VQF6" s="79"/>
      <c r="VQG6" s="79"/>
      <c r="VQH6" s="79"/>
      <c r="VQI6" s="79"/>
      <c r="VQJ6" s="79"/>
      <c r="VQK6" s="79"/>
      <c r="VQL6" s="79"/>
      <c r="VQM6" s="79"/>
      <c r="VQN6" s="79"/>
      <c r="VQO6" s="79"/>
      <c r="VQP6" s="79"/>
      <c r="VQQ6" s="79"/>
      <c r="VQR6" s="79"/>
      <c r="VQS6" s="79"/>
      <c r="VQT6" s="79"/>
      <c r="VQU6" s="79"/>
      <c r="VQV6" s="79"/>
      <c r="VQW6" s="79"/>
      <c r="VQX6" s="79"/>
      <c r="VQY6" s="79"/>
      <c r="VQZ6" s="79"/>
      <c r="VRA6" s="79"/>
      <c r="VRB6" s="79"/>
      <c r="VRC6" s="79"/>
      <c r="VRD6" s="79"/>
      <c r="VRE6" s="79"/>
      <c r="VRF6" s="79"/>
      <c r="VRG6" s="79"/>
      <c r="VRH6" s="79"/>
      <c r="VRI6" s="79"/>
      <c r="VRJ6" s="79"/>
      <c r="VRK6" s="79"/>
      <c r="VRL6" s="79"/>
      <c r="VRM6" s="79"/>
      <c r="VRN6" s="79"/>
      <c r="VRO6" s="79"/>
      <c r="VRP6" s="79"/>
      <c r="VRQ6" s="79"/>
      <c r="VRR6" s="79"/>
      <c r="VRS6" s="79"/>
      <c r="VRT6" s="79"/>
      <c r="VRU6" s="79"/>
      <c r="VRV6" s="79"/>
      <c r="VRW6" s="79"/>
      <c r="VRX6" s="79"/>
      <c r="VRY6" s="79"/>
      <c r="VRZ6" s="79"/>
      <c r="VSA6" s="79"/>
      <c r="VSB6" s="79"/>
      <c r="VSC6" s="79"/>
      <c r="VSD6" s="79"/>
      <c r="VSE6" s="79"/>
      <c r="VSF6" s="79"/>
      <c r="VSG6" s="79"/>
      <c r="VSH6" s="79"/>
      <c r="VSI6" s="79"/>
      <c r="VSJ6" s="79"/>
      <c r="VSK6" s="79"/>
      <c r="VSL6" s="79"/>
      <c r="VSM6" s="79"/>
      <c r="VSN6" s="79"/>
      <c r="VSO6" s="79"/>
      <c r="VSP6" s="79"/>
      <c r="VSQ6" s="79"/>
      <c r="VSR6" s="79"/>
      <c r="VSS6" s="79"/>
      <c r="VST6" s="79"/>
      <c r="VSU6" s="79"/>
      <c r="VSV6" s="79"/>
      <c r="VSW6" s="79"/>
      <c r="VSX6" s="79"/>
      <c r="VSY6" s="79"/>
      <c r="VSZ6" s="79"/>
      <c r="VTA6" s="79"/>
      <c r="VTB6" s="79"/>
      <c r="VTC6" s="79"/>
      <c r="VTD6" s="79"/>
      <c r="VTE6" s="79"/>
      <c r="VTF6" s="79"/>
      <c r="VTG6" s="79"/>
      <c r="VTH6" s="79"/>
      <c r="VTI6" s="79"/>
      <c r="VTJ6" s="79"/>
      <c r="VTK6" s="79"/>
      <c r="VTL6" s="79"/>
      <c r="VTM6" s="79"/>
      <c r="VTN6" s="79"/>
      <c r="VTO6" s="79"/>
      <c r="VTP6" s="79"/>
      <c r="VTQ6" s="79"/>
      <c r="VTR6" s="79"/>
      <c r="VTS6" s="79"/>
      <c r="VTT6" s="79"/>
      <c r="VTU6" s="79"/>
      <c r="VTV6" s="79"/>
      <c r="VTW6" s="79"/>
      <c r="VTX6" s="79"/>
      <c r="VTY6" s="79"/>
      <c r="VTZ6" s="79"/>
      <c r="VUA6" s="79"/>
      <c r="VUB6" s="79"/>
      <c r="VUC6" s="79"/>
      <c r="VUD6" s="79"/>
      <c r="VUE6" s="79"/>
      <c r="VUF6" s="79"/>
      <c r="VUG6" s="79"/>
      <c r="VUH6" s="79"/>
      <c r="VUI6" s="79"/>
      <c r="VUJ6" s="79"/>
      <c r="VUK6" s="79"/>
      <c r="VUL6" s="79"/>
      <c r="VUM6" s="79"/>
      <c r="VUN6" s="79"/>
      <c r="VUO6" s="79"/>
      <c r="VUP6" s="79"/>
      <c r="VUQ6" s="79"/>
      <c r="VUR6" s="79"/>
      <c r="VUS6" s="79"/>
      <c r="VUT6" s="79"/>
      <c r="VUU6" s="79"/>
      <c r="VUV6" s="79"/>
      <c r="VUW6" s="79"/>
      <c r="VUX6" s="79"/>
      <c r="VUY6" s="79"/>
      <c r="VUZ6" s="79"/>
      <c r="VVA6" s="79"/>
      <c r="VVB6" s="79"/>
      <c r="VVC6" s="79"/>
      <c r="VVD6" s="79"/>
      <c r="VVE6" s="79"/>
      <c r="VVF6" s="79"/>
      <c r="VVG6" s="79"/>
      <c r="VVH6" s="79"/>
      <c r="VVI6" s="79"/>
      <c r="VVJ6" s="79"/>
      <c r="VVK6" s="79"/>
      <c r="VVL6" s="79"/>
      <c r="VVM6" s="79"/>
      <c r="VVN6" s="79"/>
      <c r="VVO6" s="79"/>
      <c r="VVP6" s="79"/>
      <c r="VVQ6" s="79"/>
      <c r="VVR6" s="79"/>
      <c r="VVS6" s="79"/>
      <c r="VVT6" s="79"/>
      <c r="VVU6" s="79"/>
      <c r="VVV6" s="79"/>
      <c r="VVW6" s="79"/>
      <c r="VVX6" s="79"/>
      <c r="VVY6" s="79"/>
      <c r="VVZ6" s="79"/>
      <c r="VWA6" s="79"/>
      <c r="VWB6" s="79"/>
      <c r="VWC6" s="79"/>
      <c r="VWD6" s="79"/>
      <c r="VWE6" s="79"/>
      <c r="VWF6" s="79"/>
      <c r="VWG6" s="79"/>
      <c r="VWH6" s="79"/>
      <c r="VWI6" s="79"/>
      <c r="VWJ6" s="79"/>
      <c r="VWK6" s="79"/>
      <c r="VWL6" s="79"/>
      <c r="VWM6" s="79"/>
      <c r="VWN6" s="79"/>
      <c r="VWO6" s="79"/>
      <c r="VWP6" s="79"/>
      <c r="VWQ6" s="79"/>
      <c r="VWR6" s="79"/>
      <c r="VWS6" s="79"/>
      <c r="VWT6" s="79"/>
      <c r="VWU6" s="79"/>
      <c r="VWV6" s="79"/>
      <c r="VWW6" s="79"/>
      <c r="VWX6" s="79"/>
      <c r="VWY6" s="79"/>
      <c r="VWZ6" s="79"/>
      <c r="VXA6" s="79"/>
      <c r="VXB6" s="79"/>
      <c r="VXC6" s="79"/>
      <c r="VXD6" s="79"/>
      <c r="VXE6" s="79"/>
      <c r="VXF6" s="79"/>
      <c r="VXG6" s="79"/>
      <c r="VXH6" s="79"/>
      <c r="VXI6" s="79"/>
      <c r="VXJ6" s="79"/>
      <c r="VXK6" s="79"/>
      <c r="VXL6" s="79"/>
      <c r="VXM6" s="79"/>
      <c r="VXN6" s="79"/>
      <c r="VXO6" s="79"/>
      <c r="VXP6" s="79"/>
      <c r="VXQ6" s="79"/>
      <c r="VXR6" s="79"/>
      <c r="VXS6" s="79"/>
      <c r="VXT6" s="79"/>
      <c r="VXU6" s="79"/>
      <c r="VXV6" s="79"/>
      <c r="VXW6" s="79"/>
      <c r="VXX6" s="79"/>
      <c r="VXY6" s="79"/>
      <c r="VXZ6" s="79"/>
      <c r="VYA6" s="79"/>
      <c r="VYB6" s="79"/>
      <c r="VYC6" s="79"/>
      <c r="VYD6" s="79"/>
      <c r="VYE6" s="79"/>
      <c r="VYF6" s="79"/>
      <c r="VYG6" s="79"/>
      <c r="VYH6" s="79"/>
      <c r="VYI6" s="79"/>
      <c r="VYJ6" s="79"/>
      <c r="VYK6" s="79"/>
      <c r="VYL6" s="79"/>
      <c r="VYM6" s="79"/>
      <c r="VYN6" s="79"/>
      <c r="VYO6" s="79"/>
      <c r="VYP6" s="79"/>
      <c r="VYQ6" s="79"/>
      <c r="VYR6" s="79"/>
      <c r="VYS6" s="79"/>
      <c r="VYT6" s="79"/>
      <c r="VYU6" s="79"/>
      <c r="VYV6" s="79"/>
      <c r="VYW6" s="79"/>
      <c r="VYX6" s="79"/>
      <c r="VYY6" s="79"/>
      <c r="VYZ6" s="79"/>
      <c r="VZA6" s="79"/>
      <c r="VZB6" s="79"/>
      <c r="VZC6" s="79"/>
      <c r="VZD6" s="79"/>
      <c r="VZE6" s="79"/>
      <c r="VZF6" s="79"/>
      <c r="VZG6" s="79"/>
      <c r="VZH6" s="79"/>
      <c r="VZI6" s="79"/>
      <c r="VZJ6" s="79"/>
      <c r="VZK6" s="79"/>
      <c r="VZL6" s="79"/>
      <c r="VZM6" s="79"/>
      <c r="VZN6" s="79"/>
      <c r="VZO6" s="79"/>
      <c r="VZP6" s="79"/>
      <c r="VZQ6" s="79"/>
      <c r="VZR6" s="79"/>
      <c r="VZS6" s="79"/>
      <c r="VZT6" s="79"/>
      <c r="VZU6" s="79"/>
      <c r="VZV6" s="79"/>
      <c r="VZW6" s="79"/>
      <c r="VZX6" s="79"/>
      <c r="VZY6" s="79"/>
      <c r="VZZ6" s="79"/>
      <c r="WAA6" s="79"/>
      <c r="WAB6" s="79"/>
      <c r="WAC6" s="79"/>
      <c r="WAD6" s="79"/>
      <c r="WAE6" s="79"/>
      <c r="WAF6" s="79"/>
      <c r="WAG6" s="79"/>
      <c r="WAH6" s="79"/>
      <c r="WAI6" s="79"/>
      <c r="WAJ6" s="79"/>
      <c r="WAK6" s="79"/>
      <c r="WAL6" s="79"/>
      <c r="WAM6" s="79"/>
      <c r="WAN6" s="79"/>
      <c r="WAO6" s="79"/>
      <c r="WAP6" s="79"/>
      <c r="WAQ6" s="79"/>
      <c r="WAR6" s="79"/>
      <c r="WAS6" s="79"/>
      <c r="WAT6" s="79"/>
      <c r="WAU6" s="79"/>
      <c r="WAV6" s="79"/>
      <c r="WAW6" s="79"/>
      <c r="WAX6" s="79"/>
      <c r="WAY6" s="79"/>
      <c r="WAZ6" s="79"/>
      <c r="WBA6" s="79"/>
      <c r="WBB6" s="79"/>
      <c r="WBC6" s="79"/>
      <c r="WBD6" s="79"/>
      <c r="WBE6" s="79"/>
      <c r="WBF6" s="79"/>
      <c r="WBG6" s="79"/>
      <c r="WBH6" s="79"/>
      <c r="WBI6" s="79"/>
      <c r="WBJ6" s="79"/>
      <c r="WBK6" s="79"/>
      <c r="WBL6" s="79"/>
      <c r="WBM6" s="79"/>
      <c r="WBN6" s="79"/>
      <c r="WBO6" s="79"/>
      <c r="WBP6" s="79"/>
      <c r="WBQ6" s="79"/>
      <c r="WBR6" s="79"/>
      <c r="WBS6" s="79"/>
      <c r="WBT6" s="79"/>
      <c r="WBU6" s="79"/>
      <c r="WBV6" s="79"/>
      <c r="WBW6" s="79"/>
      <c r="WBX6" s="79"/>
      <c r="WBY6" s="79"/>
      <c r="WBZ6" s="79"/>
      <c r="WCA6" s="79"/>
      <c r="WCB6" s="79"/>
      <c r="WCC6" s="79"/>
      <c r="WCD6" s="79"/>
      <c r="WCE6" s="79"/>
      <c r="WCF6" s="79"/>
      <c r="WCG6" s="79"/>
      <c r="WCH6" s="79"/>
      <c r="WCI6" s="79"/>
      <c r="WCJ6" s="79"/>
      <c r="WCK6" s="79"/>
      <c r="WCL6" s="79"/>
      <c r="WCM6" s="79"/>
      <c r="WCN6" s="79"/>
      <c r="WCO6" s="79"/>
      <c r="WCP6" s="79"/>
      <c r="WCQ6" s="79"/>
      <c r="WCR6" s="79"/>
      <c r="WCS6" s="79"/>
      <c r="WCT6" s="79"/>
      <c r="WCU6" s="79"/>
      <c r="WCV6" s="79"/>
      <c r="WCW6" s="79"/>
      <c r="WCX6" s="79"/>
      <c r="WCY6" s="79"/>
      <c r="WCZ6" s="79"/>
      <c r="WDA6" s="79"/>
      <c r="WDB6" s="79"/>
      <c r="WDC6" s="79"/>
      <c r="WDD6" s="79"/>
      <c r="WDE6" s="79"/>
      <c r="WDF6" s="79"/>
      <c r="WDG6" s="79"/>
      <c r="WDH6" s="79"/>
      <c r="WDI6" s="79"/>
      <c r="WDJ6" s="79"/>
      <c r="WDK6" s="79"/>
      <c r="WDL6" s="79"/>
      <c r="WDM6" s="79"/>
      <c r="WDN6" s="79"/>
      <c r="WDO6" s="79"/>
      <c r="WDP6" s="79"/>
      <c r="WDQ6" s="79"/>
      <c r="WDR6" s="79"/>
      <c r="WDS6" s="79"/>
      <c r="WDT6" s="79"/>
      <c r="WDU6" s="79"/>
      <c r="WDV6" s="79"/>
      <c r="WDW6" s="79"/>
      <c r="WDX6" s="79"/>
      <c r="WDY6" s="79"/>
      <c r="WDZ6" s="79"/>
      <c r="WEA6" s="79"/>
      <c r="WEB6" s="79"/>
      <c r="WEC6" s="79"/>
      <c r="WED6" s="79"/>
      <c r="WEE6" s="79"/>
      <c r="WEF6" s="79"/>
      <c r="WEG6" s="79"/>
      <c r="WEH6" s="79"/>
      <c r="WEI6" s="79"/>
      <c r="WEJ6" s="79"/>
      <c r="WEK6" s="79"/>
      <c r="WEL6" s="79"/>
      <c r="WEM6" s="79"/>
      <c r="WEN6" s="79"/>
      <c r="WEO6" s="79"/>
      <c r="WEP6" s="79"/>
      <c r="WEQ6" s="79"/>
      <c r="WER6" s="79"/>
      <c r="WES6" s="79"/>
      <c r="WET6" s="79"/>
      <c r="WEU6" s="79"/>
      <c r="WEV6" s="79"/>
      <c r="WEW6" s="79"/>
      <c r="WEX6" s="79"/>
      <c r="WEY6" s="79"/>
      <c r="WEZ6" s="79"/>
      <c r="WFA6" s="79"/>
      <c r="WFB6" s="79"/>
      <c r="WFC6" s="79"/>
      <c r="WFD6" s="79"/>
      <c r="WFE6" s="79"/>
      <c r="WFF6" s="79"/>
      <c r="WFG6" s="79"/>
      <c r="WFH6" s="79"/>
      <c r="WFI6" s="79"/>
      <c r="WFJ6" s="79"/>
      <c r="WFK6" s="79"/>
      <c r="WFL6" s="79"/>
      <c r="WFM6" s="79"/>
      <c r="WFN6" s="79"/>
      <c r="WFO6" s="79"/>
      <c r="WFP6" s="79"/>
      <c r="WFQ6" s="79"/>
      <c r="WFR6" s="79"/>
      <c r="WFS6" s="79"/>
      <c r="WFT6" s="79"/>
      <c r="WFU6" s="79"/>
      <c r="WFV6" s="79"/>
      <c r="WFW6" s="79"/>
      <c r="WFX6" s="79"/>
      <c r="WFY6" s="79"/>
      <c r="WFZ6" s="79"/>
      <c r="WGA6" s="79"/>
      <c r="WGB6" s="79"/>
      <c r="WGC6" s="79"/>
      <c r="WGD6" s="79"/>
      <c r="WGE6" s="79"/>
      <c r="WGF6" s="79"/>
      <c r="WGG6" s="79"/>
      <c r="WGH6" s="79"/>
      <c r="WGI6" s="79"/>
      <c r="WGJ6" s="79"/>
      <c r="WGK6" s="79"/>
      <c r="WGL6" s="79"/>
      <c r="WGM6" s="79"/>
      <c r="WGN6" s="79"/>
      <c r="WGO6" s="79"/>
      <c r="WGP6" s="79"/>
      <c r="WGQ6" s="79"/>
      <c r="WGR6" s="79"/>
      <c r="WGS6" s="79"/>
      <c r="WGT6" s="79"/>
      <c r="WGU6" s="79"/>
      <c r="WGV6" s="79"/>
      <c r="WGW6" s="79"/>
      <c r="WGX6" s="79"/>
      <c r="WGY6" s="79"/>
      <c r="WGZ6" s="79"/>
      <c r="WHA6" s="79"/>
      <c r="WHB6" s="79"/>
      <c r="WHC6" s="79"/>
      <c r="WHD6" s="79"/>
      <c r="WHE6" s="79"/>
      <c r="WHF6" s="79"/>
      <c r="WHG6" s="79"/>
      <c r="WHH6" s="79"/>
      <c r="WHI6" s="79"/>
      <c r="WHJ6" s="79"/>
      <c r="WHK6" s="79"/>
      <c r="WHL6" s="79"/>
      <c r="WHM6" s="79"/>
      <c r="WHN6" s="79"/>
      <c r="WHO6" s="79"/>
      <c r="WHP6" s="79"/>
      <c r="WHQ6" s="79"/>
      <c r="WHR6" s="79"/>
      <c r="WHS6" s="79"/>
      <c r="WHT6" s="79"/>
      <c r="WHU6" s="79"/>
      <c r="WHV6" s="79"/>
      <c r="WHW6" s="79"/>
      <c r="WHX6" s="79"/>
      <c r="WHY6" s="79"/>
      <c r="WHZ6" s="79"/>
      <c r="WIA6" s="79"/>
      <c r="WIB6" s="79"/>
      <c r="WIC6" s="79"/>
      <c r="WID6" s="79"/>
      <c r="WIE6" s="79"/>
      <c r="WIF6" s="79"/>
      <c r="WIG6" s="79"/>
      <c r="WIH6" s="79"/>
      <c r="WII6" s="79"/>
      <c r="WIJ6" s="79"/>
      <c r="WIK6" s="79"/>
      <c r="WIL6" s="79"/>
      <c r="WIM6" s="79"/>
      <c r="WIN6" s="79"/>
      <c r="WIO6" s="79"/>
      <c r="WIP6" s="79"/>
      <c r="WIQ6" s="79"/>
      <c r="WIR6" s="79"/>
      <c r="WIS6" s="79"/>
      <c r="WIT6" s="79"/>
      <c r="WIU6" s="79"/>
      <c r="WIV6" s="79"/>
      <c r="WIW6" s="79"/>
      <c r="WIX6" s="79"/>
      <c r="WIY6" s="79"/>
      <c r="WIZ6" s="79"/>
      <c r="WJA6" s="79"/>
      <c r="WJB6" s="79"/>
      <c r="WJC6" s="79"/>
      <c r="WJD6" s="79"/>
      <c r="WJE6" s="79"/>
      <c r="WJF6" s="79"/>
      <c r="WJG6" s="79"/>
      <c r="WJH6" s="79"/>
      <c r="WJI6" s="79"/>
      <c r="WJJ6" s="79"/>
      <c r="WJK6" s="79"/>
      <c r="WJL6" s="79"/>
      <c r="WJM6" s="79"/>
      <c r="WJN6" s="79"/>
      <c r="WJO6" s="79"/>
      <c r="WJP6" s="79"/>
      <c r="WJQ6" s="79"/>
      <c r="WJR6" s="79"/>
      <c r="WJS6" s="79"/>
      <c r="WJT6" s="79"/>
      <c r="WJU6" s="79"/>
      <c r="WJV6" s="79"/>
      <c r="WJW6" s="79"/>
      <c r="WJX6" s="79"/>
      <c r="WJY6" s="79"/>
      <c r="WJZ6" s="79"/>
      <c r="WKA6" s="79"/>
      <c r="WKB6" s="79"/>
      <c r="WKC6" s="79"/>
      <c r="WKD6" s="79"/>
      <c r="WKE6" s="79"/>
      <c r="WKF6" s="79"/>
      <c r="WKG6" s="79"/>
      <c r="WKH6" s="79"/>
      <c r="WKI6" s="79"/>
      <c r="WKJ6" s="79"/>
      <c r="WKK6" s="79"/>
      <c r="WKL6" s="79"/>
      <c r="WKM6" s="79"/>
      <c r="WKN6" s="79"/>
      <c r="WKO6" s="79"/>
      <c r="WKP6" s="79"/>
      <c r="WKQ6" s="79"/>
      <c r="WKR6" s="79"/>
      <c r="WKS6" s="79"/>
      <c r="WKT6" s="79"/>
      <c r="WKU6" s="79"/>
      <c r="WKV6" s="79"/>
      <c r="WKW6" s="79"/>
      <c r="WKX6" s="79"/>
      <c r="WKY6" s="79"/>
      <c r="WKZ6" s="79"/>
      <c r="WLA6" s="79"/>
      <c r="WLB6" s="79"/>
      <c r="WLC6" s="79"/>
      <c r="WLD6" s="79"/>
      <c r="WLE6" s="79"/>
      <c r="WLF6" s="79"/>
      <c r="WLG6" s="79"/>
      <c r="WLH6" s="79"/>
      <c r="WLI6" s="79"/>
      <c r="WLJ6" s="79"/>
      <c r="WLK6" s="79"/>
      <c r="WLL6" s="79"/>
      <c r="WLM6" s="79"/>
      <c r="WLN6" s="79"/>
      <c r="WLO6" s="79"/>
      <c r="WLP6" s="79"/>
      <c r="WLQ6" s="79"/>
      <c r="WLR6" s="79"/>
      <c r="WLS6" s="79"/>
      <c r="WLT6" s="79"/>
      <c r="WLU6" s="79"/>
      <c r="WLV6" s="79"/>
      <c r="WLW6" s="79"/>
      <c r="WLX6" s="79"/>
      <c r="WLY6" s="79"/>
      <c r="WLZ6" s="79"/>
      <c r="WMA6" s="79"/>
      <c r="WMB6" s="79"/>
      <c r="WMC6" s="79"/>
      <c r="WMD6" s="79"/>
      <c r="WME6" s="79"/>
      <c r="WMF6" s="79"/>
      <c r="WMG6" s="79"/>
      <c r="WMH6" s="79"/>
      <c r="WMI6" s="79"/>
      <c r="WMJ6" s="79"/>
      <c r="WMK6" s="79"/>
      <c r="WML6" s="79"/>
      <c r="WMM6" s="79"/>
      <c r="WMN6" s="79"/>
      <c r="WMO6" s="79"/>
      <c r="WMP6" s="79"/>
      <c r="WMQ6" s="79"/>
      <c r="WMR6" s="79"/>
      <c r="WMS6" s="79"/>
      <c r="WMT6" s="79"/>
      <c r="WMU6" s="79"/>
      <c r="WMV6" s="79"/>
      <c r="WMW6" s="79"/>
      <c r="WMX6" s="79"/>
      <c r="WMY6" s="79"/>
      <c r="WMZ6" s="79"/>
      <c r="WNA6" s="79"/>
      <c r="WNB6" s="79"/>
      <c r="WNC6" s="79"/>
      <c r="WND6" s="79"/>
      <c r="WNE6" s="79"/>
      <c r="WNF6" s="79"/>
      <c r="WNG6" s="79"/>
      <c r="WNH6" s="79"/>
      <c r="WNI6" s="79"/>
      <c r="WNJ6" s="79"/>
      <c r="WNK6" s="79"/>
      <c r="WNL6" s="79"/>
      <c r="WNM6" s="79"/>
      <c r="WNN6" s="79"/>
      <c r="WNO6" s="79"/>
      <c r="WNP6" s="79"/>
      <c r="WNQ6" s="79"/>
      <c r="WNR6" s="79"/>
      <c r="WNS6" s="79"/>
      <c r="WNT6" s="79"/>
      <c r="WNU6" s="79"/>
      <c r="WNV6" s="79"/>
      <c r="WNW6" s="79"/>
      <c r="WNX6" s="79"/>
      <c r="WNY6" s="79"/>
      <c r="WNZ6" s="79"/>
      <c r="WOA6" s="79"/>
      <c r="WOB6" s="79"/>
      <c r="WOC6" s="79"/>
      <c r="WOD6" s="79"/>
      <c r="WOE6" s="79"/>
      <c r="WOF6" s="79"/>
      <c r="WOG6" s="79"/>
      <c r="WOH6" s="79"/>
      <c r="WOI6" s="79"/>
      <c r="WOJ6" s="79"/>
      <c r="WOK6" s="79"/>
      <c r="WOL6" s="79"/>
      <c r="WOM6" s="79"/>
      <c r="WON6" s="79"/>
      <c r="WOO6" s="79"/>
      <c r="WOP6" s="79"/>
      <c r="WOQ6" s="79"/>
      <c r="WOR6" s="79"/>
      <c r="WOS6" s="79"/>
      <c r="WOT6" s="79"/>
      <c r="WOU6" s="79"/>
      <c r="WOV6" s="79"/>
      <c r="WOW6" s="79"/>
      <c r="WOX6" s="79"/>
      <c r="WOY6" s="79"/>
      <c r="WOZ6" s="79"/>
      <c r="WPA6" s="79"/>
      <c r="WPB6" s="79"/>
      <c r="WPC6" s="79"/>
      <c r="WPD6" s="79"/>
      <c r="WPE6" s="79"/>
      <c r="WPF6" s="79"/>
      <c r="WPG6" s="79"/>
      <c r="WPH6" s="79"/>
      <c r="WPI6" s="79"/>
      <c r="WPJ6" s="79"/>
      <c r="WPK6" s="79"/>
      <c r="WPL6" s="79"/>
      <c r="WPM6" s="79"/>
      <c r="WPN6" s="79"/>
      <c r="WPO6" s="79"/>
      <c r="WPP6" s="79"/>
      <c r="WPQ6" s="79"/>
      <c r="WPR6" s="79"/>
      <c r="WPS6" s="79"/>
      <c r="WPT6" s="79"/>
      <c r="WPU6" s="79"/>
      <c r="WPV6" s="79"/>
      <c r="WPW6" s="79"/>
      <c r="WPX6" s="79"/>
      <c r="WPY6" s="79"/>
      <c r="WPZ6" s="79"/>
      <c r="WQA6" s="79"/>
      <c r="WQB6" s="79"/>
      <c r="WQC6" s="79"/>
      <c r="WQD6" s="79"/>
      <c r="WQE6" s="79"/>
      <c r="WQF6" s="79"/>
      <c r="WQG6" s="79"/>
      <c r="WQH6" s="79"/>
      <c r="WQI6" s="79"/>
      <c r="WQJ6" s="79"/>
      <c r="WQK6" s="79"/>
      <c r="WQL6" s="79"/>
      <c r="WQM6" s="79"/>
      <c r="WQN6" s="79"/>
      <c r="WQO6" s="79"/>
      <c r="WQP6" s="79"/>
      <c r="WQQ6" s="79"/>
      <c r="WQR6" s="79"/>
      <c r="WQS6" s="79"/>
      <c r="WQT6" s="79"/>
      <c r="WQU6" s="79"/>
      <c r="WQV6" s="79"/>
      <c r="WQW6" s="79"/>
      <c r="WQX6" s="79"/>
      <c r="WQY6" s="79"/>
      <c r="WQZ6" s="79"/>
      <c r="WRA6" s="79"/>
      <c r="WRB6" s="79"/>
      <c r="WRC6" s="79"/>
      <c r="WRD6" s="79"/>
      <c r="WRE6" s="79"/>
      <c r="WRF6" s="79"/>
      <c r="WRG6" s="79"/>
      <c r="WRH6" s="79"/>
      <c r="WRI6" s="79"/>
      <c r="WRJ6" s="79"/>
      <c r="WRK6" s="79"/>
      <c r="WRL6" s="79"/>
      <c r="WRM6" s="79"/>
      <c r="WRN6" s="79"/>
      <c r="WRO6" s="79"/>
      <c r="WRP6" s="79"/>
      <c r="WRQ6" s="79"/>
      <c r="WRR6" s="79"/>
      <c r="WRS6" s="79"/>
      <c r="WRT6" s="79"/>
      <c r="WRU6" s="79"/>
      <c r="WRV6" s="79"/>
      <c r="WRW6" s="79"/>
      <c r="WRX6" s="79"/>
      <c r="WRY6" s="79"/>
      <c r="WRZ6" s="79"/>
      <c r="WSA6" s="79"/>
      <c r="WSB6" s="79"/>
      <c r="WSC6" s="79"/>
      <c r="WSD6" s="79"/>
      <c r="WSE6" s="79"/>
      <c r="WSF6" s="79"/>
      <c r="WSG6" s="79"/>
      <c r="WSH6" s="79"/>
      <c r="WSI6" s="79"/>
      <c r="WSJ6" s="79"/>
      <c r="WSK6" s="79"/>
      <c r="WSL6" s="79"/>
      <c r="WSM6" s="79"/>
      <c r="WSN6" s="79"/>
      <c r="WSO6" s="79"/>
      <c r="WSP6" s="79"/>
      <c r="WSQ6" s="79"/>
      <c r="WSR6" s="79"/>
      <c r="WSS6" s="79"/>
      <c r="WST6" s="79"/>
      <c r="WSU6" s="79"/>
      <c r="WSV6" s="79"/>
      <c r="WSW6" s="79"/>
      <c r="WSX6" s="79"/>
      <c r="WSY6" s="79"/>
      <c r="WSZ6" s="79"/>
      <c r="WTA6" s="79"/>
      <c r="WTB6" s="79"/>
      <c r="WTC6" s="79"/>
      <c r="WTD6" s="79"/>
      <c r="WTE6" s="79"/>
      <c r="WTF6" s="79"/>
      <c r="WTG6" s="79"/>
      <c r="WTH6" s="79"/>
      <c r="WTI6" s="79"/>
      <c r="WTJ6" s="79"/>
      <c r="WTK6" s="79"/>
      <c r="WTL6" s="79"/>
      <c r="WTM6" s="79"/>
      <c r="WTN6" s="79"/>
      <c r="WTO6" s="79"/>
      <c r="WTP6" s="79"/>
      <c r="WTQ6" s="79"/>
      <c r="WTR6" s="79"/>
      <c r="WTS6" s="79"/>
      <c r="WTT6" s="79"/>
      <c r="WTU6" s="79"/>
      <c r="WTV6" s="79"/>
      <c r="WTW6" s="79"/>
      <c r="WTX6" s="79"/>
      <c r="WTY6" s="79"/>
      <c r="WTZ6" s="79"/>
      <c r="WUA6" s="79"/>
      <c r="WUB6" s="79"/>
      <c r="WUC6" s="79"/>
      <c r="WUD6" s="79"/>
      <c r="WUE6" s="79"/>
      <c r="WUF6" s="79"/>
      <c r="WUG6" s="79"/>
      <c r="WUH6" s="79"/>
      <c r="WUI6" s="79"/>
      <c r="WUJ6" s="79"/>
      <c r="WUK6" s="79"/>
      <c r="WUL6" s="79"/>
      <c r="WUM6" s="79"/>
      <c r="WUN6" s="79"/>
      <c r="WUO6" s="79"/>
      <c r="WUP6" s="79"/>
      <c r="WUQ6" s="79"/>
      <c r="WUR6" s="79"/>
      <c r="WUS6" s="79"/>
      <c r="WUT6" s="79"/>
      <c r="WUU6" s="79"/>
      <c r="WUV6" s="79"/>
      <c r="WUW6" s="79"/>
      <c r="WUX6" s="79"/>
      <c r="WUY6" s="79"/>
      <c r="WUZ6" s="79"/>
      <c r="WVA6" s="79"/>
      <c r="WVB6" s="79"/>
      <c r="WVC6" s="79"/>
      <c r="WVD6" s="79"/>
      <c r="WVE6" s="79"/>
      <c r="WVF6" s="79"/>
      <c r="WVG6" s="79"/>
      <c r="WVH6" s="79"/>
      <c r="WVI6" s="79"/>
      <c r="WVJ6" s="79"/>
      <c r="WVK6" s="79"/>
      <c r="WVL6" s="79"/>
      <c r="WVM6" s="79"/>
      <c r="WVN6" s="79"/>
      <c r="WVO6" s="79"/>
      <c r="WVP6" s="79"/>
      <c r="WVQ6" s="79"/>
      <c r="WVR6" s="79"/>
      <c r="WVS6" s="79"/>
      <c r="WVT6" s="79"/>
      <c r="WVU6" s="79"/>
      <c r="WVV6" s="79"/>
      <c r="WVW6" s="79"/>
      <c r="WVX6" s="79"/>
      <c r="WVY6" s="79"/>
      <c r="WVZ6" s="79"/>
      <c r="WWA6" s="79"/>
      <c r="WWB6" s="79"/>
      <c r="WWC6" s="79"/>
      <c r="WWD6" s="79"/>
      <c r="WWE6" s="79"/>
      <c r="WWF6" s="79"/>
      <c r="WWG6" s="79"/>
      <c r="WWH6" s="79"/>
      <c r="WWI6" s="79"/>
      <c r="WWJ6" s="79"/>
      <c r="WWK6" s="79"/>
      <c r="WWL6" s="79"/>
      <c r="WWM6" s="79"/>
      <c r="WWN6" s="79"/>
      <c r="WWO6" s="79"/>
      <c r="WWP6" s="79"/>
      <c r="WWQ6" s="79"/>
      <c r="WWR6" s="79"/>
      <c r="WWS6" s="79"/>
      <c r="WWT6" s="79"/>
      <c r="WWU6" s="79"/>
      <c r="WWV6" s="79"/>
      <c r="WWW6" s="79"/>
      <c r="WWX6" s="79"/>
      <c r="WWY6" s="79"/>
      <c r="WWZ6" s="79"/>
      <c r="WXA6" s="79"/>
      <c r="WXB6" s="79"/>
      <c r="WXC6" s="79"/>
      <c r="WXD6" s="79"/>
      <c r="WXE6" s="79"/>
      <c r="WXF6" s="79"/>
      <c r="WXG6" s="79"/>
      <c r="WXH6" s="79"/>
      <c r="WXI6" s="79"/>
      <c r="WXJ6" s="79"/>
      <c r="WXK6" s="79"/>
      <c r="WXL6" s="79"/>
      <c r="WXM6" s="79"/>
      <c r="WXN6" s="79"/>
      <c r="WXO6" s="79"/>
      <c r="WXP6" s="79"/>
      <c r="WXQ6" s="79"/>
      <c r="WXR6" s="79"/>
      <c r="WXS6" s="79"/>
      <c r="WXT6" s="79"/>
      <c r="WXU6" s="79"/>
      <c r="WXV6" s="79"/>
      <c r="WXW6" s="79"/>
      <c r="WXX6" s="79"/>
      <c r="WXY6" s="79"/>
      <c r="WXZ6" s="79"/>
      <c r="WYA6" s="79"/>
      <c r="WYB6" s="79"/>
      <c r="WYC6" s="79"/>
      <c r="WYD6" s="79"/>
      <c r="WYE6" s="79"/>
      <c r="WYF6" s="79"/>
      <c r="WYG6" s="79"/>
      <c r="WYH6" s="79"/>
      <c r="WYI6" s="79"/>
      <c r="WYJ6" s="79"/>
      <c r="WYK6" s="79"/>
      <c r="WYL6" s="79"/>
      <c r="WYM6" s="79"/>
      <c r="WYN6" s="79"/>
      <c r="WYO6" s="79"/>
      <c r="WYP6" s="79"/>
      <c r="WYQ6" s="79"/>
      <c r="WYR6" s="79"/>
      <c r="WYS6" s="79"/>
      <c r="WYT6" s="79"/>
      <c r="WYU6" s="79"/>
      <c r="WYV6" s="79"/>
      <c r="WYW6" s="79"/>
      <c r="WYX6" s="79"/>
      <c r="WYY6" s="79"/>
      <c r="WYZ6" s="79"/>
      <c r="WZA6" s="79"/>
      <c r="WZB6" s="79"/>
      <c r="WZC6" s="79"/>
      <c r="WZD6" s="79"/>
      <c r="WZE6" s="79"/>
      <c r="WZF6" s="79"/>
      <c r="WZG6" s="79"/>
      <c r="WZH6" s="79"/>
      <c r="WZI6" s="79"/>
      <c r="WZJ6" s="79"/>
      <c r="WZK6" s="79"/>
      <c r="WZL6" s="79"/>
      <c r="WZM6" s="79"/>
      <c r="WZN6" s="79"/>
      <c r="WZO6" s="79"/>
      <c r="WZP6" s="79"/>
      <c r="WZQ6" s="79"/>
      <c r="WZR6" s="79"/>
      <c r="WZS6" s="79"/>
      <c r="WZT6" s="79"/>
      <c r="WZU6" s="79"/>
      <c r="WZV6" s="79"/>
      <c r="WZW6" s="79"/>
      <c r="WZX6" s="79"/>
      <c r="WZY6" s="79"/>
      <c r="WZZ6" s="79"/>
      <c r="XAA6" s="79"/>
      <c r="XAB6" s="79"/>
      <c r="XAC6" s="79"/>
      <c r="XAD6" s="79"/>
      <c r="XAE6" s="79"/>
      <c r="XAF6" s="79"/>
      <c r="XAG6" s="79"/>
      <c r="XAH6" s="79"/>
      <c r="XAI6" s="79"/>
      <c r="XAJ6" s="79"/>
      <c r="XAK6" s="79"/>
      <c r="XAL6" s="79"/>
      <c r="XAM6" s="79"/>
      <c r="XAN6" s="79"/>
      <c r="XAO6" s="79"/>
      <c r="XAP6" s="79"/>
      <c r="XAQ6" s="79"/>
      <c r="XAR6" s="79"/>
      <c r="XAS6" s="79"/>
      <c r="XAT6" s="79"/>
      <c r="XAU6" s="79"/>
      <c r="XAV6" s="79"/>
      <c r="XAW6" s="79"/>
      <c r="XAX6" s="79"/>
      <c r="XAY6" s="79"/>
      <c r="XAZ6" s="79"/>
      <c r="XBA6" s="79"/>
      <c r="XBB6" s="79"/>
      <c r="XBC6" s="79"/>
      <c r="XBD6" s="79"/>
      <c r="XBE6" s="79"/>
      <c r="XBF6" s="79"/>
      <c r="XBG6" s="79"/>
      <c r="XBH6" s="79"/>
      <c r="XBI6" s="79"/>
      <c r="XBJ6" s="79"/>
      <c r="XBK6" s="79"/>
      <c r="XBL6" s="79"/>
      <c r="XBM6" s="79"/>
      <c r="XBN6" s="79"/>
      <c r="XBO6" s="79"/>
      <c r="XBP6" s="79"/>
      <c r="XBQ6" s="79"/>
      <c r="XBR6" s="79"/>
      <c r="XBS6" s="79"/>
      <c r="XBT6" s="79"/>
      <c r="XBU6" s="79"/>
      <c r="XBV6" s="79"/>
      <c r="XBW6" s="79"/>
      <c r="XBX6" s="79"/>
      <c r="XBY6" s="79"/>
      <c r="XBZ6" s="79"/>
      <c r="XCA6" s="79"/>
      <c r="XCB6" s="79"/>
      <c r="XCC6" s="79"/>
      <c r="XCD6" s="79"/>
      <c r="XCE6" s="79"/>
      <c r="XCF6" s="79"/>
      <c r="XCG6" s="79"/>
      <c r="XCH6" s="79"/>
      <c r="XCI6" s="79"/>
      <c r="XCJ6" s="79"/>
      <c r="XCK6" s="79"/>
      <c r="XCL6" s="79"/>
      <c r="XCM6" s="79"/>
      <c r="XCN6" s="79"/>
      <c r="XCO6" s="79"/>
      <c r="XCP6" s="79"/>
      <c r="XCQ6" s="79"/>
      <c r="XCR6" s="79"/>
      <c r="XCS6" s="79"/>
      <c r="XCT6" s="79"/>
      <c r="XCU6" s="79"/>
      <c r="XCV6" s="79"/>
      <c r="XCW6" s="79"/>
      <c r="XCX6" s="79"/>
      <c r="XCY6" s="79"/>
      <c r="XCZ6" s="79"/>
      <c r="XDA6" s="79"/>
      <c r="XDB6" s="79"/>
      <c r="XDC6" s="79"/>
      <c r="XDD6" s="79"/>
      <c r="XDE6" s="79"/>
      <c r="XDF6" s="79"/>
      <c r="XDG6" s="79"/>
      <c r="XDH6" s="79"/>
      <c r="XDI6" s="79"/>
      <c r="XDJ6" s="79"/>
      <c r="XDK6" s="79"/>
      <c r="XDL6" s="79"/>
      <c r="XDM6" s="79"/>
      <c r="XDN6" s="79"/>
      <c r="XDO6" s="79"/>
      <c r="XDP6" s="79"/>
      <c r="XDQ6" s="79"/>
      <c r="XDR6" s="79"/>
      <c r="XDS6" s="79"/>
      <c r="XDT6" s="79"/>
      <c r="XDU6" s="79"/>
      <c r="XDV6" s="79"/>
      <c r="XDW6" s="79"/>
      <c r="XDX6" s="79"/>
      <c r="XDY6" s="79"/>
      <c r="XDZ6" s="79"/>
      <c r="XEA6" s="79"/>
      <c r="XEB6" s="79"/>
      <c r="XEC6" s="79"/>
      <c r="XED6" s="79"/>
      <c r="XEE6" s="79"/>
      <c r="XEF6" s="79"/>
      <c r="XEG6" s="79"/>
      <c r="XEH6" s="79"/>
      <c r="XEI6" s="79"/>
      <c r="XEJ6" s="79"/>
      <c r="XEK6" s="79"/>
      <c r="XEL6" s="79"/>
      <c r="XEM6" s="79"/>
      <c r="XEN6" s="79"/>
      <c r="XEO6" s="79"/>
      <c r="XEP6" s="79"/>
      <c r="XEQ6" s="79"/>
      <c r="XER6" s="79"/>
      <c r="XES6" s="79"/>
      <c r="XET6" s="79"/>
      <c r="XEU6" s="79"/>
      <c r="XEV6" s="79"/>
      <c r="XEW6" s="79"/>
      <c r="XEX6" s="79"/>
    </row>
    <row r="7" spans="1:16378" s="19" customFormat="1" x14ac:dyDescent="0.2">
      <c r="A7" s="95">
        <v>1</v>
      </c>
      <c r="B7" s="121">
        <v>1</v>
      </c>
      <c r="C7" s="111"/>
      <c r="D7" s="111"/>
      <c r="E7" s="111"/>
      <c r="F7" s="112"/>
      <c r="G7" s="96" t="s">
        <v>58</v>
      </c>
      <c r="H7" s="97"/>
      <c r="I7" s="98"/>
      <c r="J7" s="99"/>
      <c r="K7" s="100"/>
      <c r="L7" s="100"/>
      <c r="M7" s="85"/>
      <c r="N7" s="85"/>
      <c r="O7" s="101"/>
      <c r="P7" s="102"/>
      <c r="Q7" s="101"/>
      <c r="R7" s="85"/>
      <c r="S7" s="103"/>
      <c r="T7" s="103"/>
      <c r="U7" s="103"/>
      <c r="V7" s="103"/>
      <c r="W7" s="103"/>
      <c r="X7" s="80"/>
      <c r="Y7" s="80"/>
      <c r="Z7" s="80"/>
      <c r="AA7" s="80"/>
      <c r="AB7" s="80"/>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c r="BP7" s="81"/>
      <c r="BQ7" s="81"/>
      <c r="BR7" s="81"/>
      <c r="BS7" s="81"/>
      <c r="BT7" s="81"/>
      <c r="BU7" s="81"/>
      <c r="BV7" s="81"/>
      <c r="BW7" s="81"/>
      <c r="BX7" s="81"/>
      <c r="BY7" s="81"/>
      <c r="BZ7" s="81"/>
      <c r="CA7" s="81"/>
      <c r="CB7" s="81"/>
      <c r="CC7" s="81"/>
      <c r="CD7" s="81"/>
      <c r="CE7" s="81"/>
      <c r="CF7" s="81"/>
      <c r="CG7" s="81"/>
      <c r="CH7" s="81"/>
      <c r="CI7" s="81"/>
      <c r="CJ7" s="81"/>
      <c r="CK7" s="81"/>
      <c r="CL7" s="81"/>
      <c r="CM7" s="81"/>
      <c r="CN7" s="81"/>
      <c r="CO7" s="81"/>
      <c r="CP7" s="81"/>
      <c r="CQ7" s="81"/>
      <c r="CR7" s="81"/>
      <c r="CS7" s="81"/>
      <c r="CT7" s="81"/>
      <c r="CU7" s="81"/>
      <c r="CV7" s="81"/>
      <c r="CW7" s="81"/>
      <c r="CX7" s="81"/>
      <c r="CY7" s="81"/>
      <c r="CZ7" s="81"/>
      <c r="DA7" s="81"/>
      <c r="DB7" s="81"/>
      <c r="DC7" s="81"/>
      <c r="DD7" s="81"/>
      <c r="DE7" s="81"/>
      <c r="DF7" s="81"/>
      <c r="DG7" s="81"/>
      <c r="DH7" s="81"/>
      <c r="DI7" s="81"/>
      <c r="DJ7" s="81"/>
      <c r="DK7" s="81"/>
      <c r="DL7" s="81"/>
      <c r="DM7" s="81"/>
      <c r="DN7" s="81"/>
      <c r="DO7" s="81"/>
      <c r="DP7" s="81"/>
      <c r="DQ7" s="81"/>
      <c r="DR7" s="81"/>
      <c r="DS7" s="81"/>
      <c r="DT7" s="81"/>
      <c r="DU7" s="81"/>
      <c r="DV7" s="81"/>
      <c r="DW7" s="81"/>
      <c r="DX7" s="81"/>
      <c r="DY7" s="81"/>
      <c r="DZ7" s="81"/>
      <c r="EA7" s="81"/>
      <c r="EB7" s="81"/>
      <c r="EC7" s="81"/>
      <c r="ED7" s="81"/>
      <c r="EE7" s="81"/>
      <c r="EF7" s="81"/>
      <c r="EG7" s="81"/>
      <c r="EH7" s="81"/>
      <c r="EI7" s="81"/>
      <c r="EJ7" s="81"/>
      <c r="EK7" s="81"/>
      <c r="EL7" s="81"/>
      <c r="EM7" s="81"/>
      <c r="EN7" s="81"/>
      <c r="EO7" s="81"/>
      <c r="EP7" s="81"/>
      <c r="EQ7" s="81"/>
      <c r="ER7" s="81"/>
      <c r="ES7" s="81"/>
      <c r="ET7" s="81"/>
      <c r="EU7" s="81"/>
      <c r="EV7" s="81"/>
      <c r="EW7" s="81"/>
      <c r="EX7" s="81"/>
      <c r="EY7" s="81"/>
      <c r="EZ7" s="81"/>
      <c r="FA7" s="81"/>
      <c r="FB7" s="81"/>
      <c r="FC7" s="81"/>
      <c r="FD7" s="81"/>
      <c r="FE7" s="81"/>
      <c r="FF7" s="81"/>
      <c r="FG7" s="81"/>
      <c r="FH7" s="81"/>
      <c r="FI7" s="81"/>
      <c r="FJ7" s="81"/>
      <c r="FK7" s="81"/>
      <c r="FL7" s="81"/>
      <c r="FM7" s="81"/>
      <c r="FN7" s="81"/>
      <c r="FO7" s="81"/>
      <c r="FP7" s="81"/>
      <c r="FQ7" s="81"/>
      <c r="FR7" s="81"/>
      <c r="FS7" s="81"/>
      <c r="FT7" s="81"/>
      <c r="FU7" s="81"/>
      <c r="FV7" s="81"/>
      <c r="FW7" s="81"/>
      <c r="FX7" s="81"/>
      <c r="FY7" s="81"/>
      <c r="FZ7" s="81"/>
      <c r="GA7" s="81"/>
      <c r="GB7" s="81"/>
      <c r="GC7" s="81"/>
      <c r="GD7" s="81"/>
      <c r="GE7" s="81"/>
      <c r="GF7" s="81"/>
      <c r="GG7" s="81"/>
      <c r="GH7" s="81"/>
      <c r="GI7" s="81"/>
      <c r="GJ7" s="81"/>
      <c r="GK7" s="81"/>
      <c r="GL7" s="81"/>
      <c r="GM7" s="81"/>
      <c r="GN7" s="81"/>
      <c r="GO7" s="81"/>
      <c r="GP7" s="81"/>
      <c r="GQ7" s="81"/>
      <c r="GR7" s="81"/>
      <c r="GS7" s="81"/>
      <c r="GT7" s="81"/>
      <c r="GU7" s="81"/>
      <c r="GV7" s="81"/>
      <c r="GW7" s="81"/>
      <c r="GX7" s="81"/>
      <c r="GY7" s="81"/>
      <c r="GZ7" s="81"/>
      <c r="HA7" s="81"/>
      <c r="HB7" s="81"/>
      <c r="HC7" s="81"/>
      <c r="HD7" s="81"/>
      <c r="HE7" s="81"/>
      <c r="HF7" s="81"/>
      <c r="HG7" s="81"/>
      <c r="HH7" s="81"/>
      <c r="HI7" s="81"/>
      <c r="HJ7" s="81"/>
      <c r="HK7" s="81"/>
      <c r="HL7" s="81"/>
      <c r="HM7" s="81"/>
      <c r="HN7" s="81"/>
      <c r="HO7" s="81"/>
      <c r="HP7" s="81"/>
      <c r="HQ7" s="81"/>
      <c r="HR7" s="81"/>
      <c r="HS7" s="81"/>
      <c r="HT7" s="81"/>
      <c r="HU7" s="81"/>
      <c r="HV7" s="81"/>
      <c r="HW7" s="81"/>
      <c r="HX7" s="81"/>
      <c r="HY7" s="81"/>
      <c r="HZ7" s="81"/>
      <c r="IA7" s="81"/>
      <c r="IB7" s="81"/>
      <c r="IC7" s="81"/>
      <c r="ID7" s="81"/>
      <c r="IE7" s="81"/>
      <c r="IF7" s="81"/>
      <c r="IG7" s="81"/>
      <c r="IH7" s="81"/>
      <c r="II7" s="81"/>
      <c r="IJ7" s="81"/>
      <c r="IK7" s="81"/>
      <c r="IL7" s="81"/>
      <c r="IM7" s="81"/>
      <c r="IN7" s="81"/>
      <c r="IO7" s="81"/>
      <c r="IP7" s="81"/>
      <c r="IQ7" s="81"/>
      <c r="IR7" s="81"/>
      <c r="IS7" s="81"/>
      <c r="IT7" s="81"/>
      <c r="IU7" s="81"/>
      <c r="IV7" s="81"/>
      <c r="IW7" s="81"/>
      <c r="IX7" s="81"/>
      <c r="IY7" s="81"/>
      <c r="IZ7" s="81"/>
      <c r="JA7" s="81"/>
      <c r="JB7" s="81"/>
      <c r="JC7" s="81"/>
      <c r="JD7" s="81"/>
      <c r="JE7" s="81"/>
      <c r="JF7" s="81"/>
      <c r="JG7" s="81"/>
      <c r="JH7" s="81"/>
      <c r="JI7" s="81"/>
      <c r="JJ7" s="81"/>
      <c r="JK7" s="81"/>
      <c r="JL7" s="81"/>
      <c r="JM7" s="81"/>
      <c r="JN7" s="81"/>
      <c r="JO7" s="81"/>
      <c r="JP7" s="81"/>
      <c r="JQ7" s="81"/>
      <c r="JR7" s="81"/>
      <c r="JS7" s="81"/>
      <c r="JT7" s="81"/>
      <c r="JU7" s="81"/>
      <c r="JV7" s="81"/>
      <c r="JW7" s="81"/>
      <c r="JX7" s="81"/>
      <c r="JY7" s="81"/>
      <c r="JZ7" s="81"/>
      <c r="KA7" s="81"/>
      <c r="KB7" s="81"/>
      <c r="KC7" s="81"/>
      <c r="KD7" s="81"/>
      <c r="KE7" s="81"/>
      <c r="KF7" s="81"/>
      <c r="KG7" s="81"/>
      <c r="KH7" s="81"/>
      <c r="KI7" s="81"/>
      <c r="KJ7" s="81"/>
      <c r="KK7" s="81"/>
      <c r="KL7" s="81"/>
      <c r="KM7" s="81"/>
      <c r="KN7" s="81"/>
      <c r="KO7" s="81"/>
      <c r="KP7" s="81"/>
      <c r="KQ7" s="81"/>
      <c r="KR7" s="81"/>
      <c r="KS7" s="81"/>
      <c r="KT7" s="81"/>
      <c r="KU7" s="81"/>
      <c r="KV7" s="81"/>
      <c r="KW7" s="81"/>
      <c r="KX7" s="81"/>
      <c r="KY7" s="81"/>
      <c r="KZ7" s="81"/>
      <c r="LA7" s="81"/>
      <c r="LB7" s="81"/>
      <c r="LC7" s="81"/>
      <c r="LD7" s="81"/>
      <c r="LE7" s="81"/>
      <c r="LF7" s="81"/>
      <c r="LG7" s="81"/>
      <c r="LH7" s="81"/>
      <c r="LI7" s="81"/>
      <c r="LJ7" s="81"/>
      <c r="LK7" s="81"/>
      <c r="LL7" s="81"/>
      <c r="LM7" s="81"/>
      <c r="LN7" s="81"/>
      <c r="LO7" s="81"/>
      <c r="LP7" s="81"/>
    </row>
    <row r="8" spans="1:16378" s="19" customFormat="1" x14ac:dyDescent="0.25">
      <c r="A8" s="104">
        <v>1.1000000000000001</v>
      </c>
      <c r="B8" s="160"/>
      <c r="C8" s="111"/>
      <c r="D8" s="111"/>
      <c r="E8" s="111"/>
      <c r="F8" s="113"/>
      <c r="G8" s="105" t="s">
        <v>59</v>
      </c>
      <c r="H8" s="93" t="s">
        <v>55</v>
      </c>
      <c r="I8" s="92" t="s">
        <v>56</v>
      </c>
      <c r="J8" s="99"/>
      <c r="K8" s="106">
        <v>43864</v>
      </c>
      <c r="L8" s="106">
        <v>43893</v>
      </c>
      <c r="M8" s="86"/>
      <c r="N8" s="86"/>
      <c r="O8" s="107"/>
      <c r="P8" s="108"/>
      <c r="Q8" s="107"/>
      <c r="R8" s="86"/>
      <c r="S8" s="103"/>
      <c r="T8" s="118" t="s">
        <v>57</v>
      </c>
      <c r="U8" s="103"/>
      <c r="V8" s="103"/>
      <c r="W8" s="103"/>
      <c r="X8" s="80"/>
      <c r="Y8" s="80"/>
      <c r="Z8" s="80"/>
      <c r="AA8" s="80"/>
      <c r="AB8" s="80"/>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c r="BP8" s="81"/>
      <c r="BQ8" s="81"/>
      <c r="BR8" s="81"/>
      <c r="BS8" s="81"/>
      <c r="BT8" s="81"/>
      <c r="BU8" s="81"/>
      <c r="BV8" s="81"/>
      <c r="BW8" s="81"/>
      <c r="BX8" s="81"/>
      <c r="BY8" s="81"/>
      <c r="BZ8" s="81"/>
      <c r="CA8" s="81"/>
      <c r="CB8" s="81"/>
      <c r="CC8" s="81"/>
      <c r="CD8" s="81"/>
      <c r="CE8" s="81"/>
      <c r="CF8" s="81"/>
      <c r="CG8" s="81"/>
      <c r="CH8" s="81"/>
      <c r="CI8" s="81"/>
      <c r="CJ8" s="81"/>
      <c r="CK8" s="81"/>
      <c r="CL8" s="81"/>
      <c r="CM8" s="81"/>
      <c r="CN8" s="81"/>
      <c r="CO8" s="81"/>
      <c r="CP8" s="81"/>
      <c r="CQ8" s="81"/>
      <c r="CR8" s="81"/>
      <c r="CS8" s="81"/>
      <c r="CT8" s="81"/>
      <c r="CU8" s="81"/>
      <c r="CV8" s="81"/>
      <c r="CW8" s="81"/>
      <c r="CX8" s="81"/>
      <c r="CY8" s="81"/>
      <c r="CZ8" s="81"/>
      <c r="DA8" s="81"/>
      <c r="DB8" s="81"/>
      <c r="DC8" s="81"/>
      <c r="DD8" s="81"/>
      <c r="DE8" s="81"/>
      <c r="DF8" s="81"/>
      <c r="DG8" s="81"/>
      <c r="DH8" s="81"/>
      <c r="DI8" s="81"/>
      <c r="DJ8" s="81"/>
      <c r="DK8" s="81"/>
      <c r="DL8" s="81"/>
      <c r="DM8" s="81"/>
      <c r="DN8" s="81"/>
      <c r="DO8" s="81"/>
      <c r="DP8" s="81"/>
      <c r="DQ8" s="81"/>
      <c r="DR8" s="81"/>
      <c r="DS8" s="81"/>
      <c r="DT8" s="81"/>
      <c r="DU8" s="81"/>
      <c r="DV8" s="81"/>
      <c r="DW8" s="81"/>
      <c r="DX8" s="81"/>
      <c r="DY8" s="81"/>
      <c r="DZ8" s="81"/>
      <c r="EA8" s="81"/>
      <c r="EB8" s="81"/>
      <c r="EC8" s="81"/>
      <c r="ED8" s="81"/>
      <c r="EE8" s="81"/>
      <c r="EF8" s="81"/>
      <c r="EG8" s="81"/>
      <c r="EH8" s="81"/>
      <c r="EI8" s="81"/>
      <c r="EJ8" s="81"/>
      <c r="EK8" s="81"/>
      <c r="EL8" s="81"/>
      <c r="EM8" s="81"/>
      <c r="EN8" s="81"/>
      <c r="EO8" s="81"/>
      <c r="EP8" s="81"/>
      <c r="EQ8" s="81"/>
      <c r="ER8" s="81"/>
      <c r="ES8" s="81"/>
      <c r="ET8" s="81"/>
      <c r="EU8" s="81"/>
      <c r="EV8" s="81"/>
      <c r="EW8" s="81"/>
      <c r="EX8" s="81"/>
      <c r="EY8" s="81"/>
      <c r="EZ8" s="81"/>
      <c r="FA8" s="81"/>
      <c r="FB8" s="81"/>
      <c r="FC8" s="81"/>
      <c r="FD8" s="81"/>
      <c r="FE8" s="81"/>
      <c r="FF8" s="81"/>
      <c r="FG8" s="81"/>
      <c r="FH8" s="81"/>
      <c r="FI8" s="81"/>
      <c r="FJ8" s="81"/>
      <c r="FK8" s="81"/>
      <c r="FL8" s="81"/>
      <c r="FM8" s="81"/>
      <c r="FN8" s="81"/>
      <c r="FO8" s="81"/>
      <c r="FP8" s="81"/>
      <c r="FQ8" s="81"/>
      <c r="FR8" s="81"/>
      <c r="FS8" s="81"/>
      <c r="FT8" s="81"/>
      <c r="FU8" s="81"/>
      <c r="FV8" s="81"/>
      <c r="FW8" s="81"/>
      <c r="FX8" s="81"/>
      <c r="FY8" s="81"/>
      <c r="FZ8" s="81"/>
      <c r="GA8" s="81"/>
      <c r="GB8" s="81"/>
      <c r="GC8" s="81"/>
      <c r="GD8" s="81"/>
      <c r="GE8" s="81"/>
      <c r="GF8" s="81"/>
      <c r="GG8" s="81"/>
      <c r="GH8" s="81"/>
      <c r="GI8" s="81"/>
      <c r="GJ8" s="81"/>
      <c r="GK8" s="81"/>
      <c r="GL8" s="81"/>
      <c r="GM8" s="81"/>
      <c r="GN8" s="81"/>
      <c r="GO8" s="81"/>
      <c r="GP8" s="81"/>
      <c r="GQ8" s="81"/>
      <c r="GR8" s="81"/>
      <c r="GS8" s="81"/>
      <c r="GT8" s="81"/>
      <c r="GU8" s="81"/>
      <c r="GV8" s="81"/>
      <c r="GW8" s="81"/>
      <c r="GX8" s="81"/>
      <c r="GY8" s="81"/>
      <c r="GZ8" s="81"/>
      <c r="HA8" s="81"/>
      <c r="HB8" s="81"/>
      <c r="HC8" s="81"/>
      <c r="HD8" s="81"/>
      <c r="HE8" s="81"/>
      <c r="HF8" s="81"/>
      <c r="HG8" s="81"/>
      <c r="HH8" s="81"/>
      <c r="HI8" s="81"/>
      <c r="HJ8" s="81"/>
      <c r="HK8" s="81"/>
      <c r="HL8" s="81"/>
      <c r="HM8" s="81"/>
      <c r="HN8" s="81"/>
      <c r="HO8" s="81"/>
      <c r="HP8" s="81"/>
      <c r="HQ8" s="81"/>
      <c r="HR8" s="81"/>
      <c r="HS8" s="81"/>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1"/>
      <c r="IT8" s="81"/>
      <c r="IU8" s="81"/>
      <c r="IV8" s="81"/>
      <c r="IW8" s="81"/>
      <c r="IX8" s="81"/>
      <c r="IY8" s="81"/>
      <c r="IZ8" s="81"/>
      <c r="JA8" s="81"/>
      <c r="JB8" s="81"/>
      <c r="JC8" s="81"/>
      <c r="JD8" s="81"/>
      <c r="JE8" s="81"/>
      <c r="JF8" s="81"/>
      <c r="JG8" s="81"/>
      <c r="JH8" s="81"/>
      <c r="JI8" s="81"/>
      <c r="JJ8" s="81"/>
      <c r="JK8" s="81"/>
      <c r="JL8" s="81"/>
      <c r="JM8" s="81"/>
      <c r="JN8" s="81"/>
      <c r="JO8" s="81"/>
      <c r="JP8" s="81"/>
      <c r="JQ8" s="81"/>
      <c r="JR8" s="81"/>
      <c r="JS8" s="81"/>
      <c r="JT8" s="81"/>
      <c r="JU8" s="81"/>
      <c r="JV8" s="81"/>
      <c r="JW8" s="81"/>
      <c r="JX8" s="81"/>
      <c r="JY8" s="81"/>
      <c r="JZ8" s="81"/>
      <c r="KA8" s="81"/>
      <c r="KB8" s="81"/>
      <c r="KC8" s="81"/>
      <c r="KD8" s="81"/>
      <c r="KE8" s="81"/>
      <c r="KF8" s="81"/>
      <c r="KG8" s="81"/>
      <c r="KH8" s="81"/>
      <c r="KI8" s="81"/>
      <c r="KJ8" s="81"/>
      <c r="KK8" s="81"/>
      <c r="KL8" s="81"/>
      <c r="KM8" s="81"/>
      <c r="KN8" s="81"/>
      <c r="KO8" s="81"/>
      <c r="KP8" s="81"/>
      <c r="KQ8" s="81"/>
      <c r="KR8" s="81"/>
      <c r="KS8" s="81"/>
      <c r="KT8" s="81"/>
      <c r="KU8" s="81"/>
      <c r="KV8" s="81"/>
      <c r="KW8" s="81"/>
      <c r="KX8" s="81"/>
      <c r="KY8" s="81"/>
      <c r="KZ8" s="81"/>
      <c r="LA8" s="81"/>
      <c r="LB8" s="81"/>
      <c r="LC8" s="81"/>
      <c r="LD8" s="81"/>
      <c r="LE8" s="81"/>
      <c r="LF8" s="81"/>
      <c r="LG8" s="81"/>
      <c r="LH8" s="81"/>
      <c r="LI8" s="81"/>
      <c r="LJ8" s="81"/>
      <c r="LK8" s="81"/>
      <c r="LL8" s="81"/>
      <c r="LM8" s="81"/>
      <c r="LN8" s="81"/>
      <c r="LO8" s="81"/>
      <c r="LP8" s="81"/>
    </row>
    <row r="9" spans="1:16378" s="19" customFormat="1" x14ac:dyDescent="0.25">
      <c r="A9" s="104">
        <v>1.2</v>
      </c>
      <c r="B9" s="160"/>
      <c r="C9" s="111"/>
      <c r="D9" s="111"/>
      <c r="E9" s="111"/>
      <c r="F9" s="113"/>
      <c r="G9" s="105" t="s">
        <v>60</v>
      </c>
      <c r="H9" s="93" t="s">
        <v>55</v>
      </c>
      <c r="I9" s="92" t="s">
        <v>56</v>
      </c>
      <c r="J9" s="99"/>
      <c r="K9" s="106">
        <v>43893</v>
      </c>
      <c r="L9" s="106">
        <v>43924</v>
      </c>
      <c r="M9" s="86"/>
      <c r="N9" s="86"/>
      <c r="O9" s="107"/>
      <c r="P9" s="108"/>
      <c r="Q9" s="107"/>
      <c r="R9" s="86"/>
      <c r="S9" s="103"/>
      <c r="T9" s="118" t="s">
        <v>57</v>
      </c>
      <c r="U9" s="103"/>
      <c r="V9" s="103"/>
      <c r="W9" s="103"/>
      <c r="X9" s="80"/>
      <c r="Y9" s="80"/>
      <c r="Z9" s="80"/>
      <c r="AA9" s="80"/>
      <c r="AB9" s="80"/>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c r="BP9" s="81"/>
      <c r="BQ9" s="81"/>
      <c r="BR9" s="81"/>
      <c r="BS9" s="81"/>
      <c r="BT9" s="81"/>
      <c r="BU9" s="81"/>
      <c r="BV9" s="81"/>
      <c r="BW9" s="81"/>
      <c r="BX9" s="81"/>
      <c r="BY9" s="81"/>
      <c r="BZ9" s="81"/>
      <c r="CA9" s="81"/>
      <c r="CB9" s="81"/>
      <c r="CC9" s="81"/>
      <c r="CD9" s="81"/>
      <c r="CE9" s="81"/>
      <c r="CF9" s="81"/>
      <c r="CG9" s="81"/>
      <c r="CH9" s="81"/>
      <c r="CI9" s="81"/>
      <c r="CJ9" s="81"/>
      <c r="CK9" s="81"/>
      <c r="CL9" s="81"/>
      <c r="CM9" s="81"/>
      <c r="CN9" s="81"/>
      <c r="CO9" s="81"/>
      <c r="CP9" s="81"/>
      <c r="CQ9" s="81"/>
      <c r="CR9" s="81"/>
      <c r="CS9" s="81"/>
      <c r="CT9" s="81"/>
      <c r="CU9" s="81"/>
      <c r="CV9" s="81"/>
      <c r="CW9" s="81"/>
      <c r="CX9" s="81"/>
      <c r="CY9" s="81"/>
      <c r="CZ9" s="81"/>
      <c r="DA9" s="81"/>
      <c r="DB9" s="81"/>
      <c r="DC9" s="81"/>
      <c r="DD9" s="81"/>
      <c r="DE9" s="81"/>
      <c r="DF9" s="81"/>
      <c r="DG9" s="81"/>
      <c r="DH9" s="81"/>
      <c r="DI9" s="81"/>
      <c r="DJ9" s="81"/>
      <c r="DK9" s="81"/>
      <c r="DL9" s="81"/>
      <c r="DM9" s="81"/>
      <c r="DN9" s="81"/>
      <c r="DO9" s="81"/>
      <c r="DP9" s="81"/>
      <c r="DQ9" s="81"/>
      <c r="DR9" s="81"/>
      <c r="DS9" s="81"/>
      <c r="DT9" s="81"/>
      <c r="DU9" s="81"/>
      <c r="DV9" s="81"/>
      <c r="DW9" s="81"/>
      <c r="DX9" s="81"/>
      <c r="DY9" s="81"/>
      <c r="DZ9" s="81"/>
      <c r="EA9" s="81"/>
      <c r="EB9" s="81"/>
      <c r="EC9" s="81"/>
      <c r="ED9" s="81"/>
      <c r="EE9" s="81"/>
      <c r="EF9" s="81"/>
      <c r="EG9" s="81"/>
      <c r="EH9" s="81"/>
      <c r="EI9" s="81"/>
      <c r="EJ9" s="81"/>
      <c r="EK9" s="81"/>
      <c r="EL9" s="81"/>
      <c r="EM9" s="81"/>
      <c r="EN9" s="81"/>
      <c r="EO9" s="81"/>
      <c r="EP9" s="81"/>
      <c r="EQ9" s="81"/>
      <c r="ER9" s="81"/>
      <c r="ES9" s="81"/>
      <c r="ET9" s="81"/>
      <c r="EU9" s="81"/>
      <c r="EV9" s="81"/>
      <c r="EW9" s="81"/>
      <c r="EX9" s="81"/>
      <c r="EY9" s="81"/>
      <c r="EZ9" s="81"/>
      <c r="FA9" s="81"/>
      <c r="FB9" s="81"/>
      <c r="FC9" s="81"/>
      <c r="FD9" s="81"/>
      <c r="FE9" s="81"/>
      <c r="FF9" s="81"/>
      <c r="FG9" s="81"/>
      <c r="FH9" s="81"/>
      <c r="FI9" s="81"/>
      <c r="FJ9" s="81"/>
      <c r="FK9" s="81"/>
      <c r="FL9" s="81"/>
      <c r="FM9" s="81"/>
      <c r="FN9" s="81"/>
      <c r="FO9" s="81"/>
      <c r="FP9" s="81"/>
      <c r="FQ9" s="81"/>
      <c r="FR9" s="81"/>
      <c r="FS9" s="81"/>
      <c r="FT9" s="81"/>
      <c r="FU9" s="81"/>
      <c r="FV9" s="81"/>
      <c r="FW9" s="81"/>
      <c r="FX9" s="81"/>
      <c r="FY9" s="81"/>
      <c r="FZ9" s="81"/>
      <c r="GA9" s="81"/>
      <c r="GB9" s="81"/>
      <c r="GC9" s="81"/>
      <c r="GD9" s="81"/>
      <c r="GE9" s="81"/>
      <c r="GF9" s="81"/>
      <c r="GG9" s="81"/>
      <c r="GH9" s="81"/>
      <c r="GI9" s="81"/>
      <c r="GJ9" s="81"/>
      <c r="GK9" s="81"/>
      <c r="GL9" s="81"/>
      <c r="GM9" s="81"/>
      <c r="GN9" s="81"/>
      <c r="GO9" s="81"/>
      <c r="GP9" s="81"/>
      <c r="GQ9" s="81"/>
      <c r="GR9" s="81"/>
      <c r="GS9" s="81"/>
      <c r="GT9" s="81"/>
      <c r="GU9" s="81"/>
      <c r="GV9" s="81"/>
      <c r="GW9" s="81"/>
      <c r="GX9" s="81"/>
      <c r="GY9" s="81"/>
      <c r="GZ9" s="81"/>
      <c r="HA9" s="81"/>
      <c r="HB9" s="81"/>
      <c r="HC9" s="81"/>
      <c r="HD9" s="81"/>
      <c r="HE9" s="81"/>
      <c r="HF9" s="81"/>
      <c r="HG9" s="81"/>
      <c r="HH9" s="81"/>
      <c r="HI9" s="81"/>
      <c r="HJ9" s="81"/>
      <c r="HK9" s="81"/>
      <c r="HL9" s="81"/>
      <c r="HM9" s="81"/>
      <c r="HN9" s="81"/>
      <c r="HO9" s="81"/>
      <c r="HP9" s="81"/>
      <c r="HQ9" s="81"/>
      <c r="HR9" s="81"/>
      <c r="HS9" s="81"/>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1"/>
      <c r="IT9" s="81"/>
      <c r="IU9" s="81"/>
      <c r="IV9" s="81"/>
      <c r="IW9" s="81"/>
      <c r="IX9" s="81"/>
      <c r="IY9" s="81"/>
      <c r="IZ9" s="81"/>
      <c r="JA9" s="81"/>
      <c r="JB9" s="81"/>
      <c r="JC9" s="81"/>
      <c r="JD9" s="81"/>
      <c r="JE9" s="81"/>
      <c r="JF9" s="81"/>
      <c r="JG9" s="81"/>
      <c r="JH9" s="81"/>
      <c r="JI9" s="81"/>
      <c r="JJ9" s="81"/>
      <c r="JK9" s="81"/>
      <c r="JL9" s="81"/>
      <c r="JM9" s="81"/>
      <c r="JN9" s="81"/>
      <c r="JO9" s="81"/>
      <c r="JP9" s="81"/>
      <c r="JQ9" s="81"/>
      <c r="JR9" s="81"/>
      <c r="JS9" s="81"/>
      <c r="JT9" s="81"/>
      <c r="JU9" s="81"/>
      <c r="JV9" s="81"/>
      <c r="JW9" s="81"/>
      <c r="JX9" s="81"/>
      <c r="JY9" s="81"/>
      <c r="JZ9" s="81"/>
      <c r="KA9" s="81"/>
      <c r="KB9" s="81"/>
      <c r="KC9" s="81"/>
      <c r="KD9" s="81"/>
      <c r="KE9" s="81"/>
      <c r="KF9" s="81"/>
      <c r="KG9" s="81"/>
      <c r="KH9" s="81"/>
      <c r="KI9" s="81"/>
      <c r="KJ9" s="81"/>
      <c r="KK9" s="81"/>
      <c r="KL9" s="81"/>
      <c r="KM9" s="81"/>
      <c r="KN9" s="81"/>
      <c r="KO9" s="81"/>
      <c r="KP9" s="81"/>
      <c r="KQ9" s="81"/>
      <c r="KR9" s="81"/>
      <c r="KS9" s="81"/>
      <c r="KT9" s="81"/>
      <c r="KU9" s="81"/>
      <c r="KV9" s="81"/>
      <c r="KW9" s="81"/>
      <c r="KX9" s="81"/>
      <c r="KY9" s="81"/>
      <c r="KZ9" s="81"/>
      <c r="LA9" s="81"/>
      <c r="LB9" s="81"/>
      <c r="LC9" s="81"/>
      <c r="LD9" s="81"/>
      <c r="LE9" s="81"/>
      <c r="LF9" s="81"/>
      <c r="LG9" s="81"/>
      <c r="LH9" s="81"/>
      <c r="LI9" s="81"/>
      <c r="LJ9" s="81"/>
      <c r="LK9" s="81"/>
      <c r="LL9" s="81"/>
      <c r="LM9" s="81"/>
      <c r="LN9" s="81"/>
      <c r="LO9" s="81"/>
      <c r="LP9" s="81"/>
    </row>
    <row r="10" spans="1:16378" s="19" customFormat="1" x14ac:dyDescent="0.25">
      <c r="A10" s="104">
        <v>1.3</v>
      </c>
      <c r="B10" s="160"/>
      <c r="C10" s="111"/>
      <c r="D10" s="111"/>
      <c r="E10" s="111"/>
      <c r="F10" s="113"/>
      <c r="G10" s="105" t="s">
        <v>61</v>
      </c>
      <c r="H10" s="93" t="s">
        <v>55</v>
      </c>
      <c r="I10" s="92" t="s">
        <v>56</v>
      </c>
      <c r="J10" s="99" t="s">
        <v>62</v>
      </c>
      <c r="K10" s="106">
        <v>43924</v>
      </c>
      <c r="L10" s="106">
        <v>43924</v>
      </c>
      <c r="M10" s="86"/>
      <c r="N10" s="86"/>
      <c r="O10" s="107"/>
      <c r="P10" s="108"/>
      <c r="Q10" s="107"/>
      <c r="R10" s="86"/>
      <c r="S10" s="103"/>
      <c r="T10" s="118" t="s">
        <v>57</v>
      </c>
      <c r="U10" s="103"/>
      <c r="V10" s="103"/>
      <c r="W10" s="103"/>
      <c r="X10" s="80"/>
      <c r="Y10" s="80"/>
      <c r="Z10" s="80"/>
      <c r="AA10" s="80"/>
      <c r="AB10" s="80"/>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1"/>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1"/>
      <c r="CY10" s="81"/>
      <c r="CZ10" s="81"/>
      <c r="DA10" s="81"/>
      <c r="DB10" s="81"/>
      <c r="DC10" s="81"/>
      <c r="DD10" s="81"/>
      <c r="DE10" s="81"/>
      <c r="DF10" s="81"/>
      <c r="DG10" s="81"/>
      <c r="DH10" s="81"/>
      <c r="DI10" s="81"/>
      <c r="DJ10" s="81"/>
      <c r="DK10" s="81"/>
      <c r="DL10" s="81"/>
      <c r="DM10" s="81"/>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1"/>
      <c r="EM10" s="81"/>
      <c r="EN10" s="81"/>
      <c r="EO10" s="81"/>
      <c r="EP10" s="81"/>
      <c r="EQ10" s="81"/>
      <c r="ER10" s="81"/>
      <c r="ES10" s="81"/>
      <c r="ET10" s="81"/>
      <c r="EU10" s="81"/>
      <c r="EV10" s="81"/>
      <c r="EW10" s="81"/>
      <c r="EX10" s="81"/>
      <c r="EY10" s="81"/>
      <c r="EZ10" s="81"/>
      <c r="FA10" s="81"/>
      <c r="FB10" s="81"/>
      <c r="FC10" s="81"/>
      <c r="FD10" s="81"/>
      <c r="FE10" s="81"/>
      <c r="FF10" s="81"/>
      <c r="FG10" s="81"/>
      <c r="FH10" s="81"/>
      <c r="FI10" s="81"/>
      <c r="FJ10" s="81"/>
      <c r="FK10" s="81"/>
      <c r="FL10" s="81"/>
      <c r="FM10" s="81"/>
      <c r="FN10" s="81"/>
      <c r="FO10" s="81"/>
      <c r="FP10" s="81"/>
      <c r="FQ10" s="81"/>
      <c r="FR10" s="81"/>
      <c r="FS10" s="81"/>
      <c r="FT10" s="81"/>
      <c r="FU10" s="81"/>
      <c r="FV10" s="81"/>
      <c r="FW10" s="81"/>
      <c r="FX10" s="81"/>
      <c r="FY10" s="81"/>
      <c r="FZ10" s="81"/>
      <c r="GA10" s="81"/>
      <c r="GB10" s="81"/>
      <c r="GC10" s="81"/>
      <c r="GD10" s="81"/>
      <c r="GE10" s="81"/>
      <c r="GF10" s="81"/>
      <c r="GG10" s="81"/>
      <c r="GH10" s="81"/>
      <c r="GI10" s="81"/>
      <c r="GJ10" s="81"/>
      <c r="GK10" s="81"/>
      <c r="GL10" s="81"/>
      <c r="GM10" s="81"/>
      <c r="GN10" s="81"/>
      <c r="GO10" s="81"/>
      <c r="GP10" s="81"/>
      <c r="GQ10" s="81"/>
      <c r="GR10" s="81"/>
      <c r="GS10" s="81"/>
      <c r="GT10" s="81"/>
      <c r="GU10" s="81"/>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1"/>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1"/>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1"/>
      <c r="JS10" s="81"/>
      <c r="JT10" s="81"/>
      <c r="JU10" s="81"/>
      <c r="JV10" s="81"/>
      <c r="JW10" s="81"/>
      <c r="JX10" s="81"/>
      <c r="JY10" s="81"/>
      <c r="JZ10" s="81"/>
      <c r="KA10" s="81"/>
      <c r="KB10" s="81"/>
      <c r="KC10" s="81"/>
      <c r="KD10" s="81"/>
      <c r="KE10" s="81"/>
      <c r="KF10" s="81"/>
      <c r="KG10" s="81"/>
      <c r="KH10" s="81"/>
      <c r="KI10" s="81"/>
      <c r="KJ10" s="81"/>
      <c r="KK10" s="81"/>
      <c r="KL10" s="81"/>
      <c r="KM10" s="81"/>
      <c r="KN10" s="81"/>
      <c r="KO10" s="81"/>
      <c r="KP10" s="81"/>
      <c r="KQ10" s="81"/>
      <c r="KR10" s="81"/>
      <c r="KS10" s="81"/>
      <c r="KT10" s="81"/>
      <c r="KU10" s="81"/>
      <c r="KV10" s="81"/>
      <c r="KW10" s="81"/>
      <c r="KX10" s="81"/>
      <c r="KY10" s="81"/>
      <c r="KZ10" s="81"/>
      <c r="LA10" s="81"/>
      <c r="LB10" s="81"/>
      <c r="LC10" s="81"/>
      <c r="LD10" s="81"/>
      <c r="LE10" s="81"/>
      <c r="LF10" s="81"/>
      <c r="LG10" s="81"/>
      <c r="LH10" s="81"/>
      <c r="LI10" s="81"/>
      <c r="LJ10" s="81"/>
      <c r="LK10" s="81"/>
      <c r="LL10" s="81"/>
      <c r="LM10" s="81"/>
      <c r="LN10" s="81"/>
      <c r="LO10" s="81"/>
      <c r="LP10" s="81"/>
    </row>
    <row r="11" spans="1:16378" s="19" customFormat="1" x14ac:dyDescent="0.25">
      <c r="A11" s="104">
        <v>1.4</v>
      </c>
      <c r="B11" s="160"/>
      <c r="C11" s="111"/>
      <c r="D11" s="111"/>
      <c r="E11" s="111"/>
      <c r="F11" s="113"/>
      <c r="G11" s="109" t="s">
        <v>63</v>
      </c>
      <c r="H11" s="93" t="s">
        <v>55</v>
      </c>
      <c r="I11" s="92" t="s">
        <v>56</v>
      </c>
      <c r="J11" s="99" t="s">
        <v>62</v>
      </c>
      <c r="K11" s="106">
        <v>43924</v>
      </c>
      <c r="L11" s="106">
        <v>43985</v>
      </c>
      <c r="M11" s="86"/>
      <c r="N11" s="86"/>
      <c r="O11" s="107"/>
      <c r="P11" s="108"/>
      <c r="Q11" s="107"/>
      <c r="R11" s="86"/>
      <c r="S11" s="103"/>
      <c r="T11" s="118" t="s">
        <v>57</v>
      </c>
      <c r="U11" s="103"/>
      <c r="V11" s="103"/>
      <c r="W11" s="103"/>
      <c r="X11" s="80"/>
      <c r="Y11" s="80"/>
      <c r="Z11" s="80"/>
      <c r="AA11" s="80"/>
      <c r="AB11" s="80"/>
      <c r="AC11" s="81"/>
      <c r="AD11" s="81"/>
      <c r="AE11" s="81"/>
      <c r="AF11" s="81"/>
      <c r="AG11" s="81"/>
      <c r="AH11" s="81"/>
      <c r="AI11" s="81"/>
      <c r="AJ11" s="81"/>
      <c r="AK11" s="81"/>
      <c r="AL11" s="81"/>
      <c r="AM11" s="81"/>
      <c r="AN11" s="81"/>
      <c r="AO11" s="81"/>
      <c r="AP11" s="81"/>
      <c r="AQ11" s="81"/>
      <c r="AR11" s="81"/>
      <c r="AS11" s="81"/>
      <c r="AT11" s="81"/>
      <c r="AU11" s="81"/>
      <c r="AV11" s="81"/>
      <c r="AW11" s="81"/>
      <c r="AX11" s="81"/>
      <c r="AY11" s="81"/>
      <c r="AZ11" s="81"/>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1"/>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1"/>
      <c r="CY11" s="81"/>
      <c r="CZ11" s="81"/>
      <c r="DA11" s="81"/>
      <c r="DB11" s="81"/>
      <c r="DC11" s="81"/>
      <c r="DD11" s="81"/>
      <c r="DE11" s="81"/>
      <c r="DF11" s="81"/>
      <c r="DG11" s="81"/>
      <c r="DH11" s="81"/>
      <c r="DI11" s="81"/>
      <c r="DJ11" s="81"/>
      <c r="DK11" s="81"/>
      <c r="DL11" s="81"/>
      <c r="DM11" s="81"/>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1"/>
      <c r="EM11" s="81"/>
      <c r="EN11" s="81"/>
      <c r="EO11" s="81"/>
      <c r="EP11" s="81"/>
      <c r="EQ11" s="81"/>
      <c r="ER11" s="81"/>
      <c r="ES11" s="81"/>
      <c r="ET11" s="81"/>
      <c r="EU11" s="81"/>
      <c r="EV11" s="81"/>
      <c r="EW11" s="81"/>
      <c r="EX11" s="81"/>
      <c r="EY11" s="81"/>
      <c r="EZ11" s="81"/>
      <c r="FA11" s="81"/>
      <c r="FB11" s="81"/>
      <c r="FC11" s="81"/>
      <c r="FD11" s="81"/>
      <c r="FE11" s="81"/>
      <c r="FF11" s="81"/>
      <c r="FG11" s="81"/>
      <c r="FH11" s="81"/>
      <c r="FI11" s="81"/>
      <c r="FJ11" s="81"/>
      <c r="FK11" s="81"/>
      <c r="FL11" s="81"/>
      <c r="FM11" s="81"/>
      <c r="FN11" s="81"/>
      <c r="FO11" s="81"/>
      <c r="FP11" s="81"/>
      <c r="FQ11" s="81"/>
      <c r="FR11" s="81"/>
      <c r="FS11" s="81"/>
      <c r="FT11" s="81"/>
      <c r="FU11" s="81"/>
      <c r="FV11" s="81"/>
      <c r="FW11" s="81"/>
      <c r="FX11" s="81"/>
      <c r="FY11" s="81"/>
      <c r="FZ11" s="81"/>
      <c r="GA11" s="81"/>
      <c r="GB11" s="81"/>
      <c r="GC11" s="81"/>
      <c r="GD11" s="81"/>
      <c r="GE11" s="81"/>
      <c r="GF11" s="81"/>
      <c r="GG11" s="81"/>
      <c r="GH11" s="81"/>
      <c r="GI11" s="81"/>
      <c r="GJ11" s="81"/>
      <c r="GK11" s="81"/>
      <c r="GL11" s="81"/>
      <c r="GM11" s="81"/>
      <c r="GN11" s="81"/>
      <c r="GO11" s="81"/>
      <c r="GP11" s="81"/>
      <c r="GQ11" s="81"/>
      <c r="GR11" s="81"/>
      <c r="GS11" s="81"/>
      <c r="GT11" s="81"/>
      <c r="GU11" s="81"/>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1"/>
      <c r="HT11" s="81"/>
      <c r="HU11" s="81"/>
      <c r="HV11" s="81"/>
      <c r="HW11" s="81"/>
      <c r="HX11" s="81"/>
      <c r="HY11" s="81"/>
      <c r="HZ11" s="81"/>
      <c r="IA11" s="81"/>
      <c r="IB11" s="81"/>
      <c r="IC11" s="81"/>
      <c r="ID11" s="81"/>
      <c r="IE11" s="81"/>
      <c r="IF11" s="81"/>
      <c r="IG11" s="81"/>
      <c r="IH11" s="81"/>
      <c r="II11" s="81"/>
      <c r="IJ11" s="81"/>
      <c r="IK11" s="81"/>
      <c r="IL11" s="81"/>
      <c r="IM11" s="81"/>
      <c r="IN11" s="81"/>
      <c r="IO11" s="81"/>
      <c r="IP11" s="81"/>
      <c r="IQ11" s="81"/>
      <c r="IR11" s="81"/>
      <c r="IS11" s="81"/>
      <c r="IT11" s="81"/>
      <c r="IU11" s="81"/>
      <c r="IV11" s="81"/>
      <c r="IW11" s="81"/>
      <c r="IX11" s="81"/>
      <c r="IY11" s="81"/>
      <c r="IZ11" s="81"/>
      <c r="JA11" s="81"/>
      <c r="JB11" s="81"/>
      <c r="JC11" s="81"/>
      <c r="JD11" s="81"/>
      <c r="JE11" s="81"/>
      <c r="JF11" s="81"/>
      <c r="JG11" s="81"/>
      <c r="JH11" s="81"/>
      <c r="JI11" s="81"/>
      <c r="JJ11" s="81"/>
      <c r="JK11" s="81"/>
      <c r="JL11" s="81"/>
      <c r="JM11" s="81"/>
      <c r="JN11" s="81"/>
      <c r="JO11" s="81"/>
      <c r="JP11" s="81"/>
      <c r="JQ11" s="81"/>
      <c r="JR11" s="81"/>
      <c r="JS11" s="81"/>
      <c r="JT11" s="81"/>
      <c r="JU11" s="81"/>
      <c r="JV11" s="81"/>
      <c r="JW11" s="81"/>
      <c r="JX11" s="81"/>
      <c r="JY11" s="81"/>
      <c r="JZ11" s="81"/>
      <c r="KA11" s="81"/>
      <c r="KB11" s="81"/>
      <c r="KC11" s="81"/>
      <c r="KD11" s="81"/>
      <c r="KE11" s="81"/>
      <c r="KF11" s="81"/>
      <c r="KG11" s="81"/>
      <c r="KH11" s="81"/>
      <c r="KI11" s="81"/>
      <c r="KJ11" s="81"/>
      <c r="KK11" s="81"/>
      <c r="KL11" s="81"/>
      <c r="KM11" s="81"/>
      <c r="KN11" s="81"/>
      <c r="KO11" s="81"/>
      <c r="KP11" s="81"/>
      <c r="KQ11" s="81"/>
      <c r="KR11" s="81"/>
      <c r="KS11" s="81"/>
      <c r="KT11" s="81"/>
      <c r="KU11" s="81"/>
      <c r="KV11" s="81"/>
      <c r="KW11" s="81"/>
      <c r="KX11" s="81"/>
      <c r="KY11" s="81"/>
      <c r="KZ11" s="81"/>
      <c r="LA11" s="81"/>
      <c r="LB11" s="81"/>
      <c r="LC11" s="81"/>
      <c r="LD11" s="81"/>
      <c r="LE11" s="81"/>
      <c r="LF11" s="81"/>
      <c r="LG11" s="81"/>
      <c r="LH11" s="81"/>
      <c r="LI11" s="81"/>
      <c r="LJ11" s="81"/>
      <c r="LK11" s="81"/>
      <c r="LL11" s="81"/>
      <c r="LM11" s="81"/>
      <c r="LN11" s="81"/>
      <c r="LO11" s="81"/>
      <c r="LP11" s="81"/>
    </row>
    <row r="12" spans="1:16378" s="76" customFormat="1" x14ac:dyDescent="0.25">
      <c r="A12" s="143">
        <v>1.5</v>
      </c>
      <c r="B12" s="161"/>
      <c r="C12" s="144"/>
      <c r="D12" s="144"/>
      <c r="E12" s="144"/>
      <c r="F12" s="145"/>
      <c r="G12" s="146" t="s">
        <v>64</v>
      </c>
      <c r="H12" s="147" t="s">
        <v>55</v>
      </c>
      <c r="I12" s="148" t="s">
        <v>56</v>
      </c>
      <c r="J12" s="149" t="s">
        <v>62</v>
      </c>
      <c r="K12" s="150">
        <v>43985</v>
      </c>
      <c r="L12" s="150" t="s">
        <v>65</v>
      </c>
      <c r="M12" s="151"/>
      <c r="N12" s="151"/>
      <c r="O12" s="152"/>
      <c r="P12" s="153"/>
      <c r="Q12" s="152"/>
      <c r="R12" s="151"/>
      <c r="S12" s="154"/>
      <c r="T12" s="162" t="s">
        <v>57</v>
      </c>
      <c r="U12" s="154"/>
      <c r="V12" s="154"/>
      <c r="W12" s="154"/>
      <c r="X12" s="155"/>
      <c r="Y12" s="155"/>
      <c r="Z12" s="155"/>
      <c r="AA12" s="155"/>
      <c r="AB12" s="155"/>
      <c r="AC12" s="156"/>
      <c r="AD12" s="156"/>
      <c r="AE12" s="156"/>
      <c r="AF12" s="156"/>
      <c r="AG12" s="156"/>
      <c r="AH12" s="156"/>
      <c r="AI12" s="156"/>
      <c r="AJ12" s="156"/>
      <c r="AK12" s="156"/>
      <c r="AL12" s="156"/>
      <c r="AM12" s="156"/>
      <c r="AN12" s="156"/>
      <c r="AO12" s="156"/>
      <c r="AP12" s="156"/>
      <c r="AQ12" s="156"/>
      <c r="AR12" s="156"/>
      <c r="AS12" s="156"/>
      <c r="AT12" s="156"/>
      <c r="AU12" s="156"/>
      <c r="AV12" s="156"/>
      <c r="AW12" s="156"/>
      <c r="AX12" s="156"/>
      <c r="AY12" s="156"/>
      <c r="AZ12" s="156"/>
      <c r="BA12" s="156"/>
      <c r="BB12" s="156"/>
      <c r="BC12" s="156"/>
      <c r="BD12" s="156"/>
      <c r="BE12" s="156"/>
      <c r="BF12" s="156"/>
      <c r="BG12" s="156"/>
      <c r="BH12" s="156"/>
      <c r="BI12" s="156"/>
      <c r="BJ12" s="156"/>
      <c r="BK12" s="156"/>
      <c r="BL12" s="156"/>
      <c r="BM12" s="156"/>
      <c r="BN12" s="156"/>
      <c r="BO12" s="156"/>
      <c r="BP12" s="156"/>
      <c r="BQ12" s="156"/>
      <c r="BR12" s="156"/>
      <c r="BS12" s="156"/>
      <c r="BT12" s="156"/>
      <c r="BU12" s="156"/>
      <c r="BV12" s="156"/>
      <c r="BW12" s="156"/>
      <c r="BX12" s="156"/>
      <c r="BY12" s="156"/>
      <c r="BZ12" s="156"/>
      <c r="CA12" s="156"/>
      <c r="CB12" s="156"/>
      <c r="CC12" s="156"/>
      <c r="CD12" s="156"/>
      <c r="CE12" s="156"/>
      <c r="CF12" s="156"/>
      <c r="CG12" s="156"/>
      <c r="CH12" s="156"/>
      <c r="CI12" s="156"/>
      <c r="CJ12" s="156"/>
      <c r="CK12" s="156"/>
      <c r="CL12" s="156"/>
      <c r="CM12" s="156"/>
      <c r="CN12" s="156"/>
      <c r="CO12" s="156"/>
      <c r="CP12" s="156"/>
      <c r="CQ12" s="156"/>
      <c r="CR12" s="156"/>
      <c r="CS12" s="156"/>
      <c r="CT12" s="156"/>
      <c r="CU12" s="156"/>
      <c r="CV12" s="156"/>
      <c r="CW12" s="156"/>
      <c r="CX12" s="156"/>
      <c r="CY12" s="156"/>
      <c r="CZ12" s="156"/>
      <c r="DA12" s="156"/>
      <c r="DB12" s="156"/>
      <c r="DC12" s="156"/>
      <c r="DD12" s="156"/>
      <c r="DE12" s="156"/>
      <c r="DF12" s="156"/>
      <c r="DG12" s="156"/>
      <c r="DH12" s="156"/>
      <c r="DI12" s="156"/>
      <c r="DJ12" s="156"/>
      <c r="DK12" s="156"/>
      <c r="DL12" s="156"/>
      <c r="DM12" s="156"/>
      <c r="DN12" s="156"/>
      <c r="DO12" s="156"/>
      <c r="DP12" s="156"/>
      <c r="DQ12" s="156"/>
      <c r="DR12" s="156"/>
      <c r="DS12" s="156"/>
      <c r="DT12" s="156"/>
      <c r="DU12" s="156"/>
      <c r="DV12" s="156"/>
      <c r="DW12" s="156"/>
      <c r="DX12" s="156"/>
      <c r="DY12" s="156"/>
      <c r="DZ12" s="156"/>
      <c r="EA12" s="156"/>
      <c r="EB12" s="156"/>
      <c r="EC12" s="156"/>
      <c r="ED12" s="156"/>
      <c r="EE12" s="156"/>
      <c r="EF12" s="156"/>
      <c r="EG12" s="156"/>
      <c r="EH12" s="156"/>
      <c r="EI12" s="156"/>
      <c r="EJ12" s="156"/>
      <c r="EK12" s="156"/>
      <c r="EL12" s="156"/>
      <c r="EM12" s="156"/>
      <c r="EN12" s="156"/>
      <c r="EO12" s="156"/>
      <c r="EP12" s="156"/>
      <c r="EQ12" s="156"/>
      <c r="ER12" s="156"/>
      <c r="ES12" s="156"/>
      <c r="ET12" s="156"/>
      <c r="EU12" s="156"/>
      <c r="EV12" s="156"/>
      <c r="EW12" s="156"/>
      <c r="EX12" s="156"/>
      <c r="EY12" s="156"/>
      <c r="EZ12" s="156"/>
      <c r="FA12" s="156"/>
      <c r="FB12" s="156"/>
      <c r="FC12" s="156"/>
      <c r="FD12" s="156"/>
      <c r="FE12" s="156"/>
      <c r="FF12" s="156"/>
      <c r="FG12" s="156"/>
      <c r="FH12" s="156"/>
      <c r="FI12" s="156"/>
      <c r="FJ12" s="156"/>
      <c r="FK12" s="156"/>
      <c r="FL12" s="156"/>
      <c r="FM12" s="156"/>
      <c r="FN12" s="156"/>
      <c r="FO12" s="156"/>
      <c r="FP12" s="156"/>
      <c r="FQ12" s="156"/>
      <c r="FR12" s="156"/>
      <c r="FS12" s="156"/>
      <c r="FT12" s="156"/>
      <c r="FU12" s="156"/>
      <c r="FV12" s="156"/>
      <c r="FW12" s="156"/>
      <c r="FX12" s="156"/>
      <c r="FY12" s="156"/>
      <c r="FZ12" s="156"/>
      <c r="GA12" s="156"/>
      <c r="GB12" s="156"/>
      <c r="GC12" s="156"/>
      <c r="GD12" s="156"/>
      <c r="GE12" s="156"/>
      <c r="GF12" s="156"/>
      <c r="GG12" s="156"/>
      <c r="GH12" s="156"/>
      <c r="GI12" s="156"/>
      <c r="GJ12" s="156"/>
      <c r="GK12" s="156"/>
      <c r="GL12" s="156"/>
      <c r="GM12" s="156"/>
      <c r="GN12" s="156"/>
      <c r="GO12" s="156"/>
      <c r="GP12" s="156"/>
      <c r="GQ12" s="156"/>
      <c r="GR12" s="156"/>
      <c r="GS12" s="156"/>
      <c r="GT12" s="156"/>
      <c r="GU12" s="156"/>
      <c r="GV12" s="156"/>
      <c r="GW12" s="156"/>
      <c r="GX12" s="156"/>
      <c r="GY12" s="156"/>
      <c r="GZ12" s="156"/>
      <c r="HA12" s="156"/>
      <c r="HB12" s="156"/>
      <c r="HC12" s="156"/>
      <c r="HD12" s="156"/>
      <c r="HE12" s="156"/>
      <c r="HF12" s="156"/>
      <c r="HG12" s="156"/>
      <c r="HH12" s="156"/>
      <c r="HI12" s="156"/>
      <c r="HJ12" s="156"/>
      <c r="HK12" s="156"/>
      <c r="HL12" s="156"/>
      <c r="HM12" s="156"/>
      <c r="HN12" s="156"/>
      <c r="HO12" s="156"/>
      <c r="HP12" s="156"/>
      <c r="HQ12" s="156"/>
      <c r="HR12" s="156"/>
      <c r="HS12" s="156"/>
      <c r="HT12" s="156"/>
      <c r="HU12" s="156"/>
      <c r="HV12" s="156"/>
      <c r="HW12" s="156"/>
      <c r="HX12" s="156"/>
      <c r="HY12" s="156"/>
      <c r="HZ12" s="156"/>
      <c r="IA12" s="156"/>
      <c r="IB12" s="156"/>
      <c r="IC12" s="156"/>
      <c r="ID12" s="156"/>
      <c r="IE12" s="156"/>
      <c r="IF12" s="156"/>
      <c r="IG12" s="156"/>
      <c r="IH12" s="156"/>
      <c r="II12" s="156"/>
      <c r="IJ12" s="156"/>
      <c r="IK12" s="156"/>
      <c r="IL12" s="156"/>
      <c r="IM12" s="156"/>
      <c r="IN12" s="156"/>
      <c r="IO12" s="156"/>
      <c r="IP12" s="156"/>
      <c r="IQ12" s="156"/>
      <c r="IR12" s="156"/>
      <c r="IS12" s="156"/>
      <c r="IT12" s="156"/>
      <c r="IU12" s="156"/>
      <c r="IV12" s="156"/>
      <c r="IW12" s="156"/>
      <c r="IX12" s="156"/>
      <c r="IY12" s="156"/>
      <c r="IZ12" s="156"/>
      <c r="JA12" s="156"/>
      <c r="JB12" s="156"/>
      <c r="JC12" s="156"/>
      <c r="JD12" s="156"/>
      <c r="JE12" s="156"/>
      <c r="JF12" s="156"/>
      <c r="JG12" s="156"/>
      <c r="JH12" s="156"/>
      <c r="JI12" s="156"/>
      <c r="JJ12" s="156"/>
      <c r="JK12" s="156"/>
      <c r="JL12" s="156"/>
      <c r="JM12" s="156"/>
      <c r="JN12" s="156"/>
      <c r="JO12" s="156"/>
      <c r="JP12" s="156"/>
      <c r="JQ12" s="156"/>
      <c r="JR12" s="156"/>
      <c r="JS12" s="156"/>
      <c r="JT12" s="156"/>
      <c r="JU12" s="156"/>
      <c r="JV12" s="156"/>
      <c r="JW12" s="156"/>
      <c r="JX12" s="156"/>
      <c r="JY12" s="156"/>
      <c r="JZ12" s="156"/>
      <c r="KA12" s="156"/>
      <c r="KB12" s="156"/>
      <c r="KC12" s="156"/>
      <c r="KD12" s="156"/>
      <c r="KE12" s="156"/>
      <c r="KF12" s="156"/>
      <c r="KG12" s="156"/>
      <c r="KH12" s="156"/>
      <c r="KI12" s="156"/>
      <c r="KJ12" s="156"/>
      <c r="KK12" s="156"/>
      <c r="KL12" s="156"/>
      <c r="KM12" s="156"/>
      <c r="KN12" s="156"/>
      <c r="KO12" s="156"/>
      <c r="KP12" s="156"/>
      <c r="KQ12" s="156"/>
      <c r="KR12" s="156"/>
      <c r="KS12" s="156"/>
      <c r="KT12" s="156"/>
      <c r="KU12" s="156"/>
      <c r="KV12" s="156"/>
      <c r="KW12" s="156"/>
      <c r="KX12" s="156"/>
      <c r="KY12" s="156"/>
      <c r="KZ12" s="156"/>
      <c r="LA12" s="156"/>
      <c r="LB12" s="156"/>
      <c r="LC12" s="156"/>
      <c r="LD12" s="156"/>
      <c r="LE12" s="156"/>
      <c r="LF12" s="156"/>
      <c r="LG12" s="156"/>
      <c r="LH12" s="156"/>
      <c r="LI12" s="156"/>
      <c r="LJ12" s="156"/>
      <c r="LK12" s="156"/>
      <c r="LL12" s="156"/>
      <c r="LM12" s="156"/>
      <c r="LN12" s="156"/>
      <c r="LO12" s="156"/>
      <c r="LP12" s="156"/>
    </row>
    <row r="13" spans="1:16378" s="159" customFormat="1" x14ac:dyDescent="0.2">
      <c r="A13" s="163" t="s">
        <v>66</v>
      </c>
      <c r="B13" s="164"/>
      <c r="C13" s="164"/>
      <c r="D13" s="164"/>
      <c r="E13" s="164"/>
      <c r="F13" s="164"/>
      <c r="G13" s="164"/>
      <c r="H13" s="164"/>
      <c r="I13" s="164"/>
      <c r="J13" s="164"/>
      <c r="K13" s="164"/>
      <c r="L13" s="164"/>
      <c r="M13" s="164"/>
      <c r="N13" s="164"/>
      <c r="O13" s="164"/>
      <c r="P13" s="164"/>
      <c r="Q13" s="164"/>
      <c r="R13" s="164"/>
      <c r="S13" s="164"/>
      <c r="T13" s="164"/>
      <c r="U13" s="164"/>
      <c r="V13" s="164"/>
      <c r="W13" s="165"/>
      <c r="X13" s="158"/>
      <c r="Y13" s="158"/>
      <c r="Z13" s="158"/>
      <c r="AA13" s="158"/>
      <c r="AB13" s="158"/>
      <c r="AC13" s="158"/>
      <c r="AD13" s="158"/>
      <c r="AE13" s="158"/>
      <c r="AF13" s="158"/>
      <c r="AG13" s="158"/>
      <c r="AH13" s="158"/>
      <c r="AI13" s="158"/>
      <c r="AJ13" s="158"/>
      <c r="AK13" s="158"/>
      <c r="AL13" s="158"/>
      <c r="AM13" s="158"/>
      <c r="AN13" s="158"/>
      <c r="AO13" s="158"/>
      <c r="AP13" s="158"/>
      <c r="AQ13" s="158"/>
      <c r="AR13" s="158"/>
      <c r="AS13" s="158"/>
      <c r="AT13" s="158"/>
      <c r="AU13" s="158"/>
      <c r="AV13" s="158"/>
      <c r="AW13" s="158"/>
      <c r="AX13" s="158"/>
      <c r="AY13" s="158"/>
      <c r="AZ13" s="158"/>
      <c r="BA13" s="158"/>
      <c r="BB13" s="158"/>
      <c r="BC13" s="158"/>
      <c r="BD13" s="158"/>
      <c r="BE13" s="158"/>
      <c r="BF13" s="158"/>
      <c r="BG13" s="158"/>
      <c r="BH13" s="158"/>
      <c r="BI13" s="158"/>
      <c r="BJ13" s="158"/>
      <c r="BK13" s="158"/>
      <c r="BL13" s="158"/>
      <c r="BM13" s="158"/>
      <c r="BN13" s="158"/>
      <c r="BO13" s="158"/>
      <c r="BP13" s="158"/>
      <c r="BQ13" s="158"/>
      <c r="BR13" s="158"/>
      <c r="BS13" s="158"/>
      <c r="BT13" s="158"/>
      <c r="BU13" s="158"/>
      <c r="BV13" s="158"/>
      <c r="BW13" s="158"/>
      <c r="BX13" s="158"/>
      <c r="BY13" s="158"/>
      <c r="BZ13" s="158"/>
      <c r="CA13" s="158"/>
      <c r="CB13" s="158"/>
      <c r="CC13" s="158"/>
      <c r="CD13" s="158"/>
      <c r="CE13" s="158"/>
      <c r="CF13" s="158"/>
      <c r="CG13" s="158"/>
      <c r="CH13" s="158"/>
      <c r="CI13" s="158"/>
      <c r="CJ13" s="158"/>
      <c r="CK13" s="158"/>
      <c r="CL13" s="158"/>
      <c r="CM13" s="158"/>
      <c r="CN13" s="158"/>
      <c r="CO13" s="158"/>
      <c r="CP13" s="158"/>
      <c r="CQ13" s="158"/>
      <c r="CR13" s="158"/>
      <c r="CS13" s="158"/>
      <c r="CT13" s="158"/>
      <c r="CU13" s="158"/>
      <c r="CV13" s="158"/>
      <c r="CW13" s="158"/>
      <c r="CX13" s="158"/>
      <c r="CY13" s="158"/>
      <c r="CZ13" s="158"/>
      <c r="DA13" s="158"/>
      <c r="DB13" s="158"/>
      <c r="DC13" s="158"/>
      <c r="DD13" s="158"/>
      <c r="DE13" s="158"/>
      <c r="DF13" s="158"/>
      <c r="DG13" s="158"/>
      <c r="DH13" s="158"/>
      <c r="DI13" s="158"/>
      <c r="DJ13" s="158"/>
      <c r="DK13" s="158"/>
      <c r="DL13" s="158"/>
      <c r="DM13" s="158"/>
      <c r="DN13" s="158"/>
      <c r="DO13" s="158"/>
      <c r="DP13" s="158"/>
      <c r="DQ13" s="158"/>
      <c r="DR13" s="158"/>
      <c r="DS13" s="158"/>
      <c r="DT13" s="158"/>
      <c r="DU13" s="158"/>
      <c r="DV13" s="158"/>
      <c r="DW13" s="158"/>
      <c r="DX13" s="158"/>
      <c r="DY13" s="158"/>
      <c r="DZ13" s="158"/>
      <c r="EA13" s="158"/>
      <c r="EB13" s="158"/>
      <c r="EC13" s="158"/>
      <c r="ED13" s="158"/>
      <c r="EE13" s="158"/>
      <c r="EF13" s="158"/>
      <c r="EG13" s="158"/>
      <c r="EH13" s="158"/>
      <c r="EI13" s="158"/>
      <c r="EJ13" s="158"/>
      <c r="EK13" s="158"/>
      <c r="EL13" s="158"/>
      <c r="EM13" s="158"/>
      <c r="EN13" s="158"/>
      <c r="EO13" s="158"/>
      <c r="EP13" s="158"/>
      <c r="EQ13" s="158"/>
      <c r="ER13" s="158"/>
      <c r="ES13" s="158"/>
      <c r="ET13" s="158"/>
      <c r="EU13" s="158"/>
      <c r="EV13" s="158"/>
      <c r="EW13" s="158"/>
      <c r="EX13" s="158"/>
      <c r="EY13" s="158"/>
      <c r="EZ13" s="158"/>
      <c r="FA13" s="158"/>
      <c r="FB13" s="158"/>
      <c r="FC13" s="158"/>
      <c r="FD13" s="158"/>
      <c r="FE13" s="158"/>
      <c r="FF13" s="158"/>
      <c r="FG13" s="158"/>
      <c r="FH13" s="158"/>
      <c r="FI13" s="158"/>
      <c r="FJ13" s="158"/>
      <c r="FK13" s="158"/>
      <c r="FL13" s="158"/>
      <c r="FM13" s="158"/>
      <c r="FN13" s="158"/>
      <c r="FO13" s="158"/>
      <c r="FP13" s="158"/>
      <c r="FQ13" s="158"/>
      <c r="FR13" s="158"/>
      <c r="FS13" s="158"/>
      <c r="FT13" s="158"/>
      <c r="FU13" s="158"/>
      <c r="FV13" s="158"/>
      <c r="FW13" s="158"/>
      <c r="FX13" s="158"/>
      <c r="FY13" s="158"/>
      <c r="FZ13" s="158"/>
      <c r="GA13" s="158"/>
      <c r="GB13" s="158"/>
      <c r="GC13" s="158"/>
      <c r="GD13" s="158"/>
      <c r="GE13" s="158"/>
      <c r="GF13" s="158"/>
      <c r="GG13" s="158"/>
      <c r="GH13" s="158"/>
      <c r="GI13" s="158"/>
      <c r="GJ13" s="158"/>
      <c r="GK13" s="158"/>
      <c r="GL13" s="158"/>
      <c r="GM13" s="158"/>
      <c r="GN13" s="158"/>
      <c r="GO13" s="158"/>
      <c r="GP13" s="158"/>
      <c r="GQ13" s="158"/>
      <c r="GR13" s="158"/>
      <c r="GS13" s="158"/>
      <c r="GT13" s="158"/>
      <c r="GU13" s="158"/>
      <c r="GV13" s="158"/>
      <c r="GW13" s="158"/>
      <c r="GX13" s="158"/>
      <c r="GY13" s="158"/>
      <c r="GZ13" s="158"/>
      <c r="HA13" s="158"/>
      <c r="HB13" s="158"/>
      <c r="HC13" s="158"/>
      <c r="HD13" s="158"/>
      <c r="HE13" s="158"/>
      <c r="HF13" s="158"/>
      <c r="HG13" s="158"/>
      <c r="HH13" s="158"/>
      <c r="HI13" s="158"/>
      <c r="HJ13" s="158"/>
      <c r="HK13" s="158"/>
      <c r="HL13" s="158"/>
      <c r="HM13" s="158"/>
      <c r="HN13" s="158"/>
      <c r="HO13" s="158"/>
      <c r="HP13" s="158"/>
      <c r="HQ13" s="158"/>
      <c r="HR13" s="158"/>
      <c r="HS13" s="158"/>
      <c r="HT13" s="158"/>
      <c r="HU13" s="158"/>
      <c r="HV13" s="158"/>
      <c r="HW13" s="158"/>
      <c r="HX13" s="158"/>
      <c r="HY13" s="158"/>
      <c r="HZ13" s="158"/>
      <c r="IA13" s="158"/>
      <c r="IB13" s="158"/>
      <c r="IC13" s="158"/>
      <c r="ID13" s="158"/>
      <c r="IE13" s="158"/>
      <c r="IF13" s="158"/>
      <c r="IG13" s="158"/>
      <c r="IH13" s="158"/>
      <c r="II13" s="158"/>
      <c r="IJ13" s="158"/>
      <c r="IK13" s="158"/>
      <c r="IL13" s="158"/>
      <c r="IM13" s="158"/>
      <c r="IN13" s="158"/>
      <c r="IO13" s="158"/>
      <c r="IP13" s="158"/>
      <c r="IQ13" s="158"/>
      <c r="IR13" s="158"/>
      <c r="IS13" s="158"/>
      <c r="IT13" s="158"/>
      <c r="IU13" s="158"/>
      <c r="IV13" s="158"/>
    </row>
    <row r="14" spans="1:16378" s="167" customFormat="1" x14ac:dyDescent="0.2">
      <c r="A14" s="170">
        <v>1</v>
      </c>
      <c r="B14" s="168"/>
      <c r="C14" s="168"/>
      <c r="D14" s="168"/>
      <c r="E14" s="168"/>
      <c r="F14" s="178">
        <v>0.4</v>
      </c>
      <c r="G14" s="169" t="s">
        <v>67</v>
      </c>
      <c r="H14" s="168"/>
      <c r="I14" s="168"/>
      <c r="J14" s="168"/>
      <c r="K14" s="168"/>
      <c r="L14" s="168"/>
      <c r="M14" s="168"/>
      <c r="N14" s="168"/>
      <c r="O14" s="168"/>
      <c r="P14" s="168"/>
      <c r="Q14" s="168"/>
      <c r="R14" s="168"/>
      <c r="S14" s="168"/>
      <c r="T14" s="119" t="s">
        <v>57</v>
      </c>
      <c r="U14" s="168"/>
      <c r="V14" s="168"/>
      <c r="W14" s="168"/>
      <c r="X14" s="166"/>
      <c r="Y14" s="166"/>
      <c r="Z14" s="166"/>
      <c r="AA14" s="166"/>
      <c r="AB14" s="166"/>
      <c r="AC14" s="166"/>
      <c r="AD14" s="166"/>
      <c r="AE14" s="166"/>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c r="BC14" s="166"/>
      <c r="BD14" s="166"/>
      <c r="BE14" s="166"/>
      <c r="BF14" s="166"/>
      <c r="BG14" s="166"/>
      <c r="BH14" s="166"/>
      <c r="BI14" s="166"/>
      <c r="BJ14" s="166"/>
      <c r="BK14" s="166"/>
      <c r="BL14" s="166"/>
      <c r="BM14" s="166"/>
      <c r="BN14" s="166"/>
      <c r="BO14" s="166"/>
      <c r="BP14" s="166"/>
      <c r="BQ14" s="166"/>
      <c r="BR14" s="166"/>
      <c r="BS14" s="166"/>
      <c r="BT14" s="166"/>
      <c r="BU14" s="166"/>
      <c r="BV14" s="166"/>
      <c r="BW14" s="166"/>
      <c r="BX14" s="166"/>
      <c r="BY14" s="166"/>
      <c r="BZ14" s="166"/>
      <c r="CA14" s="166"/>
      <c r="CB14" s="166"/>
      <c r="CC14" s="166"/>
      <c r="CD14" s="166"/>
      <c r="CE14" s="166"/>
      <c r="CF14" s="166"/>
      <c r="CG14" s="166"/>
      <c r="CH14" s="166"/>
      <c r="CI14" s="166"/>
      <c r="CJ14" s="166"/>
      <c r="CK14" s="166"/>
      <c r="CL14" s="166"/>
      <c r="CM14" s="166"/>
      <c r="CN14" s="166"/>
      <c r="CO14" s="166"/>
      <c r="CP14" s="166"/>
      <c r="CQ14" s="166"/>
      <c r="CR14" s="166"/>
      <c r="CS14" s="166"/>
      <c r="CT14" s="166"/>
      <c r="CU14" s="166"/>
      <c r="CV14" s="166"/>
      <c r="CW14" s="166"/>
      <c r="CX14" s="166"/>
      <c r="CY14" s="166"/>
      <c r="CZ14" s="166"/>
      <c r="DA14" s="166"/>
      <c r="DB14" s="166"/>
      <c r="DC14" s="166"/>
      <c r="DD14" s="166"/>
      <c r="DE14" s="166"/>
      <c r="DF14" s="166"/>
      <c r="DG14" s="166"/>
      <c r="DH14" s="166"/>
      <c r="DI14" s="166"/>
      <c r="DJ14" s="166"/>
      <c r="DK14" s="166"/>
      <c r="DL14" s="166"/>
      <c r="DM14" s="166"/>
      <c r="DN14" s="166"/>
      <c r="DO14" s="166"/>
      <c r="DP14" s="166"/>
      <c r="DQ14" s="166"/>
      <c r="DR14" s="166"/>
      <c r="DS14" s="166"/>
      <c r="DT14" s="166"/>
      <c r="DU14" s="166"/>
      <c r="DV14" s="166"/>
      <c r="DW14" s="166"/>
      <c r="DX14" s="166"/>
      <c r="DY14" s="166"/>
      <c r="DZ14" s="166"/>
      <c r="EA14" s="166"/>
      <c r="EB14" s="166"/>
      <c r="EC14" s="166"/>
      <c r="ED14" s="166"/>
      <c r="EE14" s="166"/>
      <c r="EF14" s="166"/>
      <c r="EG14" s="166"/>
      <c r="EH14" s="166"/>
      <c r="EI14" s="166"/>
      <c r="EJ14" s="166"/>
      <c r="EK14" s="166"/>
      <c r="EL14" s="166"/>
      <c r="EM14" s="166"/>
      <c r="EN14" s="166"/>
      <c r="EO14" s="166"/>
      <c r="EP14" s="166"/>
      <c r="EQ14" s="166"/>
      <c r="ER14" s="166"/>
      <c r="ES14" s="166"/>
      <c r="ET14" s="166"/>
      <c r="EU14" s="166"/>
      <c r="EV14" s="166"/>
      <c r="EW14" s="166"/>
      <c r="EX14" s="166"/>
      <c r="EY14" s="166"/>
      <c r="EZ14" s="166"/>
      <c r="FA14" s="166"/>
      <c r="FB14" s="166"/>
      <c r="FC14" s="166"/>
      <c r="FD14" s="166"/>
      <c r="FE14" s="166"/>
      <c r="FF14" s="166"/>
      <c r="FG14" s="166"/>
      <c r="FH14" s="166"/>
      <c r="FI14" s="166"/>
      <c r="FJ14" s="166"/>
      <c r="FK14" s="166"/>
      <c r="FL14" s="166"/>
      <c r="FM14" s="166"/>
      <c r="FN14" s="166"/>
      <c r="FO14" s="166"/>
      <c r="FP14" s="166"/>
      <c r="FQ14" s="166"/>
      <c r="FR14" s="166"/>
      <c r="FS14" s="166"/>
      <c r="FT14" s="166"/>
      <c r="FU14" s="166"/>
      <c r="FV14" s="166"/>
      <c r="FW14" s="166"/>
      <c r="FX14" s="166"/>
      <c r="FY14" s="166"/>
      <c r="FZ14" s="166"/>
      <c r="GA14" s="166"/>
      <c r="GB14" s="166"/>
      <c r="GC14" s="166"/>
      <c r="GD14" s="166"/>
      <c r="GE14" s="166"/>
      <c r="GF14" s="166"/>
      <c r="GG14" s="166"/>
      <c r="GH14" s="166"/>
      <c r="GI14" s="166"/>
      <c r="GJ14" s="166"/>
      <c r="GK14" s="166"/>
      <c r="GL14" s="166"/>
      <c r="GM14" s="166"/>
      <c r="GN14" s="166"/>
      <c r="GO14" s="166"/>
      <c r="GP14" s="166"/>
      <c r="GQ14" s="166"/>
      <c r="GR14" s="166"/>
      <c r="GS14" s="166"/>
      <c r="GT14" s="166"/>
      <c r="GU14" s="166"/>
      <c r="GV14" s="166"/>
      <c r="GW14" s="166"/>
      <c r="GX14" s="166"/>
      <c r="GY14" s="166"/>
      <c r="GZ14" s="166"/>
      <c r="HA14" s="166"/>
      <c r="HB14" s="166"/>
      <c r="HC14" s="166"/>
      <c r="HD14" s="166"/>
      <c r="HE14" s="166"/>
      <c r="HF14" s="166"/>
      <c r="HG14" s="166"/>
      <c r="HH14" s="166"/>
      <c r="HI14" s="166"/>
      <c r="HJ14" s="166"/>
      <c r="HK14" s="166"/>
      <c r="HL14" s="166"/>
      <c r="HM14" s="166"/>
      <c r="HN14" s="166"/>
      <c r="HO14" s="166"/>
      <c r="HP14" s="166"/>
      <c r="HQ14" s="166"/>
      <c r="HR14" s="166"/>
      <c r="HS14" s="166"/>
      <c r="HT14" s="166"/>
      <c r="HU14" s="166"/>
      <c r="HV14" s="166"/>
      <c r="HW14" s="166"/>
      <c r="HX14" s="166"/>
      <c r="HY14" s="166"/>
      <c r="HZ14" s="166"/>
      <c r="IA14" s="166"/>
      <c r="IB14" s="166"/>
      <c r="IC14" s="166"/>
      <c r="ID14" s="166"/>
      <c r="IE14" s="166"/>
      <c r="IF14" s="166"/>
      <c r="IG14" s="166"/>
      <c r="IH14" s="166"/>
      <c r="II14" s="166"/>
      <c r="IJ14" s="166"/>
      <c r="IK14" s="166"/>
      <c r="IL14" s="166"/>
      <c r="IM14" s="166"/>
      <c r="IN14" s="166"/>
      <c r="IO14" s="166"/>
      <c r="IP14" s="166"/>
      <c r="IQ14" s="166"/>
      <c r="IR14" s="166"/>
      <c r="IS14" s="166"/>
      <c r="IT14" s="166"/>
      <c r="IU14" s="166"/>
      <c r="IV14" s="166"/>
    </row>
    <row r="15" spans="1:16378" s="167" customFormat="1" x14ac:dyDescent="0.2">
      <c r="A15" s="171">
        <v>1.1000000000000001</v>
      </c>
      <c r="B15" s="168"/>
      <c r="C15" s="168"/>
      <c r="D15" s="168"/>
      <c r="E15" s="168"/>
      <c r="F15" s="176"/>
      <c r="G15" s="169" t="s">
        <v>68</v>
      </c>
      <c r="H15" s="119" t="s">
        <v>55</v>
      </c>
      <c r="I15" s="157" t="s">
        <v>56</v>
      </c>
      <c r="J15" s="157" t="s">
        <v>62</v>
      </c>
      <c r="K15" s="157" t="s">
        <v>69</v>
      </c>
      <c r="L15" s="157" t="s">
        <v>70</v>
      </c>
      <c r="M15" s="168"/>
      <c r="N15" s="168"/>
      <c r="O15" s="168"/>
      <c r="P15" s="168"/>
      <c r="Q15" s="168"/>
      <c r="R15" s="168"/>
      <c r="S15" s="168"/>
      <c r="T15" s="119" t="s">
        <v>57</v>
      </c>
      <c r="U15" s="168"/>
      <c r="V15" s="168"/>
      <c r="W15" s="168"/>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66"/>
      <c r="BF15" s="166"/>
      <c r="BG15" s="166"/>
      <c r="BH15" s="166"/>
      <c r="BI15" s="166"/>
      <c r="BJ15" s="166"/>
      <c r="BK15" s="166"/>
      <c r="BL15" s="166"/>
      <c r="BM15" s="166"/>
      <c r="BN15" s="166"/>
      <c r="BO15" s="166"/>
      <c r="BP15" s="166"/>
      <c r="BQ15" s="166"/>
      <c r="BR15" s="166"/>
      <c r="BS15" s="166"/>
      <c r="BT15" s="166"/>
      <c r="BU15" s="166"/>
      <c r="BV15" s="166"/>
      <c r="BW15" s="166"/>
      <c r="BX15" s="166"/>
      <c r="BY15" s="166"/>
      <c r="BZ15" s="166"/>
      <c r="CA15" s="166"/>
      <c r="CB15" s="166"/>
      <c r="CC15" s="166"/>
      <c r="CD15" s="166"/>
      <c r="CE15" s="166"/>
      <c r="CF15" s="166"/>
      <c r="CG15" s="166"/>
      <c r="CH15" s="166"/>
      <c r="CI15" s="166"/>
      <c r="CJ15" s="166"/>
      <c r="CK15" s="166"/>
      <c r="CL15" s="166"/>
      <c r="CM15" s="166"/>
      <c r="CN15" s="166"/>
      <c r="CO15" s="166"/>
      <c r="CP15" s="166"/>
      <c r="CQ15" s="166"/>
      <c r="CR15" s="166"/>
      <c r="CS15" s="166"/>
      <c r="CT15" s="166"/>
      <c r="CU15" s="166"/>
      <c r="CV15" s="166"/>
      <c r="CW15" s="166"/>
      <c r="CX15" s="166"/>
      <c r="CY15" s="166"/>
      <c r="CZ15" s="166"/>
      <c r="DA15" s="166"/>
      <c r="DB15" s="166"/>
      <c r="DC15" s="166"/>
      <c r="DD15" s="166"/>
      <c r="DE15" s="166"/>
      <c r="DF15" s="166"/>
      <c r="DG15" s="166"/>
      <c r="DH15" s="166"/>
      <c r="DI15" s="166"/>
      <c r="DJ15" s="166"/>
      <c r="DK15" s="166"/>
      <c r="DL15" s="166"/>
      <c r="DM15" s="166"/>
      <c r="DN15" s="166"/>
      <c r="DO15" s="166"/>
      <c r="DP15" s="166"/>
      <c r="DQ15" s="166"/>
      <c r="DR15" s="166"/>
      <c r="DS15" s="166"/>
      <c r="DT15" s="166"/>
      <c r="DU15" s="166"/>
      <c r="DV15" s="166"/>
      <c r="DW15" s="166"/>
      <c r="DX15" s="166"/>
      <c r="DY15" s="166"/>
      <c r="DZ15" s="166"/>
      <c r="EA15" s="166"/>
      <c r="EB15" s="166"/>
      <c r="EC15" s="166"/>
      <c r="ED15" s="166"/>
      <c r="EE15" s="166"/>
      <c r="EF15" s="166"/>
      <c r="EG15" s="166"/>
      <c r="EH15" s="166"/>
      <c r="EI15" s="166"/>
      <c r="EJ15" s="166"/>
      <c r="EK15" s="166"/>
      <c r="EL15" s="166"/>
      <c r="EM15" s="166"/>
      <c r="EN15" s="166"/>
      <c r="EO15" s="166"/>
      <c r="EP15" s="166"/>
      <c r="EQ15" s="166"/>
      <c r="ER15" s="166"/>
      <c r="ES15" s="166"/>
      <c r="ET15" s="166"/>
      <c r="EU15" s="166"/>
      <c r="EV15" s="166"/>
      <c r="EW15" s="166"/>
      <c r="EX15" s="166"/>
      <c r="EY15" s="166"/>
      <c r="EZ15" s="166"/>
      <c r="FA15" s="166"/>
      <c r="FB15" s="166"/>
      <c r="FC15" s="166"/>
      <c r="FD15" s="166"/>
      <c r="FE15" s="166"/>
      <c r="FF15" s="166"/>
      <c r="FG15" s="166"/>
      <c r="FH15" s="166"/>
      <c r="FI15" s="166"/>
      <c r="FJ15" s="166"/>
      <c r="FK15" s="166"/>
      <c r="FL15" s="166"/>
      <c r="FM15" s="166"/>
      <c r="FN15" s="166"/>
      <c r="FO15" s="166"/>
      <c r="FP15" s="166"/>
      <c r="FQ15" s="166"/>
      <c r="FR15" s="166"/>
      <c r="FS15" s="166"/>
      <c r="FT15" s="166"/>
      <c r="FU15" s="166"/>
      <c r="FV15" s="166"/>
      <c r="FW15" s="166"/>
      <c r="FX15" s="166"/>
      <c r="FY15" s="166"/>
      <c r="FZ15" s="166"/>
      <c r="GA15" s="166"/>
      <c r="GB15" s="166"/>
      <c r="GC15" s="166"/>
      <c r="GD15" s="166"/>
      <c r="GE15" s="166"/>
      <c r="GF15" s="166"/>
      <c r="GG15" s="166"/>
      <c r="GH15" s="166"/>
      <c r="GI15" s="166"/>
      <c r="GJ15" s="166"/>
      <c r="GK15" s="166"/>
      <c r="GL15" s="166"/>
      <c r="GM15" s="166"/>
      <c r="GN15" s="166"/>
      <c r="GO15" s="166"/>
      <c r="GP15" s="166"/>
      <c r="GQ15" s="166"/>
      <c r="GR15" s="166"/>
      <c r="GS15" s="166"/>
      <c r="GT15" s="166"/>
      <c r="GU15" s="166"/>
      <c r="GV15" s="166"/>
      <c r="GW15" s="166"/>
      <c r="GX15" s="166"/>
      <c r="GY15" s="166"/>
      <c r="GZ15" s="166"/>
      <c r="HA15" s="166"/>
      <c r="HB15" s="166"/>
      <c r="HC15" s="166"/>
      <c r="HD15" s="166"/>
      <c r="HE15" s="166"/>
      <c r="HF15" s="166"/>
      <c r="HG15" s="166"/>
      <c r="HH15" s="166"/>
      <c r="HI15" s="166"/>
      <c r="HJ15" s="166"/>
      <c r="HK15" s="166"/>
      <c r="HL15" s="166"/>
      <c r="HM15" s="166"/>
      <c r="HN15" s="166"/>
      <c r="HO15" s="166"/>
      <c r="HP15" s="166"/>
      <c r="HQ15" s="166"/>
      <c r="HR15" s="166"/>
      <c r="HS15" s="166"/>
      <c r="HT15" s="166"/>
      <c r="HU15" s="166"/>
      <c r="HV15" s="166"/>
      <c r="HW15" s="166"/>
      <c r="HX15" s="166"/>
      <c r="HY15" s="166"/>
      <c r="HZ15" s="166"/>
      <c r="IA15" s="166"/>
      <c r="IB15" s="166"/>
      <c r="IC15" s="166"/>
      <c r="ID15" s="166"/>
      <c r="IE15" s="166"/>
      <c r="IF15" s="166"/>
      <c r="IG15" s="166"/>
      <c r="IH15" s="166"/>
      <c r="II15" s="166"/>
      <c r="IJ15" s="166"/>
      <c r="IK15" s="166"/>
      <c r="IL15" s="166"/>
      <c r="IM15" s="166"/>
      <c r="IN15" s="166"/>
      <c r="IO15" s="166"/>
      <c r="IP15" s="166"/>
      <c r="IQ15" s="166"/>
      <c r="IR15" s="166"/>
      <c r="IS15" s="166"/>
      <c r="IT15" s="166"/>
      <c r="IU15" s="166"/>
      <c r="IV15" s="166"/>
    </row>
    <row r="16" spans="1:16378" s="167" customFormat="1" x14ac:dyDescent="0.2">
      <c r="A16" s="171">
        <v>1.2</v>
      </c>
      <c r="B16" s="168"/>
      <c r="C16" s="168"/>
      <c r="D16" s="168"/>
      <c r="E16" s="168"/>
      <c r="F16" s="176"/>
      <c r="G16" s="168" t="s">
        <v>71</v>
      </c>
      <c r="H16" s="119" t="s">
        <v>55</v>
      </c>
      <c r="I16" s="157" t="s">
        <v>56</v>
      </c>
      <c r="J16" s="157" t="s">
        <v>62</v>
      </c>
      <c r="K16" s="157" t="s">
        <v>69</v>
      </c>
      <c r="L16" s="157" t="s">
        <v>70</v>
      </c>
      <c r="M16" s="168"/>
      <c r="N16" s="168"/>
      <c r="O16" s="168"/>
      <c r="P16" s="168"/>
      <c r="Q16" s="168"/>
      <c r="R16" s="168"/>
      <c r="S16" s="168"/>
      <c r="T16" s="119" t="s">
        <v>57</v>
      </c>
      <c r="U16" s="168"/>
      <c r="V16" s="168"/>
      <c r="W16" s="168"/>
      <c r="X16" s="166"/>
      <c r="Y16" s="166"/>
      <c r="Z16" s="166"/>
      <c r="AA16" s="166"/>
      <c r="AB16" s="166"/>
      <c r="AC16" s="166"/>
      <c r="AD16" s="166"/>
      <c r="AE16" s="166"/>
      <c r="AF16" s="166"/>
      <c r="AG16" s="166"/>
      <c r="AH16" s="166"/>
      <c r="AI16" s="166"/>
      <c r="AJ16" s="166"/>
      <c r="AK16" s="166"/>
      <c r="AL16" s="166"/>
      <c r="AM16" s="166"/>
      <c r="AN16" s="166"/>
      <c r="AO16" s="166"/>
      <c r="AP16" s="166"/>
      <c r="AQ16" s="166"/>
      <c r="AR16" s="166"/>
      <c r="AS16" s="166"/>
      <c r="AT16" s="166"/>
      <c r="AU16" s="166"/>
      <c r="AV16" s="166"/>
      <c r="AW16" s="166"/>
      <c r="AX16" s="166"/>
      <c r="AY16" s="166"/>
      <c r="AZ16" s="166"/>
      <c r="BA16" s="166"/>
      <c r="BB16" s="166"/>
      <c r="BC16" s="166"/>
      <c r="BD16" s="166"/>
      <c r="BE16" s="166"/>
      <c r="BF16" s="166"/>
      <c r="BG16" s="166"/>
      <c r="BH16" s="166"/>
      <c r="BI16" s="166"/>
      <c r="BJ16" s="166"/>
      <c r="BK16" s="166"/>
      <c r="BL16" s="166"/>
      <c r="BM16" s="166"/>
      <c r="BN16" s="166"/>
      <c r="BO16" s="166"/>
      <c r="BP16" s="166"/>
      <c r="BQ16" s="166"/>
      <c r="BR16" s="166"/>
      <c r="BS16" s="166"/>
      <c r="BT16" s="166"/>
      <c r="BU16" s="166"/>
      <c r="BV16" s="166"/>
      <c r="BW16" s="166"/>
      <c r="BX16" s="166"/>
      <c r="BY16" s="166"/>
      <c r="BZ16" s="166"/>
      <c r="CA16" s="166"/>
      <c r="CB16" s="166"/>
      <c r="CC16" s="166"/>
      <c r="CD16" s="166"/>
      <c r="CE16" s="166"/>
      <c r="CF16" s="166"/>
      <c r="CG16" s="166"/>
      <c r="CH16" s="166"/>
      <c r="CI16" s="166"/>
      <c r="CJ16" s="166"/>
      <c r="CK16" s="166"/>
      <c r="CL16" s="166"/>
      <c r="CM16" s="166"/>
      <c r="CN16" s="166"/>
      <c r="CO16" s="166"/>
      <c r="CP16" s="166"/>
      <c r="CQ16" s="166"/>
      <c r="CR16" s="166"/>
      <c r="CS16" s="166"/>
      <c r="CT16" s="166"/>
      <c r="CU16" s="166"/>
      <c r="CV16" s="166"/>
      <c r="CW16" s="166"/>
      <c r="CX16" s="166"/>
      <c r="CY16" s="166"/>
      <c r="CZ16" s="166"/>
      <c r="DA16" s="166"/>
      <c r="DB16" s="166"/>
      <c r="DC16" s="166"/>
      <c r="DD16" s="166"/>
      <c r="DE16" s="166"/>
      <c r="DF16" s="166"/>
      <c r="DG16" s="166"/>
      <c r="DH16" s="166"/>
      <c r="DI16" s="166"/>
      <c r="DJ16" s="166"/>
      <c r="DK16" s="166"/>
      <c r="DL16" s="166"/>
      <c r="DM16" s="166"/>
      <c r="DN16" s="166"/>
      <c r="DO16" s="166"/>
      <c r="DP16" s="166"/>
      <c r="DQ16" s="166"/>
      <c r="DR16" s="166"/>
      <c r="DS16" s="166"/>
      <c r="DT16" s="166"/>
      <c r="DU16" s="166"/>
      <c r="DV16" s="166"/>
      <c r="DW16" s="166"/>
      <c r="DX16" s="166"/>
      <c r="DY16" s="166"/>
      <c r="DZ16" s="166"/>
      <c r="EA16" s="166"/>
      <c r="EB16" s="166"/>
      <c r="EC16" s="166"/>
      <c r="ED16" s="166"/>
      <c r="EE16" s="166"/>
      <c r="EF16" s="166"/>
      <c r="EG16" s="166"/>
      <c r="EH16" s="166"/>
      <c r="EI16" s="166"/>
      <c r="EJ16" s="166"/>
      <c r="EK16" s="166"/>
      <c r="EL16" s="166"/>
      <c r="EM16" s="166"/>
      <c r="EN16" s="166"/>
      <c r="EO16" s="166"/>
      <c r="EP16" s="166"/>
      <c r="EQ16" s="166"/>
      <c r="ER16" s="166"/>
      <c r="ES16" s="166"/>
      <c r="ET16" s="166"/>
      <c r="EU16" s="166"/>
      <c r="EV16" s="166"/>
      <c r="EW16" s="166"/>
      <c r="EX16" s="166"/>
      <c r="EY16" s="166"/>
      <c r="EZ16" s="166"/>
      <c r="FA16" s="166"/>
      <c r="FB16" s="166"/>
      <c r="FC16" s="166"/>
      <c r="FD16" s="166"/>
      <c r="FE16" s="166"/>
      <c r="FF16" s="166"/>
      <c r="FG16" s="166"/>
      <c r="FH16" s="166"/>
      <c r="FI16" s="166"/>
      <c r="FJ16" s="166"/>
      <c r="FK16" s="166"/>
      <c r="FL16" s="166"/>
      <c r="FM16" s="166"/>
      <c r="FN16" s="166"/>
      <c r="FO16" s="166"/>
      <c r="FP16" s="166"/>
      <c r="FQ16" s="166"/>
      <c r="FR16" s="166"/>
      <c r="FS16" s="166"/>
      <c r="FT16" s="166"/>
      <c r="FU16" s="166"/>
      <c r="FV16" s="166"/>
      <c r="FW16" s="166"/>
      <c r="FX16" s="166"/>
      <c r="FY16" s="166"/>
      <c r="FZ16" s="166"/>
      <c r="GA16" s="166"/>
      <c r="GB16" s="166"/>
      <c r="GC16" s="166"/>
      <c r="GD16" s="166"/>
      <c r="GE16" s="166"/>
      <c r="GF16" s="166"/>
      <c r="GG16" s="166"/>
      <c r="GH16" s="166"/>
      <c r="GI16" s="166"/>
      <c r="GJ16" s="166"/>
      <c r="GK16" s="166"/>
      <c r="GL16" s="166"/>
      <c r="GM16" s="166"/>
      <c r="GN16" s="166"/>
      <c r="GO16" s="166"/>
      <c r="GP16" s="166"/>
      <c r="GQ16" s="166"/>
      <c r="GR16" s="166"/>
      <c r="GS16" s="166"/>
      <c r="GT16" s="166"/>
      <c r="GU16" s="166"/>
      <c r="GV16" s="166"/>
      <c r="GW16" s="166"/>
      <c r="GX16" s="166"/>
      <c r="GY16" s="166"/>
      <c r="GZ16" s="166"/>
      <c r="HA16" s="166"/>
      <c r="HB16" s="166"/>
      <c r="HC16" s="166"/>
      <c r="HD16" s="166"/>
      <c r="HE16" s="166"/>
      <c r="HF16" s="166"/>
      <c r="HG16" s="166"/>
      <c r="HH16" s="166"/>
      <c r="HI16" s="166"/>
      <c r="HJ16" s="166"/>
      <c r="HK16" s="166"/>
      <c r="HL16" s="166"/>
      <c r="HM16" s="166"/>
      <c r="HN16" s="166"/>
      <c r="HO16" s="166"/>
      <c r="HP16" s="166"/>
      <c r="HQ16" s="166"/>
      <c r="HR16" s="166"/>
      <c r="HS16" s="166"/>
      <c r="HT16" s="166"/>
      <c r="HU16" s="166"/>
      <c r="HV16" s="166"/>
      <c r="HW16" s="166"/>
      <c r="HX16" s="166"/>
      <c r="HY16" s="166"/>
      <c r="HZ16" s="166"/>
      <c r="IA16" s="166"/>
      <c r="IB16" s="166"/>
      <c r="IC16" s="166"/>
      <c r="ID16" s="166"/>
      <c r="IE16" s="166"/>
      <c r="IF16" s="166"/>
      <c r="IG16" s="166"/>
      <c r="IH16" s="166"/>
      <c r="II16" s="166"/>
      <c r="IJ16" s="166"/>
      <c r="IK16" s="166"/>
      <c r="IL16" s="166"/>
      <c r="IM16" s="166"/>
      <c r="IN16" s="166"/>
      <c r="IO16" s="166"/>
      <c r="IP16" s="166"/>
      <c r="IQ16" s="166"/>
      <c r="IR16" s="166"/>
      <c r="IS16" s="166"/>
      <c r="IT16" s="166"/>
      <c r="IU16" s="166"/>
      <c r="IV16" s="166"/>
    </row>
    <row r="17" spans="1:260" s="167" customFormat="1" x14ac:dyDescent="0.2">
      <c r="A17" s="172">
        <v>1.3</v>
      </c>
      <c r="B17" s="173"/>
      <c r="C17" s="173"/>
      <c r="D17" s="173"/>
      <c r="E17" s="173"/>
      <c r="F17" s="176"/>
      <c r="G17" s="173" t="s">
        <v>72</v>
      </c>
      <c r="H17" s="174" t="s">
        <v>55</v>
      </c>
      <c r="I17" s="175" t="s">
        <v>56</v>
      </c>
      <c r="J17" s="175" t="s">
        <v>62</v>
      </c>
      <c r="K17" s="175" t="s">
        <v>69</v>
      </c>
      <c r="L17" s="175" t="s">
        <v>70</v>
      </c>
      <c r="M17" s="173"/>
      <c r="N17" s="173"/>
      <c r="O17" s="173"/>
      <c r="P17" s="173"/>
      <c r="Q17" s="173"/>
      <c r="R17" s="173"/>
      <c r="S17" s="173"/>
      <c r="T17" s="174" t="s">
        <v>57</v>
      </c>
      <c r="U17" s="173"/>
      <c r="V17" s="173"/>
      <c r="W17" s="173"/>
      <c r="X17" s="166"/>
      <c r="Y17" s="166"/>
      <c r="Z17" s="166"/>
      <c r="AA17" s="166"/>
      <c r="AB17" s="166"/>
      <c r="AC17" s="166"/>
      <c r="AD17" s="166"/>
      <c r="AE17" s="166"/>
      <c r="AF17" s="166"/>
      <c r="AG17" s="166"/>
      <c r="AH17" s="166"/>
      <c r="AI17" s="166"/>
      <c r="AJ17" s="166"/>
      <c r="AK17" s="166"/>
      <c r="AL17" s="166"/>
      <c r="AM17" s="166"/>
      <c r="AN17" s="166"/>
      <c r="AO17" s="166"/>
      <c r="AP17" s="166"/>
      <c r="AQ17" s="166"/>
      <c r="AR17" s="166"/>
      <c r="AS17" s="166"/>
      <c r="AT17" s="166"/>
      <c r="AU17" s="166"/>
      <c r="AV17" s="166"/>
      <c r="AW17" s="166"/>
      <c r="AX17" s="166"/>
      <c r="AY17" s="166"/>
      <c r="AZ17" s="166"/>
      <c r="BA17" s="166"/>
      <c r="BB17" s="166"/>
      <c r="BC17" s="166"/>
      <c r="BD17" s="166"/>
      <c r="BE17" s="166"/>
      <c r="BF17" s="166"/>
      <c r="BG17" s="166"/>
      <c r="BH17" s="166"/>
      <c r="BI17" s="166"/>
      <c r="BJ17" s="166"/>
      <c r="BK17" s="166"/>
      <c r="BL17" s="166"/>
      <c r="BM17" s="166"/>
      <c r="BN17" s="166"/>
      <c r="BO17" s="166"/>
      <c r="BP17" s="166"/>
      <c r="BQ17" s="166"/>
      <c r="BR17" s="166"/>
      <c r="BS17" s="166"/>
      <c r="BT17" s="16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166"/>
      <c r="CS17" s="166"/>
      <c r="CT17" s="166"/>
      <c r="CU17" s="166"/>
      <c r="CV17" s="166"/>
      <c r="CW17" s="166"/>
      <c r="CX17" s="166"/>
      <c r="CY17" s="166"/>
      <c r="CZ17" s="166"/>
      <c r="DA17" s="166"/>
      <c r="DB17" s="166"/>
      <c r="DC17" s="166"/>
      <c r="DD17" s="166"/>
      <c r="DE17" s="166"/>
      <c r="DF17" s="166"/>
      <c r="DG17" s="166"/>
      <c r="DH17" s="166"/>
      <c r="DI17" s="166"/>
      <c r="DJ17" s="166"/>
      <c r="DK17" s="166"/>
      <c r="DL17" s="166"/>
      <c r="DM17" s="166"/>
      <c r="DN17" s="166"/>
      <c r="DO17" s="166"/>
      <c r="DP17" s="166"/>
      <c r="DQ17" s="166"/>
      <c r="DR17" s="166"/>
      <c r="DS17" s="166"/>
      <c r="DT17" s="166"/>
      <c r="DU17" s="166"/>
      <c r="DV17" s="166"/>
      <c r="DW17" s="166"/>
      <c r="DX17" s="166"/>
      <c r="DY17" s="166"/>
      <c r="DZ17" s="166"/>
      <c r="EA17" s="166"/>
      <c r="EB17" s="166"/>
      <c r="EC17" s="166"/>
      <c r="ED17" s="166"/>
      <c r="EE17" s="166"/>
      <c r="EF17" s="166"/>
      <c r="EG17" s="166"/>
      <c r="EH17" s="166"/>
      <c r="EI17" s="166"/>
      <c r="EJ17" s="166"/>
      <c r="EK17" s="166"/>
      <c r="EL17" s="166"/>
      <c r="EM17" s="166"/>
      <c r="EN17" s="166"/>
      <c r="EO17" s="166"/>
      <c r="EP17" s="166"/>
      <c r="EQ17" s="166"/>
      <c r="ER17" s="166"/>
      <c r="ES17" s="166"/>
      <c r="ET17" s="166"/>
      <c r="EU17" s="166"/>
      <c r="EV17" s="166"/>
      <c r="EW17" s="166"/>
      <c r="EX17" s="166"/>
      <c r="EY17" s="166"/>
      <c r="EZ17" s="166"/>
      <c r="FA17" s="166"/>
      <c r="FB17" s="166"/>
      <c r="FC17" s="166"/>
      <c r="FD17" s="166"/>
      <c r="FE17" s="166"/>
      <c r="FF17" s="166"/>
      <c r="FG17" s="166"/>
      <c r="FH17" s="166"/>
      <c r="FI17" s="166"/>
      <c r="FJ17" s="166"/>
      <c r="FK17" s="166"/>
      <c r="FL17" s="166"/>
      <c r="FM17" s="166"/>
      <c r="FN17" s="166"/>
      <c r="FO17" s="166"/>
      <c r="FP17" s="166"/>
      <c r="FQ17" s="166"/>
      <c r="FR17" s="166"/>
      <c r="FS17" s="166"/>
      <c r="FT17" s="166"/>
      <c r="FU17" s="166"/>
      <c r="FV17" s="166"/>
      <c r="FW17" s="166"/>
      <c r="FX17" s="166"/>
      <c r="FY17" s="166"/>
      <c r="FZ17" s="166"/>
      <c r="GA17" s="166"/>
      <c r="GB17" s="166"/>
      <c r="GC17" s="166"/>
      <c r="GD17" s="166"/>
      <c r="GE17" s="166"/>
      <c r="GF17" s="166"/>
      <c r="GG17" s="166"/>
      <c r="GH17" s="166"/>
      <c r="GI17" s="166"/>
      <c r="GJ17" s="166"/>
      <c r="GK17" s="166"/>
      <c r="GL17" s="166"/>
      <c r="GM17" s="166"/>
      <c r="GN17" s="166"/>
      <c r="GO17" s="166"/>
      <c r="GP17" s="166"/>
      <c r="GQ17" s="166"/>
      <c r="GR17" s="166"/>
      <c r="GS17" s="166"/>
      <c r="GT17" s="166"/>
      <c r="GU17" s="166"/>
      <c r="GV17" s="166"/>
      <c r="GW17" s="166"/>
      <c r="GX17" s="166"/>
      <c r="GY17" s="166"/>
      <c r="GZ17" s="166"/>
      <c r="HA17" s="166"/>
      <c r="HB17" s="166"/>
      <c r="HC17" s="166"/>
      <c r="HD17" s="166"/>
      <c r="HE17" s="166"/>
      <c r="HF17" s="166"/>
      <c r="HG17" s="166"/>
      <c r="HH17" s="166"/>
      <c r="HI17" s="166"/>
      <c r="HJ17" s="166"/>
      <c r="HK17" s="166"/>
      <c r="HL17" s="166"/>
      <c r="HM17" s="166"/>
      <c r="HN17" s="166"/>
      <c r="HO17" s="166"/>
      <c r="HP17" s="166"/>
      <c r="HQ17" s="166"/>
      <c r="HR17" s="166"/>
      <c r="HS17" s="166"/>
      <c r="HT17" s="166"/>
      <c r="HU17" s="166"/>
      <c r="HV17" s="166"/>
      <c r="HW17" s="166"/>
      <c r="HX17" s="166"/>
      <c r="HY17" s="166"/>
      <c r="HZ17" s="166"/>
      <c r="IA17" s="166"/>
      <c r="IB17" s="166"/>
      <c r="IC17" s="166"/>
      <c r="ID17" s="166"/>
      <c r="IE17" s="166"/>
      <c r="IF17" s="166"/>
      <c r="IG17" s="166"/>
      <c r="IH17" s="166"/>
      <c r="II17" s="166"/>
      <c r="IJ17" s="166"/>
      <c r="IK17" s="166"/>
      <c r="IL17" s="166"/>
      <c r="IM17" s="166"/>
      <c r="IN17" s="166"/>
      <c r="IO17" s="166"/>
      <c r="IP17" s="166"/>
      <c r="IQ17" s="166"/>
      <c r="IR17" s="166"/>
      <c r="IS17" s="166"/>
      <c r="IT17" s="166"/>
      <c r="IU17" s="166"/>
      <c r="IV17" s="166"/>
    </row>
    <row r="18" spans="1:260" s="159" customFormat="1" x14ac:dyDescent="0.2">
      <c r="A18" s="171">
        <v>1.4</v>
      </c>
      <c r="B18" s="168"/>
      <c r="C18" s="168"/>
      <c r="D18" s="168"/>
      <c r="E18" s="168"/>
      <c r="F18" s="176"/>
      <c r="G18" s="168" t="s">
        <v>73</v>
      </c>
      <c r="H18" s="119" t="s">
        <v>55</v>
      </c>
      <c r="I18" s="157" t="s">
        <v>56</v>
      </c>
      <c r="J18" s="157" t="s">
        <v>62</v>
      </c>
      <c r="K18" s="157" t="s">
        <v>69</v>
      </c>
      <c r="L18" s="157" t="s">
        <v>70</v>
      </c>
      <c r="M18" s="168"/>
      <c r="N18" s="168"/>
      <c r="O18" s="168"/>
      <c r="P18" s="168"/>
      <c r="Q18" s="168"/>
      <c r="R18" s="168"/>
      <c r="S18" s="168"/>
      <c r="T18" s="119" t="s">
        <v>57</v>
      </c>
      <c r="U18" s="168"/>
      <c r="V18" s="168"/>
      <c r="W18" s="168"/>
      <c r="X18" s="158"/>
      <c r="Y18" s="158"/>
      <c r="Z18" s="158"/>
      <c r="AA18" s="158"/>
      <c r="AB18" s="158"/>
      <c r="AC18" s="158"/>
      <c r="AD18" s="158"/>
      <c r="AE18" s="158"/>
      <c r="AF18" s="158"/>
      <c r="AG18" s="158"/>
      <c r="AH18" s="158"/>
      <c r="AI18" s="158"/>
      <c r="AJ18" s="158"/>
      <c r="AK18" s="158"/>
      <c r="AL18" s="158"/>
      <c r="AM18" s="158"/>
      <c r="AN18" s="158"/>
      <c r="AO18" s="158"/>
      <c r="AP18" s="158"/>
      <c r="AQ18" s="158"/>
      <c r="AR18" s="158"/>
      <c r="AS18" s="158"/>
      <c r="AT18" s="158"/>
      <c r="AU18" s="158"/>
      <c r="AV18" s="158"/>
      <c r="AW18" s="158"/>
      <c r="AX18" s="158"/>
      <c r="AY18" s="158"/>
      <c r="AZ18" s="158"/>
      <c r="BA18" s="158"/>
      <c r="BB18" s="158"/>
      <c r="BC18" s="158"/>
      <c r="BD18" s="158"/>
      <c r="BE18" s="158"/>
      <c r="BF18" s="158"/>
      <c r="BG18" s="158"/>
      <c r="BH18" s="158"/>
      <c r="BI18" s="158"/>
      <c r="BJ18" s="158"/>
      <c r="BK18" s="158"/>
      <c r="BL18" s="158"/>
      <c r="BM18" s="158"/>
      <c r="BN18" s="158"/>
      <c r="BO18" s="158"/>
      <c r="BP18" s="158"/>
      <c r="BQ18" s="158"/>
      <c r="BR18" s="158"/>
      <c r="BS18" s="158"/>
      <c r="BT18" s="158"/>
      <c r="BU18" s="158"/>
      <c r="BV18" s="158"/>
      <c r="BW18" s="158"/>
      <c r="BX18" s="158"/>
      <c r="BY18" s="158"/>
      <c r="BZ18" s="158"/>
      <c r="CA18" s="158"/>
      <c r="CB18" s="158"/>
      <c r="CC18" s="158"/>
      <c r="CD18" s="158"/>
      <c r="CE18" s="158"/>
      <c r="CF18" s="158"/>
      <c r="CG18" s="158"/>
      <c r="CH18" s="158"/>
      <c r="CI18" s="158"/>
      <c r="CJ18" s="158"/>
      <c r="CK18" s="158"/>
      <c r="CL18" s="158"/>
      <c r="CM18" s="158"/>
      <c r="CN18" s="158"/>
      <c r="CO18" s="158"/>
      <c r="CP18" s="158"/>
      <c r="CQ18" s="158"/>
      <c r="CR18" s="158"/>
      <c r="CS18" s="158"/>
      <c r="CT18" s="158"/>
      <c r="CU18" s="158"/>
      <c r="CV18" s="158"/>
      <c r="CW18" s="158"/>
      <c r="CX18" s="158"/>
      <c r="CY18" s="158"/>
      <c r="CZ18" s="158"/>
      <c r="DA18" s="158"/>
      <c r="DB18" s="158"/>
      <c r="DC18" s="158"/>
      <c r="DD18" s="158"/>
      <c r="DE18" s="158"/>
      <c r="DF18" s="158"/>
      <c r="DG18" s="158"/>
      <c r="DH18" s="158"/>
      <c r="DI18" s="158"/>
      <c r="DJ18" s="158"/>
      <c r="DK18" s="158"/>
      <c r="DL18" s="158"/>
      <c r="DM18" s="158"/>
      <c r="DN18" s="158"/>
      <c r="DO18" s="158"/>
      <c r="DP18" s="158"/>
      <c r="DQ18" s="158"/>
      <c r="DR18" s="158"/>
      <c r="DS18" s="158"/>
      <c r="DT18" s="158"/>
      <c r="DU18" s="158"/>
      <c r="DV18" s="158"/>
      <c r="DW18" s="158"/>
      <c r="DX18" s="158"/>
      <c r="DY18" s="158"/>
      <c r="DZ18" s="158"/>
      <c r="EA18" s="158"/>
      <c r="EB18" s="158"/>
      <c r="EC18" s="158"/>
      <c r="ED18" s="158"/>
      <c r="EE18" s="158"/>
      <c r="EF18" s="158"/>
      <c r="EG18" s="158"/>
      <c r="EH18" s="158"/>
      <c r="EI18" s="158"/>
      <c r="EJ18" s="158"/>
      <c r="EK18" s="158"/>
      <c r="EL18" s="158"/>
      <c r="EM18" s="158"/>
      <c r="EN18" s="158"/>
      <c r="EO18" s="158"/>
      <c r="EP18" s="158"/>
      <c r="EQ18" s="158"/>
      <c r="ER18" s="158"/>
      <c r="ES18" s="158"/>
      <c r="ET18" s="158"/>
      <c r="EU18" s="158"/>
      <c r="EV18" s="158"/>
      <c r="EW18" s="158"/>
      <c r="EX18" s="158"/>
      <c r="EY18" s="158"/>
      <c r="EZ18" s="158"/>
      <c r="FA18" s="158"/>
      <c r="FB18" s="158"/>
      <c r="FC18" s="158"/>
      <c r="FD18" s="158"/>
      <c r="FE18" s="158"/>
      <c r="FF18" s="158"/>
      <c r="FG18" s="158"/>
      <c r="FH18" s="158"/>
      <c r="FI18" s="158"/>
      <c r="FJ18" s="158"/>
      <c r="FK18" s="158"/>
      <c r="FL18" s="158"/>
      <c r="FM18" s="158"/>
      <c r="FN18" s="158"/>
      <c r="FO18" s="158"/>
      <c r="FP18" s="158"/>
      <c r="FQ18" s="158"/>
      <c r="FR18" s="158"/>
      <c r="FS18" s="158"/>
      <c r="FT18" s="158"/>
      <c r="FU18" s="158"/>
      <c r="FV18" s="158"/>
      <c r="FW18" s="158"/>
      <c r="FX18" s="158"/>
      <c r="FY18" s="158"/>
      <c r="FZ18" s="158"/>
      <c r="GA18" s="158"/>
      <c r="GB18" s="158"/>
      <c r="GC18" s="158"/>
      <c r="GD18" s="158"/>
      <c r="GE18" s="158"/>
      <c r="GF18" s="158"/>
      <c r="GG18" s="158"/>
      <c r="GH18" s="158"/>
      <c r="GI18" s="158"/>
      <c r="GJ18" s="158"/>
      <c r="GK18" s="158"/>
      <c r="GL18" s="158"/>
      <c r="GM18" s="158"/>
      <c r="GN18" s="158"/>
      <c r="GO18" s="158"/>
      <c r="GP18" s="158"/>
      <c r="GQ18" s="158"/>
      <c r="GR18" s="158"/>
      <c r="GS18" s="158"/>
      <c r="GT18" s="158"/>
      <c r="GU18" s="158"/>
      <c r="GV18" s="158"/>
      <c r="GW18" s="158"/>
      <c r="GX18" s="158"/>
      <c r="GY18" s="158"/>
      <c r="GZ18" s="158"/>
      <c r="HA18" s="158"/>
      <c r="HB18" s="158"/>
      <c r="HC18" s="158"/>
      <c r="HD18" s="158"/>
      <c r="HE18" s="158"/>
      <c r="HF18" s="158"/>
      <c r="HG18" s="158"/>
      <c r="HH18" s="158"/>
      <c r="HI18" s="158"/>
      <c r="HJ18" s="158"/>
      <c r="HK18" s="158"/>
      <c r="HL18" s="158"/>
      <c r="HM18" s="158"/>
      <c r="HN18" s="158"/>
      <c r="HO18" s="158"/>
      <c r="HP18" s="158"/>
      <c r="HQ18" s="158"/>
      <c r="HR18" s="158"/>
      <c r="HS18" s="158"/>
      <c r="HT18" s="158"/>
      <c r="HU18" s="158"/>
      <c r="HV18" s="158"/>
      <c r="HW18" s="158"/>
      <c r="HX18" s="158"/>
      <c r="HY18" s="158"/>
      <c r="HZ18" s="158"/>
      <c r="IA18" s="158"/>
      <c r="IB18" s="158"/>
      <c r="IC18" s="158"/>
      <c r="ID18" s="158"/>
      <c r="IE18" s="158"/>
      <c r="IF18" s="158"/>
      <c r="IG18" s="158"/>
      <c r="IH18" s="158"/>
      <c r="II18" s="158"/>
      <c r="IJ18" s="158"/>
      <c r="IK18" s="158"/>
      <c r="IL18" s="158"/>
      <c r="IM18" s="158"/>
      <c r="IN18" s="158"/>
      <c r="IO18" s="158"/>
      <c r="IP18" s="158"/>
      <c r="IQ18" s="158"/>
      <c r="IR18" s="158"/>
      <c r="IS18" s="158"/>
      <c r="IT18" s="158"/>
      <c r="IU18" s="158"/>
      <c r="IV18" s="158"/>
    </row>
    <row r="19" spans="1:260" s="159" customFormat="1" x14ac:dyDescent="0.2">
      <c r="A19" s="171">
        <v>1.5</v>
      </c>
      <c r="B19" s="168"/>
      <c r="C19" s="168"/>
      <c r="D19" s="168"/>
      <c r="E19" s="168"/>
      <c r="F19" s="177"/>
      <c r="G19" s="168" t="s">
        <v>74</v>
      </c>
      <c r="H19" s="119" t="s">
        <v>55</v>
      </c>
      <c r="I19" s="157" t="s">
        <v>56</v>
      </c>
      <c r="J19" s="157"/>
      <c r="K19" s="157" t="s">
        <v>70</v>
      </c>
      <c r="L19" s="157" t="s">
        <v>75</v>
      </c>
      <c r="M19" s="168"/>
      <c r="N19" s="168"/>
      <c r="O19" s="168"/>
      <c r="P19" s="168"/>
      <c r="Q19" s="168"/>
      <c r="R19" s="168"/>
      <c r="S19" s="168"/>
      <c r="T19" s="119" t="s">
        <v>57</v>
      </c>
      <c r="U19" s="168"/>
      <c r="V19" s="168"/>
      <c r="W19" s="168"/>
      <c r="X19" s="158"/>
      <c r="Y19" s="158"/>
      <c r="Z19" s="158"/>
      <c r="AA19" s="158"/>
      <c r="AB19" s="158"/>
      <c r="AC19" s="158"/>
      <c r="AD19" s="158"/>
      <c r="AE19" s="158"/>
      <c r="AF19" s="158"/>
      <c r="AG19" s="158"/>
      <c r="AH19" s="158"/>
      <c r="AI19" s="158"/>
      <c r="AJ19" s="158"/>
      <c r="AK19" s="158"/>
      <c r="AL19" s="158"/>
      <c r="AM19" s="158"/>
      <c r="AN19" s="158"/>
      <c r="AO19" s="158"/>
      <c r="AP19" s="158"/>
      <c r="AQ19" s="158"/>
      <c r="AR19" s="158"/>
      <c r="AS19" s="158"/>
      <c r="AT19" s="158"/>
      <c r="AU19" s="158"/>
      <c r="AV19" s="158"/>
      <c r="AW19" s="158"/>
      <c r="AX19" s="158"/>
      <c r="AY19" s="158"/>
      <c r="AZ19" s="158"/>
      <c r="BA19" s="158"/>
      <c r="BB19" s="158"/>
      <c r="BC19" s="158"/>
      <c r="BD19" s="158"/>
      <c r="BE19" s="158"/>
      <c r="BF19" s="158"/>
      <c r="BG19" s="158"/>
      <c r="BH19" s="158"/>
      <c r="BI19" s="158"/>
      <c r="BJ19" s="158"/>
      <c r="BK19" s="158"/>
      <c r="BL19" s="158"/>
      <c r="BM19" s="158"/>
      <c r="BN19" s="158"/>
      <c r="BO19" s="158"/>
      <c r="BP19" s="158"/>
      <c r="BQ19" s="158"/>
      <c r="BR19" s="158"/>
      <c r="BS19" s="158"/>
      <c r="BT19" s="158"/>
      <c r="BU19" s="158"/>
      <c r="BV19" s="158"/>
      <c r="BW19" s="158"/>
      <c r="BX19" s="158"/>
      <c r="BY19" s="158"/>
      <c r="BZ19" s="158"/>
      <c r="CA19" s="158"/>
      <c r="CB19" s="158"/>
      <c r="CC19" s="158"/>
      <c r="CD19" s="158"/>
      <c r="CE19" s="158"/>
      <c r="CF19" s="158"/>
      <c r="CG19" s="158"/>
      <c r="CH19" s="158"/>
      <c r="CI19" s="158"/>
      <c r="CJ19" s="158"/>
      <c r="CK19" s="158"/>
      <c r="CL19" s="158"/>
      <c r="CM19" s="158"/>
      <c r="CN19" s="158"/>
      <c r="CO19" s="158"/>
      <c r="CP19" s="158"/>
      <c r="CQ19" s="158"/>
      <c r="CR19" s="158"/>
      <c r="CS19" s="158"/>
      <c r="CT19" s="158"/>
      <c r="CU19" s="158"/>
      <c r="CV19" s="158"/>
      <c r="CW19" s="158"/>
      <c r="CX19" s="158"/>
      <c r="CY19" s="158"/>
      <c r="CZ19" s="158"/>
      <c r="DA19" s="158"/>
      <c r="DB19" s="158"/>
      <c r="DC19" s="158"/>
      <c r="DD19" s="158"/>
      <c r="DE19" s="158"/>
      <c r="DF19" s="158"/>
      <c r="DG19" s="158"/>
      <c r="DH19" s="158"/>
      <c r="DI19" s="158"/>
      <c r="DJ19" s="158"/>
      <c r="DK19" s="158"/>
      <c r="DL19" s="158"/>
      <c r="DM19" s="158"/>
      <c r="DN19" s="158"/>
      <c r="DO19" s="158"/>
      <c r="DP19" s="158"/>
      <c r="DQ19" s="158"/>
      <c r="DR19" s="158"/>
      <c r="DS19" s="158"/>
      <c r="DT19" s="158"/>
      <c r="DU19" s="158"/>
      <c r="DV19" s="158"/>
      <c r="DW19" s="158"/>
      <c r="DX19" s="158"/>
      <c r="DY19" s="158"/>
      <c r="DZ19" s="158"/>
      <c r="EA19" s="158"/>
      <c r="EB19" s="158"/>
      <c r="EC19" s="158"/>
      <c r="ED19" s="158"/>
      <c r="EE19" s="158"/>
      <c r="EF19" s="158"/>
      <c r="EG19" s="158"/>
      <c r="EH19" s="158"/>
      <c r="EI19" s="158"/>
      <c r="EJ19" s="158"/>
      <c r="EK19" s="158"/>
      <c r="EL19" s="158"/>
      <c r="EM19" s="158"/>
      <c r="EN19" s="158"/>
      <c r="EO19" s="158"/>
      <c r="EP19" s="158"/>
      <c r="EQ19" s="158"/>
      <c r="ER19" s="158"/>
      <c r="ES19" s="158"/>
      <c r="ET19" s="158"/>
      <c r="EU19" s="158"/>
      <c r="EV19" s="158"/>
      <c r="EW19" s="158"/>
      <c r="EX19" s="158"/>
      <c r="EY19" s="158"/>
      <c r="EZ19" s="158"/>
      <c r="FA19" s="158"/>
      <c r="FB19" s="158"/>
      <c r="FC19" s="158"/>
      <c r="FD19" s="158"/>
      <c r="FE19" s="158"/>
      <c r="FF19" s="158"/>
      <c r="FG19" s="158"/>
      <c r="FH19" s="158"/>
      <c r="FI19" s="158"/>
      <c r="FJ19" s="158"/>
      <c r="FK19" s="158"/>
      <c r="FL19" s="158"/>
      <c r="FM19" s="158"/>
      <c r="FN19" s="158"/>
      <c r="FO19" s="158"/>
      <c r="FP19" s="158"/>
      <c r="FQ19" s="158"/>
      <c r="FR19" s="158"/>
      <c r="FS19" s="158"/>
      <c r="FT19" s="158"/>
      <c r="FU19" s="158"/>
      <c r="FV19" s="158"/>
      <c r="FW19" s="158"/>
      <c r="FX19" s="158"/>
      <c r="FY19" s="158"/>
      <c r="FZ19" s="158"/>
      <c r="GA19" s="158"/>
      <c r="GB19" s="158"/>
      <c r="GC19" s="158"/>
      <c r="GD19" s="158"/>
      <c r="GE19" s="158"/>
      <c r="GF19" s="158"/>
      <c r="GG19" s="158"/>
      <c r="GH19" s="158"/>
      <c r="GI19" s="158"/>
      <c r="GJ19" s="158"/>
      <c r="GK19" s="158"/>
      <c r="GL19" s="158"/>
      <c r="GM19" s="158"/>
      <c r="GN19" s="158"/>
      <c r="GO19" s="158"/>
      <c r="GP19" s="158"/>
      <c r="GQ19" s="158"/>
      <c r="GR19" s="158"/>
      <c r="GS19" s="158"/>
      <c r="GT19" s="158"/>
      <c r="GU19" s="158"/>
      <c r="GV19" s="158"/>
      <c r="GW19" s="158"/>
      <c r="GX19" s="158"/>
      <c r="GY19" s="158"/>
      <c r="GZ19" s="158"/>
      <c r="HA19" s="158"/>
      <c r="HB19" s="158"/>
      <c r="HC19" s="158"/>
      <c r="HD19" s="158"/>
      <c r="HE19" s="158"/>
      <c r="HF19" s="158"/>
      <c r="HG19" s="158"/>
      <c r="HH19" s="158"/>
      <c r="HI19" s="158"/>
      <c r="HJ19" s="158"/>
      <c r="HK19" s="158"/>
      <c r="HL19" s="158"/>
      <c r="HM19" s="158"/>
      <c r="HN19" s="158"/>
      <c r="HO19" s="158"/>
      <c r="HP19" s="158"/>
      <c r="HQ19" s="158"/>
      <c r="HR19" s="158"/>
      <c r="HS19" s="158"/>
      <c r="HT19" s="158"/>
      <c r="HU19" s="158"/>
      <c r="HV19" s="158"/>
      <c r="HW19" s="158"/>
      <c r="HX19" s="158"/>
      <c r="HY19" s="158"/>
      <c r="HZ19" s="158"/>
      <c r="IA19" s="158"/>
      <c r="IB19" s="158"/>
      <c r="IC19" s="158"/>
      <c r="ID19" s="158"/>
      <c r="IE19" s="158"/>
      <c r="IF19" s="158"/>
      <c r="IG19" s="158"/>
      <c r="IH19" s="158"/>
      <c r="II19" s="158"/>
      <c r="IJ19" s="158"/>
      <c r="IK19" s="158"/>
      <c r="IL19" s="158"/>
      <c r="IM19" s="158"/>
      <c r="IN19" s="158"/>
      <c r="IO19" s="158"/>
      <c r="IP19" s="158"/>
      <c r="IQ19" s="158"/>
      <c r="IR19" s="158"/>
      <c r="IS19" s="158"/>
      <c r="IT19" s="158"/>
      <c r="IU19" s="158"/>
      <c r="IV19" s="158"/>
    </row>
    <row r="20" spans="1:260" s="7" customFormat="1" ht="18.75" x14ac:dyDescent="0.2">
      <c r="A20" s="8"/>
      <c r="B20" s="8"/>
      <c r="C20" s="8"/>
      <c r="D20" s="8"/>
      <c r="E20" s="8"/>
      <c r="F20" s="137" t="s">
        <v>77</v>
      </c>
      <c r="G20" s="137"/>
      <c r="H20" s="137"/>
      <c r="I20" s="137"/>
      <c r="J20" s="137"/>
      <c r="K20" s="137"/>
      <c r="L20" s="137"/>
      <c r="M20" s="137"/>
      <c r="N20" s="137"/>
      <c r="O20" s="137"/>
      <c r="P20" s="137"/>
      <c r="Q20" s="137"/>
      <c r="R20" s="137"/>
      <c r="S20" s="64"/>
      <c r="T20" s="64"/>
      <c r="U20" s="8"/>
      <c r="V20" s="8"/>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c r="IX20" s="6"/>
      <c r="IY20" s="6"/>
      <c r="IZ20" s="6"/>
    </row>
    <row r="21" spans="1:260" s="7" customFormat="1" ht="18.75" customHeight="1" x14ac:dyDescent="0.2">
      <c r="A21" s="123" t="s">
        <v>18</v>
      </c>
      <c r="B21" s="123"/>
      <c r="C21" s="123"/>
      <c r="D21" s="123"/>
      <c r="E21" s="123"/>
      <c r="F21" s="123"/>
      <c r="G21" s="123"/>
      <c r="H21" s="58">
        <f>H22/3+10%*H22</f>
        <v>0</v>
      </c>
      <c r="I21" s="59" t="s">
        <v>19</v>
      </c>
      <c r="J21" s="2"/>
      <c r="K21" s="45"/>
      <c r="L21" s="45"/>
      <c r="M21" s="53"/>
      <c r="N21" s="53"/>
      <c r="O21" s="53"/>
      <c r="P21" s="38"/>
      <c r="Q21" s="62"/>
      <c r="R21" s="4"/>
      <c r="S21" s="4"/>
      <c r="T21" s="4"/>
      <c r="U21" s="4"/>
      <c r="V21" s="4"/>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c r="IX21" s="6"/>
      <c r="IY21" s="6"/>
      <c r="IZ21" s="6"/>
    </row>
    <row r="22" spans="1:260" x14ac:dyDescent="0.2">
      <c r="A22" s="123" t="s">
        <v>20</v>
      </c>
      <c r="B22" s="123"/>
      <c r="C22" s="123"/>
      <c r="D22" s="123"/>
      <c r="E22" s="123"/>
      <c r="F22" s="123"/>
      <c r="G22" s="123"/>
      <c r="H22" s="60"/>
      <c r="I22" s="61">
        <v>1</v>
      </c>
      <c r="J22" s="2"/>
      <c r="K22" s="45"/>
      <c r="L22" s="45"/>
      <c r="M22" s="53"/>
      <c r="N22" s="53"/>
      <c r="O22" s="53"/>
      <c r="P22" s="38"/>
      <c r="Q22" s="62"/>
      <c r="R22" s="4"/>
      <c r="S22" s="4"/>
      <c r="T22" s="4"/>
      <c r="U22" s="4"/>
      <c r="V22" s="4"/>
    </row>
    <row r="23" spans="1:260" x14ac:dyDescent="0.2">
      <c r="A23" s="124" t="s">
        <v>21</v>
      </c>
      <c r="B23" s="124"/>
      <c r="C23" s="124"/>
      <c r="D23" s="124"/>
      <c r="E23" s="124"/>
      <c r="F23" s="124"/>
      <c r="G23" s="124"/>
      <c r="H23" s="58">
        <f>H22+Q28</f>
        <v>0</v>
      </c>
      <c r="I23" s="61">
        <f>P28</f>
        <v>-3</v>
      </c>
      <c r="J23" s="2"/>
      <c r="K23" s="45"/>
      <c r="L23" s="45"/>
      <c r="M23" s="53"/>
      <c r="N23" s="53"/>
      <c r="O23" s="53"/>
      <c r="P23" s="38"/>
      <c r="Q23" s="62"/>
      <c r="R23" s="4"/>
      <c r="S23" s="4"/>
      <c r="T23" s="4"/>
      <c r="U23" s="4"/>
      <c r="V23" s="4"/>
    </row>
    <row r="24" spans="1:260" ht="15.75" customHeight="1" x14ac:dyDescent="0.2">
      <c r="A24" s="67" t="s">
        <v>22</v>
      </c>
      <c r="B24" s="125" t="s">
        <v>23</v>
      </c>
      <c r="C24" s="125"/>
      <c r="D24" s="125"/>
      <c r="E24" s="125"/>
      <c r="F24" s="125"/>
      <c r="G24" s="66" t="s">
        <v>24</v>
      </c>
      <c r="H24" s="125" t="s">
        <v>25</v>
      </c>
      <c r="I24" s="125"/>
      <c r="J24" s="125"/>
      <c r="K24" s="66" t="s">
        <v>26</v>
      </c>
      <c r="L24" s="66" t="s">
        <v>27</v>
      </c>
      <c r="M24" s="67" t="s">
        <v>28</v>
      </c>
      <c r="N24" s="67" t="s">
        <v>29</v>
      </c>
      <c r="O24" s="48" t="s">
        <v>30</v>
      </c>
      <c r="P24" s="48" t="s">
        <v>31</v>
      </c>
      <c r="Q24" s="48" t="s">
        <v>32</v>
      </c>
      <c r="R24" s="48" t="s">
        <v>33</v>
      </c>
      <c r="S24" s="117"/>
      <c r="T24" s="117"/>
      <c r="U24" s="4"/>
      <c r="V24" s="4"/>
      <c r="W24" s="4"/>
      <c r="X24" s="4"/>
      <c r="Y24" s="4"/>
      <c r="Z24" s="4"/>
      <c r="AA24" s="4"/>
      <c r="AB24" s="4"/>
      <c r="AC24" s="4"/>
      <c r="AD24" s="4"/>
      <c r="AE24" s="4"/>
      <c r="AF24" s="4"/>
      <c r="AG24" s="4"/>
      <c r="AH24" s="4"/>
      <c r="AI24" s="4"/>
    </row>
    <row r="25" spans="1:260" ht="47.25" customHeight="1" x14ac:dyDescent="0.2">
      <c r="A25" s="126" t="s">
        <v>54</v>
      </c>
      <c r="B25" s="127" t="s">
        <v>53</v>
      </c>
      <c r="C25" s="127"/>
      <c r="D25" s="127"/>
      <c r="E25" s="127"/>
      <c r="F25" s="127"/>
      <c r="G25" s="68" t="s">
        <v>34</v>
      </c>
      <c r="H25" s="128" t="s">
        <v>35</v>
      </c>
      <c r="I25" s="128"/>
      <c r="J25" s="128"/>
      <c r="K25" s="69">
        <v>0.2</v>
      </c>
      <c r="L25" s="69">
        <v>0.9</v>
      </c>
      <c r="M25" s="70">
        <v>1</v>
      </c>
      <c r="N25" s="69">
        <v>0</v>
      </c>
      <c r="O25" s="26"/>
      <c r="P25" s="27">
        <f>O25-100%</f>
        <v>-1</v>
      </c>
      <c r="Q25" s="63">
        <f>IF(O25&lt;L25,(O25-L25)*$H$21*K25,(IF(O25&lt;=M25,K25*$H$21,O25*$H$21*K25)))</f>
        <v>0</v>
      </c>
      <c r="R25" s="28"/>
      <c r="S25" s="87"/>
      <c r="T25" s="115"/>
    </row>
    <row r="26" spans="1:260" ht="93" customHeight="1" x14ac:dyDescent="0.2">
      <c r="A26" s="126"/>
      <c r="B26" s="127"/>
      <c r="C26" s="127"/>
      <c r="D26" s="127"/>
      <c r="E26" s="127"/>
      <c r="F26" s="127"/>
      <c r="G26" s="68" t="s">
        <v>36</v>
      </c>
      <c r="H26" s="128" t="s">
        <v>37</v>
      </c>
      <c r="I26" s="128"/>
      <c r="J26" s="128"/>
      <c r="K26" s="69">
        <v>0.7</v>
      </c>
      <c r="L26" s="69">
        <v>0.9</v>
      </c>
      <c r="M26" s="70">
        <v>1</v>
      </c>
      <c r="N26" s="69">
        <v>1</v>
      </c>
      <c r="O26" s="26"/>
      <c r="P26" s="27">
        <f>O26-100%</f>
        <v>-1</v>
      </c>
      <c r="Q26" s="63">
        <f>IF(O26&lt;L26,(O26-L26)*$H$21*K26,(IF(O26&lt;=M26,K26*$H$21,O26*$H$21*K26)))</f>
        <v>0</v>
      </c>
      <c r="R26" s="29"/>
      <c r="S26" s="88"/>
      <c r="T26" s="116"/>
      <c r="U26" s="30"/>
      <c r="V26" s="30"/>
    </row>
    <row r="27" spans="1:260" s="30" customFormat="1" ht="48.75" customHeight="1" x14ac:dyDescent="0.2">
      <c r="A27" s="126"/>
      <c r="B27" s="127"/>
      <c r="C27" s="127"/>
      <c r="D27" s="127"/>
      <c r="E27" s="127"/>
      <c r="F27" s="127"/>
      <c r="G27" s="68" t="s">
        <v>38</v>
      </c>
      <c r="H27" s="128" t="s">
        <v>37</v>
      </c>
      <c r="I27" s="128"/>
      <c r="J27" s="128"/>
      <c r="K27" s="69">
        <v>0.1</v>
      </c>
      <c r="L27" s="69">
        <v>0.9</v>
      </c>
      <c r="M27" s="70">
        <v>1</v>
      </c>
      <c r="N27" s="69">
        <v>1</v>
      </c>
      <c r="O27" s="26"/>
      <c r="P27" s="27">
        <f>O27-100%</f>
        <v>-1</v>
      </c>
      <c r="Q27" s="63">
        <f>IF(O27&lt;L27,(O27-L27)*$H$21*K27,(IF(O27&lt;=M27,K27*$H$21,O27*$H$21*K27)))</f>
        <v>0</v>
      </c>
      <c r="R27" s="28"/>
      <c r="S27" s="87"/>
      <c r="T27" s="115"/>
      <c r="U27" s="1"/>
      <c r="V27" s="1"/>
    </row>
    <row r="28" spans="1:260" ht="57" customHeight="1" x14ac:dyDescent="0.2">
      <c r="A28" s="126"/>
      <c r="B28" s="127"/>
      <c r="C28" s="127"/>
      <c r="D28" s="127"/>
      <c r="E28" s="127"/>
      <c r="F28" s="127"/>
      <c r="G28" s="124" t="s">
        <v>39</v>
      </c>
      <c r="H28" s="124"/>
      <c r="I28" s="124"/>
      <c r="J28" s="124"/>
      <c r="K28" s="71">
        <f>SUM(K25:K27)</f>
        <v>0.99999999999999989</v>
      </c>
      <c r="L28" s="72"/>
      <c r="M28" s="73"/>
      <c r="N28" s="74"/>
      <c r="O28" s="5"/>
      <c r="P28" s="31">
        <f>SUM(P25:P27)</f>
        <v>-3</v>
      </c>
      <c r="Q28" s="40">
        <f>SUM(Q25:Q27)</f>
        <v>0</v>
      </c>
      <c r="R28" s="9"/>
      <c r="S28" s="89"/>
      <c r="T28" s="89"/>
    </row>
    <row r="29" spans="1:260" x14ac:dyDescent="0.2">
      <c r="A29" s="1"/>
      <c r="F29" s="130" t="s">
        <v>40</v>
      </c>
      <c r="G29" s="130"/>
      <c r="H29" s="130"/>
      <c r="I29" s="32"/>
      <c r="J29" s="52"/>
      <c r="K29" s="44"/>
      <c r="L29" s="44"/>
      <c r="M29" s="131" t="s">
        <v>41</v>
      </c>
      <c r="N29" s="131"/>
      <c r="O29" s="131"/>
      <c r="P29" s="131"/>
      <c r="Q29" s="131"/>
      <c r="R29" s="4"/>
      <c r="S29" s="4"/>
      <c r="T29" s="4"/>
    </row>
    <row r="30" spans="1:260" x14ac:dyDescent="0.2">
      <c r="A30" s="10"/>
      <c r="F30" s="114"/>
      <c r="G30" s="10"/>
      <c r="H30" s="11"/>
      <c r="I30" s="51"/>
      <c r="J30" s="37"/>
      <c r="K30" s="43"/>
      <c r="L30" s="43"/>
      <c r="M30" s="10"/>
      <c r="N30" s="10"/>
      <c r="O30" s="10"/>
      <c r="P30" s="39"/>
      <c r="Q30" s="51"/>
      <c r="R30" s="4"/>
      <c r="S30" s="4"/>
      <c r="T30" s="4"/>
    </row>
    <row r="31" spans="1:260" x14ac:dyDescent="0.2">
      <c r="A31" s="10"/>
      <c r="F31" s="114"/>
      <c r="G31" s="10"/>
      <c r="H31" s="11"/>
      <c r="I31" s="51"/>
      <c r="J31" s="37"/>
      <c r="K31" s="43"/>
      <c r="L31" s="43"/>
      <c r="M31" s="10"/>
      <c r="N31" s="10"/>
      <c r="O31" s="10"/>
      <c r="P31" s="39"/>
      <c r="Q31" s="51"/>
      <c r="R31" s="4"/>
      <c r="S31" s="4"/>
      <c r="T31" s="4"/>
    </row>
    <row r="32" spans="1:260" x14ac:dyDescent="0.2">
      <c r="A32" s="10"/>
      <c r="F32" s="114"/>
      <c r="G32" s="10"/>
      <c r="H32" s="11"/>
      <c r="I32" s="51"/>
      <c r="J32" s="37"/>
      <c r="K32" s="43"/>
      <c r="L32" s="43"/>
      <c r="M32" s="10"/>
      <c r="N32" s="10"/>
      <c r="O32" s="10"/>
      <c r="P32" s="39"/>
      <c r="Q32" s="51"/>
      <c r="R32" s="4"/>
      <c r="S32" s="4"/>
      <c r="T32" s="4"/>
    </row>
    <row r="33" spans="1:20" x14ac:dyDescent="0.2">
      <c r="A33" s="1"/>
      <c r="F33" s="122"/>
      <c r="G33" s="122"/>
      <c r="H33" s="122"/>
      <c r="I33" s="51"/>
      <c r="J33" s="37"/>
      <c r="K33" s="43"/>
      <c r="L33" s="43"/>
      <c r="M33" s="10"/>
      <c r="N33" s="10"/>
      <c r="O33" s="10"/>
      <c r="P33" s="39"/>
      <c r="Q33" s="51"/>
      <c r="R33" s="4"/>
      <c r="S33" s="4"/>
      <c r="T33" s="4"/>
    </row>
    <row r="34" spans="1:20" x14ac:dyDescent="0.2">
      <c r="A34" s="10"/>
      <c r="F34" s="114"/>
      <c r="G34" s="10"/>
      <c r="H34" s="11"/>
      <c r="I34" s="51"/>
      <c r="J34" s="37"/>
      <c r="K34" s="43"/>
      <c r="L34" s="43"/>
      <c r="M34" s="122"/>
      <c r="N34" s="122"/>
      <c r="O34" s="122"/>
      <c r="P34" s="122"/>
      <c r="Q34" s="122"/>
      <c r="R34" s="4"/>
      <c r="S34" s="4"/>
      <c r="T34" s="4"/>
    </row>
    <row r="35" spans="1:20" x14ac:dyDescent="0.2">
      <c r="A35" s="1"/>
      <c r="F35" s="122"/>
      <c r="G35" s="122"/>
      <c r="H35" s="122"/>
      <c r="I35" s="51"/>
      <c r="J35" s="37"/>
      <c r="K35" s="43"/>
      <c r="L35" s="43"/>
      <c r="M35" s="10"/>
      <c r="N35" s="10"/>
      <c r="O35" s="10"/>
      <c r="P35" s="39"/>
      <c r="Q35" s="51"/>
      <c r="R35" s="4"/>
      <c r="S35" s="4"/>
      <c r="T35" s="4"/>
    </row>
    <row r="36" spans="1:20" x14ac:dyDescent="0.2">
      <c r="A36" s="12"/>
      <c r="F36" s="12"/>
      <c r="G36" s="4"/>
      <c r="H36" s="33"/>
      <c r="I36" s="2"/>
      <c r="J36" s="2"/>
      <c r="K36" s="42"/>
      <c r="L36" s="42"/>
      <c r="M36" s="3"/>
      <c r="N36" s="4"/>
      <c r="O36" s="4"/>
      <c r="P36" s="2"/>
      <c r="Q36" s="2"/>
      <c r="R36" s="4"/>
      <c r="S36" s="4"/>
      <c r="T36" s="4"/>
    </row>
    <row r="37" spans="1:20" x14ac:dyDescent="0.2">
      <c r="A37" s="12"/>
      <c r="F37" s="12"/>
      <c r="G37" s="4"/>
      <c r="H37" s="33"/>
      <c r="I37" s="2"/>
      <c r="J37" s="2"/>
      <c r="K37" s="42"/>
      <c r="L37" s="42"/>
      <c r="M37" s="3"/>
      <c r="N37" s="4"/>
      <c r="O37" s="4"/>
      <c r="P37" s="2"/>
      <c r="Q37" s="2"/>
      <c r="R37" s="4"/>
      <c r="S37" s="4"/>
      <c r="T37" s="4"/>
    </row>
    <row r="38" spans="1:20" x14ac:dyDescent="0.2">
      <c r="A38" s="12"/>
      <c r="F38" s="12"/>
      <c r="G38" s="4"/>
      <c r="H38" s="33"/>
      <c r="I38" s="2"/>
      <c r="J38" s="2"/>
      <c r="K38" s="42"/>
      <c r="L38" s="42"/>
      <c r="M38" s="3"/>
      <c r="N38" s="4"/>
      <c r="O38" s="4"/>
      <c r="P38" s="2"/>
      <c r="Q38" s="2"/>
      <c r="R38" s="4"/>
      <c r="S38" s="4"/>
      <c r="T38" s="4"/>
    </row>
    <row r="39" spans="1:20" x14ac:dyDescent="0.2">
      <c r="A39" s="12"/>
      <c r="F39" s="12"/>
      <c r="G39" s="4"/>
      <c r="H39" s="33"/>
      <c r="I39" s="2"/>
      <c r="J39" s="2"/>
      <c r="K39" s="42"/>
      <c r="L39" s="42"/>
      <c r="M39" s="3"/>
      <c r="N39" s="4"/>
      <c r="O39" s="4"/>
      <c r="P39" s="2"/>
      <c r="Q39" s="2"/>
      <c r="R39" s="4"/>
      <c r="S39" s="4"/>
      <c r="T39" s="4"/>
    </row>
    <row r="40" spans="1:20" x14ac:dyDescent="0.2">
      <c r="A40" s="12"/>
      <c r="F40" s="12"/>
      <c r="G40" s="4"/>
      <c r="H40" s="33"/>
      <c r="I40" s="2"/>
      <c r="J40" s="2"/>
      <c r="K40" s="42"/>
      <c r="L40" s="42"/>
      <c r="M40" s="3"/>
      <c r="N40" s="4"/>
      <c r="O40" s="4"/>
      <c r="P40" s="2"/>
      <c r="Q40" s="2"/>
      <c r="R40" s="4"/>
      <c r="S40" s="4"/>
      <c r="T40" s="4"/>
    </row>
    <row r="41" spans="1:20" x14ac:dyDescent="0.2">
      <c r="A41" s="12"/>
      <c r="F41" s="12"/>
      <c r="G41" s="4"/>
      <c r="H41" s="33"/>
      <c r="I41" s="2"/>
      <c r="J41" s="2"/>
      <c r="K41" s="42"/>
      <c r="L41" s="42"/>
      <c r="M41" s="3"/>
      <c r="N41" s="4"/>
      <c r="O41" s="4"/>
      <c r="P41" s="2"/>
      <c r="Q41" s="2"/>
      <c r="R41" s="4"/>
      <c r="S41" s="4"/>
      <c r="T41" s="4"/>
    </row>
    <row r="42" spans="1:20" x14ac:dyDescent="0.2">
      <c r="A42" s="12"/>
      <c r="F42" s="12"/>
      <c r="G42" s="4"/>
      <c r="H42" s="33"/>
      <c r="I42" s="2"/>
      <c r="J42" s="2"/>
      <c r="K42" s="42"/>
      <c r="L42" s="42"/>
      <c r="M42" s="3"/>
      <c r="N42" s="4"/>
      <c r="O42" s="4"/>
      <c r="P42" s="2"/>
      <c r="Q42" s="2"/>
      <c r="R42" s="4"/>
      <c r="S42" s="4"/>
      <c r="T42" s="4"/>
    </row>
    <row r="43" spans="1:20" x14ac:dyDescent="0.2">
      <c r="A43" s="12"/>
      <c r="F43" s="12"/>
      <c r="G43" s="4"/>
      <c r="H43" s="33"/>
      <c r="I43" s="2"/>
      <c r="J43" s="2"/>
      <c r="K43" s="42"/>
      <c r="L43" s="42"/>
      <c r="M43" s="3"/>
      <c r="N43" s="4"/>
      <c r="O43" s="4"/>
      <c r="P43" s="2"/>
      <c r="Q43" s="2"/>
      <c r="R43" s="4"/>
      <c r="S43" s="4"/>
      <c r="T43" s="4"/>
    </row>
    <row r="44" spans="1:20" x14ac:dyDescent="0.2">
      <c r="A44" s="12"/>
      <c r="F44" s="12"/>
      <c r="G44" s="4"/>
      <c r="H44" s="33"/>
      <c r="I44" s="2"/>
      <c r="J44" s="2"/>
      <c r="K44" s="42"/>
      <c r="L44" s="42"/>
      <c r="M44" s="3"/>
      <c r="N44" s="4"/>
      <c r="O44" s="4"/>
      <c r="P44" s="2"/>
      <c r="Q44" s="2"/>
      <c r="R44" s="4"/>
      <c r="S44" s="4"/>
      <c r="T44" s="4"/>
    </row>
    <row r="45" spans="1:20" x14ac:dyDescent="0.2">
      <c r="A45" s="12"/>
      <c r="F45" s="12"/>
      <c r="G45" s="4"/>
      <c r="H45" s="33"/>
      <c r="I45" s="2"/>
      <c r="J45" s="2"/>
      <c r="K45" s="42"/>
      <c r="L45" s="42"/>
      <c r="M45" s="3"/>
      <c r="N45" s="4"/>
      <c r="O45" s="4"/>
      <c r="P45" s="2"/>
      <c r="Q45" s="2"/>
      <c r="R45" s="4"/>
      <c r="S45" s="4"/>
      <c r="T45" s="4"/>
    </row>
    <row r="46" spans="1:20" x14ac:dyDescent="0.2">
      <c r="A46" s="12"/>
      <c r="F46" s="12"/>
      <c r="G46" s="4"/>
      <c r="H46" s="33"/>
      <c r="I46" s="2"/>
      <c r="J46" s="2"/>
      <c r="K46" s="42"/>
      <c r="L46" s="42"/>
      <c r="M46" s="3"/>
      <c r="N46" s="4"/>
      <c r="O46" s="4"/>
      <c r="P46" s="2"/>
      <c r="Q46" s="2"/>
      <c r="R46" s="4"/>
      <c r="S46" s="4"/>
      <c r="T46" s="4"/>
    </row>
    <row r="47" spans="1:20" x14ac:dyDescent="0.2">
      <c r="A47" s="12"/>
      <c r="F47" s="12"/>
      <c r="G47" s="4"/>
      <c r="H47" s="33"/>
      <c r="I47" s="2"/>
      <c r="J47" s="2"/>
      <c r="K47" s="42"/>
      <c r="L47" s="42"/>
      <c r="M47" s="3"/>
      <c r="N47" s="4"/>
      <c r="O47" s="4"/>
      <c r="P47" s="2"/>
      <c r="Q47" s="2"/>
      <c r="R47" s="4"/>
      <c r="S47" s="4"/>
      <c r="T47" s="4"/>
    </row>
    <row r="48" spans="1:20" x14ac:dyDescent="0.2">
      <c r="A48" s="12"/>
      <c r="F48" s="12"/>
      <c r="G48" s="4"/>
      <c r="H48" s="33"/>
      <c r="I48" s="2"/>
      <c r="J48" s="2"/>
      <c r="K48" s="42"/>
      <c r="L48" s="42"/>
      <c r="M48" s="3"/>
      <c r="N48" s="4"/>
      <c r="O48" s="4"/>
      <c r="P48" s="2"/>
      <c r="Q48" s="2"/>
      <c r="R48" s="4"/>
      <c r="S48" s="4"/>
      <c r="T48" s="4"/>
    </row>
    <row r="49" spans="1:20" x14ac:dyDescent="0.2">
      <c r="A49" s="12"/>
      <c r="F49" s="12"/>
      <c r="G49" s="4"/>
      <c r="H49" s="33"/>
      <c r="I49" s="2"/>
      <c r="J49" s="2"/>
      <c r="K49" s="42"/>
      <c r="L49" s="42"/>
      <c r="M49" s="3"/>
      <c r="N49" s="4"/>
      <c r="O49" s="4"/>
      <c r="P49" s="2"/>
      <c r="Q49" s="2"/>
      <c r="R49" s="4"/>
      <c r="S49" s="4"/>
      <c r="T49" s="4"/>
    </row>
    <row r="50" spans="1:20" x14ac:dyDescent="0.2">
      <c r="A50" s="12"/>
      <c r="F50" s="12"/>
      <c r="G50" s="4"/>
      <c r="H50" s="33"/>
      <c r="I50" s="2"/>
      <c r="J50" s="2"/>
      <c r="K50" s="42"/>
      <c r="L50" s="42"/>
      <c r="M50" s="3"/>
      <c r="N50" s="4"/>
      <c r="O50" s="4"/>
      <c r="P50" s="2"/>
      <c r="Q50" s="2"/>
      <c r="R50" s="4"/>
      <c r="S50" s="4"/>
      <c r="T50" s="4"/>
    </row>
    <row r="51" spans="1:20" x14ac:dyDescent="0.2">
      <c r="A51" s="12"/>
      <c r="F51" s="12"/>
      <c r="G51" s="4"/>
      <c r="H51" s="33"/>
      <c r="I51" s="2"/>
      <c r="J51" s="2"/>
      <c r="K51" s="42"/>
      <c r="L51" s="42"/>
      <c r="M51" s="3"/>
      <c r="N51" s="4"/>
      <c r="O51" s="4"/>
      <c r="P51" s="2"/>
      <c r="Q51" s="2"/>
      <c r="R51" s="4"/>
      <c r="S51" s="4"/>
      <c r="T51" s="4"/>
    </row>
    <row r="52" spans="1:20" x14ac:dyDescent="0.2">
      <c r="A52" s="12"/>
      <c r="F52" s="12"/>
      <c r="G52" s="4"/>
      <c r="H52" s="33"/>
      <c r="I52" s="2"/>
      <c r="J52" s="2"/>
      <c r="K52" s="42"/>
      <c r="L52" s="42"/>
      <c r="M52" s="3"/>
      <c r="N52" s="4"/>
      <c r="O52" s="4"/>
      <c r="P52" s="2"/>
      <c r="Q52" s="2"/>
      <c r="R52" s="4"/>
      <c r="S52" s="4"/>
      <c r="T52" s="4"/>
    </row>
    <row r="53" spans="1:20" x14ac:dyDescent="0.2">
      <c r="A53" s="12"/>
      <c r="F53" s="12"/>
      <c r="G53" s="4"/>
      <c r="H53" s="33"/>
      <c r="I53" s="2"/>
      <c r="J53" s="2"/>
      <c r="K53" s="42"/>
      <c r="L53" s="42"/>
      <c r="M53" s="3"/>
      <c r="N53" s="4"/>
      <c r="O53" s="4"/>
      <c r="P53" s="2"/>
      <c r="Q53" s="2"/>
      <c r="R53" s="4"/>
      <c r="S53" s="4"/>
      <c r="T53" s="4"/>
    </row>
    <row r="54" spans="1:20" x14ac:dyDescent="0.2">
      <c r="A54" s="12"/>
      <c r="F54" s="12"/>
      <c r="G54" s="4"/>
      <c r="H54" s="33"/>
      <c r="I54" s="2"/>
      <c r="J54" s="2"/>
      <c r="K54" s="42"/>
      <c r="L54" s="42"/>
      <c r="M54" s="3"/>
      <c r="N54" s="4"/>
      <c r="O54" s="4"/>
      <c r="P54" s="2"/>
      <c r="Q54" s="2"/>
      <c r="R54" s="4"/>
      <c r="S54" s="4"/>
      <c r="T54" s="4"/>
    </row>
    <row r="55" spans="1:20" x14ac:dyDescent="0.2">
      <c r="A55" s="12"/>
      <c r="F55" s="12"/>
      <c r="G55" s="4"/>
      <c r="H55" s="33"/>
      <c r="I55" s="2"/>
      <c r="J55" s="2"/>
      <c r="K55" s="42"/>
      <c r="L55" s="42"/>
      <c r="M55" s="3"/>
      <c r="N55" s="4"/>
      <c r="O55" s="4"/>
      <c r="P55" s="2"/>
      <c r="Q55" s="2"/>
      <c r="R55" s="4"/>
      <c r="S55" s="4"/>
      <c r="T55" s="4"/>
    </row>
    <row r="56" spans="1:20" x14ac:dyDescent="0.2">
      <c r="A56" s="12"/>
      <c r="F56" s="12"/>
      <c r="G56" s="4"/>
      <c r="H56" s="33"/>
      <c r="I56" s="2"/>
      <c r="J56" s="2"/>
      <c r="K56" s="42"/>
      <c r="L56" s="42"/>
      <c r="M56" s="3"/>
      <c r="N56" s="4"/>
      <c r="O56" s="4"/>
      <c r="P56" s="2"/>
      <c r="Q56" s="2"/>
      <c r="R56" s="4"/>
      <c r="S56" s="4"/>
      <c r="T56" s="4"/>
    </row>
    <row r="57" spans="1:20" x14ac:dyDescent="0.2">
      <c r="A57" s="12"/>
      <c r="F57" s="12"/>
      <c r="G57" s="4"/>
      <c r="H57" s="33"/>
      <c r="I57" s="2"/>
      <c r="J57" s="2"/>
      <c r="K57" s="42"/>
      <c r="L57" s="42"/>
      <c r="M57" s="3"/>
      <c r="N57" s="4"/>
      <c r="O57" s="4"/>
      <c r="P57" s="2"/>
      <c r="Q57" s="2"/>
      <c r="R57" s="4"/>
      <c r="S57" s="4"/>
      <c r="T57" s="4"/>
    </row>
    <row r="58" spans="1:20" x14ac:dyDescent="0.2">
      <c r="A58" s="12"/>
      <c r="F58" s="12"/>
      <c r="G58" s="4"/>
      <c r="H58" s="33"/>
      <c r="I58" s="2"/>
      <c r="J58" s="2"/>
      <c r="K58" s="42"/>
      <c r="L58" s="42"/>
      <c r="M58" s="3"/>
      <c r="N58" s="4"/>
      <c r="O58" s="4"/>
      <c r="P58" s="2"/>
      <c r="Q58" s="2"/>
      <c r="R58" s="4"/>
      <c r="S58" s="4"/>
      <c r="T58" s="4"/>
    </row>
    <row r="59" spans="1:20" x14ac:dyDescent="0.2">
      <c r="A59" s="12"/>
      <c r="F59" s="12"/>
      <c r="G59" s="4"/>
      <c r="H59" s="33"/>
      <c r="I59" s="2"/>
      <c r="J59" s="2"/>
      <c r="K59" s="42"/>
      <c r="L59" s="42"/>
      <c r="M59" s="3"/>
      <c r="N59" s="4"/>
      <c r="O59" s="4"/>
      <c r="P59" s="2"/>
      <c r="Q59" s="2"/>
      <c r="R59" s="4"/>
      <c r="S59" s="4"/>
      <c r="T59" s="4"/>
    </row>
    <row r="60" spans="1:20" x14ac:dyDescent="0.2">
      <c r="A60" s="12"/>
      <c r="F60" s="12"/>
      <c r="G60" s="4"/>
      <c r="H60" s="33"/>
      <c r="I60" s="2"/>
      <c r="J60" s="2"/>
      <c r="K60" s="42"/>
      <c r="L60" s="42"/>
      <c r="M60" s="3"/>
      <c r="N60" s="4"/>
      <c r="O60" s="4"/>
      <c r="P60" s="2"/>
      <c r="Q60" s="2"/>
      <c r="R60" s="4"/>
      <c r="S60" s="4"/>
      <c r="T60" s="4"/>
    </row>
    <row r="61" spans="1:20" x14ac:dyDescent="0.2">
      <c r="A61" s="12"/>
      <c r="F61" s="12"/>
      <c r="G61" s="4"/>
      <c r="H61" s="33"/>
      <c r="I61" s="2"/>
      <c r="J61" s="2"/>
      <c r="K61" s="42"/>
      <c r="L61" s="42"/>
      <c r="M61" s="3"/>
      <c r="N61" s="4"/>
      <c r="O61" s="4"/>
      <c r="P61" s="2"/>
      <c r="Q61" s="2"/>
      <c r="R61" s="4"/>
      <c r="S61" s="4"/>
      <c r="T61" s="4"/>
    </row>
    <row r="62" spans="1:20" x14ac:dyDescent="0.2">
      <c r="A62" s="12"/>
      <c r="F62" s="12"/>
      <c r="G62" s="4"/>
      <c r="H62" s="33"/>
      <c r="I62" s="2"/>
      <c r="J62" s="2"/>
      <c r="K62" s="42"/>
      <c r="L62" s="42"/>
      <c r="M62" s="3"/>
      <c r="N62" s="4"/>
      <c r="O62" s="4"/>
      <c r="P62" s="2"/>
      <c r="Q62" s="2"/>
      <c r="R62" s="4"/>
      <c r="S62" s="4"/>
      <c r="T62" s="4"/>
    </row>
    <row r="63" spans="1:20" x14ac:dyDescent="0.2">
      <c r="A63" s="12"/>
      <c r="F63" s="12"/>
      <c r="G63" s="4"/>
      <c r="H63" s="33"/>
      <c r="I63" s="2"/>
      <c r="J63" s="2"/>
      <c r="K63" s="42"/>
      <c r="L63" s="42"/>
      <c r="M63" s="3"/>
      <c r="N63" s="4"/>
      <c r="O63" s="4"/>
      <c r="P63" s="2"/>
      <c r="Q63" s="2"/>
      <c r="R63" s="4"/>
      <c r="S63" s="4"/>
      <c r="T63" s="4"/>
    </row>
    <row r="64" spans="1:20" x14ac:dyDescent="0.2">
      <c r="A64" s="12"/>
      <c r="F64" s="12"/>
      <c r="G64" s="4"/>
      <c r="H64" s="33"/>
      <c r="I64" s="2"/>
      <c r="J64" s="2"/>
      <c r="K64" s="42"/>
      <c r="L64" s="42"/>
      <c r="M64" s="3"/>
      <c r="N64" s="4"/>
      <c r="O64" s="4"/>
      <c r="P64" s="2"/>
      <c r="Q64" s="2"/>
      <c r="R64" s="4"/>
      <c r="S64" s="4"/>
      <c r="T64" s="4"/>
    </row>
    <row r="65" spans="1:20" x14ac:dyDescent="0.2">
      <c r="A65" s="12"/>
      <c r="F65" s="12"/>
      <c r="G65" s="4"/>
      <c r="H65" s="33"/>
      <c r="I65" s="2"/>
      <c r="J65" s="2"/>
      <c r="K65" s="42"/>
      <c r="L65" s="42"/>
      <c r="M65" s="3"/>
      <c r="N65" s="4"/>
      <c r="O65" s="4"/>
      <c r="P65" s="2"/>
      <c r="Q65" s="2"/>
      <c r="R65" s="4"/>
      <c r="S65" s="4"/>
      <c r="T65" s="4"/>
    </row>
    <row r="66" spans="1:20" x14ac:dyDescent="0.2">
      <c r="A66" s="12"/>
      <c r="F66" s="12"/>
      <c r="G66" s="4"/>
      <c r="H66" s="33"/>
      <c r="I66" s="2"/>
      <c r="J66" s="2"/>
      <c r="K66" s="42"/>
      <c r="L66" s="42"/>
      <c r="M66" s="3"/>
      <c r="N66" s="4"/>
      <c r="O66" s="4"/>
      <c r="P66" s="2"/>
      <c r="Q66" s="2"/>
      <c r="R66" s="4"/>
      <c r="S66" s="4"/>
      <c r="T66" s="4"/>
    </row>
  </sheetData>
  <mergeCells count="35">
    <mergeCell ref="B7:B12"/>
    <mergeCell ref="A13:W13"/>
    <mergeCell ref="F14:F19"/>
    <mergeCell ref="A1:W1"/>
    <mergeCell ref="G28:J28"/>
    <mergeCell ref="F29:H29"/>
    <mergeCell ref="M29:Q29"/>
    <mergeCell ref="F33:H33"/>
    <mergeCell ref="K4:L4"/>
    <mergeCell ref="M4:M5"/>
    <mergeCell ref="N4:S4"/>
    <mergeCell ref="T4:W4"/>
    <mergeCell ref="A6:W6"/>
    <mergeCell ref="F20:R20"/>
    <mergeCell ref="A2:I2"/>
    <mergeCell ref="A3:S3"/>
    <mergeCell ref="T3:W3"/>
    <mergeCell ref="A4:A5"/>
    <mergeCell ref="B4:F4"/>
    <mergeCell ref="M34:Q34"/>
    <mergeCell ref="F35:H35"/>
    <mergeCell ref="A21:G21"/>
    <mergeCell ref="A22:G22"/>
    <mergeCell ref="A23:G23"/>
    <mergeCell ref="B24:F24"/>
    <mergeCell ref="H24:J24"/>
    <mergeCell ref="A25:A28"/>
    <mergeCell ref="B25:F28"/>
    <mergeCell ref="H25:J25"/>
    <mergeCell ref="H26:J26"/>
    <mergeCell ref="H27:J27"/>
    <mergeCell ref="G4:G5"/>
    <mergeCell ref="H4:H5"/>
    <mergeCell ref="I4:I5"/>
    <mergeCell ref="J4:J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X60"/>
  <sheetViews>
    <sheetView topLeftCell="A4" zoomScale="85" zoomScaleNormal="85" zoomScalePageLayoutView="85" workbookViewId="0">
      <selection activeCell="B19" sqref="B19:F22"/>
    </sheetView>
  </sheetViews>
  <sheetFormatPr defaultColWidth="6.42578125" defaultRowHeight="15.75" x14ac:dyDescent="0.2"/>
  <cols>
    <col min="1" max="1" width="7.5703125" style="13" customWidth="1"/>
    <col min="2" max="5" width="6.85546875" style="1" customWidth="1"/>
    <col min="6" max="6" width="6.85546875" style="13" customWidth="1"/>
    <col min="7" max="7" width="51.28515625" style="14" customWidth="1"/>
    <col min="8" max="8" width="9.140625" style="34" customWidth="1"/>
    <col min="9" max="9" width="15.85546875" style="15" customWidth="1"/>
    <col min="10" max="10" width="15" style="15" customWidth="1"/>
    <col min="11" max="11" width="14.42578125" style="41" customWidth="1"/>
    <col min="12" max="12" width="12" style="41" customWidth="1"/>
    <col min="13" max="13" width="15.28515625" style="16" customWidth="1"/>
    <col min="14" max="14" width="11" style="14" customWidth="1"/>
    <col min="15" max="15" width="16.7109375" style="14" bestFit="1" customWidth="1"/>
    <col min="16" max="16" width="13.85546875" style="15" customWidth="1"/>
    <col min="17" max="17" width="18.5703125" style="15" bestFit="1" customWidth="1"/>
    <col min="18" max="19" width="11.28515625" style="14" customWidth="1"/>
    <col min="20" max="20" width="13.5703125" style="14" customWidth="1"/>
    <col min="21" max="21" width="13.5703125" style="1" customWidth="1"/>
    <col min="22" max="22" width="47.7109375" style="1" customWidth="1"/>
    <col min="23" max="23" width="56.5703125" style="1" customWidth="1"/>
    <col min="24" max="205" width="8.85546875" style="1" customWidth="1"/>
    <col min="206" max="206" width="1.42578125" style="1" customWidth="1"/>
    <col min="207" max="207" width="10" style="1" customWidth="1"/>
    <col min="208" max="208" width="55.7109375" style="1" customWidth="1"/>
    <col min="209" max="210" width="0" style="1" hidden="1" customWidth="1"/>
    <col min="211" max="211" width="15.140625" style="1" customWidth="1"/>
    <col min="212" max="213" width="0" style="1" hidden="1" customWidth="1"/>
    <col min="214" max="214" width="9.28515625" style="1" customWidth="1"/>
    <col min="215" max="215" width="11.140625" style="1" customWidth="1"/>
    <col min="216" max="217" width="13" style="1" customWidth="1"/>
    <col min="218" max="218" width="27.42578125" style="1" customWidth="1"/>
    <col min="219" max="219" width="47.42578125" style="1" customWidth="1"/>
    <col min="220" max="253" width="6.140625" style="1" customWidth="1"/>
    <col min="254" max="254" width="6.28515625" style="1" customWidth="1"/>
    <col min="255" max="260" width="6.42578125" style="1"/>
    <col min="261" max="261" width="9.42578125" style="1" customWidth="1"/>
    <col min="262" max="262" width="62.42578125" style="1" customWidth="1"/>
    <col min="263" max="263" width="8" style="1" bestFit="1" customWidth="1"/>
    <col min="264" max="264" width="15.85546875" style="1" customWidth="1"/>
    <col min="265" max="265" width="15" style="1" customWidth="1"/>
    <col min="266" max="266" width="11.42578125" style="1" customWidth="1"/>
    <col min="267" max="267" width="12" style="1" customWidth="1"/>
    <col min="268" max="268" width="64.85546875" style="1" customWidth="1"/>
    <col min="269" max="269" width="11" style="1" customWidth="1"/>
    <col min="270" max="270" width="25.85546875" style="1" bestFit="1" customWidth="1"/>
    <col min="271" max="271" width="14.42578125" style="1" bestFit="1" customWidth="1"/>
    <col min="272" max="272" width="10.7109375" style="1" bestFit="1" customWidth="1"/>
    <col min="273" max="273" width="9.42578125" style="1" customWidth="1"/>
    <col min="274" max="274" width="11.28515625" style="1" customWidth="1"/>
    <col min="275" max="275" width="17.7109375" style="1" customWidth="1"/>
    <col min="276" max="276" width="16.28515625" style="1" customWidth="1"/>
    <col min="277" max="277" width="20.85546875" style="1" customWidth="1"/>
    <col min="278" max="278" width="15.140625" style="1" bestFit="1" customWidth="1"/>
    <col min="279" max="461" width="8.85546875" style="1" customWidth="1"/>
    <col min="462" max="462" width="1.42578125" style="1" customWidth="1"/>
    <col min="463" max="463" width="10" style="1" customWidth="1"/>
    <col min="464" max="464" width="55.7109375" style="1" customWidth="1"/>
    <col min="465" max="466" width="0" style="1" hidden="1" customWidth="1"/>
    <col min="467" max="467" width="15.140625" style="1" customWidth="1"/>
    <col min="468" max="469" width="0" style="1" hidden="1" customWidth="1"/>
    <col min="470" max="470" width="9.28515625" style="1" customWidth="1"/>
    <col min="471" max="471" width="11.140625" style="1" customWidth="1"/>
    <col min="472" max="473" width="13" style="1" customWidth="1"/>
    <col min="474" max="474" width="27.42578125" style="1" customWidth="1"/>
    <col min="475" max="475" width="47.42578125" style="1" customWidth="1"/>
    <col min="476" max="509" width="6.140625" style="1" customWidth="1"/>
    <col min="510" max="510" width="6.28515625" style="1" customWidth="1"/>
    <col min="511" max="516" width="6.42578125" style="1"/>
    <col min="517" max="517" width="9.42578125" style="1" customWidth="1"/>
    <col min="518" max="518" width="62.42578125" style="1" customWidth="1"/>
    <col min="519" max="519" width="8" style="1" bestFit="1" customWidth="1"/>
    <col min="520" max="520" width="15.85546875" style="1" customWidth="1"/>
    <col min="521" max="521" width="15" style="1" customWidth="1"/>
    <col min="522" max="522" width="11.42578125" style="1" customWidth="1"/>
    <col min="523" max="523" width="12" style="1" customWidth="1"/>
    <col min="524" max="524" width="64.85546875" style="1" customWidth="1"/>
    <col min="525" max="525" width="11" style="1" customWidth="1"/>
    <col min="526" max="526" width="25.85546875" style="1" bestFit="1" customWidth="1"/>
    <col min="527" max="527" width="14.42578125" style="1" bestFit="1" customWidth="1"/>
    <col min="528" max="528" width="10.7109375" style="1" bestFit="1" customWidth="1"/>
    <col min="529" max="529" width="9.42578125" style="1" customWidth="1"/>
    <col min="530" max="530" width="11.28515625" style="1" customWidth="1"/>
    <col min="531" max="531" width="17.7109375" style="1" customWidth="1"/>
    <col min="532" max="532" width="16.28515625" style="1" customWidth="1"/>
    <col min="533" max="533" width="20.85546875" style="1" customWidth="1"/>
    <col min="534" max="534" width="15.140625" style="1" bestFit="1" customWidth="1"/>
    <col min="535" max="717" width="8.85546875" style="1" customWidth="1"/>
    <col min="718" max="718" width="1.42578125" style="1" customWidth="1"/>
    <col min="719" max="719" width="10" style="1" customWidth="1"/>
    <col min="720" max="720" width="55.7109375" style="1" customWidth="1"/>
    <col min="721" max="722" width="0" style="1" hidden="1" customWidth="1"/>
    <col min="723" max="723" width="15.140625" style="1" customWidth="1"/>
    <col min="724" max="725" width="0" style="1" hidden="1" customWidth="1"/>
    <col min="726" max="726" width="9.28515625" style="1" customWidth="1"/>
    <col min="727" max="727" width="11.140625" style="1" customWidth="1"/>
    <col min="728" max="729" width="13" style="1" customWidth="1"/>
    <col min="730" max="730" width="27.42578125" style="1" customWidth="1"/>
    <col min="731" max="731" width="47.42578125" style="1" customWidth="1"/>
    <col min="732" max="765" width="6.140625" style="1" customWidth="1"/>
    <col min="766" max="766" width="6.28515625" style="1" customWidth="1"/>
    <col min="767" max="772" width="6.42578125" style="1"/>
    <col min="773" max="773" width="9.42578125" style="1" customWidth="1"/>
    <col min="774" max="774" width="62.42578125" style="1" customWidth="1"/>
    <col min="775" max="775" width="8" style="1" bestFit="1" customWidth="1"/>
    <col min="776" max="776" width="15.85546875" style="1" customWidth="1"/>
    <col min="777" max="777" width="15" style="1" customWidth="1"/>
    <col min="778" max="778" width="11.42578125" style="1" customWidth="1"/>
    <col min="779" max="779" width="12" style="1" customWidth="1"/>
    <col min="780" max="780" width="64.85546875" style="1" customWidth="1"/>
    <col min="781" max="781" width="11" style="1" customWidth="1"/>
    <col min="782" max="782" width="25.85546875" style="1" bestFit="1" customWidth="1"/>
    <col min="783" max="783" width="14.42578125" style="1" bestFit="1" customWidth="1"/>
    <col min="784" max="784" width="10.7109375" style="1" bestFit="1" customWidth="1"/>
    <col min="785" max="785" width="9.42578125" style="1" customWidth="1"/>
    <col min="786" max="786" width="11.28515625" style="1" customWidth="1"/>
    <col min="787" max="787" width="17.7109375" style="1" customWidth="1"/>
    <col min="788" max="788" width="16.28515625" style="1" customWidth="1"/>
    <col min="789" max="789" width="20.85546875" style="1" customWidth="1"/>
    <col min="790" max="790" width="15.140625" style="1" bestFit="1" customWidth="1"/>
    <col min="791" max="973" width="8.85546875" style="1" customWidth="1"/>
    <col min="974" max="974" width="1.42578125" style="1" customWidth="1"/>
    <col min="975" max="975" width="10" style="1" customWidth="1"/>
    <col min="976" max="976" width="55.7109375" style="1" customWidth="1"/>
    <col min="977" max="978" width="0" style="1" hidden="1" customWidth="1"/>
    <col min="979" max="979" width="15.140625" style="1" customWidth="1"/>
    <col min="980" max="981" width="0" style="1" hidden="1" customWidth="1"/>
    <col min="982" max="982" width="9.28515625" style="1" customWidth="1"/>
    <col min="983" max="983" width="11.140625" style="1" customWidth="1"/>
    <col min="984" max="985" width="13" style="1" customWidth="1"/>
    <col min="986" max="986" width="27.42578125" style="1" customWidth="1"/>
    <col min="987" max="987" width="47.42578125" style="1" customWidth="1"/>
    <col min="988" max="1021" width="6.140625" style="1" customWidth="1"/>
    <col min="1022" max="1022" width="6.28515625" style="1" customWidth="1"/>
    <col min="1023" max="1028" width="6.42578125" style="1"/>
    <col min="1029" max="1029" width="9.42578125" style="1" customWidth="1"/>
    <col min="1030" max="1030" width="62.42578125" style="1" customWidth="1"/>
    <col min="1031" max="1031" width="8" style="1" bestFit="1" customWidth="1"/>
    <col min="1032" max="1032" width="15.85546875" style="1" customWidth="1"/>
    <col min="1033" max="1033" width="15" style="1" customWidth="1"/>
    <col min="1034" max="1034" width="11.42578125" style="1" customWidth="1"/>
    <col min="1035" max="1035" width="12" style="1" customWidth="1"/>
    <col min="1036" max="1036" width="64.85546875" style="1" customWidth="1"/>
    <col min="1037" max="1037" width="11" style="1" customWidth="1"/>
    <col min="1038" max="1038" width="25.85546875" style="1" bestFit="1" customWidth="1"/>
    <col min="1039" max="1039" width="14.42578125" style="1" bestFit="1" customWidth="1"/>
    <col min="1040" max="1040" width="10.7109375" style="1" bestFit="1" customWidth="1"/>
    <col min="1041" max="1041" width="9.42578125" style="1" customWidth="1"/>
    <col min="1042" max="1042" width="11.28515625" style="1" customWidth="1"/>
    <col min="1043" max="1043" width="17.7109375" style="1" customWidth="1"/>
    <col min="1044" max="1044" width="16.28515625" style="1" customWidth="1"/>
    <col min="1045" max="1045" width="20.85546875" style="1" customWidth="1"/>
    <col min="1046" max="1046" width="15.140625" style="1" bestFit="1" customWidth="1"/>
    <col min="1047" max="1229" width="8.85546875" style="1" customWidth="1"/>
    <col min="1230" max="1230" width="1.42578125" style="1" customWidth="1"/>
    <col min="1231" max="1231" width="10" style="1" customWidth="1"/>
    <col min="1232" max="1232" width="55.7109375" style="1" customWidth="1"/>
    <col min="1233" max="1234" width="0" style="1" hidden="1" customWidth="1"/>
    <col min="1235" max="1235" width="15.140625" style="1" customWidth="1"/>
    <col min="1236" max="1237" width="0" style="1" hidden="1" customWidth="1"/>
    <col min="1238" max="1238" width="9.28515625" style="1" customWidth="1"/>
    <col min="1239" max="1239" width="11.140625" style="1" customWidth="1"/>
    <col min="1240" max="1241" width="13" style="1" customWidth="1"/>
    <col min="1242" max="1242" width="27.42578125" style="1" customWidth="1"/>
    <col min="1243" max="1243" width="47.42578125" style="1" customWidth="1"/>
    <col min="1244" max="1277" width="6.140625" style="1" customWidth="1"/>
    <col min="1278" max="1278" width="6.28515625" style="1" customWidth="1"/>
    <col min="1279" max="1284" width="6.42578125" style="1"/>
    <col min="1285" max="1285" width="9.42578125" style="1" customWidth="1"/>
    <col min="1286" max="1286" width="62.42578125" style="1" customWidth="1"/>
    <col min="1287" max="1287" width="8" style="1" bestFit="1" customWidth="1"/>
    <col min="1288" max="1288" width="15.85546875" style="1" customWidth="1"/>
    <col min="1289" max="1289" width="15" style="1" customWidth="1"/>
    <col min="1290" max="1290" width="11.42578125" style="1" customWidth="1"/>
    <col min="1291" max="1291" width="12" style="1" customWidth="1"/>
    <col min="1292" max="1292" width="64.85546875" style="1" customWidth="1"/>
    <col min="1293" max="1293" width="11" style="1" customWidth="1"/>
    <col min="1294" max="1294" width="25.85546875" style="1" bestFit="1" customWidth="1"/>
    <col min="1295" max="1295" width="14.42578125" style="1" bestFit="1" customWidth="1"/>
    <col min="1296" max="1296" width="10.7109375" style="1" bestFit="1" customWidth="1"/>
    <col min="1297" max="1297" width="9.42578125" style="1" customWidth="1"/>
    <col min="1298" max="1298" width="11.28515625" style="1" customWidth="1"/>
    <col min="1299" max="1299" width="17.7109375" style="1" customWidth="1"/>
    <col min="1300" max="1300" width="16.28515625" style="1" customWidth="1"/>
    <col min="1301" max="1301" width="20.85546875" style="1" customWidth="1"/>
    <col min="1302" max="1302" width="15.140625" style="1" bestFit="1" customWidth="1"/>
    <col min="1303" max="1485" width="8.85546875" style="1" customWidth="1"/>
    <col min="1486" max="1486" width="1.42578125" style="1" customWidth="1"/>
    <col min="1487" max="1487" width="10" style="1" customWidth="1"/>
    <col min="1488" max="1488" width="55.7109375" style="1" customWidth="1"/>
    <col min="1489" max="1490" width="0" style="1" hidden="1" customWidth="1"/>
    <col min="1491" max="1491" width="15.140625" style="1" customWidth="1"/>
    <col min="1492" max="1493" width="0" style="1" hidden="1" customWidth="1"/>
    <col min="1494" max="1494" width="9.28515625" style="1" customWidth="1"/>
    <col min="1495" max="1495" width="11.140625" style="1" customWidth="1"/>
    <col min="1496" max="1497" width="13" style="1" customWidth="1"/>
    <col min="1498" max="1498" width="27.42578125" style="1" customWidth="1"/>
    <col min="1499" max="1499" width="47.42578125" style="1" customWidth="1"/>
    <col min="1500" max="1533" width="6.140625" style="1" customWidth="1"/>
    <col min="1534" max="1534" width="6.28515625" style="1" customWidth="1"/>
    <col min="1535" max="1540" width="6.42578125" style="1"/>
    <col min="1541" max="1541" width="9.42578125" style="1" customWidth="1"/>
    <col min="1542" max="1542" width="62.42578125" style="1" customWidth="1"/>
    <col min="1543" max="1543" width="8" style="1" bestFit="1" customWidth="1"/>
    <col min="1544" max="1544" width="15.85546875" style="1" customWidth="1"/>
    <col min="1545" max="1545" width="15" style="1" customWidth="1"/>
    <col min="1546" max="1546" width="11.42578125" style="1" customWidth="1"/>
    <col min="1547" max="1547" width="12" style="1" customWidth="1"/>
    <col min="1548" max="1548" width="64.85546875" style="1" customWidth="1"/>
    <col min="1549" max="1549" width="11" style="1" customWidth="1"/>
    <col min="1550" max="1550" width="25.85546875" style="1" bestFit="1" customWidth="1"/>
    <col min="1551" max="1551" width="14.42578125" style="1" bestFit="1" customWidth="1"/>
    <col min="1552" max="1552" width="10.7109375" style="1" bestFit="1" customWidth="1"/>
    <col min="1553" max="1553" width="9.42578125" style="1" customWidth="1"/>
    <col min="1554" max="1554" width="11.28515625" style="1" customWidth="1"/>
    <col min="1555" max="1555" width="17.7109375" style="1" customWidth="1"/>
    <col min="1556" max="1556" width="16.28515625" style="1" customWidth="1"/>
    <col min="1557" max="1557" width="20.85546875" style="1" customWidth="1"/>
    <col min="1558" max="1558" width="15.140625" style="1" bestFit="1" customWidth="1"/>
    <col min="1559" max="1741" width="8.85546875" style="1" customWidth="1"/>
    <col min="1742" max="1742" width="1.42578125" style="1" customWidth="1"/>
    <col min="1743" max="1743" width="10" style="1" customWidth="1"/>
    <col min="1744" max="1744" width="55.7109375" style="1" customWidth="1"/>
    <col min="1745" max="1746" width="0" style="1" hidden="1" customWidth="1"/>
    <col min="1747" max="1747" width="15.140625" style="1" customWidth="1"/>
    <col min="1748" max="1749" width="0" style="1" hidden="1" customWidth="1"/>
    <col min="1750" max="1750" width="9.28515625" style="1" customWidth="1"/>
    <col min="1751" max="1751" width="11.140625" style="1" customWidth="1"/>
    <col min="1752" max="1753" width="13" style="1" customWidth="1"/>
    <col min="1754" max="1754" width="27.42578125" style="1" customWidth="1"/>
    <col min="1755" max="1755" width="47.42578125" style="1" customWidth="1"/>
    <col min="1756" max="1789" width="6.140625" style="1" customWidth="1"/>
    <col min="1790" max="1790" width="6.28515625" style="1" customWidth="1"/>
    <col min="1791" max="1796" width="6.42578125" style="1"/>
    <col min="1797" max="1797" width="9.42578125" style="1" customWidth="1"/>
    <col min="1798" max="1798" width="62.42578125" style="1" customWidth="1"/>
    <col min="1799" max="1799" width="8" style="1" bestFit="1" customWidth="1"/>
    <col min="1800" max="1800" width="15.85546875" style="1" customWidth="1"/>
    <col min="1801" max="1801" width="15" style="1" customWidth="1"/>
    <col min="1802" max="1802" width="11.42578125" style="1" customWidth="1"/>
    <col min="1803" max="1803" width="12" style="1" customWidth="1"/>
    <col min="1804" max="1804" width="64.85546875" style="1" customWidth="1"/>
    <col min="1805" max="1805" width="11" style="1" customWidth="1"/>
    <col min="1806" max="1806" width="25.85546875" style="1" bestFit="1" customWidth="1"/>
    <col min="1807" max="1807" width="14.42578125" style="1" bestFit="1" customWidth="1"/>
    <col min="1808" max="1808" width="10.7109375" style="1" bestFit="1" customWidth="1"/>
    <col min="1809" max="1809" width="9.42578125" style="1" customWidth="1"/>
    <col min="1810" max="1810" width="11.28515625" style="1" customWidth="1"/>
    <col min="1811" max="1811" width="17.7109375" style="1" customWidth="1"/>
    <col min="1812" max="1812" width="16.28515625" style="1" customWidth="1"/>
    <col min="1813" max="1813" width="20.85546875" style="1" customWidth="1"/>
    <col min="1814" max="1814" width="15.140625" style="1" bestFit="1" customWidth="1"/>
    <col min="1815" max="1997" width="8.85546875" style="1" customWidth="1"/>
    <col min="1998" max="1998" width="1.42578125" style="1" customWidth="1"/>
    <col min="1999" max="1999" width="10" style="1" customWidth="1"/>
    <col min="2000" max="2000" width="55.7109375" style="1" customWidth="1"/>
    <col min="2001" max="2002" width="0" style="1" hidden="1" customWidth="1"/>
    <col min="2003" max="2003" width="15.140625" style="1" customWidth="1"/>
    <col min="2004" max="2005" width="0" style="1" hidden="1" customWidth="1"/>
    <col min="2006" max="2006" width="9.28515625" style="1" customWidth="1"/>
    <col min="2007" max="2007" width="11.140625" style="1" customWidth="1"/>
    <col min="2008" max="2009" width="13" style="1" customWidth="1"/>
    <col min="2010" max="2010" width="27.42578125" style="1" customWidth="1"/>
    <col min="2011" max="2011" width="47.42578125" style="1" customWidth="1"/>
    <col min="2012" max="2045" width="6.140625" style="1" customWidth="1"/>
    <col min="2046" max="2046" width="6.28515625" style="1" customWidth="1"/>
    <col min="2047" max="2052" width="6.42578125" style="1"/>
    <col min="2053" max="2053" width="9.42578125" style="1" customWidth="1"/>
    <col min="2054" max="2054" width="62.42578125" style="1" customWidth="1"/>
    <col min="2055" max="2055" width="8" style="1" bestFit="1" customWidth="1"/>
    <col min="2056" max="2056" width="15.85546875" style="1" customWidth="1"/>
    <col min="2057" max="2057" width="15" style="1" customWidth="1"/>
    <col min="2058" max="2058" width="11.42578125" style="1" customWidth="1"/>
    <col min="2059" max="2059" width="12" style="1" customWidth="1"/>
    <col min="2060" max="2060" width="64.85546875" style="1" customWidth="1"/>
    <col min="2061" max="2061" width="11" style="1" customWidth="1"/>
    <col min="2062" max="2062" width="25.85546875" style="1" bestFit="1" customWidth="1"/>
    <col min="2063" max="2063" width="14.42578125" style="1" bestFit="1" customWidth="1"/>
    <col min="2064" max="2064" width="10.7109375" style="1" bestFit="1" customWidth="1"/>
    <col min="2065" max="2065" width="9.42578125" style="1" customWidth="1"/>
    <col min="2066" max="2066" width="11.28515625" style="1" customWidth="1"/>
    <col min="2067" max="2067" width="17.7109375" style="1" customWidth="1"/>
    <col min="2068" max="2068" width="16.28515625" style="1" customWidth="1"/>
    <col min="2069" max="2069" width="20.85546875" style="1" customWidth="1"/>
    <col min="2070" max="2070" width="15.140625" style="1" bestFit="1" customWidth="1"/>
    <col min="2071" max="2253" width="8.85546875" style="1" customWidth="1"/>
    <col min="2254" max="2254" width="1.42578125" style="1" customWidth="1"/>
    <col min="2255" max="2255" width="10" style="1" customWidth="1"/>
    <col min="2256" max="2256" width="55.7109375" style="1" customWidth="1"/>
    <col min="2257" max="2258" width="0" style="1" hidden="1" customWidth="1"/>
    <col min="2259" max="2259" width="15.140625" style="1" customWidth="1"/>
    <col min="2260" max="2261" width="0" style="1" hidden="1" customWidth="1"/>
    <col min="2262" max="2262" width="9.28515625" style="1" customWidth="1"/>
    <col min="2263" max="2263" width="11.140625" style="1" customWidth="1"/>
    <col min="2264" max="2265" width="13" style="1" customWidth="1"/>
    <col min="2266" max="2266" width="27.42578125" style="1" customWidth="1"/>
    <col min="2267" max="2267" width="47.42578125" style="1" customWidth="1"/>
    <col min="2268" max="2301" width="6.140625" style="1" customWidth="1"/>
    <col min="2302" max="2302" width="6.28515625" style="1" customWidth="1"/>
    <col min="2303" max="2308" width="6.42578125" style="1"/>
    <col min="2309" max="2309" width="9.42578125" style="1" customWidth="1"/>
    <col min="2310" max="2310" width="62.42578125" style="1" customWidth="1"/>
    <col min="2311" max="2311" width="8" style="1" bestFit="1" customWidth="1"/>
    <col min="2312" max="2312" width="15.85546875" style="1" customWidth="1"/>
    <col min="2313" max="2313" width="15" style="1" customWidth="1"/>
    <col min="2314" max="2314" width="11.42578125" style="1" customWidth="1"/>
    <col min="2315" max="2315" width="12" style="1" customWidth="1"/>
    <col min="2316" max="2316" width="64.85546875" style="1" customWidth="1"/>
    <col min="2317" max="2317" width="11" style="1" customWidth="1"/>
    <col min="2318" max="2318" width="25.85546875" style="1" bestFit="1" customWidth="1"/>
    <col min="2319" max="2319" width="14.42578125" style="1" bestFit="1" customWidth="1"/>
    <col min="2320" max="2320" width="10.7109375" style="1" bestFit="1" customWidth="1"/>
    <col min="2321" max="2321" width="9.42578125" style="1" customWidth="1"/>
    <col min="2322" max="2322" width="11.28515625" style="1" customWidth="1"/>
    <col min="2323" max="2323" width="17.7109375" style="1" customWidth="1"/>
    <col min="2324" max="2324" width="16.28515625" style="1" customWidth="1"/>
    <col min="2325" max="2325" width="20.85546875" style="1" customWidth="1"/>
    <col min="2326" max="2326" width="15.140625" style="1" bestFit="1" customWidth="1"/>
    <col min="2327" max="2509" width="8.85546875" style="1" customWidth="1"/>
    <col min="2510" max="2510" width="1.42578125" style="1" customWidth="1"/>
    <col min="2511" max="2511" width="10" style="1" customWidth="1"/>
    <col min="2512" max="2512" width="55.7109375" style="1" customWidth="1"/>
    <col min="2513" max="2514" width="0" style="1" hidden="1" customWidth="1"/>
    <col min="2515" max="2515" width="15.140625" style="1" customWidth="1"/>
    <col min="2516" max="2517" width="0" style="1" hidden="1" customWidth="1"/>
    <col min="2518" max="2518" width="9.28515625" style="1" customWidth="1"/>
    <col min="2519" max="2519" width="11.140625" style="1" customWidth="1"/>
    <col min="2520" max="2521" width="13" style="1" customWidth="1"/>
    <col min="2522" max="2522" width="27.42578125" style="1" customWidth="1"/>
    <col min="2523" max="2523" width="47.42578125" style="1" customWidth="1"/>
    <col min="2524" max="2557" width="6.140625" style="1" customWidth="1"/>
    <col min="2558" max="2558" width="6.28515625" style="1" customWidth="1"/>
    <col min="2559" max="2564" width="6.42578125" style="1"/>
    <col min="2565" max="2565" width="9.42578125" style="1" customWidth="1"/>
    <col min="2566" max="2566" width="62.42578125" style="1" customWidth="1"/>
    <col min="2567" max="2567" width="8" style="1" bestFit="1" customWidth="1"/>
    <col min="2568" max="2568" width="15.85546875" style="1" customWidth="1"/>
    <col min="2569" max="2569" width="15" style="1" customWidth="1"/>
    <col min="2570" max="2570" width="11.42578125" style="1" customWidth="1"/>
    <col min="2571" max="2571" width="12" style="1" customWidth="1"/>
    <col min="2572" max="2572" width="64.85546875" style="1" customWidth="1"/>
    <col min="2573" max="2573" width="11" style="1" customWidth="1"/>
    <col min="2574" max="2574" width="25.85546875" style="1" bestFit="1" customWidth="1"/>
    <col min="2575" max="2575" width="14.42578125" style="1" bestFit="1" customWidth="1"/>
    <col min="2576" max="2576" width="10.7109375" style="1" bestFit="1" customWidth="1"/>
    <col min="2577" max="2577" width="9.42578125" style="1" customWidth="1"/>
    <col min="2578" max="2578" width="11.28515625" style="1" customWidth="1"/>
    <col min="2579" max="2579" width="17.7109375" style="1" customWidth="1"/>
    <col min="2580" max="2580" width="16.28515625" style="1" customWidth="1"/>
    <col min="2581" max="2581" width="20.85546875" style="1" customWidth="1"/>
    <col min="2582" max="2582" width="15.140625" style="1" bestFit="1" customWidth="1"/>
    <col min="2583" max="2765" width="8.85546875" style="1" customWidth="1"/>
    <col min="2766" max="2766" width="1.42578125" style="1" customWidth="1"/>
    <col min="2767" max="2767" width="10" style="1" customWidth="1"/>
    <col min="2768" max="2768" width="55.7109375" style="1" customWidth="1"/>
    <col min="2769" max="2770" width="0" style="1" hidden="1" customWidth="1"/>
    <col min="2771" max="2771" width="15.140625" style="1" customWidth="1"/>
    <col min="2772" max="2773" width="0" style="1" hidden="1" customWidth="1"/>
    <col min="2774" max="2774" width="9.28515625" style="1" customWidth="1"/>
    <col min="2775" max="2775" width="11.140625" style="1" customWidth="1"/>
    <col min="2776" max="2777" width="13" style="1" customWidth="1"/>
    <col min="2778" max="2778" width="27.42578125" style="1" customWidth="1"/>
    <col min="2779" max="2779" width="47.42578125" style="1" customWidth="1"/>
    <col min="2780" max="2813" width="6.140625" style="1" customWidth="1"/>
    <col min="2814" max="2814" width="6.28515625" style="1" customWidth="1"/>
    <col min="2815" max="2820" width="6.42578125" style="1"/>
    <col min="2821" max="2821" width="9.42578125" style="1" customWidth="1"/>
    <col min="2822" max="2822" width="62.42578125" style="1" customWidth="1"/>
    <col min="2823" max="2823" width="8" style="1" bestFit="1" customWidth="1"/>
    <col min="2824" max="2824" width="15.85546875" style="1" customWidth="1"/>
    <col min="2825" max="2825" width="15" style="1" customWidth="1"/>
    <col min="2826" max="2826" width="11.42578125" style="1" customWidth="1"/>
    <col min="2827" max="2827" width="12" style="1" customWidth="1"/>
    <col min="2828" max="2828" width="64.85546875" style="1" customWidth="1"/>
    <col min="2829" max="2829" width="11" style="1" customWidth="1"/>
    <col min="2830" max="2830" width="25.85546875" style="1" bestFit="1" customWidth="1"/>
    <col min="2831" max="2831" width="14.42578125" style="1" bestFit="1" customWidth="1"/>
    <col min="2832" max="2832" width="10.7109375" style="1" bestFit="1" customWidth="1"/>
    <col min="2833" max="2833" width="9.42578125" style="1" customWidth="1"/>
    <col min="2834" max="2834" width="11.28515625" style="1" customWidth="1"/>
    <col min="2835" max="2835" width="17.7109375" style="1" customWidth="1"/>
    <col min="2836" max="2836" width="16.28515625" style="1" customWidth="1"/>
    <col min="2837" max="2837" width="20.85546875" style="1" customWidth="1"/>
    <col min="2838" max="2838" width="15.140625" style="1" bestFit="1" customWidth="1"/>
    <col min="2839" max="3021" width="8.85546875" style="1" customWidth="1"/>
    <col min="3022" max="3022" width="1.42578125" style="1" customWidth="1"/>
    <col min="3023" max="3023" width="10" style="1" customWidth="1"/>
    <col min="3024" max="3024" width="55.7109375" style="1" customWidth="1"/>
    <col min="3025" max="3026" width="0" style="1" hidden="1" customWidth="1"/>
    <col min="3027" max="3027" width="15.140625" style="1" customWidth="1"/>
    <col min="3028" max="3029" width="0" style="1" hidden="1" customWidth="1"/>
    <col min="3030" max="3030" width="9.28515625" style="1" customWidth="1"/>
    <col min="3031" max="3031" width="11.140625" style="1" customWidth="1"/>
    <col min="3032" max="3033" width="13" style="1" customWidth="1"/>
    <col min="3034" max="3034" width="27.42578125" style="1" customWidth="1"/>
    <col min="3035" max="3035" width="47.42578125" style="1" customWidth="1"/>
    <col min="3036" max="3069" width="6.140625" style="1" customWidth="1"/>
    <col min="3070" max="3070" width="6.28515625" style="1" customWidth="1"/>
    <col min="3071" max="3076" width="6.42578125" style="1"/>
    <col min="3077" max="3077" width="9.42578125" style="1" customWidth="1"/>
    <col min="3078" max="3078" width="62.42578125" style="1" customWidth="1"/>
    <col min="3079" max="3079" width="8" style="1" bestFit="1" customWidth="1"/>
    <col min="3080" max="3080" width="15.85546875" style="1" customWidth="1"/>
    <col min="3081" max="3081" width="15" style="1" customWidth="1"/>
    <col min="3082" max="3082" width="11.42578125" style="1" customWidth="1"/>
    <col min="3083" max="3083" width="12" style="1" customWidth="1"/>
    <col min="3084" max="3084" width="64.85546875" style="1" customWidth="1"/>
    <col min="3085" max="3085" width="11" style="1" customWidth="1"/>
    <col min="3086" max="3086" width="25.85546875" style="1" bestFit="1" customWidth="1"/>
    <col min="3087" max="3087" width="14.42578125" style="1" bestFit="1" customWidth="1"/>
    <col min="3088" max="3088" width="10.7109375" style="1" bestFit="1" customWidth="1"/>
    <col min="3089" max="3089" width="9.42578125" style="1" customWidth="1"/>
    <col min="3090" max="3090" width="11.28515625" style="1" customWidth="1"/>
    <col min="3091" max="3091" width="17.7109375" style="1" customWidth="1"/>
    <col min="3092" max="3092" width="16.28515625" style="1" customWidth="1"/>
    <col min="3093" max="3093" width="20.85546875" style="1" customWidth="1"/>
    <col min="3094" max="3094" width="15.140625" style="1" bestFit="1" customWidth="1"/>
    <col min="3095" max="3277" width="8.85546875" style="1" customWidth="1"/>
    <col min="3278" max="3278" width="1.42578125" style="1" customWidth="1"/>
    <col min="3279" max="3279" width="10" style="1" customWidth="1"/>
    <col min="3280" max="3280" width="55.7109375" style="1" customWidth="1"/>
    <col min="3281" max="3282" width="0" style="1" hidden="1" customWidth="1"/>
    <col min="3283" max="3283" width="15.140625" style="1" customWidth="1"/>
    <col min="3284" max="3285" width="0" style="1" hidden="1" customWidth="1"/>
    <col min="3286" max="3286" width="9.28515625" style="1" customWidth="1"/>
    <col min="3287" max="3287" width="11.140625" style="1" customWidth="1"/>
    <col min="3288" max="3289" width="13" style="1" customWidth="1"/>
    <col min="3290" max="3290" width="27.42578125" style="1" customWidth="1"/>
    <col min="3291" max="3291" width="47.42578125" style="1" customWidth="1"/>
    <col min="3292" max="3325" width="6.140625" style="1" customWidth="1"/>
    <col min="3326" max="3326" width="6.28515625" style="1" customWidth="1"/>
    <col min="3327" max="3332" width="6.42578125" style="1"/>
    <col min="3333" max="3333" width="9.42578125" style="1" customWidth="1"/>
    <col min="3334" max="3334" width="62.42578125" style="1" customWidth="1"/>
    <col min="3335" max="3335" width="8" style="1" bestFit="1" customWidth="1"/>
    <col min="3336" max="3336" width="15.85546875" style="1" customWidth="1"/>
    <col min="3337" max="3337" width="15" style="1" customWidth="1"/>
    <col min="3338" max="3338" width="11.42578125" style="1" customWidth="1"/>
    <col min="3339" max="3339" width="12" style="1" customWidth="1"/>
    <col min="3340" max="3340" width="64.85546875" style="1" customWidth="1"/>
    <col min="3341" max="3341" width="11" style="1" customWidth="1"/>
    <col min="3342" max="3342" width="25.85546875" style="1" bestFit="1" customWidth="1"/>
    <col min="3343" max="3343" width="14.42578125" style="1" bestFit="1" customWidth="1"/>
    <col min="3344" max="3344" width="10.7109375" style="1" bestFit="1" customWidth="1"/>
    <col min="3345" max="3345" width="9.42578125" style="1" customWidth="1"/>
    <col min="3346" max="3346" width="11.28515625" style="1" customWidth="1"/>
    <col min="3347" max="3347" width="17.7109375" style="1" customWidth="1"/>
    <col min="3348" max="3348" width="16.28515625" style="1" customWidth="1"/>
    <col min="3349" max="3349" width="20.85546875" style="1" customWidth="1"/>
    <col min="3350" max="3350" width="15.140625" style="1" bestFit="1" customWidth="1"/>
    <col min="3351" max="3533" width="8.85546875" style="1" customWidth="1"/>
    <col min="3534" max="3534" width="1.42578125" style="1" customWidth="1"/>
    <col min="3535" max="3535" width="10" style="1" customWidth="1"/>
    <col min="3536" max="3536" width="55.7109375" style="1" customWidth="1"/>
    <col min="3537" max="3538" width="0" style="1" hidden="1" customWidth="1"/>
    <col min="3539" max="3539" width="15.140625" style="1" customWidth="1"/>
    <col min="3540" max="3541" width="0" style="1" hidden="1" customWidth="1"/>
    <col min="3542" max="3542" width="9.28515625" style="1" customWidth="1"/>
    <col min="3543" max="3543" width="11.140625" style="1" customWidth="1"/>
    <col min="3544" max="3545" width="13" style="1" customWidth="1"/>
    <col min="3546" max="3546" width="27.42578125" style="1" customWidth="1"/>
    <col min="3547" max="3547" width="47.42578125" style="1" customWidth="1"/>
    <col min="3548" max="3581" width="6.140625" style="1" customWidth="1"/>
    <col min="3582" max="3582" width="6.28515625" style="1" customWidth="1"/>
    <col min="3583" max="3588" width="6.42578125" style="1"/>
    <col min="3589" max="3589" width="9.42578125" style="1" customWidth="1"/>
    <col min="3590" max="3590" width="62.42578125" style="1" customWidth="1"/>
    <col min="3591" max="3591" width="8" style="1" bestFit="1" customWidth="1"/>
    <col min="3592" max="3592" width="15.85546875" style="1" customWidth="1"/>
    <col min="3593" max="3593" width="15" style="1" customWidth="1"/>
    <col min="3594" max="3594" width="11.42578125" style="1" customWidth="1"/>
    <col min="3595" max="3595" width="12" style="1" customWidth="1"/>
    <col min="3596" max="3596" width="64.85546875" style="1" customWidth="1"/>
    <col min="3597" max="3597" width="11" style="1" customWidth="1"/>
    <col min="3598" max="3598" width="25.85546875" style="1" bestFit="1" customWidth="1"/>
    <col min="3599" max="3599" width="14.42578125" style="1" bestFit="1" customWidth="1"/>
    <col min="3600" max="3600" width="10.7109375" style="1" bestFit="1" customWidth="1"/>
    <col min="3601" max="3601" width="9.42578125" style="1" customWidth="1"/>
    <col min="3602" max="3602" width="11.28515625" style="1" customWidth="1"/>
    <col min="3603" max="3603" width="17.7109375" style="1" customWidth="1"/>
    <col min="3604" max="3604" width="16.28515625" style="1" customWidth="1"/>
    <col min="3605" max="3605" width="20.85546875" style="1" customWidth="1"/>
    <col min="3606" max="3606" width="15.140625" style="1" bestFit="1" customWidth="1"/>
    <col min="3607" max="3789" width="8.85546875" style="1" customWidth="1"/>
    <col min="3790" max="3790" width="1.42578125" style="1" customWidth="1"/>
    <col min="3791" max="3791" width="10" style="1" customWidth="1"/>
    <col min="3792" max="3792" width="55.7109375" style="1" customWidth="1"/>
    <col min="3793" max="3794" width="0" style="1" hidden="1" customWidth="1"/>
    <col min="3795" max="3795" width="15.140625" style="1" customWidth="1"/>
    <col min="3796" max="3797" width="0" style="1" hidden="1" customWidth="1"/>
    <col min="3798" max="3798" width="9.28515625" style="1" customWidth="1"/>
    <col min="3799" max="3799" width="11.140625" style="1" customWidth="1"/>
    <col min="3800" max="3801" width="13" style="1" customWidth="1"/>
    <col min="3802" max="3802" width="27.42578125" style="1" customWidth="1"/>
    <col min="3803" max="3803" width="47.42578125" style="1" customWidth="1"/>
    <col min="3804" max="3837" width="6.140625" style="1" customWidth="1"/>
    <col min="3838" max="3838" width="6.28515625" style="1" customWidth="1"/>
    <col min="3839" max="3844" width="6.42578125" style="1"/>
    <col min="3845" max="3845" width="9.42578125" style="1" customWidth="1"/>
    <col min="3846" max="3846" width="62.42578125" style="1" customWidth="1"/>
    <col min="3847" max="3847" width="8" style="1" bestFit="1" customWidth="1"/>
    <col min="3848" max="3848" width="15.85546875" style="1" customWidth="1"/>
    <col min="3849" max="3849" width="15" style="1" customWidth="1"/>
    <col min="3850" max="3850" width="11.42578125" style="1" customWidth="1"/>
    <col min="3851" max="3851" width="12" style="1" customWidth="1"/>
    <col min="3852" max="3852" width="64.85546875" style="1" customWidth="1"/>
    <col min="3853" max="3853" width="11" style="1" customWidth="1"/>
    <col min="3854" max="3854" width="25.85546875" style="1" bestFit="1" customWidth="1"/>
    <col min="3855" max="3855" width="14.42578125" style="1" bestFit="1" customWidth="1"/>
    <col min="3856" max="3856" width="10.7109375" style="1" bestFit="1" customWidth="1"/>
    <col min="3857" max="3857" width="9.42578125" style="1" customWidth="1"/>
    <col min="3858" max="3858" width="11.28515625" style="1" customWidth="1"/>
    <col min="3859" max="3859" width="17.7109375" style="1" customWidth="1"/>
    <col min="3860" max="3860" width="16.28515625" style="1" customWidth="1"/>
    <col min="3861" max="3861" width="20.85546875" style="1" customWidth="1"/>
    <col min="3862" max="3862" width="15.140625" style="1" bestFit="1" customWidth="1"/>
    <col min="3863" max="4045" width="8.85546875" style="1" customWidth="1"/>
    <col min="4046" max="4046" width="1.42578125" style="1" customWidth="1"/>
    <col min="4047" max="4047" width="10" style="1" customWidth="1"/>
    <col min="4048" max="4048" width="55.7109375" style="1" customWidth="1"/>
    <col min="4049" max="4050" width="0" style="1" hidden="1" customWidth="1"/>
    <col min="4051" max="4051" width="15.140625" style="1" customWidth="1"/>
    <col min="4052" max="4053" width="0" style="1" hidden="1" customWidth="1"/>
    <col min="4054" max="4054" width="9.28515625" style="1" customWidth="1"/>
    <col min="4055" max="4055" width="11.140625" style="1" customWidth="1"/>
    <col min="4056" max="4057" width="13" style="1" customWidth="1"/>
    <col min="4058" max="4058" width="27.42578125" style="1" customWidth="1"/>
    <col min="4059" max="4059" width="47.42578125" style="1" customWidth="1"/>
    <col min="4060" max="4093" width="6.140625" style="1" customWidth="1"/>
    <col min="4094" max="4094" width="6.28515625" style="1" customWidth="1"/>
    <col min="4095" max="4100" width="6.42578125" style="1"/>
    <col min="4101" max="4101" width="9.42578125" style="1" customWidth="1"/>
    <col min="4102" max="4102" width="62.42578125" style="1" customWidth="1"/>
    <col min="4103" max="4103" width="8" style="1" bestFit="1" customWidth="1"/>
    <col min="4104" max="4104" width="15.85546875" style="1" customWidth="1"/>
    <col min="4105" max="4105" width="15" style="1" customWidth="1"/>
    <col min="4106" max="4106" width="11.42578125" style="1" customWidth="1"/>
    <col min="4107" max="4107" width="12" style="1" customWidth="1"/>
    <col min="4108" max="4108" width="64.85546875" style="1" customWidth="1"/>
    <col min="4109" max="4109" width="11" style="1" customWidth="1"/>
    <col min="4110" max="4110" width="25.85546875" style="1" bestFit="1" customWidth="1"/>
    <col min="4111" max="4111" width="14.42578125" style="1" bestFit="1" customWidth="1"/>
    <col min="4112" max="4112" width="10.7109375" style="1" bestFit="1" customWidth="1"/>
    <col min="4113" max="4113" width="9.42578125" style="1" customWidth="1"/>
    <col min="4114" max="4114" width="11.28515625" style="1" customWidth="1"/>
    <col min="4115" max="4115" width="17.7109375" style="1" customWidth="1"/>
    <col min="4116" max="4116" width="16.28515625" style="1" customWidth="1"/>
    <col min="4117" max="4117" width="20.85546875" style="1" customWidth="1"/>
    <col min="4118" max="4118" width="15.140625" style="1" bestFit="1" customWidth="1"/>
    <col min="4119" max="4301" width="8.85546875" style="1" customWidth="1"/>
    <col min="4302" max="4302" width="1.42578125" style="1" customWidth="1"/>
    <col min="4303" max="4303" width="10" style="1" customWidth="1"/>
    <col min="4304" max="4304" width="55.7109375" style="1" customWidth="1"/>
    <col min="4305" max="4306" width="0" style="1" hidden="1" customWidth="1"/>
    <col min="4307" max="4307" width="15.140625" style="1" customWidth="1"/>
    <col min="4308" max="4309" width="0" style="1" hidden="1" customWidth="1"/>
    <col min="4310" max="4310" width="9.28515625" style="1" customWidth="1"/>
    <col min="4311" max="4311" width="11.140625" style="1" customWidth="1"/>
    <col min="4312" max="4313" width="13" style="1" customWidth="1"/>
    <col min="4314" max="4314" width="27.42578125" style="1" customWidth="1"/>
    <col min="4315" max="4315" width="47.42578125" style="1" customWidth="1"/>
    <col min="4316" max="4349" width="6.140625" style="1" customWidth="1"/>
    <col min="4350" max="4350" width="6.28515625" style="1" customWidth="1"/>
    <col min="4351" max="4356" width="6.42578125" style="1"/>
    <col min="4357" max="4357" width="9.42578125" style="1" customWidth="1"/>
    <col min="4358" max="4358" width="62.42578125" style="1" customWidth="1"/>
    <col min="4359" max="4359" width="8" style="1" bestFit="1" customWidth="1"/>
    <col min="4360" max="4360" width="15.85546875" style="1" customWidth="1"/>
    <col min="4361" max="4361" width="15" style="1" customWidth="1"/>
    <col min="4362" max="4362" width="11.42578125" style="1" customWidth="1"/>
    <col min="4363" max="4363" width="12" style="1" customWidth="1"/>
    <col min="4364" max="4364" width="64.85546875" style="1" customWidth="1"/>
    <col min="4365" max="4365" width="11" style="1" customWidth="1"/>
    <col min="4366" max="4366" width="25.85546875" style="1" bestFit="1" customWidth="1"/>
    <col min="4367" max="4367" width="14.42578125" style="1" bestFit="1" customWidth="1"/>
    <col min="4368" max="4368" width="10.7109375" style="1" bestFit="1" customWidth="1"/>
    <col min="4369" max="4369" width="9.42578125" style="1" customWidth="1"/>
    <col min="4370" max="4370" width="11.28515625" style="1" customWidth="1"/>
    <col min="4371" max="4371" width="17.7109375" style="1" customWidth="1"/>
    <col min="4372" max="4372" width="16.28515625" style="1" customWidth="1"/>
    <col min="4373" max="4373" width="20.85546875" style="1" customWidth="1"/>
    <col min="4374" max="4374" width="15.140625" style="1" bestFit="1" customWidth="1"/>
    <col min="4375" max="4557" width="8.85546875" style="1" customWidth="1"/>
    <col min="4558" max="4558" width="1.42578125" style="1" customWidth="1"/>
    <col min="4559" max="4559" width="10" style="1" customWidth="1"/>
    <col min="4560" max="4560" width="55.7109375" style="1" customWidth="1"/>
    <col min="4561" max="4562" width="0" style="1" hidden="1" customWidth="1"/>
    <col min="4563" max="4563" width="15.140625" style="1" customWidth="1"/>
    <col min="4564" max="4565" width="0" style="1" hidden="1" customWidth="1"/>
    <col min="4566" max="4566" width="9.28515625" style="1" customWidth="1"/>
    <col min="4567" max="4567" width="11.140625" style="1" customWidth="1"/>
    <col min="4568" max="4569" width="13" style="1" customWidth="1"/>
    <col min="4570" max="4570" width="27.42578125" style="1" customWidth="1"/>
    <col min="4571" max="4571" width="47.42578125" style="1" customWidth="1"/>
    <col min="4572" max="4605" width="6.140625" style="1" customWidth="1"/>
    <col min="4606" max="4606" width="6.28515625" style="1" customWidth="1"/>
    <col min="4607" max="4612" width="6.42578125" style="1"/>
    <col min="4613" max="4613" width="9.42578125" style="1" customWidth="1"/>
    <col min="4614" max="4614" width="62.42578125" style="1" customWidth="1"/>
    <col min="4615" max="4615" width="8" style="1" bestFit="1" customWidth="1"/>
    <col min="4616" max="4616" width="15.85546875" style="1" customWidth="1"/>
    <col min="4617" max="4617" width="15" style="1" customWidth="1"/>
    <col min="4618" max="4618" width="11.42578125" style="1" customWidth="1"/>
    <col min="4619" max="4619" width="12" style="1" customWidth="1"/>
    <col min="4620" max="4620" width="64.85546875" style="1" customWidth="1"/>
    <col min="4621" max="4621" width="11" style="1" customWidth="1"/>
    <col min="4622" max="4622" width="25.85546875" style="1" bestFit="1" customWidth="1"/>
    <col min="4623" max="4623" width="14.42578125" style="1" bestFit="1" customWidth="1"/>
    <col min="4624" max="4624" width="10.7109375" style="1" bestFit="1" customWidth="1"/>
    <col min="4625" max="4625" width="9.42578125" style="1" customWidth="1"/>
    <col min="4626" max="4626" width="11.28515625" style="1" customWidth="1"/>
    <col min="4627" max="4627" width="17.7109375" style="1" customWidth="1"/>
    <col min="4628" max="4628" width="16.28515625" style="1" customWidth="1"/>
    <col min="4629" max="4629" width="20.85546875" style="1" customWidth="1"/>
    <col min="4630" max="4630" width="15.140625" style="1" bestFit="1" customWidth="1"/>
    <col min="4631" max="4813" width="8.85546875" style="1" customWidth="1"/>
    <col min="4814" max="4814" width="1.42578125" style="1" customWidth="1"/>
    <col min="4815" max="4815" width="10" style="1" customWidth="1"/>
    <col min="4816" max="4816" width="55.7109375" style="1" customWidth="1"/>
    <col min="4817" max="4818" width="0" style="1" hidden="1" customWidth="1"/>
    <col min="4819" max="4819" width="15.140625" style="1" customWidth="1"/>
    <col min="4820" max="4821" width="0" style="1" hidden="1" customWidth="1"/>
    <col min="4822" max="4822" width="9.28515625" style="1" customWidth="1"/>
    <col min="4823" max="4823" width="11.140625" style="1" customWidth="1"/>
    <col min="4824" max="4825" width="13" style="1" customWidth="1"/>
    <col min="4826" max="4826" width="27.42578125" style="1" customWidth="1"/>
    <col min="4827" max="4827" width="47.42578125" style="1" customWidth="1"/>
    <col min="4828" max="4861" width="6.140625" style="1" customWidth="1"/>
    <col min="4862" max="4862" width="6.28515625" style="1" customWidth="1"/>
    <col min="4863" max="4868" width="6.42578125" style="1"/>
    <col min="4869" max="4869" width="9.42578125" style="1" customWidth="1"/>
    <col min="4870" max="4870" width="62.42578125" style="1" customWidth="1"/>
    <col min="4871" max="4871" width="8" style="1" bestFit="1" customWidth="1"/>
    <col min="4872" max="4872" width="15.85546875" style="1" customWidth="1"/>
    <col min="4873" max="4873" width="15" style="1" customWidth="1"/>
    <col min="4874" max="4874" width="11.42578125" style="1" customWidth="1"/>
    <col min="4875" max="4875" width="12" style="1" customWidth="1"/>
    <col min="4876" max="4876" width="64.85546875" style="1" customWidth="1"/>
    <col min="4877" max="4877" width="11" style="1" customWidth="1"/>
    <col min="4878" max="4878" width="25.85546875" style="1" bestFit="1" customWidth="1"/>
    <col min="4879" max="4879" width="14.42578125" style="1" bestFit="1" customWidth="1"/>
    <col min="4880" max="4880" width="10.7109375" style="1" bestFit="1" customWidth="1"/>
    <col min="4881" max="4881" width="9.42578125" style="1" customWidth="1"/>
    <col min="4882" max="4882" width="11.28515625" style="1" customWidth="1"/>
    <col min="4883" max="4883" width="17.7109375" style="1" customWidth="1"/>
    <col min="4884" max="4884" width="16.28515625" style="1" customWidth="1"/>
    <col min="4885" max="4885" width="20.85546875" style="1" customWidth="1"/>
    <col min="4886" max="4886" width="15.140625" style="1" bestFit="1" customWidth="1"/>
    <col min="4887" max="5069" width="8.85546875" style="1" customWidth="1"/>
    <col min="5070" max="5070" width="1.42578125" style="1" customWidth="1"/>
    <col min="5071" max="5071" width="10" style="1" customWidth="1"/>
    <col min="5072" max="5072" width="55.7109375" style="1" customWidth="1"/>
    <col min="5073" max="5074" width="0" style="1" hidden="1" customWidth="1"/>
    <col min="5075" max="5075" width="15.140625" style="1" customWidth="1"/>
    <col min="5076" max="5077" width="0" style="1" hidden="1" customWidth="1"/>
    <col min="5078" max="5078" width="9.28515625" style="1" customWidth="1"/>
    <col min="5079" max="5079" width="11.140625" style="1" customWidth="1"/>
    <col min="5080" max="5081" width="13" style="1" customWidth="1"/>
    <col min="5082" max="5082" width="27.42578125" style="1" customWidth="1"/>
    <col min="5083" max="5083" width="47.42578125" style="1" customWidth="1"/>
    <col min="5084" max="5117" width="6.140625" style="1" customWidth="1"/>
    <col min="5118" max="5118" width="6.28515625" style="1" customWidth="1"/>
    <col min="5119" max="5124" width="6.42578125" style="1"/>
    <col min="5125" max="5125" width="9.42578125" style="1" customWidth="1"/>
    <col min="5126" max="5126" width="62.42578125" style="1" customWidth="1"/>
    <col min="5127" max="5127" width="8" style="1" bestFit="1" customWidth="1"/>
    <col min="5128" max="5128" width="15.85546875" style="1" customWidth="1"/>
    <col min="5129" max="5129" width="15" style="1" customWidth="1"/>
    <col min="5130" max="5130" width="11.42578125" style="1" customWidth="1"/>
    <col min="5131" max="5131" width="12" style="1" customWidth="1"/>
    <col min="5132" max="5132" width="64.85546875" style="1" customWidth="1"/>
    <col min="5133" max="5133" width="11" style="1" customWidth="1"/>
    <col min="5134" max="5134" width="25.85546875" style="1" bestFit="1" customWidth="1"/>
    <col min="5135" max="5135" width="14.42578125" style="1" bestFit="1" customWidth="1"/>
    <col min="5136" max="5136" width="10.7109375" style="1" bestFit="1" customWidth="1"/>
    <col min="5137" max="5137" width="9.42578125" style="1" customWidth="1"/>
    <col min="5138" max="5138" width="11.28515625" style="1" customWidth="1"/>
    <col min="5139" max="5139" width="17.7109375" style="1" customWidth="1"/>
    <col min="5140" max="5140" width="16.28515625" style="1" customWidth="1"/>
    <col min="5141" max="5141" width="20.85546875" style="1" customWidth="1"/>
    <col min="5142" max="5142" width="15.140625" style="1" bestFit="1" customWidth="1"/>
    <col min="5143" max="5325" width="8.85546875" style="1" customWidth="1"/>
    <col min="5326" max="5326" width="1.42578125" style="1" customWidth="1"/>
    <col min="5327" max="5327" width="10" style="1" customWidth="1"/>
    <col min="5328" max="5328" width="55.7109375" style="1" customWidth="1"/>
    <col min="5329" max="5330" width="0" style="1" hidden="1" customWidth="1"/>
    <col min="5331" max="5331" width="15.140625" style="1" customWidth="1"/>
    <col min="5332" max="5333" width="0" style="1" hidden="1" customWidth="1"/>
    <col min="5334" max="5334" width="9.28515625" style="1" customWidth="1"/>
    <col min="5335" max="5335" width="11.140625" style="1" customWidth="1"/>
    <col min="5336" max="5337" width="13" style="1" customWidth="1"/>
    <col min="5338" max="5338" width="27.42578125" style="1" customWidth="1"/>
    <col min="5339" max="5339" width="47.42578125" style="1" customWidth="1"/>
    <col min="5340" max="5373" width="6.140625" style="1" customWidth="1"/>
    <col min="5374" max="5374" width="6.28515625" style="1" customWidth="1"/>
    <col min="5375" max="5380" width="6.42578125" style="1"/>
    <col min="5381" max="5381" width="9.42578125" style="1" customWidth="1"/>
    <col min="5382" max="5382" width="62.42578125" style="1" customWidth="1"/>
    <col min="5383" max="5383" width="8" style="1" bestFit="1" customWidth="1"/>
    <col min="5384" max="5384" width="15.85546875" style="1" customWidth="1"/>
    <col min="5385" max="5385" width="15" style="1" customWidth="1"/>
    <col min="5386" max="5386" width="11.42578125" style="1" customWidth="1"/>
    <col min="5387" max="5387" width="12" style="1" customWidth="1"/>
    <col min="5388" max="5388" width="64.85546875" style="1" customWidth="1"/>
    <col min="5389" max="5389" width="11" style="1" customWidth="1"/>
    <col min="5390" max="5390" width="25.85546875" style="1" bestFit="1" customWidth="1"/>
    <col min="5391" max="5391" width="14.42578125" style="1" bestFit="1" customWidth="1"/>
    <col min="5392" max="5392" width="10.7109375" style="1" bestFit="1" customWidth="1"/>
    <col min="5393" max="5393" width="9.42578125" style="1" customWidth="1"/>
    <col min="5394" max="5394" width="11.28515625" style="1" customWidth="1"/>
    <col min="5395" max="5395" width="17.7109375" style="1" customWidth="1"/>
    <col min="5396" max="5396" width="16.28515625" style="1" customWidth="1"/>
    <col min="5397" max="5397" width="20.85546875" style="1" customWidth="1"/>
    <col min="5398" max="5398" width="15.140625" style="1" bestFit="1" customWidth="1"/>
    <col min="5399" max="5581" width="8.85546875" style="1" customWidth="1"/>
    <col min="5582" max="5582" width="1.42578125" style="1" customWidth="1"/>
    <col min="5583" max="5583" width="10" style="1" customWidth="1"/>
    <col min="5584" max="5584" width="55.7109375" style="1" customWidth="1"/>
    <col min="5585" max="5586" width="0" style="1" hidden="1" customWidth="1"/>
    <col min="5587" max="5587" width="15.140625" style="1" customWidth="1"/>
    <col min="5588" max="5589" width="0" style="1" hidden="1" customWidth="1"/>
    <col min="5590" max="5590" width="9.28515625" style="1" customWidth="1"/>
    <col min="5591" max="5591" width="11.140625" style="1" customWidth="1"/>
    <col min="5592" max="5593" width="13" style="1" customWidth="1"/>
    <col min="5594" max="5594" width="27.42578125" style="1" customWidth="1"/>
    <col min="5595" max="5595" width="47.42578125" style="1" customWidth="1"/>
    <col min="5596" max="5629" width="6.140625" style="1" customWidth="1"/>
    <col min="5630" max="5630" width="6.28515625" style="1" customWidth="1"/>
    <col min="5631" max="5636" width="6.42578125" style="1"/>
    <col min="5637" max="5637" width="9.42578125" style="1" customWidth="1"/>
    <col min="5638" max="5638" width="62.42578125" style="1" customWidth="1"/>
    <col min="5639" max="5639" width="8" style="1" bestFit="1" customWidth="1"/>
    <col min="5640" max="5640" width="15.85546875" style="1" customWidth="1"/>
    <col min="5641" max="5641" width="15" style="1" customWidth="1"/>
    <col min="5642" max="5642" width="11.42578125" style="1" customWidth="1"/>
    <col min="5643" max="5643" width="12" style="1" customWidth="1"/>
    <col min="5644" max="5644" width="64.85546875" style="1" customWidth="1"/>
    <col min="5645" max="5645" width="11" style="1" customWidth="1"/>
    <col min="5646" max="5646" width="25.85546875" style="1" bestFit="1" customWidth="1"/>
    <col min="5647" max="5647" width="14.42578125" style="1" bestFit="1" customWidth="1"/>
    <col min="5648" max="5648" width="10.7109375" style="1" bestFit="1" customWidth="1"/>
    <col min="5649" max="5649" width="9.42578125" style="1" customWidth="1"/>
    <col min="5650" max="5650" width="11.28515625" style="1" customWidth="1"/>
    <col min="5651" max="5651" width="17.7109375" style="1" customWidth="1"/>
    <col min="5652" max="5652" width="16.28515625" style="1" customWidth="1"/>
    <col min="5653" max="5653" width="20.85546875" style="1" customWidth="1"/>
    <col min="5654" max="5654" width="15.140625" style="1" bestFit="1" customWidth="1"/>
    <col min="5655" max="5837" width="8.85546875" style="1" customWidth="1"/>
    <col min="5838" max="5838" width="1.42578125" style="1" customWidth="1"/>
    <col min="5839" max="5839" width="10" style="1" customWidth="1"/>
    <col min="5840" max="5840" width="55.7109375" style="1" customWidth="1"/>
    <col min="5841" max="5842" width="0" style="1" hidden="1" customWidth="1"/>
    <col min="5843" max="5843" width="15.140625" style="1" customWidth="1"/>
    <col min="5844" max="5845" width="0" style="1" hidden="1" customWidth="1"/>
    <col min="5846" max="5846" width="9.28515625" style="1" customWidth="1"/>
    <col min="5847" max="5847" width="11.140625" style="1" customWidth="1"/>
    <col min="5848" max="5849" width="13" style="1" customWidth="1"/>
    <col min="5850" max="5850" width="27.42578125" style="1" customWidth="1"/>
    <col min="5851" max="5851" width="47.42578125" style="1" customWidth="1"/>
    <col min="5852" max="5885" width="6.140625" style="1" customWidth="1"/>
    <col min="5886" max="5886" width="6.28515625" style="1" customWidth="1"/>
    <col min="5887" max="5892" width="6.42578125" style="1"/>
    <col min="5893" max="5893" width="9.42578125" style="1" customWidth="1"/>
    <col min="5894" max="5894" width="62.42578125" style="1" customWidth="1"/>
    <col min="5895" max="5895" width="8" style="1" bestFit="1" customWidth="1"/>
    <col min="5896" max="5896" width="15.85546875" style="1" customWidth="1"/>
    <col min="5897" max="5897" width="15" style="1" customWidth="1"/>
    <col min="5898" max="5898" width="11.42578125" style="1" customWidth="1"/>
    <col min="5899" max="5899" width="12" style="1" customWidth="1"/>
    <col min="5900" max="5900" width="64.85546875" style="1" customWidth="1"/>
    <col min="5901" max="5901" width="11" style="1" customWidth="1"/>
    <col min="5902" max="5902" width="25.85546875" style="1" bestFit="1" customWidth="1"/>
    <col min="5903" max="5903" width="14.42578125" style="1" bestFit="1" customWidth="1"/>
    <col min="5904" max="5904" width="10.7109375" style="1" bestFit="1" customWidth="1"/>
    <col min="5905" max="5905" width="9.42578125" style="1" customWidth="1"/>
    <col min="5906" max="5906" width="11.28515625" style="1" customWidth="1"/>
    <col min="5907" max="5907" width="17.7109375" style="1" customWidth="1"/>
    <col min="5908" max="5908" width="16.28515625" style="1" customWidth="1"/>
    <col min="5909" max="5909" width="20.85546875" style="1" customWidth="1"/>
    <col min="5910" max="5910" width="15.140625" style="1" bestFit="1" customWidth="1"/>
    <col min="5911" max="6093" width="8.85546875" style="1" customWidth="1"/>
    <col min="6094" max="6094" width="1.42578125" style="1" customWidth="1"/>
    <col min="6095" max="6095" width="10" style="1" customWidth="1"/>
    <col min="6096" max="6096" width="55.7109375" style="1" customWidth="1"/>
    <col min="6097" max="6098" width="0" style="1" hidden="1" customWidth="1"/>
    <col min="6099" max="6099" width="15.140625" style="1" customWidth="1"/>
    <col min="6100" max="6101" width="0" style="1" hidden="1" customWidth="1"/>
    <col min="6102" max="6102" width="9.28515625" style="1" customWidth="1"/>
    <col min="6103" max="6103" width="11.140625" style="1" customWidth="1"/>
    <col min="6104" max="6105" width="13" style="1" customWidth="1"/>
    <col min="6106" max="6106" width="27.42578125" style="1" customWidth="1"/>
    <col min="6107" max="6107" width="47.42578125" style="1" customWidth="1"/>
    <col min="6108" max="6141" width="6.140625" style="1" customWidth="1"/>
    <col min="6142" max="6142" width="6.28515625" style="1" customWidth="1"/>
    <col min="6143" max="6148" width="6.42578125" style="1"/>
    <col min="6149" max="6149" width="9.42578125" style="1" customWidth="1"/>
    <col min="6150" max="6150" width="62.42578125" style="1" customWidth="1"/>
    <col min="6151" max="6151" width="8" style="1" bestFit="1" customWidth="1"/>
    <col min="6152" max="6152" width="15.85546875" style="1" customWidth="1"/>
    <col min="6153" max="6153" width="15" style="1" customWidth="1"/>
    <col min="6154" max="6154" width="11.42578125" style="1" customWidth="1"/>
    <col min="6155" max="6155" width="12" style="1" customWidth="1"/>
    <col min="6156" max="6156" width="64.85546875" style="1" customWidth="1"/>
    <col min="6157" max="6157" width="11" style="1" customWidth="1"/>
    <col min="6158" max="6158" width="25.85546875" style="1" bestFit="1" customWidth="1"/>
    <col min="6159" max="6159" width="14.42578125" style="1" bestFit="1" customWidth="1"/>
    <col min="6160" max="6160" width="10.7109375" style="1" bestFit="1" customWidth="1"/>
    <col min="6161" max="6161" width="9.42578125" style="1" customWidth="1"/>
    <col min="6162" max="6162" width="11.28515625" style="1" customWidth="1"/>
    <col min="6163" max="6163" width="17.7109375" style="1" customWidth="1"/>
    <col min="6164" max="6164" width="16.28515625" style="1" customWidth="1"/>
    <col min="6165" max="6165" width="20.85546875" style="1" customWidth="1"/>
    <col min="6166" max="6166" width="15.140625" style="1" bestFit="1" customWidth="1"/>
    <col min="6167" max="6349" width="8.85546875" style="1" customWidth="1"/>
    <col min="6350" max="6350" width="1.42578125" style="1" customWidth="1"/>
    <col min="6351" max="6351" width="10" style="1" customWidth="1"/>
    <col min="6352" max="6352" width="55.7109375" style="1" customWidth="1"/>
    <col min="6353" max="6354" width="0" style="1" hidden="1" customWidth="1"/>
    <col min="6355" max="6355" width="15.140625" style="1" customWidth="1"/>
    <col min="6356" max="6357" width="0" style="1" hidden="1" customWidth="1"/>
    <col min="6358" max="6358" width="9.28515625" style="1" customWidth="1"/>
    <col min="6359" max="6359" width="11.140625" style="1" customWidth="1"/>
    <col min="6360" max="6361" width="13" style="1" customWidth="1"/>
    <col min="6362" max="6362" width="27.42578125" style="1" customWidth="1"/>
    <col min="6363" max="6363" width="47.42578125" style="1" customWidth="1"/>
    <col min="6364" max="6397" width="6.140625" style="1" customWidth="1"/>
    <col min="6398" max="6398" width="6.28515625" style="1" customWidth="1"/>
    <col min="6399" max="6404" width="6.42578125" style="1"/>
    <col min="6405" max="6405" width="9.42578125" style="1" customWidth="1"/>
    <col min="6406" max="6406" width="62.42578125" style="1" customWidth="1"/>
    <col min="6407" max="6407" width="8" style="1" bestFit="1" customWidth="1"/>
    <col min="6408" max="6408" width="15.85546875" style="1" customWidth="1"/>
    <col min="6409" max="6409" width="15" style="1" customWidth="1"/>
    <col min="6410" max="6410" width="11.42578125" style="1" customWidth="1"/>
    <col min="6411" max="6411" width="12" style="1" customWidth="1"/>
    <col min="6412" max="6412" width="64.85546875" style="1" customWidth="1"/>
    <col min="6413" max="6413" width="11" style="1" customWidth="1"/>
    <col min="6414" max="6414" width="25.85546875" style="1" bestFit="1" customWidth="1"/>
    <col min="6415" max="6415" width="14.42578125" style="1" bestFit="1" customWidth="1"/>
    <col min="6416" max="6416" width="10.7109375" style="1" bestFit="1" customWidth="1"/>
    <col min="6417" max="6417" width="9.42578125" style="1" customWidth="1"/>
    <col min="6418" max="6418" width="11.28515625" style="1" customWidth="1"/>
    <col min="6419" max="6419" width="17.7109375" style="1" customWidth="1"/>
    <col min="6420" max="6420" width="16.28515625" style="1" customWidth="1"/>
    <col min="6421" max="6421" width="20.85546875" style="1" customWidth="1"/>
    <col min="6422" max="6422" width="15.140625" style="1" bestFit="1" customWidth="1"/>
    <col min="6423" max="6605" width="8.85546875" style="1" customWidth="1"/>
    <col min="6606" max="6606" width="1.42578125" style="1" customWidth="1"/>
    <col min="6607" max="6607" width="10" style="1" customWidth="1"/>
    <col min="6608" max="6608" width="55.7109375" style="1" customWidth="1"/>
    <col min="6609" max="6610" width="0" style="1" hidden="1" customWidth="1"/>
    <col min="6611" max="6611" width="15.140625" style="1" customWidth="1"/>
    <col min="6612" max="6613" width="0" style="1" hidden="1" customWidth="1"/>
    <col min="6614" max="6614" width="9.28515625" style="1" customWidth="1"/>
    <col min="6615" max="6615" width="11.140625" style="1" customWidth="1"/>
    <col min="6616" max="6617" width="13" style="1" customWidth="1"/>
    <col min="6618" max="6618" width="27.42578125" style="1" customWidth="1"/>
    <col min="6619" max="6619" width="47.42578125" style="1" customWidth="1"/>
    <col min="6620" max="6653" width="6.140625" style="1" customWidth="1"/>
    <col min="6654" max="6654" width="6.28515625" style="1" customWidth="1"/>
    <col min="6655" max="6660" width="6.42578125" style="1"/>
    <col min="6661" max="6661" width="9.42578125" style="1" customWidth="1"/>
    <col min="6662" max="6662" width="62.42578125" style="1" customWidth="1"/>
    <col min="6663" max="6663" width="8" style="1" bestFit="1" customWidth="1"/>
    <col min="6664" max="6664" width="15.85546875" style="1" customWidth="1"/>
    <col min="6665" max="6665" width="15" style="1" customWidth="1"/>
    <col min="6666" max="6666" width="11.42578125" style="1" customWidth="1"/>
    <col min="6667" max="6667" width="12" style="1" customWidth="1"/>
    <col min="6668" max="6668" width="64.85546875" style="1" customWidth="1"/>
    <col min="6669" max="6669" width="11" style="1" customWidth="1"/>
    <col min="6670" max="6670" width="25.85546875" style="1" bestFit="1" customWidth="1"/>
    <col min="6671" max="6671" width="14.42578125" style="1" bestFit="1" customWidth="1"/>
    <col min="6672" max="6672" width="10.7109375" style="1" bestFit="1" customWidth="1"/>
    <col min="6673" max="6673" width="9.42578125" style="1" customWidth="1"/>
    <col min="6674" max="6674" width="11.28515625" style="1" customWidth="1"/>
    <col min="6675" max="6675" width="17.7109375" style="1" customWidth="1"/>
    <col min="6676" max="6676" width="16.28515625" style="1" customWidth="1"/>
    <col min="6677" max="6677" width="20.85546875" style="1" customWidth="1"/>
    <col min="6678" max="6678" width="15.140625" style="1" bestFit="1" customWidth="1"/>
    <col min="6679" max="6861" width="8.85546875" style="1" customWidth="1"/>
    <col min="6862" max="6862" width="1.42578125" style="1" customWidth="1"/>
    <col min="6863" max="6863" width="10" style="1" customWidth="1"/>
    <col min="6864" max="6864" width="55.7109375" style="1" customWidth="1"/>
    <col min="6865" max="6866" width="0" style="1" hidden="1" customWidth="1"/>
    <col min="6867" max="6867" width="15.140625" style="1" customWidth="1"/>
    <col min="6868" max="6869" width="0" style="1" hidden="1" customWidth="1"/>
    <col min="6870" max="6870" width="9.28515625" style="1" customWidth="1"/>
    <col min="6871" max="6871" width="11.140625" style="1" customWidth="1"/>
    <col min="6872" max="6873" width="13" style="1" customWidth="1"/>
    <col min="6874" max="6874" width="27.42578125" style="1" customWidth="1"/>
    <col min="6875" max="6875" width="47.42578125" style="1" customWidth="1"/>
    <col min="6876" max="6909" width="6.140625" style="1" customWidth="1"/>
    <col min="6910" max="6910" width="6.28515625" style="1" customWidth="1"/>
    <col min="6911" max="6916" width="6.42578125" style="1"/>
    <col min="6917" max="6917" width="9.42578125" style="1" customWidth="1"/>
    <col min="6918" max="6918" width="62.42578125" style="1" customWidth="1"/>
    <col min="6919" max="6919" width="8" style="1" bestFit="1" customWidth="1"/>
    <col min="6920" max="6920" width="15.85546875" style="1" customWidth="1"/>
    <col min="6921" max="6921" width="15" style="1" customWidth="1"/>
    <col min="6922" max="6922" width="11.42578125" style="1" customWidth="1"/>
    <col min="6923" max="6923" width="12" style="1" customWidth="1"/>
    <col min="6924" max="6924" width="64.85546875" style="1" customWidth="1"/>
    <col min="6925" max="6925" width="11" style="1" customWidth="1"/>
    <col min="6926" max="6926" width="25.85546875" style="1" bestFit="1" customWidth="1"/>
    <col min="6927" max="6927" width="14.42578125" style="1" bestFit="1" customWidth="1"/>
    <col min="6928" max="6928" width="10.7109375" style="1" bestFit="1" customWidth="1"/>
    <col min="6929" max="6929" width="9.42578125" style="1" customWidth="1"/>
    <col min="6930" max="6930" width="11.28515625" style="1" customWidth="1"/>
    <col min="6931" max="6931" width="17.7109375" style="1" customWidth="1"/>
    <col min="6932" max="6932" width="16.28515625" style="1" customWidth="1"/>
    <col min="6933" max="6933" width="20.85546875" style="1" customWidth="1"/>
    <col min="6934" max="6934" width="15.140625" style="1" bestFit="1" customWidth="1"/>
    <col min="6935" max="7117" width="8.85546875" style="1" customWidth="1"/>
    <col min="7118" max="7118" width="1.42578125" style="1" customWidth="1"/>
    <col min="7119" max="7119" width="10" style="1" customWidth="1"/>
    <col min="7120" max="7120" width="55.7109375" style="1" customWidth="1"/>
    <col min="7121" max="7122" width="0" style="1" hidden="1" customWidth="1"/>
    <col min="7123" max="7123" width="15.140625" style="1" customWidth="1"/>
    <col min="7124" max="7125" width="0" style="1" hidden="1" customWidth="1"/>
    <col min="7126" max="7126" width="9.28515625" style="1" customWidth="1"/>
    <col min="7127" max="7127" width="11.140625" style="1" customWidth="1"/>
    <col min="7128" max="7129" width="13" style="1" customWidth="1"/>
    <col min="7130" max="7130" width="27.42578125" style="1" customWidth="1"/>
    <col min="7131" max="7131" width="47.42578125" style="1" customWidth="1"/>
    <col min="7132" max="7165" width="6.140625" style="1" customWidth="1"/>
    <col min="7166" max="7166" width="6.28515625" style="1" customWidth="1"/>
    <col min="7167" max="7172" width="6.42578125" style="1"/>
    <col min="7173" max="7173" width="9.42578125" style="1" customWidth="1"/>
    <col min="7174" max="7174" width="62.42578125" style="1" customWidth="1"/>
    <col min="7175" max="7175" width="8" style="1" bestFit="1" customWidth="1"/>
    <col min="7176" max="7176" width="15.85546875" style="1" customWidth="1"/>
    <col min="7177" max="7177" width="15" style="1" customWidth="1"/>
    <col min="7178" max="7178" width="11.42578125" style="1" customWidth="1"/>
    <col min="7179" max="7179" width="12" style="1" customWidth="1"/>
    <col min="7180" max="7180" width="64.85546875" style="1" customWidth="1"/>
    <col min="7181" max="7181" width="11" style="1" customWidth="1"/>
    <col min="7182" max="7182" width="25.85546875" style="1" bestFit="1" customWidth="1"/>
    <col min="7183" max="7183" width="14.42578125" style="1" bestFit="1" customWidth="1"/>
    <col min="7184" max="7184" width="10.7109375" style="1" bestFit="1" customWidth="1"/>
    <col min="7185" max="7185" width="9.42578125" style="1" customWidth="1"/>
    <col min="7186" max="7186" width="11.28515625" style="1" customWidth="1"/>
    <col min="7187" max="7187" width="17.7109375" style="1" customWidth="1"/>
    <col min="7188" max="7188" width="16.28515625" style="1" customWidth="1"/>
    <col min="7189" max="7189" width="20.85546875" style="1" customWidth="1"/>
    <col min="7190" max="7190" width="15.140625" style="1" bestFit="1" customWidth="1"/>
    <col min="7191" max="7373" width="8.85546875" style="1" customWidth="1"/>
    <col min="7374" max="7374" width="1.42578125" style="1" customWidth="1"/>
    <col min="7375" max="7375" width="10" style="1" customWidth="1"/>
    <col min="7376" max="7376" width="55.7109375" style="1" customWidth="1"/>
    <col min="7377" max="7378" width="0" style="1" hidden="1" customWidth="1"/>
    <col min="7379" max="7379" width="15.140625" style="1" customWidth="1"/>
    <col min="7380" max="7381" width="0" style="1" hidden="1" customWidth="1"/>
    <col min="7382" max="7382" width="9.28515625" style="1" customWidth="1"/>
    <col min="7383" max="7383" width="11.140625" style="1" customWidth="1"/>
    <col min="7384" max="7385" width="13" style="1" customWidth="1"/>
    <col min="7386" max="7386" width="27.42578125" style="1" customWidth="1"/>
    <col min="7387" max="7387" width="47.42578125" style="1" customWidth="1"/>
    <col min="7388" max="7421" width="6.140625" style="1" customWidth="1"/>
    <col min="7422" max="7422" width="6.28515625" style="1" customWidth="1"/>
    <col min="7423" max="7428" width="6.42578125" style="1"/>
    <col min="7429" max="7429" width="9.42578125" style="1" customWidth="1"/>
    <col min="7430" max="7430" width="62.42578125" style="1" customWidth="1"/>
    <col min="7431" max="7431" width="8" style="1" bestFit="1" customWidth="1"/>
    <col min="7432" max="7432" width="15.85546875" style="1" customWidth="1"/>
    <col min="7433" max="7433" width="15" style="1" customWidth="1"/>
    <col min="7434" max="7434" width="11.42578125" style="1" customWidth="1"/>
    <col min="7435" max="7435" width="12" style="1" customWidth="1"/>
    <col min="7436" max="7436" width="64.85546875" style="1" customWidth="1"/>
    <col min="7437" max="7437" width="11" style="1" customWidth="1"/>
    <col min="7438" max="7438" width="25.85546875" style="1" bestFit="1" customWidth="1"/>
    <col min="7439" max="7439" width="14.42578125" style="1" bestFit="1" customWidth="1"/>
    <col min="7440" max="7440" width="10.7109375" style="1" bestFit="1" customWidth="1"/>
    <col min="7441" max="7441" width="9.42578125" style="1" customWidth="1"/>
    <col min="7442" max="7442" width="11.28515625" style="1" customWidth="1"/>
    <col min="7443" max="7443" width="17.7109375" style="1" customWidth="1"/>
    <col min="7444" max="7444" width="16.28515625" style="1" customWidth="1"/>
    <col min="7445" max="7445" width="20.85546875" style="1" customWidth="1"/>
    <col min="7446" max="7446" width="15.140625" style="1" bestFit="1" customWidth="1"/>
    <col min="7447" max="7629" width="8.85546875" style="1" customWidth="1"/>
    <col min="7630" max="7630" width="1.42578125" style="1" customWidth="1"/>
    <col min="7631" max="7631" width="10" style="1" customWidth="1"/>
    <col min="7632" max="7632" width="55.7109375" style="1" customWidth="1"/>
    <col min="7633" max="7634" width="0" style="1" hidden="1" customWidth="1"/>
    <col min="7635" max="7635" width="15.140625" style="1" customWidth="1"/>
    <col min="7636" max="7637" width="0" style="1" hidden="1" customWidth="1"/>
    <col min="7638" max="7638" width="9.28515625" style="1" customWidth="1"/>
    <col min="7639" max="7639" width="11.140625" style="1" customWidth="1"/>
    <col min="7640" max="7641" width="13" style="1" customWidth="1"/>
    <col min="7642" max="7642" width="27.42578125" style="1" customWidth="1"/>
    <col min="7643" max="7643" width="47.42578125" style="1" customWidth="1"/>
    <col min="7644" max="7677" width="6.140625" style="1" customWidth="1"/>
    <col min="7678" max="7678" width="6.28515625" style="1" customWidth="1"/>
    <col min="7679" max="7684" width="6.42578125" style="1"/>
    <col min="7685" max="7685" width="9.42578125" style="1" customWidth="1"/>
    <col min="7686" max="7686" width="62.42578125" style="1" customWidth="1"/>
    <col min="7687" max="7687" width="8" style="1" bestFit="1" customWidth="1"/>
    <col min="7688" max="7688" width="15.85546875" style="1" customWidth="1"/>
    <col min="7689" max="7689" width="15" style="1" customWidth="1"/>
    <col min="7690" max="7690" width="11.42578125" style="1" customWidth="1"/>
    <col min="7691" max="7691" width="12" style="1" customWidth="1"/>
    <col min="7692" max="7692" width="64.85546875" style="1" customWidth="1"/>
    <col min="7693" max="7693" width="11" style="1" customWidth="1"/>
    <col min="7694" max="7694" width="25.85546875" style="1" bestFit="1" customWidth="1"/>
    <col min="7695" max="7695" width="14.42578125" style="1" bestFit="1" customWidth="1"/>
    <col min="7696" max="7696" width="10.7109375" style="1" bestFit="1" customWidth="1"/>
    <col min="7697" max="7697" width="9.42578125" style="1" customWidth="1"/>
    <col min="7698" max="7698" width="11.28515625" style="1" customWidth="1"/>
    <col min="7699" max="7699" width="17.7109375" style="1" customWidth="1"/>
    <col min="7700" max="7700" width="16.28515625" style="1" customWidth="1"/>
    <col min="7701" max="7701" width="20.85546875" style="1" customWidth="1"/>
    <col min="7702" max="7702" width="15.140625" style="1" bestFit="1" customWidth="1"/>
    <col min="7703" max="7885" width="8.85546875" style="1" customWidth="1"/>
    <col min="7886" max="7886" width="1.42578125" style="1" customWidth="1"/>
    <col min="7887" max="7887" width="10" style="1" customWidth="1"/>
    <col min="7888" max="7888" width="55.7109375" style="1" customWidth="1"/>
    <col min="7889" max="7890" width="0" style="1" hidden="1" customWidth="1"/>
    <col min="7891" max="7891" width="15.140625" style="1" customWidth="1"/>
    <col min="7892" max="7893" width="0" style="1" hidden="1" customWidth="1"/>
    <col min="7894" max="7894" width="9.28515625" style="1" customWidth="1"/>
    <col min="7895" max="7895" width="11.140625" style="1" customWidth="1"/>
    <col min="7896" max="7897" width="13" style="1" customWidth="1"/>
    <col min="7898" max="7898" width="27.42578125" style="1" customWidth="1"/>
    <col min="7899" max="7899" width="47.42578125" style="1" customWidth="1"/>
    <col min="7900" max="7933" width="6.140625" style="1" customWidth="1"/>
    <col min="7934" max="7934" width="6.28515625" style="1" customWidth="1"/>
    <col min="7935" max="7940" width="6.42578125" style="1"/>
    <col min="7941" max="7941" width="9.42578125" style="1" customWidth="1"/>
    <col min="7942" max="7942" width="62.42578125" style="1" customWidth="1"/>
    <col min="7943" max="7943" width="8" style="1" bestFit="1" customWidth="1"/>
    <col min="7944" max="7944" width="15.85546875" style="1" customWidth="1"/>
    <col min="7945" max="7945" width="15" style="1" customWidth="1"/>
    <col min="7946" max="7946" width="11.42578125" style="1" customWidth="1"/>
    <col min="7947" max="7947" width="12" style="1" customWidth="1"/>
    <col min="7948" max="7948" width="64.85546875" style="1" customWidth="1"/>
    <col min="7949" max="7949" width="11" style="1" customWidth="1"/>
    <col min="7950" max="7950" width="25.85546875" style="1" bestFit="1" customWidth="1"/>
    <col min="7951" max="7951" width="14.42578125" style="1" bestFit="1" customWidth="1"/>
    <col min="7952" max="7952" width="10.7109375" style="1" bestFit="1" customWidth="1"/>
    <col min="7953" max="7953" width="9.42578125" style="1" customWidth="1"/>
    <col min="7954" max="7954" width="11.28515625" style="1" customWidth="1"/>
    <col min="7955" max="7955" width="17.7109375" style="1" customWidth="1"/>
    <col min="7956" max="7956" width="16.28515625" style="1" customWidth="1"/>
    <col min="7957" max="7957" width="20.85546875" style="1" customWidth="1"/>
    <col min="7958" max="7958" width="15.140625" style="1" bestFit="1" customWidth="1"/>
    <col min="7959" max="8141" width="8.85546875" style="1" customWidth="1"/>
    <col min="8142" max="8142" width="1.42578125" style="1" customWidth="1"/>
    <col min="8143" max="8143" width="10" style="1" customWidth="1"/>
    <col min="8144" max="8144" width="55.7109375" style="1" customWidth="1"/>
    <col min="8145" max="8146" width="0" style="1" hidden="1" customWidth="1"/>
    <col min="8147" max="8147" width="15.140625" style="1" customWidth="1"/>
    <col min="8148" max="8149" width="0" style="1" hidden="1" customWidth="1"/>
    <col min="8150" max="8150" width="9.28515625" style="1" customWidth="1"/>
    <col min="8151" max="8151" width="11.140625" style="1" customWidth="1"/>
    <col min="8152" max="8153" width="13" style="1" customWidth="1"/>
    <col min="8154" max="8154" width="27.42578125" style="1" customWidth="1"/>
    <col min="8155" max="8155" width="47.42578125" style="1" customWidth="1"/>
    <col min="8156" max="8189" width="6.140625" style="1" customWidth="1"/>
    <col min="8190" max="8190" width="6.28515625" style="1" customWidth="1"/>
    <col min="8191" max="8196" width="6.42578125" style="1"/>
    <col min="8197" max="8197" width="9.42578125" style="1" customWidth="1"/>
    <col min="8198" max="8198" width="62.42578125" style="1" customWidth="1"/>
    <col min="8199" max="8199" width="8" style="1" bestFit="1" customWidth="1"/>
    <col min="8200" max="8200" width="15.85546875" style="1" customWidth="1"/>
    <col min="8201" max="8201" width="15" style="1" customWidth="1"/>
    <col min="8202" max="8202" width="11.42578125" style="1" customWidth="1"/>
    <col min="8203" max="8203" width="12" style="1" customWidth="1"/>
    <col min="8204" max="8204" width="64.85546875" style="1" customWidth="1"/>
    <col min="8205" max="8205" width="11" style="1" customWidth="1"/>
    <col min="8206" max="8206" width="25.85546875" style="1" bestFit="1" customWidth="1"/>
    <col min="8207" max="8207" width="14.42578125" style="1" bestFit="1" customWidth="1"/>
    <col min="8208" max="8208" width="10.7109375" style="1" bestFit="1" customWidth="1"/>
    <col min="8209" max="8209" width="9.42578125" style="1" customWidth="1"/>
    <col min="8210" max="8210" width="11.28515625" style="1" customWidth="1"/>
    <col min="8211" max="8211" width="17.7109375" style="1" customWidth="1"/>
    <col min="8212" max="8212" width="16.28515625" style="1" customWidth="1"/>
    <col min="8213" max="8213" width="20.85546875" style="1" customWidth="1"/>
    <col min="8214" max="8214" width="15.140625" style="1" bestFit="1" customWidth="1"/>
    <col min="8215" max="8397" width="8.85546875" style="1" customWidth="1"/>
    <col min="8398" max="8398" width="1.42578125" style="1" customWidth="1"/>
    <col min="8399" max="8399" width="10" style="1" customWidth="1"/>
    <col min="8400" max="8400" width="55.7109375" style="1" customWidth="1"/>
    <col min="8401" max="8402" width="0" style="1" hidden="1" customWidth="1"/>
    <col min="8403" max="8403" width="15.140625" style="1" customWidth="1"/>
    <col min="8404" max="8405" width="0" style="1" hidden="1" customWidth="1"/>
    <col min="8406" max="8406" width="9.28515625" style="1" customWidth="1"/>
    <col min="8407" max="8407" width="11.140625" style="1" customWidth="1"/>
    <col min="8408" max="8409" width="13" style="1" customWidth="1"/>
    <col min="8410" max="8410" width="27.42578125" style="1" customWidth="1"/>
    <col min="8411" max="8411" width="47.42578125" style="1" customWidth="1"/>
    <col min="8412" max="8445" width="6.140625" style="1" customWidth="1"/>
    <col min="8446" max="8446" width="6.28515625" style="1" customWidth="1"/>
    <col min="8447" max="8452" width="6.42578125" style="1"/>
    <col min="8453" max="8453" width="9.42578125" style="1" customWidth="1"/>
    <col min="8454" max="8454" width="62.42578125" style="1" customWidth="1"/>
    <col min="8455" max="8455" width="8" style="1" bestFit="1" customWidth="1"/>
    <col min="8456" max="8456" width="15.85546875" style="1" customWidth="1"/>
    <col min="8457" max="8457" width="15" style="1" customWidth="1"/>
    <col min="8458" max="8458" width="11.42578125" style="1" customWidth="1"/>
    <col min="8459" max="8459" width="12" style="1" customWidth="1"/>
    <col min="8460" max="8460" width="64.85546875" style="1" customWidth="1"/>
    <col min="8461" max="8461" width="11" style="1" customWidth="1"/>
    <col min="8462" max="8462" width="25.85546875" style="1" bestFit="1" customWidth="1"/>
    <col min="8463" max="8463" width="14.42578125" style="1" bestFit="1" customWidth="1"/>
    <col min="8464" max="8464" width="10.7109375" style="1" bestFit="1" customWidth="1"/>
    <col min="8465" max="8465" width="9.42578125" style="1" customWidth="1"/>
    <col min="8466" max="8466" width="11.28515625" style="1" customWidth="1"/>
    <col min="8467" max="8467" width="17.7109375" style="1" customWidth="1"/>
    <col min="8468" max="8468" width="16.28515625" style="1" customWidth="1"/>
    <col min="8469" max="8469" width="20.85546875" style="1" customWidth="1"/>
    <col min="8470" max="8470" width="15.140625" style="1" bestFit="1" customWidth="1"/>
    <col min="8471" max="8653" width="8.85546875" style="1" customWidth="1"/>
    <col min="8654" max="8654" width="1.42578125" style="1" customWidth="1"/>
    <col min="8655" max="8655" width="10" style="1" customWidth="1"/>
    <col min="8656" max="8656" width="55.7109375" style="1" customWidth="1"/>
    <col min="8657" max="8658" width="0" style="1" hidden="1" customWidth="1"/>
    <col min="8659" max="8659" width="15.140625" style="1" customWidth="1"/>
    <col min="8660" max="8661" width="0" style="1" hidden="1" customWidth="1"/>
    <col min="8662" max="8662" width="9.28515625" style="1" customWidth="1"/>
    <col min="8663" max="8663" width="11.140625" style="1" customWidth="1"/>
    <col min="8664" max="8665" width="13" style="1" customWidth="1"/>
    <col min="8666" max="8666" width="27.42578125" style="1" customWidth="1"/>
    <col min="8667" max="8667" width="47.42578125" style="1" customWidth="1"/>
    <col min="8668" max="8701" width="6.140625" style="1" customWidth="1"/>
    <col min="8702" max="8702" width="6.28515625" style="1" customWidth="1"/>
    <col min="8703" max="8708" width="6.42578125" style="1"/>
    <col min="8709" max="8709" width="9.42578125" style="1" customWidth="1"/>
    <col min="8710" max="8710" width="62.42578125" style="1" customWidth="1"/>
    <col min="8711" max="8711" width="8" style="1" bestFit="1" customWidth="1"/>
    <col min="8712" max="8712" width="15.85546875" style="1" customWidth="1"/>
    <col min="8713" max="8713" width="15" style="1" customWidth="1"/>
    <col min="8714" max="8714" width="11.42578125" style="1" customWidth="1"/>
    <col min="8715" max="8715" width="12" style="1" customWidth="1"/>
    <col min="8716" max="8716" width="64.85546875" style="1" customWidth="1"/>
    <col min="8717" max="8717" width="11" style="1" customWidth="1"/>
    <col min="8718" max="8718" width="25.85546875" style="1" bestFit="1" customWidth="1"/>
    <col min="8719" max="8719" width="14.42578125" style="1" bestFit="1" customWidth="1"/>
    <col min="8720" max="8720" width="10.7109375" style="1" bestFit="1" customWidth="1"/>
    <col min="8721" max="8721" width="9.42578125" style="1" customWidth="1"/>
    <col min="8722" max="8722" width="11.28515625" style="1" customWidth="1"/>
    <col min="8723" max="8723" width="17.7109375" style="1" customWidth="1"/>
    <col min="8724" max="8724" width="16.28515625" style="1" customWidth="1"/>
    <col min="8725" max="8725" width="20.85546875" style="1" customWidth="1"/>
    <col min="8726" max="8726" width="15.140625" style="1" bestFit="1" customWidth="1"/>
    <col min="8727" max="8909" width="8.85546875" style="1" customWidth="1"/>
    <col min="8910" max="8910" width="1.42578125" style="1" customWidth="1"/>
    <col min="8911" max="8911" width="10" style="1" customWidth="1"/>
    <col min="8912" max="8912" width="55.7109375" style="1" customWidth="1"/>
    <col min="8913" max="8914" width="0" style="1" hidden="1" customWidth="1"/>
    <col min="8915" max="8915" width="15.140625" style="1" customWidth="1"/>
    <col min="8916" max="8917" width="0" style="1" hidden="1" customWidth="1"/>
    <col min="8918" max="8918" width="9.28515625" style="1" customWidth="1"/>
    <col min="8919" max="8919" width="11.140625" style="1" customWidth="1"/>
    <col min="8920" max="8921" width="13" style="1" customWidth="1"/>
    <col min="8922" max="8922" width="27.42578125" style="1" customWidth="1"/>
    <col min="8923" max="8923" width="47.42578125" style="1" customWidth="1"/>
    <col min="8924" max="8957" width="6.140625" style="1" customWidth="1"/>
    <col min="8958" max="8958" width="6.28515625" style="1" customWidth="1"/>
    <col min="8959" max="8964" width="6.42578125" style="1"/>
    <col min="8965" max="8965" width="9.42578125" style="1" customWidth="1"/>
    <col min="8966" max="8966" width="62.42578125" style="1" customWidth="1"/>
    <col min="8967" max="8967" width="8" style="1" bestFit="1" customWidth="1"/>
    <col min="8968" max="8968" width="15.85546875" style="1" customWidth="1"/>
    <col min="8969" max="8969" width="15" style="1" customWidth="1"/>
    <col min="8970" max="8970" width="11.42578125" style="1" customWidth="1"/>
    <col min="8971" max="8971" width="12" style="1" customWidth="1"/>
    <col min="8972" max="8972" width="64.85546875" style="1" customWidth="1"/>
    <col min="8973" max="8973" width="11" style="1" customWidth="1"/>
    <col min="8974" max="8974" width="25.85546875" style="1" bestFit="1" customWidth="1"/>
    <col min="8975" max="8975" width="14.42578125" style="1" bestFit="1" customWidth="1"/>
    <col min="8976" max="8976" width="10.7109375" style="1" bestFit="1" customWidth="1"/>
    <col min="8977" max="8977" width="9.42578125" style="1" customWidth="1"/>
    <col min="8978" max="8978" width="11.28515625" style="1" customWidth="1"/>
    <col min="8979" max="8979" width="17.7109375" style="1" customWidth="1"/>
    <col min="8980" max="8980" width="16.28515625" style="1" customWidth="1"/>
    <col min="8981" max="8981" width="20.85546875" style="1" customWidth="1"/>
    <col min="8982" max="8982" width="15.140625" style="1" bestFit="1" customWidth="1"/>
    <col min="8983" max="9165" width="8.85546875" style="1" customWidth="1"/>
    <col min="9166" max="9166" width="1.42578125" style="1" customWidth="1"/>
    <col min="9167" max="9167" width="10" style="1" customWidth="1"/>
    <col min="9168" max="9168" width="55.7109375" style="1" customWidth="1"/>
    <col min="9169" max="9170" width="0" style="1" hidden="1" customWidth="1"/>
    <col min="9171" max="9171" width="15.140625" style="1" customWidth="1"/>
    <col min="9172" max="9173" width="0" style="1" hidden="1" customWidth="1"/>
    <col min="9174" max="9174" width="9.28515625" style="1" customWidth="1"/>
    <col min="9175" max="9175" width="11.140625" style="1" customWidth="1"/>
    <col min="9176" max="9177" width="13" style="1" customWidth="1"/>
    <col min="9178" max="9178" width="27.42578125" style="1" customWidth="1"/>
    <col min="9179" max="9179" width="47.42578125" style="1" customWidth="1"/>
    <col min="9180" max="9213" width="6.140625" style="1" customWidth="1"/>
    <col min="9214" max="9214" width="6.28515625" style="1" customWidth="1"/>
    <col min="9215" max="9220" width="6.42578125" style="1"/>
    <col min="9221" max="9221" width="9.42578125" style="1" customWidth="1"/>
    <col min="9222" max="9222" width="62.42578125" style="1" customWidth="1"/>
    <col min="9223" max="9223" width="8" style="1" bestFit="1" customWidth="1"/>
    <col min="9224" max="9224" width="15.85546875" style="1" customWidth="1"/>
    <col min="9225" max="9225" width="15" style="1" customWidth="1"/>
    <col min="9226" max="9226" width="11.42578125" style="1" customWidth="1"/>
    <col min="9227" max="9227" width="12" style="1" customWidth="1"/>
    <col min="9228" max="9228" width="64.85546875" style="1" customWidth="1"/>
    <col min="9229" max="9229" width="11" style="1" customWidth="1"/>
    <col min="9230" max="9230" width="25.85546875" style="1" bestFit="1" customWidth="1"/>
    <col min="9231" max="9231" width="14.42578125" style="1" bestFit="1" customWidth="1"/>
    <col min="9232" max="9232" width="10.7109375" style="1" bestFit="1" customWidth="1"/>
    <col min="9233" max="9233" width="9.42578125" style="1" customWidth="1"/>
    <col min="9234" max="9234" width="11.28515625" style="1" customWidth="1"/>
    <col min="9235" max="9235" width="17.7109375" style="1" customWidth="1"/>
    <col min="9236" max="9236" width="16.28515625" style="1" customWidth="1"/>
    <col min="9237" max="9237" width="20.85546875" style="1" customWidth="1"/>
    <col min="9238" max="9238" width="15.140625" style="1" bestFit="1" customWidth="1"/>
    <col min="9239" max="9421" width="8.85546875" style="1" customWidth="1"/>
    <col min="9422" max="9422" width="1.42578125" style="1" customWidth="1"/>
    <col min="9423" max="9423" width="10" style="1" customWidth="1"/>
    <col min="9424" max="9424" width="55.7109375" style="1" customWidth="1"/>
    <col min="9425" max="9426" width="0" style="1" hidden="1" customWidth="1"/>
    <col min="9427" max="9427" width="15.140625" style="1" customWidth="1"/>
    <col min="9428" max="9429" width="0" style="1" hidden="1" customWidth="1"/>
    <col min="9430" max="9430" width="9.28515625" style="1" customWidth="1"/>
    <col min="9431" max="9431" width="11.140625" style="1" customWidth="1"/>
    <col min="9432" max="9433" width="13" style="1" customWidth="1"/>
    <col min="9434" max="9434" width="27.42578125" style="1" customWidth="1"/>
    <col min="9435" max="9435" width="47.42578125" style="1" customWidth="1"/>
    <col min="9436" max="9469" width="6.140625" style="1" customWidth="1"/>
    <col min="9470" max="9470" width="6.28515625" style="1" customWidth="1"/>
    <col min="9471" max="9476" width="6.42578125" style="1"/>
    <col min="9477" max="9477" width="9.42578125" style="1" customWidth="1"/>
    <col min="9478" max="9478" width="62.42578125" style="1" customWidth="1"/>
    <col min="9479" max="9479" width="8" style="1" bestFit="1" customWidth="1"/>
    <col min="9480" max="9480" width="15.85546875" style="1" customWidth="1"/>
    <col min="9481" max="9481" width="15" style="1" customWidth="1"/>
    <col min="9482" max="9482" width="11.42578125" style="1" customWidth="1"/>
    <col min="9483" max="9483" width="12" style="1" customWidth="1"/>
    <col min="9484" max="9484" width="64.85546875" style="1" customWidth="1"/>
    <col min="9485" max="9485" width="11" style="1" customWidth="1"/>
    <col min="9486" max="9486" width="25.85546875" style="1" bestFit="1" customWidth="1"/>
    <col min="9487" max="9487" width="14.42578125" style="1" bestFit="1" customWidth="1"/>
    <col min="9488" max="9488" width="10.7109375" style="1" bestFit="1" customWidth="1"/>
    <col min="9489" max="9489" width="9.42578125" style="1" customWidth="1"/>
    <col min="9490" max="9490" width="11.28515625" style="1" customWidth="1"/>
    <col min="9491" max="9491" width="17.7109375" style="1" customWidth="1"/>
    <col min="9492" max="9492" width="16.28515625" style="1" customWidth="1"/>
    <col min="9493" max="9493" width="20.85546875" style="1" customWidth="1"/>
    <col min="9494" max="9494" width="15.140625" style="1" bestFit="1" customWidth="1"/>
    <col min="9495" max="9677" width="8.85546875" style="1" customWidth="1"/>
    <col min="9678" max="9678" width="1.42578125" style="1" customWidth="1"/>
    <col min="9679" max="9679" width="10" style="1" customWidth="1"/>
    <col min="9680" max="9680" width="55.7109375" style="1" customWidth="1"/>
    <col min="9681" max="9682" width="0" style="1" hidden="1" customWidth="1"/>
    <col min="9683" max="9683" width="15.140625" style="1" customWidth="1"/>
    <col min="9684" max="9685" width="0" style="1" hidden="1" customWidth="1"/>
    <col min="9686" max="9686" width="9.28515625" style="1" customWidth="1"/>
    <col min="9687" max="9687" width="11.140625" style="1" customWidth="1"/>
    <col min="9688" max="9689" width="13" style="1" customWidth="1"/>
    <col min="9690" max="9690" width="27.42578125" style="1" customWidth="1"/>
    <col min="9691" max="9691" width="47.42578125" style="1" customWidth="1"/>
    <col min="9692" max="9725" width="6.140625" style="1" customWidth="1"/>
    <col min="9726" max="9726" width="6.28515625" style="1" customWidth="1"/>
    <col min="9727" max="9732" width="6.42578125" style="1"/>
    <col min="9733" max="9733" width="9.42578125" style="1" customWidth="1"/>
    <col min="9734" max="9734" width="62.42578125" style="1" customWidth="1"/>
    <col min="9735" max="9735" width="8" style="1" bestFit="1" customWidth="1"/>
    <col min="9736" max="9736" width="15.85546875" style="1" customWidth="1"/>
    <col min="9737" max="9737" width="15" style="1" customWidth="1"/>
    <col min="9738" max="9738" width="11.42578125" style="1" customWidth="1"/>
    <col min="9739" max="9739" width="12" style="1" customWidth="1"/>
    <col min="9740" max="9740" width="64.85546875" style="1" customWidth="1"/>
    <col min="9741" max="9741" width="11" style="1" customWidth="1"/>
    <col min="9742" max="9742" width="25.85546875" style="1" bestFit="1" customWidth="1"/>
    <col min="9743" max="9743" width="14.42578125" style="1" bestFit="1" customWidth="1"/>
    <col min="9744" max="9744" width="10.7109375" style="1" bestFit="1" customWidth="1"/>
    <col min="9745" max="9745" width="9.42578125" style="1" customWidth="1"/>
    <col min="9746" max="9746" width="11.28515625" style="1" customWidth="1"/>
    <col min="9747" max="9747" width="17.7109375" style="1" customWidth="1"/>
    <col min="9748" max="9748" width="16.28515625" style="1" customWidth="1"/>
    <col min="9749" max="9749" width="20.85546875" style="1" customWidth="1"/>
    <col min="9750" max="9750" width="15.140625" style="1" bestFit="1" customWidth="1"/>
    <col min="9751" max="9933" width="8.85546875" style="1" customWidth="1"/>
    <col min="9934" max="9934" width="1.42578125" style="1" customWidth="1"/>
    <col min="9935" max="9935" width="10" style="1" customWidth="1"/>
    <col min="9936" max="9936" width="55.7109375" style="1" customWidth="1"/>
    <col min="9937" max="9938" width="0" style="1" hidden="1" customWidth="1"/>
    <col min="9939" max="9939" width="15.140625" style="1" customWidth="1"/>
    <col min="9940" max="9941" width="0" style="1" hidden="1" customWidth="1"/>
    <col min="9942" max="9942" width="9.28515625" style="1" customWidth="1"/>
    <col min="9943" max="9943" width="11.140625" style="1" customWidth="1"/>
    <col min="9944" max="9945" width="13" style="1" customWidth="1"/>
    <col min="9946" max="9946" width="27.42578125" style="1" customWidth="1"/>
    <col min="9947" max="9947" width="47.42578125" style="1" customWidth="1"/>
    <col min="9948" max="9981" width="6.140625" style="1" customWidth="1"/>
    <col min="9982" max="9982" width="6.28515625" style="1" customWidth="1"/>
    <col min="9983" max="9988" width="6.42578125" style="1"/>
    <col min="9989" max="9989" width="9.42578125" style="1" customWidth="1"/>
    <col min="9990" max="9990" width="62.42578125" style="1" customWidth="1"/>
    <col min="9991" max="9991" width="8" style="1" bestFit="1" customWidth="1"/>
    <col min="9992" max="9992" width="15.85546875" style="1" customWidth="1"/>
    <col min="9993" max="9993" width="15" style="1" customWidth="1"/>
    <col min="9994" max="9994" width="11.42578125" style="1" customWidth="1"/>
    <col min="9995" max="9995" width="12" style="1" customWidth="1"/>
    <col min="9996" max="9996" width="64.85546875" style="1" customWidth="1"/>
    <col min="9997" max="9997" width="11" style="1" customWidth="1"/>
    <col min="9998" max="9998" width="25.85546875" style="1" bestFit="1" customWidth="1"/>
    <col min="9999" max="9999" width="14.42578125" style="1" bestFit="1" customWidth="1"/>
    <col min="10000" max="10000" width="10.7109375" style="1" bestFit="1" customWidth="1"/>
    <col min="10001" max="10001" width="9.42578125" style="1" customWidth="1"/>
    <col min="10002" max="10002" width="11.28515625" style="1" customWidth="1"/>
    <col min="10003" max="10003" width="17.7109375" style="1" customWidth="1"/>
    <col min="10004" max="10004" width="16.28515625" style="1" customWidth="1"/>
    <col min="10005" max="10005" width="20.85546875" style="1" customWidth="1"/>
    <col min="10006" max="10006" width="15.140625" style="1" bestFit="1" customWidth="1"/>
    <col min="10007" max="10189" width="8.85546875" style="1" customWidth="1"/>
    <col min="10190" max="10190" width="1.42578125" style="1" customWidth="1"/>
    <col min="10191" max="10191" width="10" style="1" customWidth="1"/>
    <col min="10192" max="10192" width="55.7109375" style="1" customWidth="1"/>
    <col min="10193" max="10194" width="0" style="1" hidden="1" customWidth="1"/>
    <col min="10195" max="10195" width="15.140625" style="1" customWidth="1"/>
    <col min="10196" max="10197" width="0" style="1" hidden="1" customWidth="1"/>
    <col min="10198" max="10198" width="9.28515625" style="1" customWidth="1"/>
    <col min="10199" max="10199" width="11.140625" style="1" customWidth="1"/>
    <col min="10200" max="10201" width="13" style="1" customWidth="1"/>
    <col min="10202" max="10202" width="27.42578125" style="1" customWidth="1"/>
    <col min="10203" max="10203" width="47.42578125" style="1" customWidth="1"/>
    <col min="10204" max="10237" width="6.140625" style="1" customWidth="1"/>
    <col min="10238" max="10238" width="6.28515625" style="1" customWidth="1"/>
    <col min="10239" max="10244" width="6.42578125" style="1"/>
    <col min="10245" max="10245" width="9.42578125" style="1" customWidth="1"/>
    <col min="10246" max="10246" width="62.42578125" style="1" customWidth="1"/>
    <col min="10247" max="10247" width="8" style="1" bestFit="1" customWidth="1"/>
    <col min="10248" max="10248" width="15.85546875" style="1" customWidth="1"/>
    <col min="10249" max="10249" width="15" style="1" customWidth="1"/>
    <col min="10250" max="10250" width="11.42578125" style="1" customWidth="1"/>
    <col min="10251" max="10251" width="12" style="1" customWidth="1"/>
    <col min="10252" max="10252" width="64.85546875" style="1" customWidth="1"/>
    <col min="10253" max="10253" width="11" style="1" customWidth="1"/>
    <col min="10254" max="10254" width="25.85546875" style="1" bestFit="1" customWidth="1"/>
    <col min="10255" max="10255" width="14.42578125" style="1" bestFit="1" customWidth="1"/>
    <col min="10256" max="10256" width="10.7109375" style="1" bestFit="1" customWidth="1"/>
    <col min="10257" max="10257" width="9.42578125" style="1" customWidth="1"/>
    <col min="10258" max="10258" width="11.28515625" style="1" customWidth="1"/>
    <col min="10259" max="10259" width="17.7109375" style="1" customWidth="1"/>
    <col min="10260" max="10260" width="16.28515625" style="1" customWidth="1"/>
    <col min="10261" max="10261" width="20.85546875" style="1" customWidth="1"/>
    <col min="10262" max="10262" width="15.140625" style="1" bestFit="1" customWidth="1"/>
    <col min="10263" max="10445" width="8.85546875" style="1" customWidth="1"/>
    <col min="10446" max="10446" width="1.42578125" style="1" customWidth="1"/>
    <col min="10447" max="10447" width="10" style="1" customWidth="1"/>
    <col min="10448" max="10448" width="55.7109375" style="1" customWidth="1"/>
    <col min="10449" max="10450" width="0" style="1" hidden="1" customWidth="1"/>
    <col min="10451" max="10451" width="15.140625" style="1" customWidth="1"/>
    <col min="10452" max="10453" width="0" style="1" hidden="1" customWidth="1"/>
    <col min="10454" max="10454" width="9.28515625" style="1" customWidth="1"/>
    <col min="10455" max="10455" width="11.140625" style="1" customWidth="1"/>
    <col min="10456" max="10457" width="13" style="1" customWidth="1"/>
    <col min="10458" max="10458" width="27.42578125" style="1" customWidth="1"/>
    <col min="10459" max="10459" width="47.42578125" style="1" customWidth="1"/>
    <col min="10460" max="10493" width="6.140625" style="1" customWidth="1"/>
    <col min="10494" max="10494" width="6.28515625" style="1" customWidth="1"/>
    <col min="10495" max="10500" width="6.42578125" style="1"/>
    <col min="10501" max="10501" width="9.42578125" style="1" customWidth="1"/>
    <col min="10502" max="10502" width="62.42578125" style="1" customWidth="1"/>
    <col min="10503" max="10503" width="8" style="1" bestFit="1" customWidth="1"/>
    <col min="10504" max="10504" width="15.85546875" style="1" customWidth="1"/>
    <col min="10505" max="10505" width="15" style="1" customWidth="1"/>
    <col min="10506" max="10506" width="11.42578125" style="1" customWidth="1"/>
    <col min="10507" max="10507" width="12" style="1" customWidth="1"/>
    <col min="10508" max="10508" width="64.85546875" style="1" customWidth="1"/>
    <col min="10509" max="10509" width="11" style="1" customWidth="1"/>
    <col min="10510" max="10510" width="25.85546875" style="1" bestFit="1" customWidth="1"/>
    <col min="10511" max="10511" width="14.42578125" style="1" bestFit="1" customWidth="1"/>
    <col min="10512" max="10512" width="10.7109375" style="1" bestFit="1" customWidth="1"/>
    <col min="10513" max="10513" width="9.42578125" style="1" customWidth="1"/>
    <col min="10514" max="10514" width="11.28515625" style="1" customWidth="1"/>
    <col min="10515" max="10515" width="17.7109375" style="1" customWidth="1"/>
    <col min="10516" max="10516" width="16.28515625" style="1" customWidth="1"/>
    <col min="10517" max="10517" width="20.85546875" style="1" customWidth="1"/>
    <col min="10518" max="10518" width="15.140625" style="1" bestFit="1" customWidth="1"/>
    <col min="10519" max="10701" width="8.85546875" style="1" customWidth="1"/>
    <col min="10702" max="10702" width="1.42578125" style="1" customWidth="1"/>
    <col min="10703" max="10703" width="10" style="1" customWidth="1"/>
    <col min="10704" max="10704" width="55.7109375" style="1" customWidth="1"/>
    <col min="10705" max="10706" width="0" style="1" hidden="1" customWidth="1"/>
    <col min="10707" max="10707" width="15.140625" style="1" customWidth="1"/>
    <col min="10708" max="10709" width="0" style="1" hidden="1" customWidth="1"/>
    <col min="10710" max="10710" width="9.28515625" style="1" customWidth="1"/>
    <col min="10711" max="10711" width="11.140625" style="1" customWidth="1"/>
    <col min="10712" max="10713" width="13" style="1" customWidth="1"/>
    <col min="10714" max="10714" width="27.42578125" style="1" customWidth="1"/>
    <col min="10715" max="10715" width="47.42578125" style="1" customWidth="1"/>
    <col min="10716" max="10749" width="6.140625" style="1" customWidth="1"/>
    <col min="10750" max="10750" width="6.28515625" style="1" customWidth="1"/>
    <col min="10751" max="10756" width="6.42578125" style="1"/>
    <col min="10757" max="10757" width="9.42578125" style="1" customWidth="1"/>
    <col min="10758" max="10758" width="62.42578125" style="1" customWidth="1"/>
    <col min="10759" max="10759" width="8" style="1" bestFit="1" customWidth="1"/>
    <col min="10760" max="10760" width="15.85546875" style="1" customWidth="1"/>
    <col min="10761" max="10761" width="15" style="1" customWidth="1"/>
    <col min="10762" max="10762" width="11.42578125" style="1" customWidth="1"/>
    <col min="10763" max="10763" width="12" style="1" customWidth="1"/>
    <col min="10764" max="10764" width="64.85546875" style="1" customWidth="1"/>
    <col min="10765" max="10765" width="11" style="1" customWidth="1"/>
    <col min="10766" max="10766" width="25.85546875" style="1" bestFit="1" customWidth="1"/>
    <col min="10767" max="10767" width="14.42578125" style="1" bestFit="1" customWidth="1"/>
    <col min="10768" max="10768" width="10.7109375" style="1" bestFit="1" customWidth="1"/>
    <col min="10769" max="10769" width="9.42578125" style="1" customWidth="1"/>
    <col min="10770" max="10770" width="11.28515625" style="1" customWidth="1"/>
    <col min="10771" max="10771" width="17.7109375" style="1" customWidth="1"/>
    <col min="10772" max="10772" width="16.28515625" style="1" customWidth="1"/>
    <col min="10773" max="10773" width="20.85546875" style="1" customWidth="1"/>
    <col min="10774" max="10774" width="15.140625" style="1" bestFit="1" customWidth="1"/>
    <col min="10775" max="10957" width="8.85546875" style="1" customWidth="1"/>
    <col min="10958" max="10958" width="1.42578125" style="1" customWidth="1"/>
    <col min="10959" max="10959" width="10" style="1" customWidth="1"/>
    <col min="10960" max="10960" width="55.7109375" style="1" customWidth="1"/>
    <col min="10961" max="10962" width="0" style="1" hidden="1" customWidth="1"/>
    <col min="10963" max="10963" width="15.140625" style="1" customWidth="1"/>
    <col min="10964" max="10965" width="0" style="1" hidden="1" customWidth="1"/>
    <col min="10966" max="10966" width="9.28515625" style="1" customWidth="1"/>
    <col min="10967" max="10967" width="11.140625" style="1" customWidth="1"/>
    <col min="10968" max="10969" width="13" style="1" customWidth="1"/>
    <col min="10970" max="10970" width="27.42578125" style="1" customWidth="1"/>
    <col min="10971" max="10971" width="47.42578125" style="1" customWidth="1"/>
    <col min="10972" max="11005" width="6.140625" style="1" customWidth="1"/>
    <col min="11006" max="11006" width="6.28515625" style="1" customWidth="1"/>
    <col min="11007" max="11012" width="6.42578125" style="1"/>
    <col min="11013" max="11013" width="9.42578125" style="1" customWidth="1"/>
    <col min="11014" max="11014" width="62.42578125" style="1" customWidth="1"/>
    <col min="11015" max="11015" width="8" style="1" bestFit="1" customWidth="1"/>
    <col min="11016" max="11016" width="15.85546875" style="1" customWidth="1"/>
    <col min="11017" max="11017" width="15" style="1" customWidth="1"/>
    <col min="11018" max="11018" width="11.42578125" style="1" customWidth="1"/>
    <col min="11019" max="11019" width="12" style="1" customWidth="1"/>
    <col min="11020" max="11020" width="64.85546875" style="1" customWidth="1"/>
    <col min="11021" max="11021" width="11" style="1" customWidth="1"/>
    <col min="11022" max="11022" width="25.85546875" style="1" bestFit="1" customWidth="1"/>
    <col min="11023" max="11023" width="14.42578125" style="1" bestFit="1" customWidth="1"/>
    <col min="11024" max="11024" width="10.7109375" style="1" bestFit="1" customWidth="1"/>
    <col min="11025" max="11025" width="9.42578125" style="1" customWidth="1"/>
    <col min="11026" max="11026" width="11.28515625" style="1" customWidth="1"/>
    <col min="11027" max="11027" width="17.7109375" style="1" customWidth="1"/>
    <col min="11028" max="11028" width="16.28515625" style="1" customWidth="1"/>
    <col min="11029" max="11029" width="20.85546875" style="1" customWidth="1"/>
    <col min="11030" max="11030" width="15.140625" style="1" bestFit="1" customWidth="1"/>
    <col min="11031" max="11213" width="8.85546875" style="1" customWidth="1"/>
    <col min="11214" max="11214" width="1.42578125" style="1" customWidth="1"/>
    <col min="11215" max="11215" width="10" style="1" customWidth="1"/>
    <col min="11216" max="11216" width="55.7109375" style="1" customWidth="1"/>
    <col min="11217" max="11218" width="0" style="1" hidden="1" customWidth="1"/>
    <col min="11219" max="11219" width="15.140625" style="1" customWidth="1"/>
    <col min="11220" max="11221" width="0" style="1" hidden="1" customWidth="1"/>
    <col min="11222" max="11222" width="9.28515625" style="1" customWidth="1"/>
    <col min="11223" max="11223" width="11.140625" style="1" customWidth="1"/>
    <col min="11224" max="11225" width="13" style="1" customWidth="1"/>
    <col min="11226" max="11226" width="27.42578125" style="1" customWidth="1"/>
    <col min="11227" max="11227" width="47.42578125" style="1" customWidth="1"/>
    <col min="11228" max="11261" width="6.140625" style="1" customWidth="1"/>
    <col min="11262" max="11262" width="6.28515625" style="1" customWidth="1"/>
    <col min="11263" max="11268" width="6.42578125" style="1"/>
    <col min="11269" max="11269" width="9.42578125" style="1" customWidth="1"/>
    <col min="11270" max="11270" width="62.42578125" style="1" customWidth="1"/>
    <col min="11271" max="11271" width="8" style="1" bestFit="1" customWidth="1"/>
    <col min="11272" max="11272" width="15.85546875" style="1" customWidth="1"/>
    <col min="11273" max="11273" width="15" style="1" customWidth="1"/>
    <col min="11274" max="11274" width="11.42578125" style="1" customWidth="1"/>
    <col min="11275" max="11275" width="12" style="1" customWidth="1"/>
    <col min="11276" max="11276" width="64.85546875" style="1" customWidth="1"/>
    <col min="11277" max="11277" width="11" style="1" customWidth="1"/>
    <col min="11278" max="11278" width="25.85546875" style="1" bestFit="1" customWidth="1"/>
    <col min="11279" max="11279" width="14.42578125" style="1" bestFit="1" customWidth="1"/>
    <col min="11280" max="11280" width="10.7109375" style="1" bestFit="1" customWidth="1"/>
    <col min="11281" max="11281" width="9.42578125" style="1" customWidth="1"/>
    <col min="11282" max="11282" width="11.28515625" style="1" customWidth="1"/>
    <col min="11283" max="11283" width="17.7109375" style="1" customWidth="1"/>
    <col min="11284" max="11284" width="16.28515625" style="1" customWidth="1"/>
    <col min="11285" max="11285" width="20.85546875" style="1" customWidth="1"/>
    <col min="11286" max="11286" width="15.140625" style="1" bestFit="1" customWidth="1"/>
    <col min="11287" max="11469" width="8.85546875" style="1" customWidth="1"/>
    <col min="11470" max="11470" width="1.42578125" style="1" customWidth="1"/>
    <col min="11471" max="11471" width="10" style="1" customWidth="1"/>
    <col min="11472" max="11472" width="55.7109375" style="1" customWidth="1"/>
    <col min="11473" max="11474" width="0" style="1" hidden="1" customWidth="1"/>
    <col min="11475" max="11475" width="15.140625" style="1" customWidth="1"/>
    <col min="11476" max="11477" width="0" style="1" hidden="1" customWidth="1"/>
    <col min="11478" max="11478" width="9.28515625" style="1" customWidth="1"/>
    <col min="11479" max="11479" width="11.140625" style="1" customWidth="1"/>
    <col min="11480" max="11481" width="13" style="1" customWidth="1"/>
    <col min="11482" max="11482" width="27.42578125" style="1" customWidth="1"/>
    <col min="11483" max="11483" width="47.42578125" style="1" customWidth="1"/>
    <col min="11484" max="11517" width="6.140625" style="1" customWidth="1"/>
    <col min="11518" max="11518" width="6.28515625" style="1" customWidth="1"/>
    <col min="11519" max="11524" width="6.42578125" style="1"/>
    <col min="11525" max="11525" width="9.42578125" style="1" customWidth="1"/>
    <col min="11526" max="11526" width="62.42578125" style="1" customWidth="1"/>
    <col min="11527" max="11527" width="8" style="1" bestFit="1" customWidth="1"/>
    <col min="11528" max="11528" width="15.85546875" style="1" customWidth="1"/>
    <col min="11529" max="11529" width="15" style="1" customWidth="1"/>
    <col min="11530" max="11530" width="11.42578125" style="1" customWidth="1"/>
    <col min="11531" max="11531" width="12" style="1" customWidth="1"/>
    <col min="11532" max="11532" width="64.85546875" style="1" customWidth="1"/>
    <col min="11533" max="11533" width="11" style="1" customWidth="1"/>
    <col min="11534" max="11534" width="25.85546875" style="1" bestFit="1" customWidth="1"/>
    <col min="11535" max="11535" width="14.42578125" style="1" bestFit="1" customWidth="1"/>
    <col min="11536" max="11536" width="10.7109375" style="1" bestFit="1" customWidth="1"/>
    <col min="11537" max="11537" width="9.42578125" style="1" customWidth="1"/>
    <col min="11538" max="11538" width="11.28515625" style="1" customWidth="1"/>
    <col min="11539" max="11539" width="17.7109375" style="1" customWidth="1"/>
    <col min="11540" max="11540" width="16.28515625" style="1" customWidth="1"/>
    <col min="11541" max="11541" width="20.85546875" style="1" customWidth="1"/>
    <col min="11542" max="11542" width="15.140625" style="1" bestFit="1" customWidth="1"/>
    <col min="11543" max="11725" width="8.85546875" style="1" customWidth="1"/>
    <col min="11726" max="11726" width="1.42578125" style="1" customWidth="1"/>
    <col min="11727" max="11727" width="10" style="1" customWidth="1"/>
    <col min="11728" max="11728" width="55.7109375" style="1" customWidth="1"/>
    <col min="11729" max="11730" width="0" style="1" hidden="1" customWidth="1"/>
    <col min="11731" max="11731" width="15.140625" style="1" customWidth="1"/>
    <col min="11732" max="11733" width="0" style="1" hidden="1" customWidth="1"/>
    <col min="11734" max="11734" width="9.28515625" style="1" customWidth="1"/>
    <col min="11735" max="11735" width="11.140625" style="1" customWidth="1"/>
    <col min="11736" max="11737" width="13" style="1" customWidth="1"/>
    <col min="11738" max="11738" width="27.42578125" style="1" customWidth="1"/>
    <col min="11739" max="11739" width="47.42578125" style="1" customWidth="1"/>
    <col min="11740" max="11773" width="6.140625" style="1" customWidth="1"/>
    <col min="11774" max="11774" width="6.28515625" style="1" customWidth="1"/>
    <col min="11775" max="11780" width="6.42578125" style="1"/>
    <col min="11781" max="11781" width="9.42578125" style="1" customWidth="1"/>
    <col min="11782" max="11782" width="62.42578125" style="1" customWidth="1"/>
    <col min="11783" max="11783" width="8" style="1" bestFit="1" customWidth="1"/>
    <col min="11784" max="11784" width="15.85546875" style="1" customWidth="1"/>
    <col min="11785" max="11785" width="15" style="1" customWidth="1"/>
    <col min="11786" max="11786" width="11.42578125" style="1" customWidth="1"/>
    <col min="11787" max="11787" width="12" style="1" customWidth="1"/>
    <col min="11788" max="11788" width="64.85546875" style="1" customWidth="1"/>
    <col min="11789" max="11789" width="11" style="1" customWidth="1"/>
    <col min="11790" max="11790" width="25.85546875" style="1" bestFit="1" customWidth="1"/>
    <col min="11791" max="11791" width="14.42578125" style="1" bestFit="1" customWidth="1"/>
    <col min="11792" max="11792" width="10.7109375" style="1" bestFit="1" customWidth="1"/>
    <col min="11793" max="11793" width="9.42578125" style="1" customWidth="1"/>
    <col min="11794" max="11794" width="11.28515625" style="1" customWidth="1"/>
    <col min="11795" max="11795" width="17.7109375" style="1" customWidth="1"/>
    <col min="11796" max="11796" width="16.28515625" style="1" customWidth="1"/>
    <col min="11797" max="11797" width="20.85546875" style="1" customWidth="1"/>
    <col min="11798" max="11798" width="15.140625" style="1" bestFit="1" customWidth="1"/>
    <col min="11799" max="11981" width="8.85546875" style="1" customWidth="1"/>
    <col min="11982" max="11982" width="1.42578125" style="1" customWidth="1"/>
    <col min="11983" max="11983" width="10" style="1" customWidth="1"/>
    <col min="11984" max="11984" width="55.7109375" style="1" customWidth="1"/>
    <col min="11985" max="11986" width="0" style="1" hidden="1" customWidth="1"/>
    <col min="11987" max="11987" width="15.140625" style="1" customWidth="1"/>
    <col min="11988" max="11989" width="0" style="1" hidden="1" customWidth="1"/>
    <col min="11990" max="11990" width="9.28515625" style="1" customWidth="1"/>
    <col min="11991" max="11991" width="11.140625" style="1" customWidth="1"/>
    <col min="11992" max="11993" width="13" style="1" customWidth="1"/>
    <col min="11994" max="11994" width="27.42578125" style="1" customWidth="1"/>
    <col min="11995" max="11995" width="47.42578125" style="1" customWidth="1"/>
    <col min="11996" max="12029" width="6.140625" style="1" customWidth="1"/>
    <col min="12030" max="12030" width="6.28515625" style="1" customWidth="1"/>
    <col min="12031" max="12036" width="6.42578125" style="1"/>
    <col min="12037" max="12037" width="9.42578125" style="1" customWidth="1"/>
    <col min="12038" max="12038" width="62.42578125" style="1" customWidth="1"/>
    <col min="12039" max="12039" width="8" style="1" bestFit="1" customWidth="1"/>
    <col min="12040" max="12040" width="15.85546875" style="1" customWidth="1"/>
    <col min="12041" max="12041" width="15" style="1" customWidth="1"/>
    <col min="12042" max="12042" width="11.42578125" style="1" customWidth="1"/>
    <col min="12043" max="12043" width="12" style="1" customWidth="1"/>
    <col min="12044" max="12044" width="64.85546875" style="1" customWidth="1"/>
    <col min="12045" max="12045" width="11" style="1" customWidth="1"/>
    <col min="12046" max="12046" width="25.85546875" style="1" bestFit="1" customWidth="1"/>
    <col min="12047" max="12047" width="14.42578125" style="1" bestFit="1" customWidth="1"/>
    <col min="12048" max="12048" width="10.7109375" style="1" bestFit="1" customWidth="1"/>
    <col min="12049" max="12049" width="9.42578125" style="1" customWidth="1"/>
    <col min="12050" max="12050" width="11.28515625" style="1" customWidth="1"/>
    <col min="12051" max="12051" width="17.7109375" style="1" customWidth="1"/>
    <col min="12052" max="12052" width="16.28515625" style="1" customWidth="1"/>
    <col min="12053" max="12053" width="20.85546875" style="1" customWidth="1"/>
    <col min="12054" max="12054" width="15.140625" style="1" bestFit="1" customWidth="1"/>
    <col min="12055" max="12237" width="8.85546875" style="1" customWidth="1"/>
    <col min="12238" max="12238" width="1.42578125" style="1" customWidth="1"/>
    <col min="12239" max="12239" width="10" style="1" customWidth="1"/>
    <col min="12240" max="12240" width="55.7109375" style="1" customWidth="1"/>
    <col min="12241" max="12242" width="0" style="1" hidden="1" customWidth="1"/>
    <col min="12243" max="12243" width="15.140625" style="1" customWidth="1"/>
    <col min="12244" max="12245" width="0" style="1" hidden="1" customWidth="1"/>
    <col min="12246" max="12246" width="9.28515625" style="1" customWidth="1"/>
    <col min="12247" max="12247" width="11.140625" style="1" customWidth="1"/>
    <col min="12248" max="12249" width="13" style="1" customWidth="1"/>
    <col min="12250" max="12250" width="27.42578125" style="1" customWidth="1"/>
    <col min="12251" max="12251" width="47.42578125" style="1" customWidth="1"/>
    <col min="12252" max="12285" width="6.140625" style="1" customWidth="1"/>
    <col min="12286" max="12286" width="6.28515625" style="1" customWidth="1"/>
    <col min="12287" max="12292" width="6.42578125" style="1"/>
    <col min="12293" max="12293" width="9.42578125" style="1" customWidth="1"/>
    <col min="12294" max="12294" width="62.42578125" style="1" customWidth="1"/>
    <col min="12295" max="12295" width="8" style="1" bestFit="1" customWidth="1"/>
    <col min="12296" max="12296" width="15.85546875" style="1" customWidth="1"/>
    <col min="12297" max="12297" width="15" style="1" customWidth="1"/>
    <col min="12298" max="12298" width="11.42578125" style="1" customWidth="1"/>
    <col min="12299" max="12299" width="12" style="1" customWidth="1"/>
    <col min="12300" max="12300" width="64.85546875" style="1" customWidth="1"/>
    <col min="12301" max="12301" width="11" style="1" customWidth="1"/>
    <col min="12302" max="12302" width="25.85546875" style="1" bestFit="1" customWidth="1"/>
    <col min="12303" max="12303" width="14.42578125" style="1" bestFit="1" customWidth="1"/>
    <col min="12304" max="12304" width="10.7109375" style="1" bestFit="1" customWidth="1"/>
    <col min="12305" max="12305" width="9.42578125" style="1" customWidth="1"/>
    <col min="12306" max="12306" width="11.28515625" style="1" customWidth="1"/>
    <col min="12307" max="12307" width="17.7109375" style="1" customWidth="1"/>
    <col min="12308" max="12308" width="16.28515625" style="1" customWidth="1"/>
    <col min="12309" max="12309" width="20.85546875" style="1" customWidth="1"/>
    <col min="12310" max="12310" width="15.140625" style="1" bestFit="1" customWidth="1"/>
    <col min="12311" max="12493" width="8.85546875" style="1" customWidth="1"/>
    <col min="12494" max="12494" width="1.42578125" style="1" customWidth="1"/>
    <col min="12495" max="12495" width="10" style="1" customWidth="1"/>
    <col min="12496" max="12496" width="55.7109375" style="1" customWidth="1"/>
    <col min="12497" max="12498" width="0" style="1" hidden="1" customWidth="1"/>
    <col min="12499" max="12499" width="15.140625" style="1" customWidth="1"/>
    <col min="12500" max="12501" width="0" style="1" hidden="1" customWidth="1"/>
    <col min="12502" max="12502" width="9.28515625" style="1" customWidth="1"/>
    <col min="12503" max="12503" width="11.140625" style="1" customWidth="1"/>
    <col min="12504" max="12505" width="13" style="1" customWidth="1"/>
    <col min="12506" max="12506" width="27.42578125" style="1" customWidth="1"/>
    <col min="12507" max="12507" width="47.42578125" style="1" customWidth="1"/>
    <col min="12508" max="12541" width="6.140625" style="1" customWidth="1"/>
    <col min="12542" max="12542" width="6.28515625" style="1" customWidth="1"/>
    <col min="12543" max="12548" width="6.42578125" style="1"/>
    <col min="12549" max="12549" width="9.42578125" style="1" customWidth="1"/>
    <col min="12550" max="12550" width="62.42578125" style="1" customWidth="1"/>
    <col min="12551" max="12551" width="8" style="1" bestFit="1" customWidth="1"/>
    <col min="12552" max="12552" width="15.85546875" style="1" customWidth="1"/>
    <col min="12553" max="12553" width="15" style="1" customWidth="1"/>
    <col min="12554" max="12554" width="11.42578125" style="1" customWidth="1"/>
    <col min="12555" max="12555" width="12" style="1" customWidth="1"/>
    <col min="12556" max="12556" width="64.85546875" style="1" customWidth="1"/>
    <col min="12557" max="12557" width="11" style="1" customWidth="1"/>
    <col min="12558" max="12558" width="25.85546875" style="1" bestFit="1" customWidth="1"/>
    <col min="12559" max="12559" width="14.42578125" style="1" bestFit="1" customWidth="1"/>
    <col min="12560" max="12560" width="10.7109375" style="1" bestFit="1" customWidth="1"/>
    <col min="12561" max="12561" width="9.42578125" style="1" customWidth="1"/>
    <col min="12562" max="12562" width="11.28515625" style="1" customWidth="1"/>
    <col min="12563" max="12563" width="17.7109375" style="1" customWidth="1"/>
    <col min="12564" max="12564" width="16.28515625" style="1" customWidth="1"/>
    <col min="12565" max="12565" width="20.85546875" style="1" customWidth="1"/>
    <col min="12566" max="12566" width="15.140625" style="1" bestFit="1" customWidth="1"/>
    <col min="12567" max="12749" width="8.85546875" style="1" customWidth="1"/>
    <col min="12750" max="12750" width="1.42578125" style="1" customWidth="1"/>
    <col min="12751" max="12751" width="10" style="1" customWidth="1"/>
    <col min="12752" max="12752" width="55.7109375" style="1" customWidth="1"/>
    <col min="12753" max="12754" width="0" style="1" hidden="1" customWidth="1"/>
    <col min="12755" max="12755" width="15.140625" style="1" customWidth="1"/>
    <col min="12756" max="12757" width="0" style="1" hidden="1" customWidth="1"/>
    <col min="12758" max="12758" width="9.28515625" style="1" customWidth="1"/>
    <col min="12759" max="12759" width="11.140625" style="1" customWidth="1"/>
    <col min="12760" max="12761" width="13" style="1" customWidth="1"/>
    <col min="12762" max="12762" width="27.42578125" style="1" customWidth="1"/>
    <col min="12763" max="12763" width="47.42578125" style="1" customWidth="1"/>
    <col min="12764" max="12797" width="6.140625" style="1" customWidth="1"/>
    <col min="12798" max="12798" width="6.28515625" style="1" customWidth="1"/>
    <col min="12799" max="12804" width="6.42578125" style="1"/>
    <col min="12805" max="12805" width="9.42578125" style="1" customWidth="1"/>
    <col min="12806" max="12806" width="62.42578125" style="1" customWidth="1"/>
    <col min="12807" max="12807" width="8" style="1" bestFit="1" customWidth="1"/>
    <col min="12808" max="12808" width="15.85546875" style="1" customWidth="1"/>
    <col min="12809" max="12809" width="15" style="1" customWidth="1"/>
    <col min="12810" max="12810" width="11.42578125" style="1" customWidth="1"/>
    <col min="12811" max="12811" width="12" style="1" customWidth="1"/>
    <col min="12812" max="12812" width="64.85546875" style="1" customWidth="1"/>
    <col min="12813" max="12813" width="11" style="1" customWidth="1"/>
    <col min="12814" max="12814" width="25.85546875" style="1" bestFit="1" customWidth="1"/>
    <col min="12815" max="12815" width="14.42578125" style="1" bestFit="1" customWidth="1"/>
    <col min="12816" max="12816" width="10.7109375" style="1" bestFit="1" customWidth="1"/>
    <col min="12817" max="12817" width="9.42578125" style="1" customWidth="1"/>
    <col min="12818" max="12818" width="11.28515625" style="1" customWidth="1"/>
    <col min="12819" max="12819" width="17.7109375" style="1" customWidth="1"/>
    <col min="12820" max="12820" width="16.28515625" style="1" customWidth="1"/>
    <col min="12821" max="12821" width="20.85546875" style="1" customWidth="1"/>
    <col min="12822" max="12822" width="15.140625" style="1" bestFit="1" customWidth="1"/>
    <col min="12823" max="13005" width="8.85546875" style="1" customWidth="1"/>
    <col min="13006" max="13006" width="1.42578125" style="1" customWidth="1"/>
    <col min="13007" max="13007" width="10" style="1" customWidth="1"/>
    <col min="13008" max="13008" width="55.7109375" style="1" customWidth="1"/>
    <col min="13009" max="13010" width="0" style="1" hidden="1" customWidth="1"/>
    <col min="13011" max="13011" width="15.140625" style="1" customWidth="1"/>
    <col min="13012" max="13013" width="0" style="1" hidden="1" customWidth="1"/>
    <col min="13014" max="13014" width="9.28515625" style="1" customWidth="1"/>
    <col min="13015" max="13015" width="11.140625" style="1" customWidth="1"/>
    <col min="13016" max="13017" width="13" style="1" customWidth="1"/>
    <col min="13018" max="13018" width="27.42578125" style="1" customWidth="1"/>
    <col min="13019" max="13019" width="47.42578125" style="1" customWidth="1"/>
    <col min="13020" max="13053" width="6.140625" style="1" customWidth="1"/>
    <col min="13054" max="13054" width="6.28515625" style="1" customWidth="1"/>
    <col min="13055" max="13060" width="6.42578125" style="1"/>
    <col min="13061" max="13061" width="9.42578125" style="1" customWidth="1"/>
    <col min="13062" max="13062" width="62.42578125" style="1" customWidth="1"/>
    <col min="13063" max="13063" width="8" style="1" bestFit="1" customWidth="1"/>
    <col min="13064" max="13064" width="15.85546875" style="1" customWidth="1"/>
    <col min="13065" max="13065" width="15" style="1" customWidth="1"/>
    <col min="13066" max="13066" width="11.42578125" style="1" customWidth="1"/>
    <col min="13067" max="13067" width="12" style="1" customWidth="1"/>
    <col min="13068" max="13068" width="64.85546875" style="1" customWidth="1"/>
    <col min="13069" max="13069" width="11" style="1" customWidth="1"/>
    <col min="13070" max="13070" width="25.85546875" style="1" bestFit="1" customWidth="1"/>
    <col min="13071" max="13071" width="14.42578125" style="1" bestFit="1" customWidth="1"/>
    <col min="13072" max="13072" width="10.7109375" style="1" bestFit="1" customWidth="1"/>
    <col min="13073" max="13073" width="9.42578125" style="1" customWidth="1"/>
    <col min="13074" max="13074" width="11.28515625" style="1" customWidth="1"/>
    <col min="13075" max="13075" width="17.7109375" style="1" customWidth="1"/>
    <col min="13076" max="13076" width="16.28515625" style="1" customWidth="1"/>
    <col min="13077" max="13077" width="20.85546875" style="1" customWidth="1"/>
    <col min="13078" max="13078" width="15.140625" style="1" bestFit="1" customWidth="1"/>
    <col min="13079" max="13261" width="8.85546875" style="1" customWidth="1"/>
    <col min="13262" max="13262" width="1.42578125" style="1" customWidth="1"/>
    <col min="13263" max="13263" width="10" style="1" customWidth="1"/>
    <col min="13264" max="13264" width="55.7109375" style="1" customWidth="1"/>
    <col min="13265" max="13266" width="0" style="1" hidden="1" customWidth="1"/>
    <col min="13267" max="13267" width="15.140625" style="1" customWidth="1"/>
    <col min="13268" max="13269" width="0" style="1" hidden="1" customWidth="1"/>
    <col min="13270" max="13270" width="9.28515625" style="1" customWidth="1"/>
    <col min="13271" max="13271" width="11.140625" style="1" customWidth="1"/>
    <col min="13272" max="13273" width="13" style="1" customWidth="1"/>
    <col min="13274" max="13274" width="27.42578125" style="1" customWidth="1"/>
    <col min="13275" max="13275" width="47.42578125" style="1" customWidth="1"/>
    <col min="13276" max="13309" width="6.140625" style="1" customWidth="1"/>
    <col min="13310" max="13310" width="6.28515625" style="1" customWidth="1"/>
    <col min="13311" max="13316" width="6.42578125" style="1"/>
    <col min="13317" max="13317" width="9.42578125" style="1" customWidth="1"/>
    <col min="13318" max="13318" width="62.42578125" style="1" customWidth="1"/>
    <col min="13319" max="13319" width="8" style="1" bestFit="1" customWidth="1"/>
    <col min="13320" max="13320" width="15.85546875" style="1" customWidth="1"/>
    <col min="13321" max="13321" width="15" style="1" customWidth="1"/>
    <col min="13322" max="13322" width="11.42578125" style="1" customWidth="1"/>
    <col min="13323" max="13323" width="12" style="1" customWidth="1"/>
    <col min="13324" max="13324" width="64.85546875" style="1" customWidth="1"/>
    <col min="13325" max="13325" width="11" style="1" customWidth="1"/>
    <col min="13326" max="13326" width="25.85546875" style="1" bestFit="1" customWidth="1"/>
    <col min="13327" max="13327" width="14.42578125" style="1" bestFit="1" customWidth="1"/>
    <col min="13328" max="13328" width="10.7109375" style="1" bestFit="1" customWidth="1"/>
    <col min="13329" max="13329" width="9.42578125" style="1" customWidth="1"/>
    <col min="13330" max="13330" width="11.28515625" style="1" customWidth="1"/>
    <col min="13331" max="13331" width="17.7109375" style="1" customWidth="1"/>
    <col min="13332" max="13332" width="16.28515625" style="1" customWidth="1"/>
    <col min="13333" max="13333" width="20.85546875" style="1" customWidth="1"/>
    <col min="13334" max="13334" width="15.140625" style="1" bestFit="1" customWidth="1"/>
    <col min="13335" max="13517" width="8.85546875" style="1" customWidth="1"/>
    <col min="13518" max="13518" width="1.42578125" style="1" customWidth="1"/>
    <col min="13519" max="13519" width="10" style="1" customWidth="1"/>
    <col min="13520" max="13520" width="55.7109375" style="1" customWidth="1"/>
    <col min="13521" max="13522" width="0" style="1" hidden="1" customWidth="1"/>
    <col min="13523" max="13523" width="15.140625" style="1" customWidth="1"/>
    <col min="13524" max="13525" width="0" style="1" hidden="1" customWidth="1"/>
    <col min="13526" max="13526" width="9.28515625" style="1" customWidth="1"/>
    <col min="13527" max="13527" width="11.140625" style="1" customWidth="1"/>
    <col min="13528" max="13529" width="13" style="1" customWidth="1"/>
    <col min="13530" max="13530" width="27.42578125" style="1" customWidth="1"/>
    <col min="13531" max="13531" width="47.42578125" style="1" customWidth="1"/>
    <col min="13532" max="13565" width="6.140625" style="1" customWidth="1"/>
    <col min="13566" max="13566" width="6.28515625" style="1" customWidth="1"/>
    <col min="13567" max="13572" width="6.42578125" style="1"/>
    <col min="13573" max="13573" width="9.42578125" style="1" customWidth="1"/>
    <col min="13574" max="13574" width="62.42578125" style="1" customWidth="1"/>
    <col min="13575" max="13575" width="8" style="1" bestFit="1" customWidth="1"/>
    <col min="13576" max="13576" width="15.85546875" style="1" customWidth="1"/>
    <col min="13577" max="13577" width="15" style="1" customWidth="1"/>
    <col min="13578" max="13578" width="11.42578125" style="1" customWidth="1"/>
    <col min="13579" max="13579" width="12" style="1" customWidth="1"/>
    <col min="13580" max="13580" width="64.85546875" style="1" customWidth="1"/>
    <col min="13581" max="13581" width="11" style="1" customWidth="1"/>
    <col min="13582" max="13582" width="25.85546875" style="1" bestFit="1" customWidth="1"/>
    <col min="13583" max="13583" width="14.42578125" style="1" bestFit="1" customWidth="1"/>
    <col min="13584" max="13584" width="10.7109375" style="1" bestFit="1" customWidth="1"/>
    <col min="13585" max="13585" width="9.42578125" style="1" customWidth="1"/>
    <col min="13586" max="13586" width="11.28515625" style="1" customWidth="1"/>
    <col min="13587" max="13587" width="17.7109375" style="1" customWidth="1"/>
    <col min="13588" max="13588" width="16.28515625" style="1" customWidth="1"/>
    <col min="13589" max="13589" width="20.85546875" style="1" customWidth="1"/>
    <col min="13590" max="13590" width="15.140625" style="1" bestFit="1" customWidth="1"/>
    <col min="13591" max="13773" width="8.85546875" style="1" customWidth="1"/>
    <col min="13774" max="13774" width="1.42578125" style="1" customWidth="1"/>
    <col min="13775" max="13775" width="10" style="1" customWidth="1"/>
    <col min="13776" max="13776" width="55.7109375" style="1" customWidth="1"/>
    <col min="13777" max="13778" width="0" style="1" hidden="1" customWidth="1"/>
    <col min="13779" max="13779" width="15.140625" style="1" customWidth="1"/>
    <col min="13780" max="13781" width="0" style="1" hidden="1" customWidth="1"/>
    <col min="13782" max="13782" width="9.28515625" style="1" customWidth="1"/>
    <col min="13783" max="13783" width="11.140625" style="1" customWidth="1"/>
    <col min="13784" max="13785" width="13" style="1" customWidth="1"/>
    <col min="13786" max="13786" width="27.42578125" style="1" customWidth="1"/>
    <col min="13787" max="13787" width="47.42578125" style="1" customWidth="1"/>
    <col min="13788" max="13821" width="6.140625" style="1" customWidth="1"/>
    <col min="13822" max="13822" width="6.28515625" style="1" customWidth="1"/>
    <col min="13823" max="13828" width="6.42578125" style="1"/>
    <col min="13829" max="13829" width="9.42578125" style="1" customWidth="1"/>
    <col min="13830" max="13830" width="62.42578125" style="1" customWidth="1"/>
    <col min="13831" max="13831" width="8" style="1" bestFit="1" customWidth="1"/>
    <col min="13832" max="13832" width="15.85546875" style="1" customWidth="1"/>
    <col min="13833" max="13833" width="15" style="1" customWidth="1"/>
    <col min="13834" max="13834" width="11.42578125" style="1" customWidth="1"/>
    <col min="13835" max="13835" width="12" style="1" customWidth="1"/>
    <col min="13836" max="13836" width="64.85546875" style="1" customWidth="1"/>
    <col min="13837" max="13837" width="11" style="1" customWidth="1"/>
    <col min="13838" max="13838" width="25.85546875" style="1" bestFit="1" customWidth="1"/>
    <col min="13839" max="13839" width="14.42578125" style="1" bestFit="1" customWidth="1"/>
    <col min="13840" max="13840" width="10.7109375" style="1" bestFit="1" customWidth="1"/>
    <col min="13841" max="13841" width="9.42578125" style="1" customWidth="1"/>
    <col min="13842" max="13842" width="11.28515625" style="1" customWidth="1"/>
    <col min="13843" max="13843" width="17.7109375" style="1" customWidth="1"/>
    <col min="13844" max="13844" width="16.28515625" style="1" customWidth="1"/>
    <col min="13845" max="13845" width="20.85546875" style="1" customWidth="1"/>
    <col min="13846" max="13846" width="15.140625" style="1" bestFit="1" customWidth="1"/>
    <col min="13847" max="14029" width="8.85546875" style="1" customWidth="1"/>
    <col min="14030" max="14030" width="1.42578125" style="1" customWidth="1"/>
    <col min="14031" max="14031" width="10" style="1" customWidth="1"/>
    <col min="14032" max="14032" width="55.7109375" style="1" customWidth="1"/>
    <col min="14033" max="14034" width="0" style="1" hidden="1" customWidth="1"/>
    <col min="14035" max="14035" width="15.140625" style="1" customWidth="1"/>
    <col min="14036" max="14037" width="0" style="1" hidden="1" customWidth="1"/>
    <col min="14038" max="14038" width="9.28515625" style="1" customWidth="1"/>
    <col min="14039" max="14039" width="11.140625" style="1" customWidth="1"/>
    <col min="14040" max="14041" width="13" style="1" customWidth="1"/>
    <col min="14042" max="14042" width="27.42578125" style="1" customWidth="1"/>
    <col min="14043" max="14043" width="47.42578125" style="1" customWidth="1"/>
    <col min="14044" max="14077" width="6.140625" style="1" customWidth="1"/>
    <col min="14078" max="14078" width="6.28515625" style="1" customWidth="1"/>
    <col min="14079" max="14084" width="6.42578125" style="1"/>
    <col min="14085" max="14085" width="9.42578125" style="1" customWidth="1"/>
    <col min="14086" max="14086" width="62.42578125" style="1" customWidth="1"/>
    <col min="14087" max="14087" width="8" style="1" bestFit="1" customWidth="1"/>
    <col min="14088" max="14088" width="15.85546875" style="1" customWidth="1"/>
    <col min="14089" max="14089" width="15" style="1" customWidth="1"/>
    <col min="14090" max="14090" width="11.42578125" style="1" customWidth="1"/>
    <col min="14091" max="14091" width="12" style="1" customWidth="1"/>
    <col min="14092" max="14092" width="64.85546875" style="1" customWidth="1"/>
    <col min="14093" max="14093" width="11" style="1" customWidth="1"/>
    <col min="14094" max="14094" width="25.85546875" style="1" bestFit="1" customWidth="1"/>
    <col min="14095" max="14095" width="14.42578125" style="1" bestFit="1" customWidth="1"/>
    <col min="14096" max="14096" width="10.7109375" style="1" bestFit="1" customWidth="1"/>
    <col min="14097" max="14097" width="9.42578125" style="1" customWidth="1"/>
    <col min="14098" max="14098" width="11.28515625" style="1" customWidth="1"/>
    <col min="14099" max="14099" width="17.7109375" style="1" customWidth="1"/>
    <col min="14100" max="14100" width="16.28515625" style="1" customWidth="1"/>
    <col min="14101" max="14101" width="20.85546875" style="1" customWidth="1"/>
    <col min="14102" max="14102" width="15.140625" style="1" bestFit="1" customWidth="1"/>
    <col min="14103" max="14285" width="8.85546875" style="1" customWidth="1"/>
    <col min="14286" max="14286" width="1.42578125" style="1" customWidth="1"/>
    <col min="14287" max="14287" width="10" style="1" customWidth="1"/>
    <col min="14288" max="14288" width="55.7109375" style="1" customWidth="1"/>
    <col min="14289" max="14290" width="0" style="1" hidden="1" customWidth="1"/>
    <col min="14291" max="14291" width="15.140625" style="1" customWidth="1"/>
    <col min="14292" max="14293" width="0" style="1" hidden="1" customWidth="1"/>
    <col min="14294" max="14294" width="9.28515625" style="1" customWidth="1"/>
    <col min="14295" max="14295" width="11.140625" style="1" customWidth="1"/>
    <col min="14296" max="14297" width="13" style="1" customWidth="1"/>
    <col min="14298" max="14298" width="27.42578125" style="1" customWidth="1"/>
    <col min="14299" max="14299" width="47.42578125" style="1" customWidth="1"/>
    <col min="14300" max="14333" width="6.140625" style="1" customWidth="1"/>
    <col min="14334" max="14334" width="6.28515625" style="1" customWidth="1"/>
    <col min="14335" max="14340" width="6.42578125" style="1"/>
    <col min="14341" max="14341" width="9.42578125" style="1" customWidth="1"/>
    <col min="14342" max="14342" width="62.42578125" style="1" customWidth="1"/>
    <col min="14343" max="14343" width="8" style="1" bestFit="1" customWidth="1"/>
    <col min="14344" max="14344" width="15.85546875" style="1" customWidth="1"/>
    <col min="14345" max="14345" width="15" style="1" customWidth="1"/>
    <col min="14346" max="14346" width="11.42578125" style="1" customWidth="1"/>
    <col min="14347" max="14347" width="12" style="1" customWidth="1"/>
    <col min="14348" max="14348" width="64.85546875" style="1" customWidth="1"/>
    <col min="14349" max="14349" width="11" style="1" customWidth="1"/>
    <col min="14350" max="14350" width="25.85546875" style="1" bestFit="1" customWidth="1"/>
    <col min="14351" max="14351" width="14.42578125" style="1" bestFit="1" customWidth="1"/>
    <col min="14352" max="14352" width="10.7109375" style="1" bestFit="1" customWidth="1"/>
    <col min="14353" max="14353" width="9.42578125" style="1" customWidth="1"/>
    <col min="14354" max="14354" width="11.28515625" style="1" customWidth="1"/>
    <col min="14355" max="14355" width="17.7109375" style="1" customWidth="1"/>
    <col min="14356" max="14356" width="16.28515625" style="1" customWidth="1"/>
    <col min="14357" max="14357" width="20.85546875" style="1" customWidth="1"/>
    <col min="14358" max="14358" width="15.140625" style="1" bestFit="1" customWidth="1"/>
    <col min="14359" max="14541" width="8.85546875" style="1" customWidth="1"/>
    <col min="14542" max="14542" width="1.42578125" style="1" customWidth="1"/>
    <col min="14543" max="14543" width="10" style="1" customWidth="1"/>
    <col min="14544" max="14544" width="55.7109375" style="1" customWidth="1"/>
    <col min="14545" max="14546" width="0" style="1" hidden="1" customWidth="1"/>
    <col min="14547" max="14547" width="15.140625" style="1" customWidth="1"/>
    <col min="14548" max="14549" width="0" style="1" hidden="1" customWidth="1"/>
    <col min="14550" max="14550" width="9.28515625" style="1" customWidth="1"/>
    <col min="14551" max="14551" width="11.140625" style="1" customWidth="1"/>
    <col min="14552" max="14553" width="13" style="1" customWidth="1"/>
    <col min="14554" max="14554" width="27.42578125" style="1" customWidth="1"/>
    <col min="14555" max="14555" width="47.42578125" style="1" customWidth="1"/>
    <col min="14556" max="14589" width="6.140625" style="1" customWidth="1"/>
    <col min="14590" max="14590" width="6.28515625" style="1" customWidth="1"/>
    <col min="14591" max="14596" width="6.42578125" style="1"/>
    <col min="14597" max="14597" width="9.42578125" style="1" customWidth="1"/>
    <col min="14598" max="14598" width="62.42578125" style="1" customWidth="1"/>
    <col min="14599" max="14599" width="8" style="1" bestFit="1" customWidth="1"/>
    <col min="14600" max="14600" width="15.85546875" style="1" customWidth="1"/>
    <col min="14601" max="14601" width="15" style="1" customWidth="1"/>
    <col min="14602" max="14602" width="11.42578125" style="1" customWidth="1"/>
    <col min="14603" max="14603" width="12" style="1" customWidth="1"/>
    <col min="14604" max="14604" width="64.85546875" style="1" customWidth="1"/>
    <col min="14605" max="14605" width="11" style="1" customWidth="1"/>
    <col min="14606" max="14606" width="25.85546875" style="1" bestFit="1" customWidth="1"/>
    <col min="14607" max="14607" width="14.42578125" style="1" bestFit="1" customWidth="1"/>
    <col min="14608" max="14608" width="10.7109375" style="1" bestFit="1" customWidth="1"/>
    <col min="14609" max="14609" width="9.42578125" style="1" customWidth="1"/>
    <col min="14610" max="14610" width="11.28515625" style="1" customWidth="1"/>
    <col min="14611" max="14611" width="17.7109375" style="1" customWidth="1"/>
    <col min="14612" max="14612" width="16.28515625" style="1" customWidth="1"/>
    <col min="14613" max="14613" width="20.85546875" style="1" customWidth="1"/>
    <col min="14614" max="14614" width="15.140625" style="1" bestFit="1" customWidth="1"/>
    <col min="14615" max="14797" width="8.85546875" style="1" customWidth="1"/>
    <col min="14798" max="14798" width="1.42578125" style="1" customWidth="1"/>
    <col min="14799" max="14799" width="10" style="1" customWidth="1"/>
    <col min="14800" max="14800" width="55.7109375" style="1" customWidth="1"/>
    <col min="14801" max="14802" width="0" style="1" hidden="1" customWidth="1"/>
    <col min="14803" max="14803" width="15.140625" style="1" customWidth="1"/>
    <col min="14804" max="14805" width="0" style="1" hidden="1" customWidth="1"/>
    <col min="14806" max="14806" width="9.28515625" style="1" customWidth="1"/>
    <col min="14807" max="14807" width="11.140625" style="1" customWidth="1"/>
    <col min="14808" max="14809" width="13" style="1" customWidth="1"/>
    <col min="14810" max="14810" width="27.42578125" style="1" customWidth="1"/>
    <col min="14811" max="14811" width="47.42578125" style="1" customWidth="1"/>
    <col min="14812" max="14845" width="6.140625" style="1" customWidth="1"/>
    <col min="14846" max="14846" width="6.28515625" style="1" customWidth="1"/>
    <col min="14847" max="14852" width="6.42578125" style="1"/>
    <col min="14853" max="14853" width="9.42578125" style="1" customWidth="1"/>
    <col min="14854" max="14854" width="62.42578125" style="1" customWidth="1"/>
    <col min="14855" max="14855" width="8" style="1" bestFit="1" customWidth="1"/>
    <col min="14856" max="14856" width="15.85546875" style="1" customWidth="1"/>
    <col min="14857" max="14857" width="15" style="1" customWidth="1"/>
    <col min="14858" max="14858" width="11.42578125" style="1" customWidth="1"/>
    <col min="14859" max="14859" width="12" style="1" customWidth="1"/>
    <col min="14860" max="14860" width="64.85546875" style="1" customWidth="1"/>
    <col min="14861" max="14861" width="11" style="1" customWidth="1"/>
    <col min="14862" max="14862" width="25.85546875" style="1" bestFit="1" customWidth="1"/>
    <col min="14863" max="14863" width="14.42578125" style="1" bestFit="1" customWidth="1"/>
    <col min="14864" max="14864" width="10.7109375" style="1" bestFit="1" customWidth="1"/>
    <col min="14865" max="14865" width="9.42578125" style="1" customWidth="1"/>
    <col min="14866" max="14866" width="11.28515625" style="1" customWidth="1"/>
    <col min="14867" max="14867" width="17.7109375" style="1" customWidth="1"/>
    <col min="14868" max="14868" width="16.28515625" style="1" customWidth="1"/>
    <col min="14869" max="14869" width="20.85546875" style="1" customWidth="1"/>
    <col min="14870" max="14870" width="15.140625" style="1" bestFit="1" customWidth="1"/>
    <col min="14871" max="15053" width="8.85546875" style="1" customWidth="1"/>
    <col min="15054" max="15054" width="1.42578125" style="1" customWidth="1"/>
    <col min="15055" max="15055" width="10" style="1" customWidth="1"/>
    <col min="15056" max="15056" width="55.7109375" style="1" customWidth="1"/>
    <col min="15057" max="15058" width="0" style="1" hidden="1" customWidth="1"/>
    <col min="15059" max="15059" width="15.140625" style="1" customWidth="1"/>
    <col min="15060" max="15061" width="0" style="1" hidden="1" customWidth="1"/>
    <col min="15062" max="15062" width="9.28515625" style="1" customWidth="1"/>
    <col min="15063" max="15063" width="11.140625" style="1" customWidth="1"/>
    <col min="15064" max="15065" width="13" style="1" customWidth="1"/>
    <col min="15066" max="15066" width="27.42578125" style="1" customWidth="1"/>
    <col min="15067" max="15067" width="47.42578125" style="1" customWidth="1"/>
    <col min="15068" max="15101" width="6.140625" style="1" customWidth="1"/>
    <col min="15102" max="15102" width="6.28515625" style="1" customWidth="1"/>
    <col min="15103" max="15108" width="6.42578125" style="1"/>
    <col min="15109" max="15109" width="9.42578125" style="1" customWidth="1"/>
    <col min="15110" max="15110" width="62.42578125" style="1" customWidth="1"/>
    <col min="15111" max="15111" width="8" style="1" bestFit="1" customWidth="1"/>
    <col min="15112" max="15112" width="15.85546875" style="1" customWidth="1"/>
    <col min="15113" max="15113" width="15" style="1" customWidth="1"/>
    <col min="15114" max="15114" width="11.42578125" style="1" customWidth="1"/>
    <col min="15115" max="15115" width="12" style="1" customWidth="1"/>
    <col min="15116" max="15116" width="64.85546875" style="1" customWidth="1"/>
    <col min="15117" max="15117" width="11" style="1" customWidth="1"/>
    <col min="15118" max="15118" width="25.85546875" style="1" bestFit="1" customWidth="1"/>
    <col min="15119" max="15119" width="14.42578125" style="1" bestFit="1" customWidth="1"/>
    <col min="15120" max="15120" width="10.7109375" style="1" bestFit="1" customWidth="1"/>
    <col min="15121" max="15121" width="9.42578125" style="1" customWidth="1"/>
    <col min="15122" max="15122" width="11.28515625" style="1" customWidth="1"/>
    <col min="15123" max="15123" width="17.7109375" style="1" customWidth="1"/>
    <col min="15124" max="15124" width="16.28515625" style="1" customWidth="1"/>
    <col min="15125" max="15125" width="20.85546875" style="1" customWidth="1"/>
    <col min="15126" max="15126" width="15.140625" style="1" bestFit="1" customWidth="1"/>
    <col min="15127" max="15309" width="8.85546875" style="1" customWidth="1"/>
    <col min="15310" max="15310" width="1.42578125" style="1" customWidth="1"/>
    <col min="15311" max="15311" width="10" style="1" customWidth="1"/>
    <col min="15312" max="15312" width="55.7109375" style="1" customWidth="1"/>
    <col min="15313" max="15314" width="0" style="1" hidden="1" customWidth="1"/>
    <col min="15315" max="15315" width="15.140625" style="1" customWidth="1"/>
    <col min="15316" max="15317" width="0" style="1" hidden="1" customWidth="1"/>
    <col min="15318" max="15318" width="9.28515625" style="1" customWidth="1"/>
    <col min="15319" max="15319" width="11.140625" style="1" customWidth="1"/>
    <col min="15320" max="15321" width="13" style="1" customWidth="1"/>
    <col min="15322" max="15322" width="27.42578125" style="1" customWidth="1"/>
    <col min="15323" max="15323" width="47.42578125" style="1" customWidth="1"/>
    <col min="15324" max="15357" width="6.140625" style="1" customWidth="1"/>
    <col min="15358" max="15358" width="6.28515625" style="1" customWidth="1"/>
    <col min="15359" max="15364" width="6.42578125" style="1"/>
    <col min="15365" max="15365" width="9.42578125" style="1" customWidth="1"/>
    <col min="15366" max="15366" width="62.42578125" style="1" customWidth="1"/>
    <col min="15367" max="15367" width="8" style="1" bestFit="1" customWidth="1"/>
    <col min="15368" max="15368" width="15.85546875" style="1" customWidth="1"/>
    <col min="15369" max="15369" width="15" style="1" customWidth="1"/>
    <col min="15370" max="15370" width="11.42578125" style="1" customWidth="1"/>
    <col min="15371" max="15371" width="12" style="1" customWidth="1"/>
    <col min="15372" max="15372" width="64.85546875" style="1" customWidth="1"/>
    <col min="15373" max="15373" width="11" style="1" customWidth="1"/>
    <col min="15374" max="15374" width="25.85546875" style="1" bestFit="1" customWidth="1"/>
    <col min="15375" max="15375" width="14.42578125" style="1" bestFit="1" customWidth="1"/>
    <col min="15376" max="15376" width="10.7109375" style="1" bestFit="1" customWidth="1"/>
    <col min="15377" max="15377" width="9.42578125" style="1" customWidth="1"/>
    <col min="15378" max="15378" width="11.28515625" style="1" customWidth="1"/>
    <col min="15379" max="15379" width="17.7109375" style="1" customWidth="1"/>
    <col min="15380" max="15380" width="16.28515625" style="1" customWidth="1"/>
    <col min="15381" max="15381" width="20.85546875" style="1" customWidth="1"/>
    <col min="15382" max="15382" width="15.140625" style="1" bestFit="1" customWidth="1"/>
    <col min="15383" max="15565" width="8.85546875" style="1" customWidth="1"/>
    <col min="15566" max="15566" width="1.42578125" style="1" customWidth="1"/>
    <col min="15567" max="15567" width="10" style="1" customWidth="1"/>
    <col min="15568" max="15568" width="55.7109375" style="1" customWidth="1"/>
    <col min="15569" max="15570" width="0" style="1" hidden="1" customWidth="1"/>
    <col min="15571" max="15571" width="15.140625" style="1" customWidth="1"/>
    <col min="15572" max="15573" width="0" style="1" hidden="1" customWidth="1"/>
    <col min="15574" max="15574" width="9.28515625" style="1" customWidth="1"/>
    <col min="15575" max="15575" width="11.140625" style="1" customWidth="1"/>
    <col min="15576" max="15577" width="13" style="1" customWidth="1"/>
    <col min="15578" max="15578" width="27.42578125" style="1" customWidth="1"/>
    <col min="15579" max="15579" width="47.42578125" style="1" customWidth="1"/>
    <col min="15580" max="15613" width="6.140625" style="1" customWidth="1"/>
    <col min="15614" max="15614" width="6.28515625" style="1" customWidth="1"/>
    <col min="15615" max="15620" width="6.42578125" style="1"/>
    <col min="15621" max="15621" width="9.42578125" style="1" customWidth="1"/>
    <col min="15622" max="15622" width="62.42578125" style="1" customWidth="1"/>
    <col min="15623" max="15623" width="8" style="1" bestFit="1" customWidth="1"/>
    <col min="15624" max="15624" width="15.85546875" style="1" customWidth="1"/>
    <col min="15625" max="15625" width="15" style="1" customWidth="1"/>
    <col min="15626" max="15626" width="11.42578125" style="1" customWidth="1"/>
    <col min="15627" max="15627" width="12" style="1" customWidth="1"/>
    <col min="15628" max="15628" width="64.85546875" style="1" customWidth="1"/>
    <col min="15629" max="15629" width="11" style="1" customWidth="1"/>
    <col min="15630" max="15630" width="25.85546875" style="1" bestFit="1" customWidth="1"/>
    <col min="15631" max="15631" width="14.42578125" style="1" bestFit="1" customWidth="1"/>
    <col min="15632" max="15632" width="10.7109375" style="1" bestFit="1" customWidth="1"/>
    <col min="15633" max="15633" width="9.42578125" style="1" customWidth="1"/>
    <col min="15634" max="15634" width="11.28515625" style="1" customWidth="1"/>
    <col min="15635" max="15635" width="17.7109375" style="1" customWidth="1"/>
    <col min="15636" max="15636" width="16.28515625" style="1" customWidth="1"/>
    <col min="15637" max="15637" width="20.85546875" style="1" customWidth="1"/>
    <col min="15638" max="15638" width="15.140625" style="1" bestFit="1" customWidth="1"/>
    <col min="15639" max="15821" width="8.85546875" style="1" customWidth="1"/>
    <col min="15822" max="15822" width="1.42578125" style="1" customWidth="1"/>
    <col min="15823" max="15823" width="10" style="1" customWidth="1"/>
    <col min="15824" max="15824" width="55.7109375" style="1" customWidth="1"/>
    <col min="15825" max="15826" width="0" style="1" hidden="1" customWidth="1"/>
    <col min="15827" max="15827" width="15.140625" style="1" customWidth="1"/>
    <col min="15828" max="15829" width="0" style="1" hidden="1" customWidth="1"/>
    <col min="15830" max="15830" width="9.28515625" style="1" customWidth="1"/>
    <col min="15831" max="15831" width="11.140625" style="1" customWidth="1"/>
    <col min="15832" max="15833" width="13" style="1" customWidth="1"/>
    <col min="15834" max="15834" width="27.42578125" style="1" customWidth="1"/>
    <col min="15835" max="15835" width="47.42578125" style="1" customWidth="1"/>
    <col min="15836" max="15869" width="6.140625" style="1" customWidth="1"/>
    <col min="15870" max="15870" width="6.28515625" style="1" customWidth="1"/>
    <col min="15871" max="15876" width="6.42578125" style="1"/>
    <col min="15877" max="15877" width="9.42578125" style="1" customWidth="1"/>
    <col min="15878" max="15878" width="62.42578125" style="1" customWidth="1"/>
    <col min="15879" max="15879" width="8" style="1" bestFit="1" customWidth="1"/>
    <col min="15880" max="15880" width="15.85546875" style="1" customWidth="1"/>
    <col min="15881" max="15881" width="15" style="1" customWidth="1"/>
    <col min="15882" max="15882" width="11.42578125" style="1" customWidth="1"/>
    <col min="15883" max="15883" width="12" style="1" customWidth="1"/>
    <col min="15884" max="15884" width="64.85546875" style="1" customWidth="1"/>
    <col min="15885" max="15885" width="11" style="1" customWidth="1"/>
    <col min="15886" max="15886" width="25.85546875" style="1" bestFit="1" customWidth="1"/>
    <col min="15887" max="15887" width="14.42578125" style="1" bestFit="1" customWidth="1"/>
    <col min="15888" max="15888" width="10.7109375" style="1" bestFit="1" customWidth="1"/>
    <col min="15889" max="15889" width="9.42578125" style="1" customWidth="1"/>
    <col min="15890" max="15890" width="11.28515625" style="1" customWidth="1"/>
    <col min="15891" max="15891" width="17.7109375" style="1" customWidth="1"/>
    <col min="15892" max="15892" width="16.28515625" style="1" customWidth="1"/>
    <col min="15893" max="15893" width="20.85546875" style="1" customWidth="1"/>
    <col min="15894" max="15894" width="15.140625" style="1" bestFit="1" customWidth="1"/>
    <col min="15895" max="16077" width="8.85546875" style="1" customWidth="1"/>
    <col min="16078" max="16078" width="1.42578125" style="1" customWidth="1"/>
    <col min="16079" max="16079" width="10" style="1" customWidth="1"/>
    <col min="16080" max="16080" width="55.7109375" style="1" customWidth="1"/>
    <col min="16081" max="16082" width="0" style="1" hidden="1" customWidth="1"/>
    <col min="16083" max="16083" width="15.140625" style="1" customWidth="1"/>
    <col min="16084" max="16085" width="0" style="1" hidden="1" customWidth="1"/>
    <col min="16086" max="16086" width="9.28515625" style="1" customWidth="1"/>
    <col min="16087" max="16087" width="11.140625" style="1" customWidth="1"/>
    <col min="16088" max="16089" width="13" style="1" customWidth="1"/>
    <col min="16090" max="16090" width="27.42578125" style="1" customWidth="1"/>
    <col min="16091" max="16091" width="47.42578125" style="1" customWidth="1"/>
    <col min="16092" max="16125" width="6.140625" style="1" customWidth="1"/>
    <col min="16126" max="16126" width="6.28515625" style="1" customWidth="1"/>
    <col min="16127" max="16132" width="6.42578125" style="1"/>
    <col min="16133" max="16133" width="9.42578125" style="1" customWidth="1"/>
    <col min="16134" max="16134" width="62.42578125" style="1" customWidth="1"/>
    <col min="16135" max="16135" width="8" style="1" bestFit="1" customWidth="1"/>
    <col min="16136" max="16136" width="15.85546875" style="1" customWidth="1"/>
    <col min="16137" max="16137" width="15" style="1" customWidth="1"/>
    <col min="16138" max="16138" width="11.42578125" style="1" customWidth="1"/>
    <col min="16139" max="16139" width="12" style="1" customWidth="1"/>
    <col min="16140" max="16140" width="64.85546875" style="1" customWidth="1"/>
    <col min="16141" max="16141" width="11" style="1" customWidth="1"/>
    <col min="16142" max="16142" width="25.85546875" style="1" bestFit="1" customWidth="1"/>
    <col min="16143" max="16143" width="14.42578125" style="1" bestFit="1" customWidth="1"/>
    <col min="16144" max="16144" width="10.7109375" style="1" bestFit="1" customWidth="1"/>
    <col min="16145" max="16145" width="9.42578125" style="1" customWidth="1"/>
    <col min="16146" max="16146" width="11.28515625" style="1" customWidth="1"/>
    <col min="16147" max="16147" width="17.7109375" style="1" customWidth="1"/>
    <col min="16148" max="16148" width="16.28515625" style="1" customWidth="1"/>
    <col min="16149" max="16149" width="20.85546875" style="1" customWidth="1"/>
    <col min="16150" max="16150" width="15.140625" style="1" bestFit="1" customWidth="1"/>
    <col min="16151" max="16333" width="8.85546875" style="1" customWidth="1"/>
    <col min="16334" max="16334" width="1.42578125" style="1" customWidth="1"/>
    <col min="16335" max="16335" width="10" style="1" customWidth="1"/>
    <col min="16336" max="16336" width="55.7109375" style="1" customWidth="1"/>
    <col min="16337" max="16338" width="0" style="1" hidden="1" customWidth="1"/>
    <col min="16339" max="16339" width="15.140625" style="1" customWidth="1"/>
    <col min="16340" max="16341" width="0" style="1" hidden="1" customWidth="1"/>
    <col min="16342" max="16342" width="9.28515625" style="1" customWidth="1"/>
    <col min="16343" max="16343" width="11.140625" style="1" customWidth="1"/>
    <col min="16344" max="16345" width="13" style="1" customWidth="1"/>
    <col min="16346" max="16346" width="27.42578125" style="1" customWidth="1"/>
    <col min="16347" max="16347" width="47.42578125" style="1" customWidth="1"/>
    <col min="16348" max="16381" width="6.140625" style="1" customWidth="1"/>
    <col min="16382" max="16382" width="6.28515625" style="1" customWidth="1"/>
    <col min="16383" max="16384" width="6.42578125" style="1"/>
  </cols>
  <sheetData>
    <row r="1" spans="1:16378" s="20" customFormat="1" ht="22.5" customHeight="1" x14ac:dyDescent="0.2">
      <c r="A1" s="129" t="s">
        <v>89</v>
      </c>
      <c r="B1" s="129"/>
      <c r="C1" s="129"/>
      <c r="D1" s="129"/>
      <c r="E1" s="129"/>
      <c r="F1" s="129"/>
      <c r="G1" s="129"/>
      <c r="H1" s="129"/>
      <c r="I1" s="129"/>
      <c r="J1" s="129"/>
      <c r="K1" s="129"/>
      <c r="L1" s="129"/>
      <c r="M1" s="129"/>
      <c r="N1" s="129"/>
      <c r="O1" s="129"/>
      <c r="P1" s="129"/>
      <c r="Q1" s="129"/>
      <c r="R1" s="129"/>
      <c r="S1" s="129"/>
      <c r="T1" s="129"/>
      <c r="U1" s="129"/>
      <c r="V1" s="129"/>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AY1" s="78"/>
      <c r="AZ1" s="78"/>
      <c r="BA1" s="78"/>
      <c r="BB1" s="78"/>
      <c r="BC1" s="78"/>
      <c r="BD1" s="78"/>
      <c r="BE1" s="78"/>
      <c r="BF1" s="78"/>
      <c r="BG1" s="78"/>
      <c r="BH1" s="78"/>
      <c r="BI1" s="78"/>
      <c r="BJ1" s="78"/>
      <c r="BK1" s="78"/>
      <c r="BL1" s="78"/>
      <c r="BM1" s="78"/>
      <c r="BN1" s="78"/>
      <c r="BO1" s="78"/>
      <c r="BP1" s="78"/>
      <c r="BQ1" s="78"/>
      <c r="BR1" s="78"/>
      <c r="BS1" s="78"/>
      <c r="BT1" s="78"/>
      <c r="BU1" s="78"/>
      <c r="BV1" s="78"/>
      <c r="BW1" s="78"/>
      <c r="BX1" s="78"/>
      <c r="BY1" s="78"/>
      <c r="BZ1" s="78"/>
      <c r="CA1" s="78"/>
      <c r="CB1" s="78"/>
      <c r="CC1" s="78"/>
      <c r="CD1" s="78"/>
      <c r="CE1" s="78"/>
      <c r="CF1" s="78"/>
      <c r="CG1" s="78"/>
      <c r="CH1" s="78"/>
      <c r="CI1" s="78"/>
      <c r="CJ1" s="78"/>
      <c r="CK1" s="78"/>
      <c r="CL1" s="78"/>
      <c r="CM1" s="78"/>
      <c r="CN1" s="78"/>
      <c r="CO1" s="78"/>
      <c r="CP1" s="78"/>
      <c r="CQ1" s="78"/>
      <c r="CR1" s="78"/>
      <c r="CS1" s="78"/>
      <c r="CT1" s="78"/>
      <c r="CU1" s="78"/>
      <c r="CV1" s="78"/>
      <c r="CW1" s="78"/>
      <c r="CX1" s="78"/>
      <c r="CY1" s="78"/>
      <c r="CZ1" s="78"/>
      <c r="DA1" s="78"/>
      <c r="DB1" s="78"/>
      <c r="DC1" s="78"/>
      <c r="DD1" s="78"/>
      <c r="DE1" s="78"/>
      <c r="DF1" s="78"/>
      <c r="DG1" s="78"/>
      <c r="DH1" s="78"/>
      <c r="DI1" s="78"/>
      <c r="DJ1" s="78"/>
      <c r="DK1" s="78"/>
      <c r="DL1" s="78"/>
      <c r="DM1" s="78"/>
      <c r="DN1" s="78"/>
      <c r="DO1" s="78"/>
      <c r="DP1" s="78"/>
      <c r="DQ1" s="78"/>
      <c r="DR1" s="78"/>
      <c r="DS1" s="78"/>
      <c r="DT1" s="78"/>
      <c r="DU1" s="78"/>
      <c r="DV1" s="78"/>
      <c r="DW1" s="78"/>
      <c r="DX1" s="78"/>
      <c r="DY1" s="78"/>
      <c r="DZ1" s="78"/>
      <c r="EA1" s="78"/>
      <c r="EB1" s="78"/>
      <c r="EC1" s="78"/>
      <c r="ED1" s="78"/>
      <c r="EE1" s="78"/>
      <c r="EF1" s="78"/>
      <c r="EG1" s="78"/>
      <c r="EH1" s="78"/>
      <c r="EI1" s="78"/>
      <c r="EJ1" s="78"/>
      <c r="EK1" s="78"/>
      <c r="EL1" s="78"/>
      <c r="EM1" s="78"/>
      <c r="EN1" s="78"/>
      <c r="EO1" s="78"/>
      <c r="EP1" s="78"/>
      <c r="EQ1" s="78"/>
      <c r="ER1" s="78"/>
      <c r="ES1" s="78"/>
      <c r="ET1" s="78"/>
      <c r="EU1" s="78"/>
      <c r="EV1" s="78"/>
      <c r="EW1" s="78"/>
      <c r="EX1" s="78"/>
      <c r="EY1" s="55"/>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row>
    <row r="2" spans="1:16378" s="20" customFormat="1" ht="15.75" customHeight="1" x14ac:dyDescent="0.2">
      <c r="A2" s="138" t="s">
        <v>76</v>
      </c>
      <c r="B2" s="138"/>
      <c r="C2" s="138"/>
      <c r="D2" s="138"/>
      <c r="E2" s="138"/>
      <c r="F2" s="138"/>
      <c r="G2" s="138"/>
      <c r="H2" s="138"/>
      <c r="I2" s="138"/>
      <c r="J2" s="57"/>
      <c r="K2" s="57"/>
      <c r="L2" s="57"/>
      <c r="M2" s="57"/>
      <c r="N2" s="57"/>
      <c r="O2" s="57"/>
      <c r="P2" s="57"/>
      <c r="Q2" s="56"/>
      <c r="R2" s="57"/>
      <c r="S2" s="57"/>
      <c r="T2" s="57"/>
      <c r="U2" s="57"/>
      <c r="V2" s="5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c r="CW2" s="77"/>
      <c r="CX2" s="77"/>
      <c r="CY2" s="77"/>
      <c r="CZ2" s="77"/>
      <c r="DA2" s="77"/>
      <c r="DB2" s="77"/>
      <c r="DC2" s="77"/>
      <c r="DD2" s="77"/>
      <c r="DE2" s="77"/>
      <c r="DF2" s="77"/>
      <c r="DG2" s="77"/>
      <c r="DH2" s="77"/>
      <c r="DI2" s="77"/>
      <c r="DJ2" s="77"/>
      <c r="DK2" s="77"/>
      <c r="DL2" s="77"/>
      <c r="DM2" s="77"/>
      <c r="DN2" s="77"/>
      <c r="DO2" s="77"/>
      <c r="DP2" s="77"/>
      <c r="DQ2" s="77"/>
      <c r="DR2" s="77"/>
      <c r="DS2" s="77"/>
      <c r="DT2" s="77"/>
      <c r="DU2" s="77"/>
      <c r="DV2" s="77"/>
      <c r="DW2" s="77"/>
      <c r="DX2" s="77"/>
      <c r="DY2" s="77"/>
      <c r="DZ2" s="77"/>
      <c r="EA2" s="77"/>
      <c r="EB2" s="77"/>
      <c r="EC2" s="77"/>
      <c r="ED2" s="77"/>
      <c r="EE2" s="77"/>
      <c r="EF2" s="77"/>
      <c r="EG2" s="77"/>
      <c r="EH2" s="77"/>
      <c r="EI2" s="77"/>
      <c r="EJ2" s="77"/>
      <c r="EK2" s="77"/>
      <c r="EL2" s="77"/>
      <c r="EM2" s="77"/>
      <c r="EN2" s="77"/>
      <c r="EO2" s="77"/>
      <c r="EP2" s="77"/>
      <c r="EQ2" s="77"/>
      <c r="ER2" s="77"/>
      <c r="ES2" s="77"/>
      <c r="ET2" s="77"/>
      <c r="EU2" s="77"/>
      <c r="EV2" s="77"/>
      <c r="EW2" s="77"/>
      <c r="EX2" s="77"/>
      <c r="EY2" s="35"/>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c r="HM2" s="18"/>
      <c r="HN2" s="18"/>
      <c r="HO2" s="18"/>
      <c r="HP2" s="18"/>
      <c r="HQ2" s="18"/>
      <c r="HR2" s="18"/>
      <c r="HS2" s="18"/>
      <c r="HT2" s="18"/>
      <c r="HU2" s="18"/>
      <c r="HV2" s="18"/>
      <c r="HW2" s="18"/>
      <c r="HX2" s="18"/>
      <c r="HY2" s="18"/>
      <c r="HZ2" s="18"/>
      <c r="IA2" s="18"/>
      <c r="IB2" s="18"/>
      <c r="IC2" s="18"/>
      <c r="ID2" s="18"/>
      <c r="IE2" s="18"/>
      <c r="IF2" s="18"/>
      <c r="IG2" s="18"/>
      <c r="IH2" s="18"/>
      <c r="II2" s="18"/>
      <c r="IJ2" s="18"/>
      <c r="IK2" s="18"/>
      <c r="IL2" s="18"/>
      <c r="IM2" s="18"/>
      <c r="IN2" s="18"/>
      <c r="IO2" s="18"/>
      <c r="IP2" s="18"/>
      <c r="IQ2" s="18"/>
      <c r="IR2" s="18"/>
      <c r="IS2" s="18"/>
      <c r="IT2" s="18"/>
      <c r="IU2" s="18"/>
      <c r="IV2" s="18"/>
    </row>
    <row r="3" spans="1:16378" s="19" customFormat="1" ht="15.75" customHeight="1" x14ac:dyDescent="0.2">
      <c r="A3" s="139" t="s">
        <v>0</v>
      </c>
      <c r="B3" s="140"/>
      <c r="C3" s="140"/>
      <c r="D3" s="140"/>
      <c r="E3" s="140"/>
      <c r="F3" s="140"/>
      <c r="G3" s="140"/>
      <c r="H3" s="140"/>
      <c r="I3" s="140"/>
      <c r="J3" s="140"/>
      <c r="K3" s="140"/>
      <c r="L3" s="140"/>
      <c r="M3" s="140"/>
      <c r="N3" s="140"/>
      <c r="O3" s="140"/>
      <c r="P3" s="140"/>
      <c r="Q3" s="140"/>
      <c r="R3" s="140"/>
      <c r="S3" s="141"/>
      <c r="T3" s="135" t="s">
        <v>50</v>
      </c>
      <c r="U3" s="135"/>
      <c r="V3" s="135"/>
      <c r="W3" s="135"/>
      <c r="X3" s="75"/>
      <c r="Y3" s="75"/>
      <c r="Z3" s="75"/>
      <c r="AA3" s="75"/>
      <c r="AB3" s="75"/>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row>
    <row r="4" spans="1:16378" s="19" customFormat="1" ht="15.75" customHeight="1" x14ac:dyDescent="0.25">
      <c r="A4" s="120" t="s">
        <v>1</v>
      </c>
      <c r="B4" s="142" t="s">
        <v>42</v>
      </c>
      <c r="C4" s="142"/>
      <c r="D4" s="142"/>
      <c r="E4" s="142"/>
      <c r="F4" s="142"/>
      <c r="G4" s="120" t="s">
        <v>2</v>
      </c>
      <c r="H4" s="120" t="s">
        <v>3</v>
      </c>
      <c r="I4" s="120" t="s">
        <v>4</v>
      </c>
      <c r="J4" s="120" t="s">
        <v>5</v>
      </c>
      <c r="K4" s="132" t="s">
        <v>6</v>
      </c>
      <c r="L4" s="132"/>
      <c r="M4" s="133" t="s">
        <v>7</v>
      </c>
      <c r="N4" s="134" t="s">
        <v>8</v>
      </c>
      <c r="O4" s="134"/>
      <c r="P4" s="134"/>
      <c r="Q4" s="134"/>
      <c r="R4" s="134"/>
      <c r="S4" s="134"/>
      <c r="T4" s="135" t="s">
        <v>51</v>
      </c>
      <c r="U4" s="135"/>
      <c r="V4" s="135"/>
      <c r="W4" s="135"/>
      <c r="X4" s="80"/>
      <c r="Y4" s="80"/>
      <c r="Z4" s="80"/>
      <c r="AA4" s="80"/>
      <c r="AB4" s="80"/>
      <c r="AC4" s="81"/>
      <c r="AD4" s="81"/>
      <c r="AE4" s="81"/>
      <c r="AF4" s="81"/>
      <c r="AG4" s="81"/>
      <c r="AH4" s="81"/>
      <c r="AI4" s="81"/>
      <c r="AJ4" s="81"/>
      <c r="AK4" s="81"/>
      <c r="AL4" s="81"/>
      <c r="AM4" s="81"/>
      <c r="AN4" s="81"/>
      <c r="AO4" s="81"/>
      <c r="AP4" s="81"/>
      <c r="AQ4" s="81"/>
      <c r="AR4" s="81"/>
      <c r="AS4" s="81"/>
      <c r="AT4" s="81"/>
      <c r="AU4" s="81"/>
      <c r="AV4" s="81"/>
      <c r="AW4" s="81"/>
      <c r="AX4" s="81"/>
      <c r="AY4" s="81"/>
      <c r="AZ4" s="81"/>
      <c r="BA4" s="81"/>
      <c r="BB4" s="81"/>
      <c r="BC4" s="81"/>
      <c r="BD4" s="81"/>
      <c r="BE4" s="81"/>
      <c r="BF4" s="81"/>
      <c r="BG4" s="81"/>
      <c r="BH4" s="81"/>
      <c r="BI4" s="81"/>
      <c r="BJ4" s="81"/>
      <c r="BK4" s="81"/>
      <c r="BL4" s="81"/>
      <c r="BM4" s="81"/>
      <c r="BN4" s="81"/>
      <c r="BO4" s="81"/>
      <c r="BP4" s="81"/>
      <c r="BQ4" s="81"/>
      <c r="BR4" s="81"/>
      <c r="BS4" s="81"/>
      <c r="BT4" s="81"/>
      <c r="BU4" s="81"/>
      <c r="BV4" s="81"/>
      <c r="BW4" s="81"/>
      <c r="BX4" s="81"/>
      <c r="BY4" s="81"/>
      <c r="BZ4" s="81"/>
      <c r="CA4" s="81"/>
      <c r="CB4" s="81"/>
      <c r="CC4" s="81"/>
      <c r="CD4" s="81"/>
      <c r="CE4" s="81"/>
      <c r="CF4" s="81"/>
      <c r="CG4" s="81"/>
      <c r="CH4" s="81"/>
      <c r="CI4" s="81"/>
      <c r="CJ4" s="81"/>
      <c r="CK4" s="81"/>
      <c r="CL4" s="81"/>
      <c r="CM4" s="81"/>
      <c r="CN4" s="81"/>
      <c r="CO4" s="81"/>
      <c r="CP4" s="81"/>
      <c r="CQ4" s="81"/>
      <c r="CR4" s="81"/>
      <c r="CS4" s="81"/>
      <c r="CT4" s="81"/>
      <c r="CU4" s="81"/>
      <c r="CV4" s="81"/>
      <c r="CW4" s="81"/>
      <c r="CX4" s="81"/>
      <c r="CY4" s="81"/>
      <c r="CZ4" s="81"/>
      <c r="DA4" s="81"/>
      <c r="DB4" s="81"/>
      <c r="DC4" s="81"/>
      <c r="DD4" s="81"/>
      <c r="DE4" s="81"/>
      <c r="DF4" s="81"/>
      <c r="DG4" s="81"/>
      <c r="DH4" s="81"/>
      <c r="DI4" s="81"/>
      <c r="DJ4" s="81"/>
      <c r="DK4" s="81"/>
      <c r="DL4" s="81"/>
      <c r="DM4" s="81"/>
      <c r="DN4" s="81"/>
      <c r="DO4" s="81"/>
      <c r="DP4" s="81"/>
      <c r="DQ4" s="81"/>
      <c r="DR4" s="81"/>
      <c r="DS4" s="81"/>
      <c r="DT4" s="81"/>
      <c r="DU4" s="81"/>
      <c r="DV4" s="81"/>
      <c r="DW4" s="81"/>
      <c r="DX4" s="81"/>
      <c r="DY4" s="81"/>
      <c r="DZ4" s="81"/>
      <c r="EA4" s="81"/>
      <c r="EB4" s="81"/>
      <c r="EC4" s="81"/>
      <c r="ED4" s="81"/>
      <c r="EE4" s="81"/>
      <c r="EF4" s="81"/>
      <c r="EG4" s="81"/>
      <c r="EH4" s="81"/>
      <c r="EI4" s="81"/>
      <c r="EJ4" s="81"/>
      <c r="EK4" s="81"/>
      <c r="EL4" s="81"/>
      <c r="EM4" s="81"/>
      <c r="EN4" s="81"/>
      <c r="EO4" s="81"/>
      <c r="EP4" s="81"/>
      <c r="EQ4" s="81"/>
      <c r="ER4" s="81"/>
      <c r="ES4" s="81"/>
      <c r="ET4" s="81"/>
      <c r="EU4" s="81"/>
      <c r="EV4" s="81"/>
      <c r="EW4" s="81"/>
      <c r="EX4" s="81"/>
      <c r="EY4" s="81"/>
      <c r="EZ4" s="81"/>
      <c r="FA4" s="81"/>
      <c r="FB4" s="81"/>
      <c r="FC4" s="81"/>
      <c r="FD4" s="81"/>
      <c r="FE4" s="81"/>
      <c r="FF4" s="81"/>
      <c r="FG4" s="81"/>
      <c r="FH4" s="81"/>
      <c r="FI4" s="81"/>
      <c r="FJ4" s="81"/>
      <c r="FK4" s="81"/>
      <c r="FL4" s="81"/>
      <c r="FM4" s="81"/>
      <c r="FN4" s="81"/>
      <c r="FO4" s="81"/>
      <c r="FP4" s="81"/>
      <c r="FQ4" s="81"/>
      <c r="FR4" s="81"/>
      <c r="FS4" s="81"/>
      <c r="FT4" s="81"/>
      <c r="FU4" s="81"/>
      <c r="FV4" s="81"/>
      <c r="FW4" s="81"/>
      <c r="FX4" s="81"/>
      <c r="FY4" s="81"/>
      <c r="FZ4" s="81"/>
      <c r="GA4" s="81"/>
      <c r="GB4" s="81"/>
      <c r="GC4" s="81"/>
      <c r="GD4" s="81"/>
      <c r="GE4" s="81"/>
      <c r="GF4" s="81"/>
      <c r="GG4" s="81"/>
      <c r="GH4" s="81"/>
      <c r="GI4" s="81"/>
      <c r="GJ4" s="81"/>
      <c r="GK4" s="81"/>
      <c r="GL4" s="81"/>
      <c r="GM4" s="81"/>
      <c r="GN4" s="81"/>
      <c r="GO4" s="81"/>
      <c r="GP4" s="81"/>
      <c r="GQ4" s="81"/>
      <c r="GR4" s="81"/>
      <c r="GS4" s="81"/>
      <c r="GT4" s="81"/>
      <c r="GU4" s="81"/>
      <c r="GV4" s="81"/>
      <c r="GW4" s="81"/>
      <c r="GX4" s="81"/>
      <c r="GY4" s="81"/>
      <c r="GZ4" s="81"/>
      <c r="HA4" s="81"/>
      <c r="HB4" s="81"/>
      <c r="HC4" s="81"/>
      <c r="HD4" s="81"/>
      <c r="HE4" s="81"/>
      <c r="HF4" s="81"/>
      <c r="HG4" s="81"/>
      <c r="HH4" s="81"/>
      <c r="HI4" s="81"/>
      <c r="HJ4" s="81"/>
      <c r="HK4" s="81"/>
      <c r="HL4" s="81"/>
      <c r="HM4" s="81"/>
      <c r="HN4" s="81"/>
      <c r="HO4" s="81"/>
      <c r="HP4" s="81"/>
      <c r="HQ4" s="81"/>
      <c r="HR4" s="81"/>
      <c r="HS4" s="81"/>
      <c r="HT4" s="81"/>
      <c r="HU4" s="81"/>
      <c r="HV4" s="81"/>
      <c r="HW4" s="81"/>
      <c r="HX4" s="81"/>
      <c r="HY4" s="81"/>
      <c r="HZ4" s="81"/>
      <c r="IA4" s="81"/>
      <c r="IB4" s="81"/>
      <c r="IC4" s="81"/>
      <c r="ID4" s="81"/>
      <c r="IE4" s="81"/>
      <c r="IF4" s="81"/>
      <c r="IG4" s="81"/>
      <c r="IH4" s="81"/>
      <c r="II4" s="81"/>
      <c r="IJ4" s="81"/>
      <c r="IK4" s="81"/>
      <c r="IL4" s="81"/>
      <c r="IM4" s="81"/>
      <c r="IN4" s="81"/>
      <c r="IO4" s="81"/>
      <c r="IP4" s="81"/>
      <c r="IQ4" s="81"/>
      <c r="IR4" s="81"/>
      <c r="IS4" s="81"/>
      <c r="IT4" s="81"/>
      <c r="IU4" s="81"/>
      <c r="IV4" s="81"/>
      <c r="IW4" s="81"/>
      <c r="IX4" s="81"/>
      <c r="IY4" s="81"/>
      <c r="IZ4" s="81"/>
      <c r="JA4" s="81"/>
      <c r="JB4" s="81"/>
      <c r="JC4" s="81"/>
      <c r="JD4" s="81"/>
      <c r="JE4" s="81"/>
      <c r="JF4" s="81"/>
      <c r="JG4" s="81"/>
      <c r="JH4" s="81"/>
      <c r="JI4" s="81"/>
      <c r="JJ4" s="81"/>
      <c r="JK4" s="81"/>
      <c r="JL4" s="81"/>
      <c r="JM4" s="81"/>
      <c r="JN4" s="81"/>
      <c r="JO4" s="81"/>
      <c r="JP4" s="81"/>
      <c r="JQ4" s="81"/>
      <c r="JR4" s="81"/>
      <c r="JS4" s="81"/>
      <c r="JT4" s="81"/>
      <c r="JU4" s="81"/>
      <c r="JV4" s="81"/>
      <c r="JW4" s="81"/>
      <c r="JX4" s="81"/>
      <c r="JY4" s="81"/>
      <c r="JZ4" s="81"/>
      <c r="KA4" s="81"/>
      <c r="KB4" s="81"/>
      <c r="KC4" s="81"/>
      <c r="KD4" s="81"/>
      <c r="KE4" s="81"/>
      <c r="KF4" s="81"/>
      <c r="KG4" s="81"/>
      <c r="KH4" s="81"/>
      <c r="KI4" s="81"/>
      <c r="KJ4" s="81"/>
      <c r="KK4" s="81"/>
      <c r="KL4" s="81"/>
      <c r="KM4" s="81"/>
      <c r="KN4" s="81"/>
      <c r="KO4" s="81"/>
      <c r="KP4" s="81"/>
      <c r="KQ4" s="81"/>
      <c r="KR4" s="81"/>
      <c r="KS4" s="81"/>
      <c r="KT4" s="81"/>
      <c r="KU4" s="81"/>
      <c r="KV4" s="81"/>
      <c r="KW4" s="81"/>
      <c r="KX4" s="81"/>
      <c r="KY4" s="81"/>
      <c r="KZ4" s="81"/>
      <c r="LA4" s="81"/>
      <c r="LB4" s="81"/>
      <c r="LC4" s="81"/>
      <c r="LD4" s="81"/>
      <c r="LE4" s="81"/>
      <c r="LF4" s="81"/>
      <c r="LG4" s="81"/>
      <c r="LH4" s="81"/>
      <c r="LI4" s="81"/>
      <c r="LJ4" s="81"/>
      <c r="LK4" s="81"/>
      <c r="LL4" s="81"/>
      <c r="LM4" s="81"/>
      <c r="LN4" s="81"/>
      <c r="LO4" s="81"/>
      <c r="LP4" s="81"/>
    </row>
    <row r="5" spans="1:16378" s="19" customFormat="1" ht="31.5" x14ac:dyDescent="0.2">
      <c r="A5" s="120"/>
      <c r="B5" s="110" t="s">
        <v>43</v>
      </c>
      <c r="C5" s="110" t="s">
        <v>44</v>
      </c>
      <c r="D5" s="110" t="s">
        <v>45</v>
      </c>
      <c r="E5" s="110" t="s">
        <v>46</v>
      </c>
      <c r="F5" s="84" t="s">
        <v>47</v>
      </c>
      <c r="G5" s="120"/>
      <c r="H5" s="120"/>
      <c r="I5" s="120"/>
      <c r="J5" s="120"/>
      <c r="K5" s="94" t="s">
        <v>9</v>
      </c>
      <c r="L5" s="94" t="s">
        <v>10</v>
      </c>
      <c r="M5" s="133"/>
      <c r="N5" s="91" t="s">
        <v>11</v>
      </c>
      <c r="O5" s="91" t="s">
        <v>12</v>
      </c>
      <c r="P5" s="91" t="s">
        <v>13</v>
      </c>
      <c r="Q5" s="91" t="s">
        <v>14</v>
      </c>
      <c r="R5" s="91" t="s">
        <v>13</v>
      </c>
      <c r="S5" s="91" t="s">
        <v>52</v>
      </c>
      <c r="T5" s="90" t="s">
        <v>48</v>
      </c>
      <c r="U5" s="90" t="s">
        <v>49</v>
      </c>
      <c r="V5" s="90" t="s">
        <v>15</v>
      </c>
      <c r="W5" s="90" t="s">
        <v>16</v>
      </c>
      <c r="X5" s="82"/>
      <c r="Y5" s="82"/>
      <c r="Z5" s="82"/>
      <c r="AA5" s="82"/>
      <c r="AB5" s="82"/>
      <c r="AC5" s="81"/>
      <c r="AD5" s="81"/>
      <c r="AE5" s="81"/>
      <c r="AF5" s="81"/>
      <c r="AG5" s="81"/>
      <c r="AH5" s="81"/>
      <c r="AI5" s="81"/>
      <c r="AJ5" s="81"/>
      <c r="AK5" s="81"/>
      <c r="AL5" s="81"/>
      <c r="AM5" s="81"/>
      <c r="AN5" s="81"/>
      <c r="AO5" s="81"/>
      <c r="AP5" s="81"/>
      <c r="AQ5" s="81"/>
      <c r="AR5" s="81"/>
      <c r="AS5" s="81"/>
      <c r="AT5" s="81"/>
      <c r="AU5" s="81"/>
      <c r="AV5" s="81"/>
      <c r="AW5" s="81"/>
      <c r="AX5" s="81"/>
      <c r="AY5" s="81"/>
      <c r="AZ5" s="81"/>
      <c r="BA5" s="81"/>
      <c r="BB5" s="81"/>
      <c r="BC5" s="81"/>
      <c r="BD5" s="81"/>
      <c r="BE5" s="81"/>
      <c r="BF5" s="81"/>
      <c r="BG5" s="81"/>
      <c r="BH5" s="81"/>
      <c r="BI5" s="81"/>
      <c r="BJ5" s="81"/>
      <c r="BK5" s="81"/>
      <c r="BL5" s="81"/>
      <c r="BM5" s="81"/>
      <c r="BN5" s="81"/>
      <c r="BO5" s="81"/>
      <c r="BP5" s="81"/>
      <c r="BQ5" s="81"/>
      <c r="BR5" s="81"/>
      <c r="BS5" s="81"/>
      <c r="BT5" s="81"/>
      <c r="BU5" s="81"/>
      <c r="BV5" s="81"/>
      <c r="BW5" s="81"/>
      <c r="BX5" s="81"/>
      <c r="BY5" s="81"/>
      <c r="BZ5" s="81"/>
      <c r="CA5" s="81"/>
      <c r="CB5" s="81"/>
      <c r="CC5" s="81"/>
      <c r="CD5" s="81"/>
      <c r="CE5" s="81"/>
      <c r="CF5" s="81"/>
      <c r="CG5" s="81"/>
      <c r="CH5" s="81"/>
      <c r="CI5" s="81"/>
      <c r="CJ5" s="81"/>
      <c r="CK5" s="81"/>
      <c r="CL5" s="81"/>
      <c r="CM5" s="81"/>
      <c r="CN5" s="81"/>
      <c r="CO5" s="81"/>
      <c r="CP5" s="81"/>
      <c r="CQ5" s="81"/>
      <c r="CR5" s="81"/>
      <c r="CS5" s="81"/>
      <c r="CT5" s="81"/>
      <c r="CU5" s="81"/>
      <c r="CV5" s="81"/>
      <c r="CW5" s="81"/>
      <c r="CX5" s="81"/>
      <c r="CY5" s="81"/>
      <c r="CZ5" s="81"/>
      <c r="DA5" s="81"/>
      <c r="DB5" s="81"/>
      <c r="DC5" s="81"/>
      <c r="DD5" s="81"/>
      <c r="DE5" s="81"/>
      <c r="DF5" s="81"/>
      <c r="DG5" s="81"/>
      <c r="DH5" s="81"/>
      <c r="DI5" s="81"/>
      <c r="DJ5" s="81"/>
      <c r="DK5" s="81"/>
      <c r="DL5" s="81"/>
      <c r="DM5" s="81"/>
      <c r="DN5" s="81"/>
      <c r="DO5" s="81"/>
      <c r="DP5" s="81"/>
      <c r="DQ5" s="81"/>
      <c r="DR5" s="81"/>
      <c r="DS5" s="81"/>
      <c r="DT5" s="81"/>
      <c r="DU5" s="81"/>
      <c r="DV5" s="81"/>
      <c r="DW5" s="81"/>
      <c r="DX5" s="81"/>
      <c r="DY5" s="81"/>
      <c r="DZ5" s="81"/>
      <c r="EA5" s="81"/>
      <c r="EB5" s="81"/>
      <c r="EC5" s="81"/>
      <c r="ED5" s="81"/>
      <c r="EE5" s="81"/>
      <c r="EF5" s="81"/>
      <c r="EG5" s="81"/>
      <c r="EH5" s="81"/>
      <c r="EI5" s="81"/>
      <c r="EJ5" s="81"/>
      <c r="EK5" s="81"/>
      <c r="EL5" s="81"/>
      <c r="EM5" s="81"/>
      <c r="EN5" s="81"/>
      <c r="EO5" s="81"/>
      <c r="EP5" s="81"/>
      <c r="EQ5" s="81"/>
      <c r="ER5" s="81"/>
      <c r="ES5" s="81"/>
      <c r="ET5" s="81"/>
      <c r="EU5" s="81"/>
      <c r="EV5" s="81"/>
      <c r="EW5" s="81"/>
      <c r="EX5" s="81"/>
      <c r="EY5" s="81"/>
      <c r="EZ5" s="81"/>
      <c r="FA5" s="81"/>
      <c r="FB5" s="81"/>
      <c r="FC5" s="81"/>
      <c r="FD5" s="81"/>
      <c r="FE5" s="81"/>
      <c r="FF5" s="81"/>
      <c r="FG5" s="81"/>
      <c r="FH5" s="81"/>
      <c r="FI5" s="81"/>
      <c r="FJ5" s="81"/>
      <c r="FK5" s="81"/>
      <c r="FL5" s="81"/>
      <c r="FM5" s="81"/>
      <c r="FN5" s="81"/>
      <c r="FO5" s="81"/>
      <c r="FP5" s="81"/>
      <c r="FQ5" s="81"/>
      <c r="FR5" s="81"/>
      <c r="FS5" s="81"/>
      <c r="FT5" s="81"/>
      <c r="FU5" s="81"/>
      <c r="FV5" s="81"/>
      <c r="FW5" s="81"/>
      <c r="FX5" s="81"/>
      <c r="FY5" s="81"/>
      <c r="FZ5" s="81"/>
      <c r="GA5" s="81"/>
      <c r="GB5" s="81"/>
      <c r="GC5" s="81"/>
      <c r="GD5" s="81"/>
      <c r="GE5" s="81"/>
      <c r="GF5" s="81"/>
      <c r="GG5" s="81"/>
      <c r="GH5" s="81"/>
      <c r="GI5" s="81"/>
      <c r="GJ5" s="81"/>
      <c r="GK5" s="81"/>
      <c r="GL5" s="81"/>
      <c r="GM5" s="81"/>
      <c r="GN5" s="81"/>
      <c r="GO5" s="81"/>
      <c r="GP5" s="81"/>
      <c r="GQ5" s="81"/>
      <c r="GR5" s="81"/>
      <c r="GS5" s="81"/>
      <c r="GT5" s="81"/>
      <c r="GU5" s="81"/>
      <c r="GV5" s="81"/>
      <c r="GW5" s="81"/>
      <c r="GX5" s="81"/>
      <c r="GY5" s="81"/>
      <c r="GZ5" s="81"/>
      <c r="HA5" s="81"/>
      <c r="HB5" s="81"/>
      <c r="HC5" s="81"/>
      <c r="HD5" s="81"/>
      <c r="HE5" s="81"/>
      <c r="HF5" s="81"/>
      <c r="HG5" s="81"/>
      <c r="HH5" s="81"/>
      <c r="HI5" s="81"/>
      <c r="HJ5" s="81"/>
      <c r="HK5" s="81"/>
      <c r="HL5" s="81"/>
      <c r="HM5" s="81"/>
      <c r="HN5" s="81"/>
      <c r="HO5" s="81"/>
      <c r="HP5" s="81"/>
      <c r="HQ5" s="81"/>
      <c r="HR5" s="81"/>
      <c r="HS5" s="81"/>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1"/>
      <c r="IT5" s="81"/>
      <c r="IU5" s="81"/>
      <c r="IV5" s="81"/>
      <c r="IW5" s="81"/>
      <c r="IX5" s="81"/>
      <c r="IY5" s="81"/>
      <c r="IZ5" s="81"/>
      <c r="JA5" s="81"/>
      <c r="JB5" s="81"/>
      <c r="JC5" s="81"/>
      <c r="JD5" s="81"/>
      <c r="JE5" s="81"/>
      <c r="JF5" s="81"/>
      <c r="JG5" s="81"/>
      <c r="JH5" s="81"/>
      <c r="JI5" s="81"/>
      <c r="JJ5" s="81"/>
      <c r="JK5" s="81"/>
      <c r="JL5" s="81"/>
      <c r="JM5" s="81"/>
      <c r="JN5" s="81"/>
      <c r="JO5" s="81"/>
      <c r="JP5" s="81"/>
      <c r="JQ5" s="81"/>
      <c r="JR5" s="81"/>
      <c r="JS5" s="81"/>
      <c r="JT5" s="81"/>
      <c r="JU5" s="81"/>
      <c r="JV5" s="81"/>
      <c r="JW5" s="81"/>
      <c r="JX5" s="81"/>
      <c r="JY5" s="81"/>
      <c r="JZ5" s="81"/>
      <c r="KA5" s="81"/>
      <c r="KB5" s="81"/>
      <c r="KC5" s="81"/>
      <c r="KD5" s="81"/>
      <c r="KE5" s="81"/>
      <c r="KF5" s="81"/>
      <c r="KG5" s="81"/>
      <c r="KH5" s="81"/>
      <c r="KI5" s="81"/>
      <c r="KJ5" s="81"/>
      <c r="KK5" s="81"/>
      <c r="KL5" s="81"/>
      <c r="KM5" s="81"/>
      <c r="KN5" s="81"/>
      <c r="KO5" s="81"/>
      <c r="KP5" s="81"/>
      <c r="KQ5" s="81"/>
      <c r="KR5" s="81"/>
      <c r="KS5" s="81"/>
      <c r="KT5" s="81"/>
      <c r="KU5" s="81"/>
      <c r="KV5" s="81"/>
      <c r="KW5" s="81"/>
      <c r="KX5" s="81"/>
      <c r="KY5" s="81"/>
      <c r="KZ5" s="81"/>
      <c r="LA5" s="81"/>
      <c r="LB5" s="81"/>
      <c r="LC5" s="81"/>
      <c r="LD5" s="81"/>
      <c r="LE5" s="81"/>
      <c r="LF5" s="81"/>
      <c r="LG5" s="81"/>
      <c r="LH5" s="81"/>
      <c r="LI5" s="81"/>
      <c r="LJ5" s="81"/>
      <c r="LK5" s="81"/>
      <c r="LL5" s="81"/>
      <c r="LM5" s="81"/>
      <c r="LN5" s="81"/>
      <c r="LO5" s="81"/>
      <c r="LP5" s="81"/>
    </row>
    <row r="6" spans="1:16378" s="54" customFormat="1" ht="15.75" customHeight="1" x14ac:dyDescent="0.2">
      <c r="A6" s="136" t="s">
        <v>17</v>
      </c>
      <c r="B6" s="136"/>
      <c r="C6" s="136"/>
      <c r="D6" s="136"/>
      <c r="E6" s="136"/>
      <c r="F6" s="136"/>
      <c r="G6" s="136"/>
      <c r="H6" s="136"/>
      <c r="I6" s="136"/>
      <c r="J6" s="136"/>
      <c r="K6" s="136"/>
      <c r="L6" s="136"/>
      <c r="M6" s="136"/>
      <c r="N6" s="136"/>
      <c r="O6" s="136"/>
      <c r="P6" s="136"/>
      <c r="Q6" s="136"/>
      <c r="R6" s="136"/>
      <c r="S6" s="136"/>
      <c r="T6" s="136"/>
      <c r="U6" s="136"/>
      <c r="V6" s="136"/>
      <c r="W6" s="136"/>
      <c r="X6" s="83"/>
      <c r="Y6" s="83"/>
      <c r="Z6" s="83"/>
      <c r="AA6" s="83"/>
      <c r="AB6" s="83"/>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c r="CW6" s="83"/>
      <c r="CX6" s="83"/>
      <c r="CY6" s="83"/>
      <c r="CZ6" s="83"/>
      <c r="DA6" s="83"/>
      <c r="DB6" s="83"/>
      <c r="DC6" s="83"/>
      <c r="DD6" s="83"/>
      <c r="DE6" s="83"/>
      <c r="DF6" s="83"/>
      <c r="DG6" s="83"/>
      <c r="DH6" s="83"/>
      <c r="DI6" s="83"/>
      <c r="DJ6" s="83"/>
      <c r="DK6" s="83"/>
      <c r="DL6" s="83"/>
      <c r="DM6" s="83"/>
      <c r="DN6" s="83"/>
      <c r="DO6" s="83"/>
      <c r="DP6" s="83"/>
      <c r="DQ6" s="83"/>
      <c r="DR6" s="83"/>
      <c r="DS6" s="83"/>
      <c r="DT6" s="83"/>
      <c r="DU6" s="83"/>
      <c r="DV6" s="83"/>
      <c r="DW6" s="83"/>
      <c r="DX6" s="83"/>
      <c r="DY6" s="83"/>
      <c r="DZ6" s="83"/>
      <c r="EA6" s="83"/>
      <c r="EB6" s="83"/>
      <c r="EC6" s="83"/>
      <c r="ED6" s="83"/>
      <c r="EE6" s="83"/>
      <c r="EF6" s="83"/>
      <c r="EG6" s="83"/>
      <c r="EH6" s="83"/>
      <c r="EI6" s="83"/>
      <c r="EJ6" s="83"/>
      <c r="EK6" s="83"/>
      <c r="EL6" s="83"/>
      <c r="EM6" s="83"/>
      <c r="EN6" s="83"/>
      <c r="EO6" s="83"/>
      <c r="EP6" s="83"/>
      <c r="EQ6" s="83"/>
      <c r="ER6" s="83"/>
      <c r="ES6" s="83"/>
      <c r="ET6" s="83"/>
      <c r="EU6" s="83"/>
      <c r="EV6" s="83"/>
      <c r="EW6" s="83"/>
      <c r="EX6" s="83"/>
      <c r="EY6" s="83"/>
      <c r="EZ6" s="83"/>
      <c r="FA6" s="83"/>
      <c r="FB6" s="83"/>
      <c r="FC6" s="83"/>
      <c r="FD6" s="83"/>
      <c r="FE6" s="83"/>
      <c r="FF6" s="83"/>
      <c r="FG6" s="83"/>
      <c r="FH6" s="83"/>
      <c r="FI6" s="83"/>
      <c r="FJ6" s="83"/>
      <c r="FK6" s="83"/>
      <c r="FL6" s="83"/>
      <c r="FM6" s="83"/>
      <c r="FN6" s="83"/>
      <c r="FO6" s="83"/>
      <c r="FP6" s="83"/>
      <c r="FQ6" s="83"/>
      <c r="FR6" s="83"/>
      <c r="FS6" s="83"/>
      <c r="FT6" s="83"/>
      <c r="FU6" s="83"/>
      <c r="FV6" s="83"/>
      <c r="FW6" s="83"/>
      <c r="FX6" s="83"/>
      <c r="FY6" s="83"/>
      <c r="FZ6" s="83"/>
      <c r="GA6" s="83"/>
      <c r="GB6" s="83"/>
      <c r="GC6" s="83"/>
      <c r="GD6" s="83"/>
      <c r="GE6" s="83"/>
      <c r="GF6" s="83"/>
      <c r="GG6" s="83"/>
      <c r="GH6" s="83"/>
      <c r="GI6" s="83"/>
      <c r="GJ6" s="83"/>
      <c r="GK6" s="83"/>
      <c r="GL6" s="83"/>
      <c r="GM6" s="83"/>
      <c r="GN6" s="83"/>
      <c r="GO6" s="83"/>
      <c r="GP6" s="83"/>
      <c r="GQ6" s="83"/>
      <c r="GR6" s="83"/>
      <c r="GS6" s="83"/>
      <c r="GT6" s="83"/>
      <c r="GU6" s="83"/>
      <c r="GV6" s="83"/>
      <c r="GW6" s="83"/>
      <c r="GX6" s="83"/>
      <c r="GY6" s="83"/>
      <c r="GZ6" s="83"/>
      <c r="HA6" s="83"/>
      <c r="HB6" s="83"/>
      <c r="HC6" s="83"/>
      <c r="HD6" s="83"/>
      <c r="HE6" s="83"/>
      <c r="HF6" s="83"/>
      <c r="HG6" s="83"/>
      <c r="HH6" s="83"/>
      <c r="HI6" s="83"/>
      <c r="HJ6" s="83"/>
      <c r="HK6" s="83"/>
      <c r="HL6" s="83"/>
      <c r="HM6" s="83"/>
      <c r="HN6" s="83"/>
      <c r="HO6" s="83"/>
      <c r="HP6" s="83"/>
      <c r="HQ6" s="83"/>
      <c r="HR6" s="83"/>
      <c r="HS6" s="83"/>
      <c r="HT6" s="83"/>
      <c r="HU6" s="83"/>
      <c r="HV6" s="83"/>
      <c r="HW6" s="83"/>
      <c r="HX6" s="83"/>
      <c r="HY6" s="83"/>
      <c r="HZ6" s="83"/>
      <c r="IA6" s="83"/>
      <c r="IB6" s="83"/>
      <c r="IC6" s="83"/>
      <c r="ID6" s="83"/>
      <c r="IE6" s="83"/>
      <c r="IF6" s="83"/>
      <c r="IG6" s="83"/>
      <c r="IH6" s="83"/>
      <c r="II6" s="83"/>
      <c r="IJ6" s="83"/>
      <c r="IK6" s="83"/>
      <c r="IL6" s="83"/>
      <c r="IM6" s="83"/>
      <c r="IN6" s="83"/>
      <c r="IO6" s="83"/>
      <c r="IP6" s="83"/>
      <c r="IQ6" s="83"/>
      <c r="IR6" s="83"/>
      <c r="IS6" s="83"/>
      <c r="IT6" s="83"/>
      <c r="IU6" s="83"/>
      <c r="IV6" s="83"/>
      <c r="IW6" s="83"/>
      <c r="IX6" s="83"/>
      <c r="IY6" s="83"/>
      <c r="IZ6" s="83"/>
      <c r="JA6" s="83"/>
      <c r="JB6" s="83"/>
      <c r="JC6" s="83"/>
      <c r="JD6" s="83"/>
      <c r="JE6" s="83"/>
      <c r="JF6" s="83"/>
      <c r="JG6" s="83"/>
      <c r="JH6" s="83"/>
      <c r="JI6" s="83"/>
      <c r="JJ6" s="83"/>
      <c r="JK6" s="83"/>
      <c r="JL6" s="83"/>
      <c r="JM6" s="83"/>
      <c r="JN6" s="83"/>
      <c r="JO6" s="83"/>
      <c r="JP6" s="83"/>
      <c r="JQ6" s="83"/>
      <c r="JR6" s="83"/>
      <c r="JS6" s="83"/>
      <c r="JT6" s="83"/>
      <c r="JU6" s="83"/>
      <c r="JV6" s="83"/>
      <c r="JW6" s="83"/>
      <c r="JX6" s="83"/>
      <c r="JY6" s="83"/>
      <c r="JZ6" s="83"/>
      <c r="KA6" s="83"/>
      <c r="KB6" s="83"/>
      <c r="KC6" s="83"/>
      <c r="KD6" s="83"/>
      <c r="KE6" s="83"/>
      <c r="KF6" s="83"/>
      <c r="KG6" s="83"/>
      <c r="KH6" s="83"/>
      <c r="KI6" s="83"/>
      <c r="KJ6" s="83"/>
      <c r="KK6" s="83"/>
      <c r="KL6" s="83"/>
      <c r="KM6" s="83"/>
      <c r="KN6" s="83"/>
      <c r="KO6" s="83"/>
      <c r="KP6" s="83"/>
      <c r="KQ6" s="83"/>
      <c r="KR6" s="83"/>
      <c r="KS6" s="83"/>
      <c r="KT6" s="83"/>
      <c r="KU6" s="83"/>
      <c r="KV6" s="83"/>
      <c r="KW6" s="83"/>
      <c r="KX6" s="83"/>
      <c r="KY6" s="83"/>
      <c r="KZ6" s="83"/>
      <c r="LA6" s="83"/>
      <c r="LB6" s="83"/>
      <c r="LC6" s="83"/>
      <c r="LD6" s="83"/>
      <c r="LE6" s="83"/>
      <c r="LF6" s="83"/>
      <c r="LG6" s="83"/>
      <c r="LH6" s="83"/>
      <c r="LI6" s="83"/>
      <c r="LJ6" s="83"/>
      <c r="LK6" s="83"/>
      <c r="LL6" s="83"/>
      <c r="LM6" s="83"/>
      <c r="LN6" s="83"/>
      <c r="LO6" s="83"/>
      <c r="LP6" s="83"/>
      <c r="LQ6" s="79"/>
      <c r="LR6" s="79"/>
      <c r="LS6" s="79"/>
      <c r="LT6" s="79"/>
      <c r="LU6" s="79"/>
      <c r="LV6" s="79"/>
      <c r="LW6" s="79"/>
      <c r="LX6" s="79"/>
      <c r="LY6" s="79"/>
      <c r="LZ6" s="79"/>
      <c r="MA6" s="79"/>
      <c r="MB6" s="79"/>
      <c r="MC6" s="79"/>
      <c r="MD6" s="79"/>
      <c r="ME6" s="79"/>
      <c r="MF6" s="79"/>
      <c r="MG6" s="79"/>
      <c r="MH6" s="79"/>
      <c r="MI6" s="79"/>
      <c r="MJ6" s="79"/>
      <c r="MK6" s="79"/>
      <c r="ML6" s="79"/>
      <c r="MM6" s="79"/>
      <c r="MN6" s="79"/>
      <c r="MO6" s="79"/>
      <c r="MP6" s="79"/>
      <c r="MQ6" s="79"/>
      <c r="MR6" s="79"/>
      <c r="MS6" s="79"/>
      <c r="MT6" s="79"/>
      <c r="MU6" s="79"/>
      <c r="MV6" s="79"/>
      <c r="MW6" s="79"/>
      <c r="MX6" s="79"/>
      <c r="MY6" s="79"/>
      <c r="MZ6" s="79"/>
      <c r="NA6" s="79"/>
      <c r="NB6" s="79"/>
      <c r="NC6" s="79"/>
      <c r="ND6" s="79"/>
      <c r="NE6" s="79"/>
      <c r="NF6" s="79"/>
      <c r="NG6" s="79"/>
      <c r="NH6" s="79"/>
      <c r="NI6" s="79"/>
      <c r="NJ6" s="79"/>
      <c r="NK6" s="79"/>
      <c r="NL6" s="79"/>
      <c r="NM6" s="79"/>
      <c r="NN6" s="79"/>
      <c r="NO6" s="79"/>
      <c r="NP6" s="79"/>
      <c r="NQ6" s="79"/>
      <c r="NR6" s="79"/>
      <c r="NS6" s="79"/>
      <c r="NT6" s="79"/>
      <c r="NU6" s="79"/>
      <c r="NV6" s="79"/>
      <c r="NW6" s="79"/>
      <c r="NX6" s="79"/>
      <c r="NY6" s="79"/>
      <c r="NZ6" s="79"/>
      <c r="OA6" s="79"/>
      <c r="OB6" s="79"/>
      <c r="OC6" s="79"/>
      <c r="OD6" s="79"/>
      <c r="OE6" s="79"/>
      <c r="OF6" s="79"/>
      <c r="OG6" s="79"/>
      <c r="OH6" s="79"/>
      <c r="OI6" s="79"/>
      <c r="OJ6" s="79"/>
      <c r="OK6" s="79"/>
      <c r="OL6" s="79"/>
      <c r="OM6" s="79"/>
      <c r="ON6" s="79"/>
      <c r="OO6" s="79"/>
      <c r="OP6" s="79"/>
      <c r="OQ6" s="79"/>
      <c r="OR6" s="79"/>
      <c r="OS6" s="79"/>
      <c r="OT6" s="79"/>
      <c r="OU6" s="79"/>
      <c r="OV6" s="79"/>
      <c r="OW6" s="79"/>
      <c r="OX6" s="79"/>
      <c r="OY6" s="79"/>
      <c r="OZ6" s="79"/>
      <c r="PA6" s="79"/>
      <c r="PB6" s="79"/>
      <c r="PC6" s="79"/>
      <c r="PD6" s="79"/>
      <c r="PE6" s="79"/>
      <c r="PF6" s="79"/>
      <c r="PG6" s="79"/>
      <c r="PH6" s="79"/>
      <c r="PI6" s="79"/>
      <c r="PJ6" s="79"/>
      <c r="PK6" s="79"/>
      <c r="PL6" s="79"/>
      <c r="PM6" s="79"/>
      <c r="PN6" s="79"/>
      <c r="PO6" s="79"/>
      <c r="PP6" s="79"/>
      <c r="PQ6" s="79"/>
      <c r="PR6" s="79"/>
      <c r="PS6" s="79"/>
      <c r="PT6" s="79"/>
      <c r="PU6" s="79"/>
      <c r="PV6" s="79"/>
      <c r="PW6" s="79"/>
      <c r="PX6" s="79"/>
      <c r="PY6" s="79"/>
      <c r="PZ6" s="79"/>
      <c r="QA6" s="79"/>
      <c r="QB6" s="79"/>
      <c r="QC6" s="79"/>
      <c r="QD6" s="79"/>
      <c r="QE6" s="79"/>
      <c r="QF6" s="79"/>
      <c r="QG6" s="79"/>
      <c r="QH6" s="79"/>
      <c r="QI6" s="79"/>
      <c r="QJ6" s="79"/>
      <c r="QK6" s="79"/>
      <c r="QL6" s="79"/>
      <c r="QM6" s="79"/>
      <c r="QN6" s="79"/>
      <c r="QO6" s="79"/>
      <c r="QP6" s="79"/>
      <c r="QQ6" s="79"/>
      <c r="QR6" s="79"/>
      <c r="QS6" s="79"/>
      <c r="QT6" s="79"/>
      <c r="QU6" s="79"/>
      <c r="QV6" s="79"/>
      <c r="QW6" s="79"/>
      <c r="QX6" s="79"/>
      <c r="QY6" s="79"/>
      <c r="QZ6" s="79"/>
      <c r="RA6" s="79"/>
      <c r="RB6" s="79"/>
      <c r="RC6" s="79"/>
      <c r="RD6" s="79"/>
      <c r="RE6" s="79"/>
      <c r="RF6" s="79"/>
      <c r="RG6" s="79"/>
      <c r="RH6" s="79"/>
      <c r="RI6" s="79"/>
      <c r="RJ6" s="79"/>
      <c r="RK6" s="79"/>
      <c r="RL6" s="79"/>
      <c r="RM6" s="79"/>
      <c r="RN6" s="79"/>
      <c r="RO6" s="79"/>
      <c r="RP6" s="79"/>
      <c r="RQ6" s="79"/>
      <c r="RR6" s="79"/>
      <c r="RS6" s="79"/>
      <c r="RT6" s="79"/>
      <c r="RU6" s="79"/>
      <c r="RV6" s="79"/>
      <c r="RW6" s="79"/>
      <c r="RX6" s="79"/>
      <c r="RY6" s="79"/>
      <c r="RZ6" s="79"/>
      <c r="SA6" s="79"/>
      <c r="SB6" s="79"/>
      <c r="SC6" s="79"/>
      <c r="SD6" s="79"/>
      <c r="SE6" s="79"/>
      <c r="SF6" s="79"/>
      <c r="SG6" s="79"/>
      <c r="SH6" s="79"/>
      <c r="SI6" s="79"/>
      <c r="SJ6" s="79"/>
      <c r="SK6" s="79"/>
      <c r="SL6" s="79"/>
      <c r="SM6" s="79"/>
      <c r="SN6" s="79"/>
      <c r="SO6" s="79"/>
      <c r="SP6" s="79"/>
      <c r="SQ6" s="79"/>
      <c r="SR6" s="79"/>
      <c r="SS6" s="79"/>
      <c r="ST6" s="79"/>
      <c r="SU6" s="79"/>
      <c r="SV6" s="79"/>
      <c r="SW6" s="79"/>
      <c r="SX6" s="79"/>
      <c r="SY6" s="79"/>
      <c r="SZ6" s="79"/>
      <c r="TA6" s="79"/>
      <c r="TB6" s="79"/>
      <c r="TC6" s="79"/>
      <c r="TD6" s="79"/>
      <c r="TE6" s="79"/>
      <c r="TF6" s="79"/>
      <c r="TG6" s="79"/>
      <c r="TH6" s="79"/>
      <c r="TI6" s="79"/>
      <c r="TJ6" s="79"/>
      <c r="TK6" s="79"/>
      <c r="TL6" s="79"/>
      <c r="TM6" s="79"/>
      <c r="TN6" s="79"/>
      <c r="TO6" s="79"/>
      <c r="TP6" s="79"/>
      <c r="TQ6" s="79"/>
      <c r="TR6" s="79"/>
      <c r="TS6" s="79"/>
      <c r="TT6" s="79"/>
      <c r="TU6" s="79"/>
      <c r="TV6" s="79"/>
      <c r="TW6" s="79"/>
      <c r="TX6" s="79"/>
      <c r="TY6" s="79"/>
      <c r="TZ6" s="79"/>
      <c r="UA6" s="79"/>
      <c r="UB6" s="79"/>
      <c r="UC6" s="79"/>
      <c r="UD6" s="79"/>
      <c r="UE6" s="79"/>
      <c r="UF6" s="79"/>
      <c r="UG6" s="79"/>
      <c r="UH6" s="79"/>
      <c r="UI6" s="79"/>
      <c r="UJ6" s="79"/>
      <c r="UK6" s="79"/>
      <c r="UL6" s="79"/>
      <c r="UM6" s="79"/>
      <c r="UN6" s="79"/>
      <c r="UO6" s="79"/>
      <c r="UP6" s="79"/>
      <c r="UQ6" s="79"/>
      <c r="UR6" s="79"/>
      <c r="US6" s="79"/>
      <c r="UT6" s="79"/>
      <c r="UU6" s="79"/>
      <c r="UV6" s="79"/>
      <c r="UW6" s="79"/>
      <c r="UX6" s="79"/>
      <c r="UY6" s="79"/>
      <c r="UZ6" s="79"/>
      <c r="VA6" s="79"/>
      <c r="VB6" s="79"/>
      <c r="VC6" s="79"/>
      <c r="VD6" s="79"/>
      <c r="VE6" s="79"/>
      <c r="VF6" s="79"/>
      <c r="VG6" s="79"/>
      <c r="VH6" s="79"/>
      <c r="VI6" s="79"/>
      <c r="VJ6" s="79"/>
      <c r="VK6" s="79"/>
      <c r="VL6" s="79"/>
      <c r="VM6" s="79"/>
      <c r="VN6" s="79"/>
      <c r="VO6" s="79"/>
      <c r="VP6" s="79"/>
      <c r="VQ6" s="79"/>
      <c r="VR6" s="79"/>
      <c r="VS6" s="79"/>
      <c r="VT6" s="79"/>
      <c r="VU6" s="79"/>
      <c r="VV6" s="79"/>
      <c r="VW6" s="79"/>
      <c r="VX6" s="79"/>
      <c r="VY6" s="79"/>
      <c r="VZ6" s="79"/>
      <c r="WA6" s="79"/>
      <c r="WB6" s="79"/>
      <c r="WC6" s="79"/>
      <c r="WD6" s="79"/>
      <c r="WE6" s="79"/>
      <c r="WF6" s="79"/>
      <c r="WG6" s="79"/>
      <c r="WH6" s="79"/>
      <c r="WI6" s="79"/>
      <c r="WJ6" s="79"/>
      <c r="WK6" s="79"/>
      <c r="WL6" s="79"/>
      <c r="WM6" s="79"/>
      <c r="WN6" s="79"/>
      <c r="WO6" s="79"/>
      <c r="WP6" s="79"/>
      <c r="WQ6" s="79"/>
      <c r="WR6" s="79"/>
      <c r="WS6" s="79"/>
      <c r="WT6" s="79"/>
      <c r="WU6" s="79"/>
      <c r="WV6" s="79"/>
      <c r="WW6" s="79"/>
      <c r="WX6" s="79"/>
      <c r="WY6" s="79"/>
      <c r="WZ6" s="79"/>
      <c r="XA6" s="79"/>
      <c r="XB6" s="79"/>
      <c r="XC6" s="79"/>
      <c r="XD6" s="79"/>
      <c r="XE6" s="79"/>
      <c r="XF6" s="79"/>
      <c r="XG6" s="79"/>
      <c r="XH6" s="79"/>
      <c r="XI6" s="79"/>
      <c r="XJ6" s="79"/>
      <c r="XK6" s="79"/>
      <c r="XL6" s="79"/>
      <c r="XM6" s="79"/>
      <c r="XN6" s="79"/>
      <c r="XO6" s="79"/>
      <c r="XP6" s="79"/>
      <c r="XQ6" s="79"/>
      <c r="XR6" s="79"/>
      <c r="XS6" s="79"/>
      <c r="XT6" s="79"/>
      <c r="XU6" s="79"/>
      <c r="XV6" s="79"/>
      <c r="XW6" s="79"/>
      <c r="XX6" s="79"/>
      <c r="XY6" s="79"/>
      <c r="XZ6" s="79"/>
      <c r="YA6" s="79"/>
      <c r="YB6" s="79"/>
      <c r="YC6" s="79"/>
      <c r="YD6" s="79"/>
      <c r="YE6" s="79"/>
      <c r="YF6" s="79"/>
      <c r="YG6" s="79"/>
      <c r="YH6" s="79"/>
      <c r="YI6" s="79"/>
      <c r="YJ6" s="79"/>
      <c r="YK6" s="79"/>
      <c r="YL6" s="79"/>
      <c r="YM6" s="79"/>
      <c r="YN6" s="79"/>
      <c r="YO6" s="79"/>
      <c r="YP6" s="79"/>
      <c r="YQ6" s="79"/>
      <c r="YR6" s="79"/>
      <c r="YS6" s="79"/>
      <c r="YT6" s="79"/>
      <c r="YU6" s="79"/>
      <c r="YV6" s="79"/>
      <c r="YW6" s="79"/>
      <c r="YX6" s="79"/>
      <c r="YY6" s="79"/>
      <c r="YZ6" s="79"/>
      <c r="ZA6" s="79"/>
      <c r="ZB6" s="79"/>
      <c r="ZC6" s="79"/>
      <c r="ZD6" s="79"/>
      <c r="ZE6" s="79"/>
      <c r="ZF6" s="79"/>
      <c r="ZG6" s="79"/>
      <c r="ZH6" s="79"/>
      <c r="ZI6" s="79"/>
      <c r="ZJ6" s="79"/>
      <c r="ZK6" s="79"/>
      <c r="ZL6" s="79"/>
      <c r="ZM6" s="79"/>
      <c r="ZN6" s="79"/>
      <c r="ZO6" s="79"/>
      <c r="ZP6" s="79"/>
      <c r="ZQ6" s="79"/>
      <c r="ZR6" s="79"/>
      <c r="ZS6" s="79"/>
      <c r="ZT6" s="79"/>
      <c r="ZU6" s="79"/>
      <c r="ZV6" s="79"/>
      <c r="ZW6" s="79"/>
      <c r="ZX6" s="79"/>
      <c r="ZY6" s="79"/>
      <c r="ZZ6" s="79"/>
      <c r="AAA6" s="79"/>
      <c r="AAB6" s="79"/>
      <c r="AAC6" s="79"/>
      <c r="AAD6" s="79"/>
      <c r="AAE6" s="79"/>
      <c r="AAF6" s="79"/>
      <c r="AAG6" s="79"/>
      <c r="AAH6" s="79"/>
      <c r="AAI6" s="79"/>
      <c r="AAJ6" s="79"/>
      <c r="AAK6" s="79"/>
      <c r="AAL6" s="79"/>
      <c r="AAM6" s="79"/>
      <c r="AAN6" s="79"/>
      <c r="AAO6" s="79"/>
      <c r="AAP6" s="79"/>
      <c r="AAQ6" s="79"/>
      <c r="AAR6" s="79"/>
      <c r="AAS6" s="79"/>
      <c r="AAT6" s="79"/>
      <c r="AAU6" s="79"/>
      <c r="AAV6" s="79"/>
      <c r="AAW6" s="79"/>
      <c r="AAX6" s="79"/>
      <c r="AAY6" s="79"/>
      <c r="AAZ6" s="79"/>
      <c r="ABA6" s="79"/>
      <c r="ABB6" s="79"/>
      <c r="ABC6" s="79"/>
      <c r="ABD6" s="79"/>
      <c r="ABE6" s="79"/>
      <c r="ABF6" s="79"/>
      <c r="ABG6" s="79"/>
      <c r="ABH6" s="79"/>
      <c r="ABI6" s="79"/>
      <c r="ABJ6" s="79"/>
      <c r="ABK6" s="79"/>
      <c r="ABL6" s="79"/>
      <c r="ABM6" s="79"/>
      <c r="ABN6" s="79"/>
      <c r="ABO6" s="79"/>
      <c r="ABP6" s="79"/>
      <c r="ABQ6" s="79"/>
      <c r="ABR6" s="79"/>
      <c r="ABS6" s="79"/>
      <c r="ABT6" s="79"/>
      <c r="ABU6" s="79"/>
      <c r="ABV6" s="79"/>
      <c r="ABW6" s="79"/>
      <c r="ABX6" s="79"/>
      <c r="ABY6" s="79"/>
      <c r="ABZ6" s="79"/>
      <c r="ACA6" s="79"/>
      <c r="ACB6" s="79"/>
      <c r="ACC6" s="79"/>
      <c r="ACD6" s="79"/>
      <c r="ACE6" s="79"/>
      <c r="ACF6" s="79"/>
      <c r="ACG6" s="79"/>
      <c r="ACH6" s="79"/>
      <c r="ACI6" s="79"/>
      <c r="ACJ6" s="79"/>
      <c r="ACK6" s="79"/>
      <c r="ACL6" s="79"/>
      <c r="ACM6" s="79"/>
      <c r="ACN6" s="79"/>
      <c r="ACO6" s="79"/>
      <c r="ACP6" s="79"/>
      <c r="ACQ6" s="79"/>
      <c r="ACR6" s="79"/>
      <c r="ACS6" s="79"/>
      <c r="ACT6" s="79"/>
      <c r="ACU6" s="79"/>
      <c r="ACV6" s="79"/>
      <c r="ACW6" s="79"/>
      <c r="ACX6" s="79"/>
      <c r="ACY6" s="79"/>
      <c r="ACZ6" s="79"/>
      <c r="ADA6" s="79"/>
      <c r="ADB6" s="79"/>
      <c r="ADC6" s="79"/>
      <c r="ADD6" s="79"/>
      <c r="ADE6" s="79"/>
      <c r="ADF6" s="79"/>
      <c r="ADG6" s="79"/>
      <c r="ADH6" s="79"/>
      <c r="ADI6" s="79"/>
      <c r="ADJ6" s="79"/>
      <c r="ADK6" s="79"/>
      <c r="ADL6" s="79"/>
      <c r="ADM6" s="79"/>
      <c r="ADN6" s="79"/>
      <c r="ADO6" s="79"/>
      <c r="ADP6" s="79"/>
      <c r="ADQ6" s="79"/>
      <c r="ADR6" s="79"/>
      <c r="ADS6" s="79"/>
      <c r="ADT6" s="79"/>
      <c r="ADU6" s="79"/>
      <c r="ADV6" s="79"/>
      <c r="ADW6" s="79"/>
      <c r="ADX6" s="79"/>
      <c r="ADY6" s="79"/>
      <c r="ADZ6" s="79"/>
      <c r="AEA6" s="79"/>
      <c r="AEB6" s="79"/>
      <c r="AEC6" s="79"/>
      <c r="AED6" s="79"/>
      <c r="AEE6" s="79"/>
      <c r="AEF6" s="79"/>
      <c r="AEG6" s="79"/>
      <c r="AEH6" s="79"/>
      <c r="AEI6" s="79"/>
      <c r="AEJ6" s="79"/>
      <c r="AEK6" s="79"/>
      <c r="AEL6" s="79"/>
      <c r="AEM6" s="79"/>
      <c r="AEN6" s="79"/>
      <c r="AEO6" s="79"/>
      <c r="AEP6" s="79"/>
      <c r="AEQ6" s="79"/>
      <c r="AER6" s="79"/>
      <c r="AES6" s="79"/>
      <c r="AET6" s="79"/>
      <c r="AEU6" s="79"/>
      <c r="AEV6" s="79"/>
      <c r="AEW6" s="79"/>
      <c r="AEX6" s="79"/>
      <c r="AEY6" s="79"/>
      <c r="AEZ6" s="79"/>
      <c r="AFA6" s="79"/>
      <c r="AFB6" s="79"/>
      <c r="AFC6" s="79"/>
      <c r="AFD6" s="79"/>
      <c r="AFE6" s="79"/>
      <c r="AFF6" s="79"/>
      <c r="AFG6" s="79"/>
      <c r="AFH6" s="79"/>
      <c r="AFI6" s="79"/>
      <c r="AFJ6" s="79"/>
      <c r="AFK6" s="79"/>
      <c r="AFL6" s="79"/>
      <c r="AFM6" s="79"/>
      <c r="AFN6" s="79"/>
      <c r="AFO6" s="79"/>
      <c r="AFP6" s="79"/>
      <c r="AFQ6" s="79"/>
      <c r="AFR6" s="79"/>
      <c r="AFS6" s="79"/>
      <c r="AFT6" s="79"/>
      <c r="AFU6" s="79"/>
      <c r="AFV6" s="79"/>
      <c r="AFW6" s="79"/>
      <c r="AFX6" s="79"/>
      <c r="AFY6" s="79"/>
      <c r="AFZ6" s="79"/>
      <c r="AGA6" s="79"/>
      <c r="AGB6" s="79"/>
      <c r="AGC6" s="79"/>
      <c r="AGD6" s="79"/>
      <c r="AGE6" s="79"/>
      <c r="AGF6" s="79"/>
      <c r="AGG6" s="79"/>
      <c r="AGH6" s="79"/>
      <c r="AGI6" s="79"/>
      <c r="AGJ6" s="79"/>
      <c r="AGK6" s="79"/>
      <c r="AGL6" s="79"/>
      <c r="AGM6" s="79"/>
      <c r="AGN6" s="79"/>
      <c r="AGO6" s="79"/>
      <c r="AGP6" s="79"/>
      <c r="AGQ6" s="79"/>
      <c r="AGR6" s="79"/>
      <c r="AGS6" s="79"/>
      <c r="AGT6" s="79"/>
      <c r="AGU6" s="79"/>
      <c r="AGV6" s="79"/>
      <c r="AGW6" s="79"/>
      <c r="AGX6" s="79"/>
      <c r="AGY6" s="79"/>
      <c r="AGZ6" s="79"/>
      <c r="AHA6" s="79"/>
      <c r="AHB6" s="79"/>
      <c r="AHC6" s="79"/>
      <c r="AHD6" s="79"/>
      <c r="AHE6" s="79"/>
      <c r="AHF6" s="79"/>
      <c r="AHG6" s="79"/>
      <c r="AHH6" s="79"/>
      <c r="AHI6" s="79"/>
      <c r="AHJ6" s="79"/>
      <c r="AHK6" s="79"/>
      <c r="AHL6" s="79"/>
      <c r="AHM6" s="79"/>
      <c r="AHN6" s="79"/>
      <c r="AHO6" s="79"/>
      <c r="AHP6" s="79"/>
      <c r="AHQ6" s="79"/>
      <c r="AHR6" s="79"/>
      <c r="AHS6" s="79"/>
      <c r="AHT6" s="79"/>
      <c r="AHU6" s="79"/>
      <c r="AHV6" s="79"/>
      <c r="AHW6" s="79"/>
      <c r="AHX6" s="79"/>
      <c r="AHY6" s="79"/>
      <c r="AHZ6" s="79"/>
      <c r="AIA6" s="79"/>
      <c r="AIB6" s="79"/>
      <c r="AIC6" s="79"/>
      <c r="AID6" s="79"/>
      <c r="AIE6" s="79"/>
      <c r="AIF6" s="79"/>
      <c r="AIG6" s="79"/>
      <c r="AIH6" s="79"/>
      <c r="AII6" s="79"/>
      <c r="AIJ6" s="79"/>
      <c r="AIK6" s="79"/>
      <c r="AIL6" s="79"/>
      <c r="AIM6" s="79"/>
      <c r="AIN6" s="79"/>
      <c r="AIO6" s="79"/>
      <c r="AIP6" s="79"/>
      <c r="AIQ6" s="79"/>
      <c r="AIR6" s="79"/>
      <c r="AIS6" s="79"/>
      <c r="AIT6" s="79"/>
      <c r="AIU6" s="79"/>
      <c r="AIV6" s="79"/>
      <c r="AIW6" s="79"/>
      <c r="AIX6" s="79"/>
      <c r="AIY6" s="79"/>
      <c r="AIZ6" s="79"/>
      <c r="AJA6" s="79"/>
      <c r="AJB6" s="79"/>
      <c r="AJC6" s="79"/>
      <c r="AJD6" s="79"/>
      <c r="AJE6" s="79"/>
      <c r="AJF6" s="79"/>
      <c r="AJG6" s="79"/>
      <c r="AJH6" s="79"/>
      <c r="AJI6" s="79"/>
      <c r="AJJ6" s="79"/>
      <c r="AJK6" s="79"/>
      <c r="AJL6" s="79"/>
      <c r="AJM6" s="79"/>
      <c r="AJN6" s="79"/>
      <c r="AJO6" s="79"/>
      <c r="AJP6" s="79"/>
      <c r="AJQ6" s="79"/>
      <c r="AJR6" s="79"/>
      <c r="AJS6" s="79"/>
      <c r="AJT6" s="79"/>
      <c r="AJU6" s="79"/>
      <c r="AJV6" s="79"/>
      <c r="AJW6" s="79"/>
      <c r="AJX6" s="79"/>
      <c r="AJY6" s="79"/>
      <c r="AJZ6" s="79"/>
      <c r="AKA6" s="79"/>
      <c r="AKB6" s="79"/>
      <c r="AKC6" s="79"/>
      <c r="AKD6" s="79"/>
      <c r="AKE6" s="79"/>
      <c r="AKF6" s="79"/>
      <c r="AKG6" s="79"/>
      <c r="AKH6" s="79"/>
      <c r="AKI6" s="79"/>
      <c r="AKJ6" s="79"/>
      <c r="AKK6" s="79"/>
      <c r="AKL6" s="79"/>
      <c r="AKM6" s="79"/>
      <c r="AKN6" s="79"/>
      <c r="AKO6" s="79"/>
      <c r="AKP6" s="79"/>
      <c r="AKQ6" s="79"/>
      <c r="AKR6" s="79"/>
      <c r="AKS6" s="79"/>
      <c r="AKT6" s="79"/>
      <c r="AKU6" s="79"/>
      <c r="AKV6" s="79"/>
      <c r="AKW6" s="79"/>
      <c r="AKX6" s="79"/>
      <c r="AKY6" s="79"/>
      <c r="AKZ6" s="79"/>
      <c r="ALA6" s="79"/>
      <c r="ALB6" s="79"/>
      <c r="ALC6" s="79"/>
      <c r="ALD6" s="79"/>
      <c r="ALE6" s="79"/>
      <c r="ALF6" s="79"/>
      <c r="ALG6" s="79"/>
      <c r="ALH6" s="79"/>
      <c r="ALI6" s="79"/>
      <c r="ALJ6" s="79"/>
      <c r="ALK6" s="79"/>
      <c r="ALL6" s="79"/>
      <c r="ALM6" s="79"/>
      <c r="ALN6" s="79"/>
      <c r="ALO6" s="79"/>
      <c r="ALP6" s="79"/>
      <c r="ALQ6" s="79"/>
      <c r="ALR6" s="79"/>
      <c r="ALS6" s="79"/>
      <c r="ALT6" s="79"/>
      <c r="ALU6" s="79"/>
      <c r="ALV6" s="79"/>
      <c r="ALW6" s="79"/>
      <c r="ALX6" s="79"/>
      <c r="ALY6" s="79"/>
      <c r="ALZ6" s="79"/>
      <c r="AMA6" s="79"/>
      <c r="AMB6" s="79"/>
      <c r="AMC6" s="79"/>
      <c r="AMD6" s="79"/>
      <c r="AME6" s="79"/>
      <c r="AMF6" s="79"/>
      <c r="AMG6" s="79"/>
      <c r="AMH6" s="79"/>
      <c r="AMI6" s="79"/>
      <c r="AMJ6" s="79"/>
      <c r="AMK6" s="79"/>
      <c r="AML6" s="79"/>
      <c r="AMM6" s="79"/>
      <c r="AMN6" s="79"/>
      <c r="AMO6" s="79"/>
      <c r="AMP6" s="79"/>
      <c r="AMQ6" s="79"/>
      <c r="AMR6" s="79"/>
      <c r="AMS6" s="79"/>
      <c r="AMT6" s="79"/>
      <c r="AMU6" s="79"/>
      <c r="AMV6" s="79"/>
      <c r="AMW6" s="79"/>
      <c r="AMX6" s="79"/>
      <c r="AMY6" s="79"/>
      <c r="AMZ6" s="79"/>
      <c r="ANA6" s="79"/>
      <c r="ANB6" s="79"/>
      <c r="ANC6" s="79"/>
      <c r="AND6" s="79"/>
      <c r="ANE6" s="79"/>
      <c r="ANF6" s="79"/>
      <c r="ANG6" s="79"/>
      <c r="ANH6" s="79"/>
      <c r="ANI6" s="79"/>
      <c r="ANJ6" s="79"/>
      <c r="ANK6" s="79"/>
      <c r="ANL6" s="79"/>
      <c r="ANM6" s="79"/>
      <c r="ANN6" s="79"/>
      <c r="ANO6" s="79"/>
      <c r="ANP6" s="79"/>
      <c r="ANQ6" s="79"/>
      <c r="ANR6" s="79"/>
      <c r="ANS6" s="79"/>
      <c r="ANT6" s="79"/>
      <c r="ANU6" s="79"/>
      <c r="ANV6" s="79"/>
      <c r="ANW6" s="79"/>
      <c r="ANX6" s="79"/>
      <c r="ANY6" s="79"/>
      <c r="ANZ6" s="79"/>
      <c r="AOA6" s="79"/>
      <c r="AOB6" s="79"/>
      <c r="AOC6" s="79"/>
      <c r="AOD6" s="79"/>
      <c r="AOE6" s="79"/>
      <c r="AOF6" s="79"/>
      <c r="AOG6" s="79"/>
      <c r="AOH6" s="79"/>
      <c r="AOI6" s="79"/>
      <c r="AOJ6" s="79"/>
      <c r="AOK6" s="79"/>
      <c r="AOL6" s="79"/>
      <c r="AOM6" s="79"/>
      <c r="AON6" s="79"/>
      <c r="AOO6" s="79"/>
      <c r="AOP6" s="79"/>
      <c r="AOQ6" s="79"/>
      <c r="AOR6" s="79"/>
      <c r="AOS6" s="79"/>
      <c r="AOT6" s="79"/>
      <c r="AOU6" s="79"/>
      <c r="AOV6" s="79"/>
      <c r="AOW6" s="79"/>
      <c r="AOX6" s="79"/>
      <c r="AOY6" s="79"/>
      <c r="AOZ6" s="79"/>
      <c r="APA6" s="79"/>
      <c r="APB6" s="79"/>
      <c r="APC6" s="79"/>
      <c r="APD6" s="79"/>
      <c r="APE6" s="79"/>
      <c r="APF6" s="79"/>
      <c r="APG6" s="79"/>
      <c r="APH6" s="79"/>
      <c r="API6" s="79"/>
      <c r="APJ6" s="79"/>
      <c r="APK6" s="79"/>
      <c r="APL6" s="79"/>
      <c r="APM6" s="79"/>
      <c r="APN6" s="79"/>
      <c r="APO6" s="79"/>
      <c r="APP6" s="79"/>
      <c r="APQ6" s="79"/>
      <c r="APR6" s="79"/>
      <c r="APS6" s="79"/>
      <c r="APT6" s="79"/>
      <c r="APU6" s="79"/>
      <c r="APV6" s="79"/>
      <c r="APW6" s="79"/>
      <c r="APX6" s="79"/>
      <c r="APY6" s="79"/>
      <c r="APZ6" s="79"/>
      <c r="AQA6" s="79"/>
      <c r="AQB6" s="79"/>
      <c r="AQC6" s="79"/>
      <c r="AQD6" s="79"/>
      <c r="AQE6" s="79"/>
      <c r="AQF6" s="79"/>
      <c r="AQG6" s="79"/>
      <c r="AQH6" s="79"/>
      <c r="AQI6" s="79"/>
      <c r="AQJ6" s="79"/>
      <c r="AQK6" s="79"/>
      <c r="AQL6" s="79"/>
      <c r="AQM6" s="79"/>
      <c r="AQN6" s="79"/>
      <c r="AQO6" s="79"/>
      <c r="AQP6" s="79"/>
      <c r="AQQ6" s="79"/>
      <c r="AQR6" s="79"/>
      <c r="AQS6" s="79"/>
      <c r="AQT6" s="79"/>
      <c r="AQU6" s="79"/>
      <c r="AQV6" s="79"/>
      <c r="AQW6" s="79"/>
      <c r="AQX6" s="79"/>
      <c r="AQY6" s="79"/>
      <c r="AQZ6" s="79"/>
      <c r="ARA6" s="79"/>
      <c r="ARB6" s="79"/>
      <c r="ARC6" s="79"/>
      <c r="ARD6" s="79"/>
      <c r="ARE6" s="79"/>
      <c r="ARF6" s="79"/>
      <c r="ARG6" s="79"/>
      <c r="ARH6" s="79"/>
      <c r="ARI6" s="79"/>
      <c r="ARJ6" s="79"/>
      <c r="ARK6" s="79"/>
      <c r="ARL6" s="79"/>
      <c r="ARM6" s="79"/>
      <c r="ARN6" s="79"/>
      <c r="ARO6" s="79"/>
      <c r="ARP6" s="79"/>
      <c r="ARQ6" s="79"/>
      <c r="ARR6" s="79"/>
      <c r="ARS6" s="79"/>
      <c r="ART6" s="79"/>
      <c r="ARU6" s="79"/>
      <c r="ARV6" s="79"/>
      <c r="ARW6" s="79"/>
      <c r="ARX6" s="79"/>
      <c r="ARY6" s="79"/>
      <c r="ARZ6" s="79"/>
      <c r="ASA6" s="79"/>
      <c r="ASB6" s="79"/>
      <c r="ASC6" s="79"/>
      <c r="ASD6" s="79"/>
      <c r="ASE6" s="79"/>
      <c r="ASF6" s="79"/>
      <c r="ASG6" s="79"/>
      <c r="ASH6" s="79"/>
      <c r="ASI6" s="79"/>
      <c r="ASJ6" s="79"/>
      <c r="ASK6" s="79"/>
      <c r="ASL6" s="79"/>
      <c r="ASM6" s="79"/>
      <c r="ASN6" s="79"/>
      <c r="ASO6" s="79"/>
      <c r="ASP6" s="79"/>
      <c r="ASQ6" s="79"/>
      <c r="ASR6" s="79"/>
      <c r="ASS6" s="79"/>
      <c r="AST6" s="79"/>
      <c r="ASU6" s="79"/>
      <c r="ASV6" s="79"/>
      <c r="ASW6" s="79"/>
      <c r="ASX6" s="79"/>
      <c r="ASY6" s="79"/>
      <c r="ASZ6" s="79"/>
      <c r="ATA6" s="79"/>
      <c r="ATB6" s="79"/>
      <c r="ATC6" s="79"/>
      <c r="ATD6" s="79"/>
      <c r="ATE6" s="79"/>
      <c r="ATF6" s="79"/>
      <c r="ATG6" s="79"/>
      <c r="ATH6" s="79"/>
      <c r="ATI6" s="79"/>
      <c r="ATJ6" s="79"/>
      <c r="ATK6" s="79"/>
      <c r="ATL6" s="79"/>
      <c r="ATM6" s="79"/>
      <c r="ATN6" s="79"/>
      <c r="ATO6" s="79"/>
      <c r="ATP6" s="79"/>
      <c r="ATQ6" s="79"/>
      <c r="ATR6" s="79"/>
      <c r="ATS6" s="79"/>
      <c r="ATT6" s="79"/>
      <c r="ATU6" s="79"/>
      <c r="ATV6" s="79"/>
      <c r="ATW6" s="79"/>
      <c r="ATX6" s="79"/>
      <c r="ATY6" s="79"/>
      <c r="ATZ6" s="79"/>
      <c r="AUA6" s="79"/>
      <c r="AUB6" s="79"/>
      <c r="AUC6" s="79"/>
      <c r="AUD6" s="79"/>
      <c r="AUE6" s="79"/>
      <c r="AUF6" s="79"/>
      <c r="AUG6" s="79"/>
      <c r="AUH6" s="79"/>
      <c r="AUI6" s="79"/>
      <c r="AUJ6" s="79"/>
      <c r="AUK6" s="79"/>
      <c r="AUL6" s="79"/>
      <c r="AUM6" s="79"/>
      <c r="AUN6" s="79"/>
      <c r="AUO6" s="79"/>
      <c r="AUP6" s="79"/>
      <c r="AUQ6" s="79"/>
      <c r="AUR6" s="79"/>
      <c r="AUS6" s="79"/>
      <c r="AUT6" s="79"/>
      <c r="AUU6" s="79"/>
      <c r="AUV6" s="79"/>
      <c r="AUW6" s="79"/>
      <c r="AUX6" s="79"/>
      <c r="AUY6" s="79"/>
      <c r="AUZ6" s="79"/>
      <c r="AVA6" s="79"/>
      <c r="AVB6" s="79"/>
      <c r="AVC6" s="79"/>
      <c r="AVD6" s="79"/>
      <c r="AVE6" s="79"/>
      <c r="AVF6" s="79"/>
      <c r="AVG6" s="79"/>
      <c r="AVH6" s="79"/>
      <c r="AVI6" s="79"/>
      <c r="AVJ6" s="79"/>
      <c r="AVK6" s="79"/>
      <c r="AVL6" s="79"/>
      <c r="AVM6" s="79"/>
      <c r="AVN6" s="79"/>
      <c r="AVO6" s="79"/>
      <c r="AVP6" s="79"/>
      <c r="AVQ6" s="79"/>
      <c r="AVR6" s="79"/>
      <c r="AVS6" s="79"/>
      <c r="AVT6" s="79"/>
      <c r="AVU6" s="79"/>
      <c r="AVV6" s="79"/>
      <c r="AVW6" s="79"/>
      <c r="AVX6" s="79"/>
      <c r="AVY6" s="79"/>
      <c r="AVZ6" s="79"/>
      <c r="AWA6" s="79"/>
      <c r="AWB6" s="79"/>
      <c r="AWC6" s="79"/>
      <c r="AWD6" s="79"/>
      <c r="AWE6" s="79"/>
      <c r="AWF6" s="79"/>
      <c r="AWG6" s="79"/>
      <c r="AWH6" s="79"/>
      <c r="AWI6" s="79"/>
      <c r="AWJ6" s="79"/>
      <c r="AWK6" s="79"/>
      <c r="AWL6" s="79"/>
      <c r="AWM6" s="79"/>
      <c r="AWN6" s="79"/>
      <c r="AWO6" s="79"/>
      <c r="AWP6" s="79"/>
      <c r="AWQ6" s="79"/>
      <c r="AWR6" s="79"/>
      <c r="AWS6" s="79"/>
      <c r="AWT6" s="79"/>
      <c r="AWU6" s="79"/>
      <c r="AWV6" s="79"/>
      <c r="AWW6" s="79"/>
      <c r="AWX6" s="79"/>
      <c r="AWY6" s="79"/>
      <c r="AWZ6" s="79"/>
      <c r="AXA6" s="79"/>
      <c r="AXB6" s="79"/>
      <c r="AXC6" s="79"/>
      <c r="AXD6" s="79"/>
      <c r="AXE6" s="79"/>
      <c r="AXF6" s="79"/>
      <c r="AXG6" s="79"/>
      <c r="AXH6" s="79"/>
      <c r="AXI6" s="79"/>
      <c r="AXJ6" s="79"/>
      <c r="AXK6" s="79"/>
      <c r="AXL6" s="79"/>
      <c r="AXM6" s="79"/>
      <c r="AXN6" s="79"/>
      <c r="AXO6" s="79"/>
      <c r="AXP6" s="79"/>
      <c r="AXQ6" s="79"/>
      <c r="AXR6" s="79"/>
      <c r="AXS6" s="79"/>
      <c r="AXT6" s="79"/>
      <c r="AXU6" s="79"/>
      <c r="AXV6" s="79"/>
      <c r="AXW6" s="79"/>
      <c r="AXX6" s="79"/>
      <c r="AXY6" s="79"/>
      <c r="AXZ6" s="79"/>
      <c r="AYA6" s="79"/>
      <c r="AYB6" s="79"/>
      <c r="AYC6" s="79"/>
      <c r="AYD6" s="79"/>
      <c r="AYE6" s="79"/>
      <c r="AYF6" s="79"/>
      <c r="AYG6" s="79"/>
      <c r="AYH6" s="79"/>
      <c r="AYI6" s="79"/>
      <c r="AYJ6" s="79"/>
      <c r="AYK6" s="79"/>
      <c r="AYL6" s="79"/>
      <c r="AYM6" s="79"/>
      <c r="AYN6" s="79"/>
      <c r="AYO6" s="79"/>
      <c r="AYP6" s="79"/>
      <c r="AYQ6" s="79"/>
      <c r="AYR6" s="79"/>
      <c r="AYS6" s="79"/>
      <c r="AYT6" s="79"/>
      <c r="AYU6" s="79"/>
      <c r="AYV6" s="79"/>
      <c r="AYW6" s="79"/>
      <c r="AYX6" s="79"/>
      <c r="AYY6" s="79"/>
      <c r="AYZ6" s="79"/>
      <c r="AZA6" s="79"/>
      <c r="AZB6" s="79"/>
      <c r="AZC6" s="79"/>
      <c r="AZD6" s="79"/>
      <c r="AZE6" s="79"/>
      <c r="AZF6" s="79"/>
      <c r="AZG6" s="79"/>
      <c r="AZH6" s="79"/>
      <c r="AZI6" s="79"/>
      <c r="AZJ6" s="79"/>
      <c r="AZK6" s="79"/>
      <c r="AZL6" s="79"/>
      <c r="AZM6" s="79"/>
      <c r="AZN6" s="79"/>
      <c r="AZO6" s="79"/>
      <c r="AZP6" s="79"/>
      <c r="AZQ6" s="79"/>
      <c r="AZR6" s="79"/>
      <c r="AZS6" s="79"/>
      <c r="AZT6" s="79"/>
      <c r="AZU6" s="79"/>
      <c r="AZV6" s="79"/>
      <c r="AZW6" s="79"/>
      <c r="AZX6" s="79"/>
      <c r="AZY6" s="79"/>
      <c r="AZZ6" s="79"/>
      <c r="BAA6" s="79"/>
      <c r="BAB6" s="79"/>
      <c r="BAC6" s="79"/>
      <c r="BAD6" s="79"/>
      <c r="BAE6" s="79"/>
      <c r="BAF6" s="79"/>
      <c r="BAG6" s="79"/>
      <c r="BAH6" s="79"/>
      <c r="BAI6" s="79"/>
      <c r="BAJ6" s="79"/>
      <c r="BAK6" s="79"/>
      <c r="BAL6" s="79"/>
      <c r="BAM6" s="79"/>
      <c r="BAN6" s="79"/>
      <c r="BAO6" s="79"/>
      <c r="BAP6" s="79"/>
      <c r="BAQ6" s="79"/>
      <c r="BAR6" s="79"/>
      <c r="BAS6" s="79"/>
      <c r="BAT6" s="79"/>
      <c r="BAU6" s="79"/>
      <c r="BAV6" s="79"/>
      <c r="BAW6" s="79"/>
      <c r="BAX6" s="79"/>
      <c r="BAY6" s="79"/>
      <c r="BAZ6" s="79"/>
      <c r="BBA6" s="79"/>
      <c r="BBB6" s="79"/>
      <c r="BBC6" s="79"/>
      <c r="BBD6" s="79"/>
      <c r="BBE6" s="79"/>
      <c r="BBF6" s="79"/>
      <c r="BBG6" s="79"/>
      <c r="BBH6" s="79"/>
      <c r="BBI6" s="79"/>
      <c r="BBJ6" s="79"/>
      <c r="BBK6" s="79"/>
      <c r="BBL6" s="79"/>
      <c r="BBM6" s="79"/>
      <c r="BBN6" s="79"/>
      <c r="BBO6" s="79"/>
      <c r="BBP6" s="79"/>
      <c r="BBQ6" s="79"/>
      <c r="BBR6" s="79"/>
      <c r="BBS6" s="79"/>
      <c r="BBT6" s="79"/>
      <c r="BBU6" s="79"/>
      <c r="BBV6" s="79"/>
      <c r="BBW6" s="79"/>
      <c r="BBX6" s="79"/>
      <c r="BBY6" s="79"/>
      <c r="BBZ6" s="79"/>
      <c r="BCA6" s="79"/>
      <c r="BCB6" s="79"/>
      <c r="BCC6" s="79"/>
      <c r="BCD6" s="79"/>
      <c r="BCE6" s="79"/>
      <c r="BCF6" s="79"/>
      <c r="BCG6" s="79"/>
      <c r="BCH6" s="79"/>
      <c r="BCI6" s="79"/>
      <c r="BCJ6" s="79"/>
      <c r="BCK6" s="79"/>
      <c r="BCL6" s="79"/>
      <c r="BCM6" s="79"/>
      <c r="BCN6" s="79"/>
      <c r="BCO6" s="79"/>
      <c r="BCP6" s="79"/>
      <c r="BCQ6" s="79"/>
      <c r="BCR6" s="79"/>
      <c r="BCS6" s="79"/>
      <c r="BCT6" s="79"/>
      <c r="BCU6" s="79"/>
      <c r="BCV6" s="79"/>
      <c r="BCW6" s="79"/>
      <c r="BCX6" s="79"/>
      <c r="BCY6" s="79"/>
      <c r="BCZ6" s="79"/>
      <c r="BDA6" s="79"/>
      <c r="BDB6" s="79"/>
      <c r="BDC6" s="79"/>
      <c r="BDD6" s="79"/>
      <c r="BDE6" s="79"/>
      <c r="BDF6" s="79"/>
      <c r="BDG6" s="79"/>
      <c r="BDH6" s="79"/>
      <c r="BDI6" s="79"/>
      <c r="BDJ6" s="79"/>
      <c r="BDK6" s="79"/>
      <c r="BDL6" s="79"/>
      <c r="BDM6" s="79"/>
      <c r="BDN6" s="79"/>
      <c r="BDO6" s="79"/>
      <c r="BDP6" s="79"/>
      <c r="BDQ6" s="79"/>
      <c r="BDR6" s="79"/>
      <c r="BDS6" s="79"/>
      <c r="BDT6" s="79"/>
      <c r="BDU6" s="79"/>
      <c r="BDV6" s="79"/>
      <c r="BDW6" s="79"/>
      <c r="BDX6" s="79"/>
      <c r="BDY6" s="79"/>
      <c r="BDZ6" s="79"/>
      <c r="BEA6" s="79"/>
      <c r="BEB6" s="79"/>
      <c r="BEC6" s="79"/>
      <c r="BED6" s="79"/>
      <c r="BEE6" s="79"/>
      <c r="BEF6" s="79"/>
      <c r="BEG6" s="79"/>
      <c r="BEH6" s="79"/>
      <c r="BEI6" s="79"/>
      <c r="BEJ6" s="79"/>
      <c r="BEK6" s="79"/>
      <c r="BEL6" s="79"/>
      <c r="BEM6" s="79"/>
      <c r="BEN6" s="79"/>
      <c r="BEO6" s="79"/>
      <c r="BEP6" s="79"/>
      <c r="BEQ6" s="79"/>
      <c r="BER6" s="79"/>
      <c r="BES6" s="79"/>
      <c r="BET6" s="79"/>
      <c r="BEU6" s="79"/>
      <c r="BEV6" s="79"/>
      <c r="BEW6" s="79"/>
      <c r="BEX6" s="79"/>
      <c r="BEY6" s="79"/>
      <c r="BEZ6" s="79"/>
      <c r="BFA6" s="79"/>
      <c r="BFB6" s="79"/>
      <c r="BFC6" s="79"/>
      <c r="BFD6" s="79"/>
      <c r="BFE6" s="79"/>
      <c r="BFF6" s="79"/>
      <c r="BFG6" s="79"/>
      <c r="BFH6" s="79"/>
      <c r="BFI6" s="79"/>
      <c r="BFJ6" s="79"/>
      <c r="BFK6" s="79"/>
      <c r="BFL6" s="79"/>
      <c r="BFM6" s="79"/>
      <c r="BFN6" s="79"/>
      <c r="BFO6" s="79"/>
      <c r="BFP6" s="79"/>
      <c r="BFQ6" s="79"/>
      <c r="BFR6" s="79"/>
      <c r="BFS6" s="79"/>
      <c r="BFT6" s="79"/>
      <c r="BFU6" s="79"/>
      <c r="BFV6" s="79"/>
      <c r="BFW6" s="79"/>
      <c r="BFX6" s="79"/>
      <c r="BFY6" s="79"/>
      <c r="BFZ6" s="79"/>
      <c r="BGA6" s="79"/>
      <c r="BGB6" s="79"/>
      <c r="BGC6" s="79"/>
      <c r="BGD6" s="79"/>
      <c r="BGE6" s="79"/>
      <c r="BGF6" s="79"/>
      <c r="BGG6" s="79"/>
      <c r="BGH6" s="79"/>
      <c r="BGI6" s="79"/>
      <c r="BGJ6" s="79"/>
      <c r="BGK6" s="79"/>
      <c r="BGL6" s="79"/>
      <c r="BGM6" s="79"/>
      <c r="BGN6" s="79"/>
      <c r="BGO6" s="79"/>
      <c r="BGP6" s="79"/>
      <c r="BGQ6" s="79"/>
      <c r="BGR6" s="79"/>
      <c r="BGS6" s="79"/>
      <c r="BGT6" s="79"/>
      <c r="BGU6" s="79"/>
      <c r="BGV6" s="79"/>
      <c r="BGW6" s="79"/>
      <c r="BGX6" s="79"/>
      <c r="BGY6" s="79"/>
      <c r="BGZ6" s="79"/>
      <c r="BHA6" s="79"/>
      <c r="BHB6" s="79"/>
      <c r="BHC6" s="79"/>
      <c r="BHD6" s="79"/>
      <c r="BHE6" s="79"/>
      <c r="BHF6" s="79"/>
      <c r="BHG6" s="79"/>
      <c r="BHH6" s="79"/>
      <c r="BHI6" s="79"/>
      <c r="BHJ6" s="79"/>
      <c r="BHK6" s="79"/>
      <c r="BHL6" s="79"/>
      <c r="BHM6" s="79"/>
      <c r="BHN6" s="79"/>
      <c r="BHO6" s="79"/>
      <c r="BHP6" s="79"/>
      <c r="BHQ6" s="79"/>
      <c r="BHR6" s="79"/>
      <c r="BHS6" s="79"/>
      <c r="BHT6" s="79"/>
      <c r="BHU6" s="79"/>
      <c r="BHV6" s="79"/>
      <c r="BHW6" s="79"/>
      <c r="BHX6" s="79"/>
      <c r="BHY6" s="79"/>
      <c r="BHZ6" s="79"/>
      <c r="BIA6" s="79"/>
      <c r="BIB6" s="79"/>
      <c r="BIC6" s="79"/>
      <c r="BID6" s="79"/>
      <c r="BIE6" s="79"/>
      <c r="BIF6" s="79"/>
      <c r="BIG6" s="79"/>
      <c r="BIH6" s="79"/>
      <c r="BII6" s="79"/>
      <c r="BIJ6" s="79"/>
      <c r="BIK6" s="79"/>
      <c r="BIL6" s="79"/>
      <c r="BIM6" s="79"/>
      <c r="BIN6" s="79"/>
      <c r="BIO6" s="79"/>
      <c r="BIP6" s="79"/>
      <c r="BIQ6" s="79"/>
      <c r="BIR6" s="79"/>
      <c r="BIS6" s="79"/>
      <c r="BIT6" s="79"/>
      <c r="BIU6" s="79"/>
      <c r="BIV6" s="79"/>
      <c r="BIW6" s="79"/>
      <c r="BIX6" s="79"/>
      <c r="BIY6" s="79"/>
      <c r="BIZ6" s="79"/>
      <c r="BJA6" s="79"/>
      <c r="BJB6" s="79"/>
      <c r="BJC6" s="79"/>
      <c r="BJD6" s="79"/>
      <c r="BJE6" s="79"/>
      <c r="BJF6" s="79"/>
      <c r="BJG6" s="79"/>
      <c r="BJH6" s="79"/>
      <c r="BJI6" s="79"/>
      <c r="BJJ6" s="79"/>
      <c r="BJK6" s="79"/>
      <c r="BJL6" s="79"/>
      <c r="BJM6" s="79"/>
      <c r="BJN6" s="79"/>
      <c r="BJO6" s="79"/>
      <c r="BJP6" s="79"/>
      <c r="BJQ6" s="79"/>
      <c r="BJR6" s="79"/>
      <c r="BJS6" s="79"/>
      <c r="BJT6" s="79"/>
      <c r="BJU6" s="79"/>
      <c r="BJV6" s="79"/>
      <c r="BJW6" s="79"/>
      <c r="BJX6" s="79"/>
      <c r="BJY6" s="79"/>
      <c r="BJZ6" s="79"/>
      <c r="BKA6" s="79"/>
      <c r="BKB6" s="79"/>
      <c r="BKC6" s="79"/>
      <c r="BKD6" s="79"/>
      <c r="BKE6" s="79"/>
      <c r="BKF6" s="79"/>
      <c r="BKG6" s="79"/>
      <c r="BKH6" s="79"/>
      <c r="BKI6" s="79"/>
      <c r="BKJ6" s="79"/>
      <c r="BKK6" s="79"/>
      <c r="BKL6" s="79"/>
      <c r="BKM6" s="79"/>
      <c r="BKN6" s="79"/>
      <c r="BKO6" s="79"/>
      <c r="BKP6" s="79"/>
      <c r="BKQ6" s="79"/>
      <c r="BKR6" s="79"/>
      <c r="BKS6" s="79"/>
      <c r="BKT6" s="79"/>
      <c r="BKU6" s="79"/>
      <c r="BKV6" s="79"/>
      <c r="BKW6" s="79"/>
      <c r="BKX6" s="79"/>
      <c r="BKY6" s="79"/>
      <c r="BKZ6" s="79"/>
      <c r="BLA6" s="79"/>
      <c r="BLB6" s="79"/>
      <c r="BLC6" s="79"/>
      <c r="BLD6" s="79"/>
      <c r="BLE6" s="79"/>
      <c r="BLF6" s="79"/>
      <c r="BLG6" s="79"/>
      <c r="BLH6" s="79"/>
      <c r="BLI6" s="79"/>
      <c r="BLJ6" s="79"/>
      <c r="BLK6" s="79"/>
      <c r="BLL6" s="79"/>
      <c r="BLM6" s="79"/>
      <c r="BLN6" s="79"/>
      <c r="BLO6" s="79"/>
      <c r="BLP6" s="79"/>
      <c r="BLQ6" s="79"/>
      <c r="BLR6" s="79"/>
      <c r="BLS6" s="79"/>
      <c r="BLT6" s="79"/>
      <c r="BLU6" s="79"/>
      <c r="BLV6" s="79"/>
      <c r="BLW6" s="79"/>
      <c r="BLX6" s="79"/>
      <c r="BLY6" s="79"/>
      <c r="BLZ6" s="79"/>
      <c r="BMA6" s="79"/>
      <c r="BMB6" s="79"/>
      <c r="BMC6" s="79"/>
      <c r="BMD6" s="79"/>
      <c r="BME6" s="79"/>
      <c r="BMF6" s="79"/>
      <c r="BMG6" s="79"/>
      <c r="BMH6" s="79"/>
      <c r="BMI6" s="79"/>
      <c r="BMJ6" s="79"/>
      <c r="BMK6" s="79"/>
      <c r="BML6" s="79"/>
      <c r="BMM6" s="79"/>
      <c r="BMN6" s="79"/>
      <c r="BMO6" s="79"/>
      <c r="BMP6" s="79"/>
      <c r="BMQ6" s="79"/>
      <c r="BMR6" s="79"/>
      <c r="BMS6" s="79"/>
      <c r="BMT6" s="79"/>
      <c r="BMU6" s="79"/>
      <c r="BMV6" s="79"/>
      <c r="BMW6" s="79"/>
      <c r="BMX6" s="79"/>
      <c r="BMY6" s="79"/>
      <c r="BMZ6" s="79"/>
      <c r="BNA6" s="79"/>
      <c r="BNB6" s="79"/>
      <c r="BNC6" s="79"/>
      <c r="BND6" s="79"/>
      <c r="BNE6" s="79"/>
      <c r="BNF6" s="79"/>
      <c r="BNG6" s="79"/>
      <c r="BNH6" s="79"/>
      <c r="BNI6" s="79"/>
      <c r="BNJ6" s="79"/>
      <c r="BNK6" s="79"/>
      <c r="BNL6" s="79"/>
      <c r="BNM6" s="79"/>
      <c r="BNN6" s="79"/>
      <c r="BNO6" s="79"/>
      <c r="BNP6" s="79"/>
      <c r="BNQ6" s="79"/>
      <c r="BNR6" s="79"/>
      <c r="BNS6" s="79"/>
      <c r="BNT6" s="79"/>
      <c r="BNU6" s="79"/>
      <c r="BNV6" s="79"/>
      <c r="BNW6" s="79"/>
      <c r="BNX6" s="79"/>
      <c r="BNY6" s="79"/>
      <c r="BNZ6" s="79"/>
      <c r="BOA6" s="79"/>
      <c r="BOB6" s="79"/>
      <c r="BOC6" s="79"/>
      <c r="BOD6" s="79"/>
      <c r="BOE6" s="79"/>
      <c r="BOF6" s="79"/>
      <c r="BOG6" s="79"/>
      <c r="BOH6" s="79"/>
      <c r="BOI6" s="79"/>
      <c r="BOJ6" s="79"/>
      <c r="BOK6" s="79"/>
      <c r="BOL6" s="79"/>
      <c r="BOM6" s="79"/>
      <c r="BON6" s="79"/>
      <c r="BOO6" s="79"/>
      <c r="BOP6" s="79"/>
      <c r="BOQ6" s="79"/>
      <c r="BOR6" s="79"/>
      <c r="BOS6" s="79"/>
      <c r="BOT6" s="79"/>
      <c r="BOU6" s="79"/>
      <c r="BOV6" s="79"/>
      <c r="BOW6" s="79"/>
      <c r="BOX6" s="79"/>
      <c r="BOY6" s="79"/>
      <c r="BOZ6" s="79"/>
      <c r="BPA6" s="79"/>
      <c r="BPB6" s="79"/>
      <c r="BPC6" s="79"/>
      <c r="BPD6" s="79"/>
      <c r="BPE6" s="79"/>
      <c r="BPF6" s="79"/>
      <c r="BPG6" s="79"/>
      <c r="BPH6" s="79"/>
      <c r="BPI6" s="79"/>
      <c r="BPJ6" s="79"/>
      <c r="BPK6" s="79"/>
      <c r="BPL6" s="79"/>
      <c r="BPM6" s="79"/>
      <c r="BPN6" s="79"/>
      <c r="BPO6" s="79"/>
      <c r="BPP6" s="79"/>
      <c r="BPQ6" s="79"/>
      <c r="BPR6" s="79"/>
      <c r="BPS6" s="79"/>
      <c r="BPT6" s="79"/>
      <c r="BPU6" s="79"/>
      <c r="BPV6" s="79"/>
      <c r="BPW6" s="79"/>
      <c r="BPX6" s="79"/>
      <c r="BPY6" s="79"/>
      <c r="BPZ6" s="79"/>
      <c r="BQA6" s="79"/>
      <c r="BQB6" s="79"/>
      <c r="BQC6" s="79"/>
      <c r="BQD6" s="79"/>
      <c r="BQE6" s="79"/>
      <c r="BQF6" s="79"/>
      <c r="BQG6" s="79"/>
      <c r="BQH6" s="79"/>
      <c r="BQI6" s="79"/>
      <c r="BQJ6" s="79"/>
      <c r="BQK6" s="79"/>
      <c r="BQL6" s="79"/>
      <c r="BQM6" s="79"/>
      <c r="BQN6" s="79"/>
      <c r="BQO6" s="79"/>
      <c r="BQP6" s="79"/>
      <c r="BQQ6" s="79"/>
      <c r="BQR6" s="79"/>
      <c r="BQS6" s="79"/>
      <c r="BQT6" s="79"/>
      <c r="BQU6" s="79"/>
      <c r="BQV6" s="79"/>
      <c r="BQW6" s="79"/>
      <c r="BQX6" s="79"/>
      <c r="BQY6" s="79"/>
      <c r="BQZ6" s="79"/>
      <c r="BRA6" s="79"/>
      <c r="BRB6" s="79"/>
      <c r="BRC6" s="79"/>
      <c r="BRD6" s="79"/>
      <c r="BRE6" s="79"/>
      <c r="BRF6" s="79"/>
      <c r="BRG6" s="79"/>
      <c r="BRH6" s="79"/>
      <c r="BRI6" s="79"/>
      <c r="BRJ6" s="79"/>
      <c r="BRK6" s="79"/>
      <c r="BRL6" s="79"/>
      <c r="BRM6" s="79"/>
      <c r="BRN6" s="79"/>
      <c r="BRO6" s="79"/>
      <c r="BRP6" s="79"/>
      <c r="BRQ6" s="79"/>
      <c r="BRR6" s="79"/>
      <c r="BRS6" s="79"/>
      <c r="BRT6" s="79"/>
      <c r="BRU6" s="79"/>
      <c r="BRV6" s="79"/>
      <c r="BRW6" s="79"/>
      <c r="BRX6" s="79"/>
      <c r="BRY6" s="79"/>
      <c r="BRZ6" s="79"/>
      <c r="BSA6" s="79"/>
      <c r="BSB6" s="79"/>
      <c r="BSC6" s="79"/>
      <c r="BSD6" s="79"/>
      <c r="BSE6" s="79"/>
      <c r="BSF6" s="79"/>
      <c r="BSG6" s="79"/>
      <c r="BSH6" s="79"/>
      <c r="BSI6" s="79"/>
      <c r="BSJ6" s="79"/>
      <c r="BSK6" s="79"/>
      <c r="BSL6" s="79"/>
      <c r="BSM6" s="79"/>
      <c r="BSN6" s="79"/>
      <c r="BSO6" s="79"/>
      <c r="BSP6" s="79"/>
      <c r="BSQ6" s="79"/>
      <c r="BSR6" s="79"/>
      <c r="BSS6" s="79"/>
      <c r="BST6" s="79"/>
      <c r="BSU6" s="79"/>
      <c r="BSV6" s="79"/>
      <c r="BSW6" s="79"/>
      <c r="BSX6" s="79"/>
      <c r="BSY6" s="79"/>
      <c r="BSZ6" s="79"/>
      <c r="BTA6" s="79"/>
      <c r="BTB6" s="79"/>
      <c r="BTC6" s="79"/>
      <c r="BTD6" s="79"/>
      <c r="BTE6" s="79"/>
      <c r="BTF6" s="79"/>
      <c r="BTG6" s="79"/>
      <c r="BTH6" s="79"/>
      <c r="BTI6" s="79"/>
      <c r="BTJ6" s="79"/>
      <c r="BTK6" s="79"/>
      <c r="BTL6" s="79"/>
      <c r="BTM6" s="79"/>
      <c r="BTN6" s="79"/>
      <c r="BTO6" s="79"/>
      <c r="BTP6" s="79"/>
      <c r="BTQ6" s="79"/>
      <c r="BTR6" s="79"/>
      <c r="BTS6" s="79"/>
      <c r="BTT6" s="79"/>
      <c r="BTU6" s="79"/>
      <c r="BTV6" s="79"/>
      <c r="BTW6" s="79"/>
      <c r="BTX6" s="79"/>
      <c r="BTY6" s="79"/>
      <c r="BTZ6" s="79"/>
      <c r="BUA6" s="79"/>
      <c r="BUB6" s="79"/>
      <c r="BUC6" s="79"/>
      <c r="BUD6" s="79"/>
      <c r="BUE6" s="79"/>
      <c r="BUF6" s="79"/>
      <c r="BUG6" s="79"/>
      <c r="BUH6" s="79"/>
      <c r="BUI6" s="79"/>
      <c r="BUJ6" s="79"/>
      <c r="BUK6" s="79"/>
      <c r="BUL6" s="79"/>
      <c r="BUM6" s="79"/>
      <c r="BUN6" s="79"/>
      <c r="BUO6" s="79"/>
      <c r="BUP6" s="79"/>
      <c r="BUQ6" s="79"/>
      <c r="BUR6" s="79"/>
      <c r="BUS6" s="79"/>
      <c r="BUT6" s="79"/>
      <c r="BUU6" s="79"/>
      <c r="BUV6" s="79"/>
      <c r="BUW6" s="79"/>
      <c r="BUX6" s="79"/>
      <c r="BUY6" s="79"/>
      <c r="BUZ6" s="79"/>
      <c r="BVA6" s="79"/>
      <c r="BVB6" s="79"/>
      <c r="BVC6" s="79"/>
      <c r="BVD6" s="79"/>
      <c r="BVE6" s="79"/>
      <c r="BVF6" s="79"/>
      <c r="BVG6" s="79"/>
      <c r="BVH6" s="79"/>
      <c r="BVI6" s="79"/>
      <c r="BVJ6" s="79"/>
      <c r="BVK6" s="79"/>
      <c r="BVL6" s="79"/>
      <c r="BVM6" s="79"/>
      <c r="BVN6" s="79"/>
      <c r="BVO6" s="79"/>
      <c r="BVP6" s="79"/>
      <c r="BVQ6" s="79"/>
      <c r="BVR6" s="79"/>
      <c r="BVS6" s="79"/>
      <c r="BVT6" s="79"/>
      <c r="BVU6" s="79"/>
      <c r="BVV6" s="79"/>
      <c r="BVW6" s="79"/>
      <c r="BVX6" s="79"/>
      <c r="BVY6" s="79"/>
      <c r="BVZ6" s="79"/>
      <c r="BWA6" s="79"/>
      <c r="BWB6" s="79"/>
      <c r="BWC6" s="79"/>
      <c r="BWD6" s="79"/>
      <c r="BWE6" s="79"/>
      <c r="BWF6" s="79"/>
      <c r="BWG6" s="79"/>
      <c r="BWH6" s="79"/>
      <c r="BWI6" s="79"/>
      <c r="BWJ6" s="79"/>
      <c r="BWK6" s="79"/>
      <c r="BWL6" s="79"/>
      <c r="BWM6" s="79"/>
      <c r="BWN6" s="79"/>
      <c r="BWO6" s="79"/>
      <c r="BWP6" s="79"/>
      <c r="BWQ6" s="79"/>
      <c r="BWR6" s="79"/>
      <c r="BWS6" s="79"/>
      <c r="BWT6" s="79"/>
      <c r="BWU6" s="79"/>
      <c r="BWV6" s="79"/>
      <c r="BWW6" s="79"/>
      <c r="BWX6" s="79"/>
      <c r="BWY6" s="79"/>
      <c r="BWZ6" s="79"/>
      <c r="BXA6" s="79"/>
      <c r="BXB6" s="79"/>
      <c r="BXC6" s="79"/>
      <c r="BXD6" s="79"/>
      <c r="BXE6" s="79"/>
      <c r="BXF6" s="79"/>
      <c r="BXG6" s="79"/>
      <c r="BXH6" s="79"/>
      <c r="BXI6" s="79"/>
      <c r="BXJ6" s="79"/>
      <c r="BXK6" s="79"/>
      <c r="BXL6" s="79"/>
      <c r="BXM6" s="79"/>
      <c r="BXN6" s="79"/>
      <c r="BXO6" s="79"/>
      <c r="BXP6" s="79"/>
      <c r="BXQ6" s="79"/>
      <c r="BXR6" s="79"/>
      <c r="BXS6" s="79"/>
      <c r="BXT6" s="79"/>
      <c r="BXU6" s="79"/>
      <c r="BXV6" s="79"/>
      <c r="BXW6" s="79"/>
      <c r="BXX6" s="79"/>
      <c r="BXY6" s="79"/>
      <c r="BXZ6" s="79"/>
      <c r="BYA6" s="79"/>
      <c r="BYB6" s="79"/>
      <c r="BYC6" s="79"/>
      <c r="BYD6" s="79"/>
      <c r="BYE6" s="79"/>
      <c r="BYF6" s="79"/>
      <c r="BYG6" s="79"/>
      <c r="BYH6" s="79"/>
      <c r="BYI6" s="79"/>
      <c r="BYJ6" s="79"/>
      <c r="BYK6" s="79"/>
      <c r="BYL6" s="79"/>
      <c r="BYM6" s="79"/>
      <c r="BYN6" s="79"/>
      <c r="BYO6" s="79"/>
      <c r="BYP6" s="79"/>
      <c r="BYQ6" s="79"/>
      <c r="BYR6" s="79"/>
      <c r="BYS6" s="79"/>
      <c r="BYT6" s="79"/>
      <c r="BYU6" s="79"/>
      <c r="BYV6" s="79"/>
      <c r="BYW6" s="79"/>
      <c r="BYX6" s="79"/>
      <c r="BYY6" s="79"/>
      <c r="BYZ6" s="79"/>
      <c r="BZA6" s="79"/>
      <c r="BZB6" s="79"/>
      <c r="BZC6" s="79"/>
      <c r="BZD6" s="79"/>
      <c r="BZE6" s="79"/>
      <c r="BZF6" s="79"/>
      <c r="BZG6" s="79"/>
      <c r="BZH6" s="79"/>
      <c r="BZI6" s="79"/>
      <c r="BZJ6" s="79"/>
      <c r="BZK6" s="79"/>
      <c r="BZL6" s="79"/>
      <c r="BZM6" s="79"/>
      <c r="BZN6" s="79"/>
      <c r="BZO6" s="79"/>
      <c r="BZP6" s="79"/>
      <c r="BZQ6" s="79"/>
      <c r="BZR6" s="79"/>
      <c r="BZS6" s="79"/>
      <c r="BZT6" s="79"/>
      <c r="BZU6" s="79"/>
      <c r="BZV6" s="79"/>
      <c r="BZW6" s="79"/>
      <c r="BZX6" s="79"/>
      <c r="BZY6" s="79"/>
      <c r="BZZ6" s="79"/>
      <c r="CAA6" s="79"/>
      <c r="CAB6" s="79"/>
      <c r="CAC6" s="79"/>
      <c r="CAD6" s="79"/>
      <c r="CAE6" s="79"/>
      <c r="CAF6" s="79"/>
      <c r="CAG6" s="79"/>
      <c r="CAH6" s="79"/>
      <c r="CAI6" s="79"/>
      <c r="CAJ6" s="79"/>
      <c r="CAK6" s="79"/>
      <c r="CAL6" s="79"/>
      <c r="CAM6" s="79"/>
      <c r="CAN6" s="79"/>
      <c r="CAO6" s="79"/>
      <c r="CAP6" s="79"/>
      <c r="CAQ6" s="79"/>
      <c r="CAR6" s="79"/>
      <c r="CAS6" s="79"/>
      <c r="CAT6" s="79"/>
      <c r="CAU6" s="79"/>
      <c r="CAV6" s="79"/>
      <c r="CAW6" s="79"/>
      <c r="CAX6" s="79"/>
      <c r="CAY6" s="79"/>
      <c r="CAZ6" s="79"/>
      <c r="CBA6" s="79"/>
      <c r="CBB6" s="79"/>
      <c r="CBC6" s="79"/>
      <c r="CBD6" s="79"/>
      <c r="CBE6" s="79"/>
      <c r="CBF6" s="79"/>
      <c r="CBG6" s="79"/>
      <c r="CBH6" s="79"/>
      <c r="CBI6" s="79"/>
      <c r="CBJ6" s="79"/>
      <c r="CBK6" s="79"/>
      <c r="CBL6" s="79"/>
      <c r="CBM6" s="79"/>
      <c r="CBN6" s="79"/>
      <c r="CBO6" s="79"/>
      <c r="CBP6" s="79"/>
      <c r="CBQ6" s="79"/>
      <c r="CBR6" s="79"/>
      <c r="CBS6" s="79"/>
      <c r="CBT6" s="79"/>
      <c r="CBU6" s="79"/>
      <c r="CBV6" s="79"/>
      <c r="CBW6" s="79"/>
      <c r="CBX6" s="79"/>
      <c r="CBY6" s="79"/>
      <c r="CBZ6" s="79"/>
      <c r="CCA6" s="79"/>
      <c r="CCB6" s="79"/>
      <c r="CCC6" s="79"/>
      <c r="CCD6" s="79"/>
      <c r="CCE6" s="79"/>
      <c r="CCF6" s="79"/>
      <c r="CCG6" s="79"/>
      <c r="CCH6" s="79"/>
      <c r="CCI6" s="79"/>
      <c r="CCJ6" s="79"/>
      <c r="CCK6" s="79"/>
      <c r="CCL6" s="79"/>
      <c r="CCM6" s="79"/>
      <c r="CCN6" s="79"/>
      <c r="CCO6" s="79"/>
      <c r="CCP6" s="79"/>
      <c r="CCQ6" s="79"/>
      <c r="CCR6" s="79"/>
      <c r="CCS6" s="79"/>
      <c r="CCT6" s="79"/>
      <c r="CCU6" s="79"/>
      <c r="CCV6" s="79"/>
      <c r="CCW6" s="79"/>
      <c r="CCX6" s="79"/>
      <c r="CCY6" s="79"/>
      <c r="CCZ6" s="79"/>
      <c r="CDA6" s="79"/>
      <c r="CDB6" s="79"/>
      <c r="CDC6" s="79"/>
      <c r="CDD6" s="79"/>
      <c r="CDE6" s="79"/>
      <c r="CDF6" s="79"/>
      <c r="CDG6" s="79"/>
      <c r="CDH6" s="79"/>
      <c r="CDI6" s="79"/>
      <c r="CDJ6" s="79"/>
      <c r="CDK6" s="79"/>
      <c r="CDL6" s="79"/>
      <c r="CDM6" s="79"/>
      <c r="CDN6" s="79"/>
      <c r="CDO6" s="79"/>
      <c r="CDP6" s="79"/>
      <c r="CDQ6" s="79"/>
      <c r="CDR6" s="79"/>
      <c r="CDS6" s="79"/>
      <c r="CDT6" s="79"/>
      <c r="CDU6" s="79"/>
      <c r="CDV6" s="79"/>
      <c r="CDW6" s="79"/>
      <c r="CDX6" s="79"/>
      <c r="CDY6" s="79"/>
      <c r="CDZ6" s="79"/>
      <c r="CEA6" s="79"/>
      <c r="CEB6" s="79"/>
      <c r="CEC6" s="79"/>
      <c r="CED6" s="79"/>
      <c r="CEE6" s="79"/>
      <c r="CEF6" s="79"/>
      <c r="CEG6" s="79"/>
      <c r="CEH6" s="79"/>
      <c r="CEI6" s="79"/>
      <c r="CEJ6" s="79"/>
      <c r="CEK6" s="79"/>
      <c r="CEL6" s="79"/>
      <c r="CEM6" s="79"/>
      <c r="CEN6" s="79"/>
      <c r="CEO6" s="79"/>
      <c r="CEP6" s="79"/>
      <c r="CEQ6" s="79"/>
      <c r="CER6" s="79"/>
      <c r="CES6" s="79"/>
      <c r="CET6" s="79"/>
      <c r="CEU6" s="79"/>
      <c r="CEV6" s="79"/>
      <c r="CEW6" s="79"/>
      <c r="CEX6" s="79"/>
      <c r="CEY6" s="79"/>
      <c r="CEZ6" s="79"/>
      <c r="CFA6" s="79"/>
      <c r="CFB6" s="79"/>
      <c r="CFC6" s="79"/>
      <c r="CFD6" s="79"/>
      <c r="CFE6" s="79"/>
      <c r="CFF6" s="79"/>
      <c r="CFG6" s="79"/>
      <c r="CFH6" s="79"/>
      <c r="CFI6" s="79"/>
      <c r="CFJ6" s="79"/>
      <c r="CFK6" s="79"/>
      <c r="CFL6" s="79"/>
      <c r="CFM6" s="79"/>
      <c r="CFN6" s="79"/>
      <c r="CFO6" s="79"/>
      <c r="CFP6" s="79"/>
      <c r="CFQ6" s="79"/>
      <c r="CFR6" s="79"/>
      <c r="CFS6" s="79"/>
      <c r="CFT6" s="79"/>
      <c r="CFU6" s="79"/>
      <c r="CFV6" s="79"/>
      <c r="CFW6" s="79"/>
      <c r="CFX6" s="79"/>
      <c r="CFY6" s="79"/>
      <c r="CFZ6" s="79"/>
      <c r="CGA6" s="79"/>
      <c r="CGB6" s="79"/>
      <c r="CGC6" s="79"/>
      <c r="CGD6" s="79"/>
      <c r="CGE6" s="79"/>
      <c r="CGF6" s="79"/>
      <c r="CGG6" s="79"/>
      <c r="CGH6" s="79"/>
      <c r="CGI6" s="79"/>
      <c r="CGJ6" s="79"/>
      <c r="CGK6" s="79"/>
      <c r="CGL6" s="79"/>
      <c r="CGM6" s="79"/>
      <c r="CGN6" s="79"/>
      <c r="CGO6" s="79"/>
      <c r="CGP6" s="79"/>
      <c r="CGQ6" s="79"/>
      <c r="CGR6" s="79"/>
      <c r="CGS6" s="79"/>
      <c r="CGT6" s="79"/>
      <c r="CGU6" s="79"/>
      <c r="CGV6" s="79"/>
      <c r="CGW6" s="79"/>
      <c r="CGX6" s="79"/>
      <c r="CGY6" s="79"/>
      <c r="CGZ6" s="79"/>
      <c r="CHA6" s="79"/>
      <c r="CHB6" s="79"/>
      <c r="CHC6" s="79"/>
      <c r="CHD6" s="79"/>
      <c r="CHE6" s="79"/>
      <c r="CHF6" s="79"/>
      <c r="CHG6" s="79"/>
      <c r="CHH6" s="79"/>
      <c r="CHI6" s="79"/>
      <c r="CHJ6" s="79"/>
      <c r="CHK6" s="79"/>
      <c r="CHL6" s="79"/>
      <c r="CHM6" s="79"/>
      <c r="CHN6" s="79"/>
      <c r="CHO6" s="79"/>
      <c r="CHP6" s="79"/>
      <c r="CHQ6" s="79"/>
      <c r="CHR6" s="79"/>
      <c r="CHS6" s="79"/>
      <c r="CHT6" s="79"/>
      <c r="CHU6" s="79"/>
      <c r="CHV6" s="79"/>
      <c r="CHW6" s="79"/>
      <c r="CHX6" s="79"/>
      <c r="CHY6" s="79"/>
      <c r="CHZ6" s="79"/>
      <c r="CIA6" s="79"/>
      <c r="CIB6" s="79"/>
      <c r="CIC6" s="79"/>
      <c r="CID6" s="79"/>
      <c r="CIE6" s="79"/>
      <c r="CIF6" s="79"/>
      <c r="CIG6" s="79"/>
      <c r="CIH6" s="79"/>
      <c r="CII6" s="79"/>
      <c r="CIJ6" s="79"/>
      <c r="CIK6" s="79"/>
      <c r="CIL6" s="79"/>
      <c r="CIM6" s="79"/>
      <c r="CIN6" s="79"/>
      <c r="CIO6" s="79"/>
      <c r="CIP6" s="79"/>
      <c r="CIQ6" s="79"/>
      <c r="CIR6" s="79"/>
      <c r="CIS6" s="79"/>
      <c r="CIT6" s="79"/>
      <c r="CIU6" s="79"/>
      <c r="CIV6" s="79"/>
      <c r="CIW6" s="79"/>
      <c r="CIX6" s="79"/>
      <c r="CIY6" s="79"/>
      <c r="CIZ6" s="79"/>
      <c r="CJA6" s="79"/>
      <c r="CJB6" s="79"/>
      <c r="CJC6" s="79"/>
      <c r="CJD6" s="79"/>
      <c r="CJE6" s="79"/>
      <c r="CJF6" s="79"/>
      <c r="CJG6" s="79"/>
      <c r="CJH6" s="79"/>
      <c r="CJI6" s="79"/>
      <c r="CJJ6" s="79"/>
      <c r="CJK6" s="79"/>
      <c r="CJL6" s="79"/>
      <c r="CJM6" s="79"/>
      <c r="CJN6" s="79"/>
      <c r="CJO6" s="79"/>
      <c r="CJP6" s="79"/>
      <c r="CJQ6" s="79"/>
      <c r="CJR6" s="79"/>
      <c r="CJS6" s="79"/>
      <c r="CJT6" s="79"/>
      <c r="CJU6" s="79"/>
      <c r="CJV6" s="79"/>
      <c r="CJW6" s="79"/>
      <c r="CJX6" s="79"/>
      <c r="CJY6" s="79"/>
      <c r="CJZ6" s="79"/>
      <c r="CKA6" s="79"/>
      <c r="CKB6" s="79"/>
      <c r="CKC6" s="79"/>
      <c r="CKD6" s="79"/>
      <c r="CKE6" s="79"/>
      <c r="CKF6" s="79"/>
      <c r="CKG6" s="79"/>
      <c r="CKH6" s="79"/>
      <c r="CKI6" s="79"/>
      <c r="CKJ6" s="79"/>
      <c r="CKK6" s="79"/>
      <c r="CKL6" s="79"/>
      <c r="CKM6" s="79"/>
      <c r="CKN6" s="79"/>
      <c r="CKO6" s="79"/>
      <c r="CKP6" s="79"/>
      <c r="CKQ6" s="79"/>
      <c r="CKR6" s="79"/>
      <c r="CKS6" s="79"/>
      <c r="CKT6" s="79"/>
      <c r="CKU6" s="79"/>
      <c r="CKV6" s="79"/>
      <c r="CKW6" s="79"/>
      <c r="CKX6" s="79"/>
      <c r="CKY6" s="79"/>
      <c r="CKZ6" s="79"/>
      <c r="CLA6" s="79"/>
      <c r="CLB6" s="79"/>
      <c r="CLC6" s="79"/>
      <c r="CLD6" s="79"/>
      <c r="CLE6" s="79"/>
      <c r="CLF6" s="79"/>
      <c r="CLG6" s="79"/>
      <c r="CLH6" s="79"/>
      <c r="CLI6" s="79"/>
      <c r="CLJ6" s="79"/>
      <c r="CLK6" s="79"/>
      <c r="CLL6" s="79"/>
      <c r="CLM6" s="79"/>
      <c r="CLN6" s="79"/>
      <c r="CLO6" s="79"/>
      <c r="CLP6" s="79"/>
      <c r="CLQ6" s="79"/>
      <c r="CLR6" s="79"/>
      <c r="CLS6" s="79"/>
      <c r="CLT6" s="79"/>
      <c r="CLU6" s="79"/>
      <c r="CLV6" s="79"/>
      <c r="CLW6" s="79"/>
      <c r="CLX6" s="79"/>
      <c r="CLY6" s="79"/>
      <c r="CLZ6" s="79"/>
      <c r="CMA6" s="79"/>
      <c r="CMB6" s="79"/>
      <c r="CMC6" s="79"/>
      <c r="CMD6" s="79"/>
      <c r="CME6" s="79"/>
      <c r="CMF6" s="79"/>
      <c r="CMG6" s="79"/>
      <c r="CMH6" s="79"/>
      <c r="CMI6" s="79"/>
      <c r="CMJ6" s="79"/>
      <c r="CMK6" s="79"/>
      <c r="CML6" s="79"/>
      <c r="CMM6" s="79"/>
      <c r="CMN6" s="79"/>
      <c r="CMO6" s="79"/>
      <c r="CMP6" s="79"/>
      <c r="CMQ6" s="79"/>
      <c r="CMR6" s="79"/>
      <c r="CMS6" s="79"/>
      <c r="CMT6" s="79"/>
      <c r="CMU6" s="79"/>
      <c r="CMV6" s="79"/>
      <c r="CMW6" s="79"/>
      <c r="CMX6" s="79"/>
      <c r="CMY6" s="79"/>
      <c r="CMZ6" s="79"/>
      <c r="CNA6" s="79"/>
      <c r="CNB6" s="79"/>
      <c r="CNC6" s="79"/>
      <c r="CND6" s="79"/>
      <c r="CNE6" s="79"/>
      <c r="CNF6" s="79"/>
      <c r="CNG6" s="79"/>
      <c r="CNH6" s="79"/>
      <c r="CNI6" s="79"/>
      <c r="CNJ6" s="79"/>
      <c r="CNK6" s="79"/>
      <c r="CNL6" s="79"/>
      <c r="CNM6" s="79"/>
      <c r="CNN6" s="79"/>
      <c r="CNO6" s="79"/>
      <c r="CNP6" s="79"/>
      <c r="CNQ6" s="79"/>
      <c r="CNR6" s="79"/>
      <c r="CNS6" s="79"/>
      <c r="CNT6" s="79"/>
      <c r="CNU6" s="79"/>
      <c r="CNV6" s="79"/>
      <c r="CNW6" s="79"/>
      <c r="CNX6" s="79"/>
      <c r="CNY6" s="79"/>
      <c r="CNZ6" s="79"/>
      <c r="COA6" s="79"/>
      <c r="COB6" s="79"/>
      <c r="COC6" s="79"/>
      <c r="COD6" s="79"/>
      <c r="COE6" s="79"/>
      <c r="COF6" s="79"/>
      <c r="COG6" s="79"/>
      <c r="COH6" s="79"/>
      <c r="COI6" s="79"/>
      <c r="COJ6" s="79"/>
      <c r="COK6" s="79"/>
      <c r="COL6" s="79"/>
      <c r="COM6" s="79"/>
      <c r="CON6" s="79"/>
      <c r="COO6" s="79"/>
      <c r="COP6" s="79"/>
      <c r="COQ6" s="79"/>
      <c r="COR6" s="79"/>
      <c r="COS6" s="79"/>
      <c r="COT6" s="79"/>
      <c r="COU6" s="79"/>
      <c r="COV6" s="79"/>
      <c r="COW6" s="79"/>
      <c r="COX6" s="79"/>
      <c r="COY6" s="79"/>
      <c r="COZ6" s="79"/>
      <c r="CPA6" s="79"/>
      <c r="CPB6" s="79"/>
      <c r="CPC6" s="79"/>
      <c r="CPD6" s="79"/>
      <c r="CPE6" s="79"/>
      <c r="CPF6" s="79"/>
      <c r="CPG6" s="79"/>
      <c r="CPH6" s="79"/>
      <c r="CPI6" s="79"/>
      <c r="CPJ6" s="79"/>
      <c r="CPK6" s="79"/>
      <c r="CPL6" s="79"/>
      <c r="CPM6" s="79"/>
      <c r="CPN6" s="79"/>
      <c r="CPO6" s="79"/>
      <c r="CPP6" s="79"/>
      <c r="CPQ6" s="79"/>
      <c r="CPR6" s="79"/>
      <c r="CPS6" s="79"/>
      <c r="CPT6" s="79"/>
      <c r="CPU6" s="79"/>
      <c r="CPV6" s="79"/>
      <c r="CPW6" s="79"/>
      <c r="CPX6" s="79"/>
      <c r="CPY6" s="79"/>
      <c r="CPZ6" s="79"/>
      <c r="CQA6" s="79"/>
      <c r="CQB6" s="79"/>
      <c r="CQC6" s="79"/>
      <c r="CQD6" s="79"/>
      <c r="CQE6" s="79"/>
      <c r="CQF6" s="79"/>
      <c r="CQG6" s="79"/>
      <c r="CQH6" s="79"/>
      <c r="CQI6" s="79"/>
      <c r="CQJ6" s="79"/>
      <c r="CQK6" s="79"/>
      <c r="CQL6" s="79"/>
      <c r="CQM6" s="79"/>
      <c r="CQN6" s="79"/>
      <c r="CQO6" s="79"/>
      <c r="CQP6" s="79"/>
      <c r="CQQ6" s="79"/>
      <c r="CQR6" s="79"/>
      <c r="CQS6" s="79"/>
      <c r="CQT6" s="79"/>
      <c r="CQU6" s="79"/>
      <c r="CQV6" s="79"/>
      <c r="CQW6" s="79"/>
      <c r="CQX6" s="79"/>
      <c r="CQY6" s="79"/>
      <c r="CQZ6" s="79"/>
      <c r="CRA6" s="79"/>
      <c r="CRB6" s="79"/>
      <c r="CRC6" s="79"/>
      <c r="CRD6" s="79"/>
      <c r="CRE6" s="79"/>
      <c r="CRF6" s="79"/>
      <c r="CRG6" s="79"/>
      <c r="CRH6" s="79"/>
      <c r="CRI6" s="79"/>
      <c r="CRJ6" s="79"/>
      <c r="CRK6" s="79"/>
      <c r="CRL6" s="79"/>
      <c r="CRM6" s="79"/>
      <c r="CRN6" s="79"/>
      <c r="CRO6" s="79"/>
      <c r="CRP6" s="79"/>
      <c r="CRQ6" s="79"/>
      <c r="CRR6" s="79"/>
      <c r="CRS6" s="79"/>
      <c r="CRT6" s="79"/>
      <c r="CRU6" s="79"/>
      <c r="CRV6" s="79"/>
      <c r="CRW6" s="79"/>
      <c r="CRX6" s="79"/>
      <c r="CRY6" s="79"/>
      <c r="CRZ6" s="79"/>
      <c r="CSA6" s="79"/>
      <c r="CSB6" s="79"/>
      <c r="CSC6" s="79"/>
      <c r="CSD6" s="79"/>
      <c r="CSE6" s="79"/>
      <c r="CSF6" s="79"/>
      <c r="CSG6" s="79"/>
      <c r="CSH6" s="79"/>
      <c r="CSI6" s="79"/>
      <c r="CSJ6" s="79"/>
      <c r="CSK6" s="79"/>
      <c r="CSL6" s="79"/>
      <c r="CSM6" s="79"/>
      <c r="CSN6" s="79"/>
      <c r="CSO6" s="79"/>
      <c r="CSP6" s="79"/>
      <c r="CSQ6" s="79"/>
      <c r="CSR6" s="79"/>
      <c r="CSS6" s="79"/>
      <c r="CST6" s="79"/>
      <c r="CSU6" s="79"/>
      <c r="CSV6" s="79"/>
      <c r="CSW6" s="79"/>
      <c r="CSX6" s="79"/>
      <c r="CSY6" s="79"/>
      <c r="CSZ6" s="79"/>
      <c r="CTA6" s="79"/>
      <c r="CTB6" s="79"/>
      <c r="CTC6" s="79"/>
      <c r="CTD6" s="79"/>
      <c r="CTE6" s="79"/>
      <c r="CTF6" s="79"/>
      <c r="CTG6" s="79"/>
      <c r="CTH6" s="79"/>
      <c r="CTI6" s="79"/>
      <c r="CTJ6" s="79"/>
      <c r="CTK6" s="79"/>
      <c r="CTL6" s="79"/>
      <c r="CTM6" s="79"/>
      <c r="CTN6" s="79"/>
      <c r="CTO6" s="79"/>
      <c r="CTP6" s="79"/>
      <c r="CTQ6" s="79"/>
      <c r="CTR6" s="79"/>
      <c r="CTS6" s="79"/>
      <c r="CTT6" s="79"/>
      <c r="CTU6" s="79"/>
      <c r="CTV6" s="79"/>
      <c r="CTW6" s="79"/>
      <c r="CTX6" s="79"/>
      <c r="CTY6" s="79"/>
      <c r="CTZ6" s="79"/>
      <c r="CUA6" s="79"/>
      <c r="CUB6" s="79"/>
      <c r="CUC6" s="79"/>
      <c r="CUD6" s="79"/>
      <c r="CUE6" s="79"/>
      <c r="CUF6" s="79"/>
      <c r="CUG6" s="79"/>
      <c r="CUH6" s="79"/>
      <c r="CUI6" s="79"/>
      <c r="CUJ6" s="79"/>
      <c r="CUK6" s="79"/>
      <c r="CUL6" s="79"/>
      <c r="CUM6" s="79"/>
      <c r="CUN6" s="79"/>
      <c r="CUO6" s="79"/>
      <c r="CUP6" s="79"/>
      <c r="CUQ6" s="79"/>
      <c r="CUR6" s="79"/>
      <c r="CUS6" s="79"/>
      <c r="CUT6" s="79"/>
      <c r="CUU6" s="79"/>
      <c r="CUV6" s="79"/>
      <c r="CUW6" s="79"/>
      <c r="CUX6" s="79"/>
      <c r="CUY6" s="79"/>
      <c r="CUZ6" s="79"/>
      <c r="CVA6" s="79"/>
      <c r="CVB6" s="79"/>
      <c r="CVC6" s="79"/>
      <c r="CVD6" s="79"/>
      <c r="CVE6" s="79"/>
      <c r="CVF6" s="79"/>
      <c r="CVG6" s="79"/>
      <c r="CVH6" s="79"/>
      <c r="CVI6" s="79"/>
      <c r="CVJ6" s="79"/>
      <c r="CVK6" s="79"/>
      <c r="CVL6" s="79"/>
      <c r="CVM6" s="79"/>
      <c r="CVN6" s="79"/>
      <c r="CVO6" s="79"/>
      <c r="CVP6" s="79"/>
      <c r="CVQ6" s="79"/>
      <c r="CVR6" s="79"/>
      <c r="CVS6" s="79"/>
      <c r="CVT6" s="79"/>
      <c r="CVU6" s="79"/>
      <c r="CVV6" s="79"/>
      <c r="CVW6" s="79"/>
      <c r="CVX6" s="79"/>
      <c r="CVY6" s="79"/>
      <c r="CVZ6" s="79"/>
      <c r="CWA6" s="79"/>
      <c r="CWB6" s="79"/>
      <c r="CWC6" s="79"/>
      <c r="CWD6" s="79"/>
      <c r="CWE6" s="79"/>
      <c r="CWF6" s="79"/>
      <c r="CWG6" s="79"/>
      <c r="CWH6" s="79"/>
      <c r="CWI6" s="79"/>
      <c r="CWJ6" s="79"/>
      <c r="CWK6" s="79"/>
      <c r="CWL6" s="79"/>
      <c r="CWM6" s="79"/>
      <c r="CWN6" s="79"/>
      <c r="CWO6" s="79"/>
      <c r="CWP6" s="79"/>
      <c r="CWQ6" s="79"/>
      <c r="CWR6" s="79"/>
      <c r="CWS6" s="79"/>
      <c r="CWT6" s="79"/>
      <c r="CWU6" s="79"/>
      <c r="CWV6" s="79"/>
      <c r="CWW6" s="79"/>
      <c r="CWX6" s="79"/>
      <c r="CWY6" s="79"/>
      <c r="CWZ6" s="79"/>
      <c r="CXA6" s="79"/>
      <c r="CXB6" s="79"/>
      <c r="CXC6" s="79"/>
      <c r="CXD6" s="79"/>
      <c r="CXE6" s="79"/>
      <c r="CXF6" s="79"/>
      <c r="CXG6" s="79"/>
      <c r="CXH6" s="79"/>
      <c r="CXI6" s="79"/>
      <c r="CXJ6" s="79"/>
      <c r="CXK6" s="79"/>
      <c r="CXL6" s="79"/>
      <c r="CXM6" s="79"/>
      <c r="CXN6" s="79"/>
      <c r="CXO6" s="79"/>
      <c r="CXP6" s="79"/>
      <c r="CXQ6" s="79"/>
      <c r="CXR6" s="79"/>
      <c r="CXS6" s="79"/>
      <c r="CXT6" s="79"/>
      <c r="CXU6" s="79"/>
      <c r="CXV6" s="79"/>
      <c r="CXW6" s="79"/>
      <c r="CXX6" s="79"/>
      <c r="CXY6" s="79"/>
      <c r="CXZ6" s="79"/>
      <c r="CYA6" s="79"/>
      <c r="CYB6" s="79"/>
      <c r="CYC6" s="79"/>
      <c r="CYD6" s="79"/>
      <c r="CYE6" s="79"/>
      <c r="CYF6" s="79"/>
      <c r="CYG6" s="79"/>
      <c r="CYH6" s="79"/>
      <c r="CYI6" s="79"/>
      <c r="CYJ6" s="79"/>
      <c r="CYK6" s="79"/>
      <c r="CYL6" s="79"/>
      <c r="CYM6" s="79"/>
      <c r="CYN6" s="79"/>
      <c r="CYO6" s="79"/>
      <c r="CYP6" s="79"/>
      <c r="CYQ6" s="79"/>
      <c r="CYR6" s="79"/>
      <c r="CYS6" s="79"/>
      <c r="CYT6" s="79"/>
      <c r="CYU6" s="79"/>
      <c r="CYV6" s="79"/>
      <c r="CYW6" s="79"/>
      <c r="CYX6" s="79"/>
      <c r="CYY6" s="79"/>
      <c r="CYZ6" s="79"/>
      <c r="CZA6" s="79"/>
      <c r="CZB6" s="79"/>
      <c r="CZC6" s="79"/>
      <c r="CZD6" s="79"/>
      <c r="CZE6" s="79"/>
      <c r="CZF6" s="79"/>
      <c r="CZG6" s="79"/>
      <c r="CZH6" s="79"/>
      <c r="CZI6" s="79"/>
      <c r="CZJ6" s="79"/>
      <c r="CZK6" s="79"/>
      <c r="CZL6" s="79"/>
      <c r="CZM6" s="79"/>
      <c r="CZN6" s="79"/>
      <c r="CZO6" s="79"/>
      <c r="CZP6" s="79"/>
      <c r="CZQ6" s="79"/>
      <c r="CZR6" s="79"/>
      <c r="CZS6" s="79"/>
      <c r="CZT6" s="79"/>
      <c r="CZU6" s="79"/>
      <c r="CZV6" s="79"/>
      <c r="CZW6" s="79"/>
      <c r="CZX6" s="79"/>
      <c r="CZY6" s="79"/>
      <c r="CZZ6" s="79"/>
      <c r="DAA6" s="79"/>
      <c r="DAB6" s="79"/>
      <c r="DAC6" s="79"/>
      <c r="DAD6" s="79"/>
      <c r="DAE6" s="79"/>
      <c r="DAF6" s="79"/>
      <c r="DAG6" s="79"/>
      <c r="DAH6" s="79"/>
      <c r="DAI6" s="79"/>
      <c r="DAJ6" s="79"/>
      <c r="DAK6" s="79"/>
      <c r="DAL6" s="79"/>
      <c r="DAM6" s="79"/>
      <c r="DAN6" s="79"/>
      <c r="DAO6" s="79"/>
      <c r="DAP6" s="79"/>
      <c r="DAQ6" s="79"/>
      <c r="DAR6" s="79"/>
      <c r="DAS6" s="79"/>
      <c r="DAT6" s="79"/>
      <c r="DAU6" s="79"/>
      <c r="DAV6" s="79"/>
      <c r="DAW6" s="79"/>
      <c r="DAX6" s="79"/>
      <c r="DAY6" s="79"/>
      <c r="DAZ6" s="79"/>
      <c r="DBA6" s="79"/>
      <c r="DBB6" s="79"/>
      <c r="DBC6" s="79"/>
      <c r="DBD6" s="79"/>
      <c r="DBE6" s="79"/>
      <c r="DBF6" s="79"/>
      <c r="DBG6" s="79"/>
      <c r="DBH6" s="79"/>
      <c r="DBI6" s="79"/>
      <c r="DBJ6" s="79"/>
      <c r="DBK6" s="79"/>
      <c r="DBL6" s="79"/>
      <c r="DBM6" s="79"/>
      <c r="DBN6" s="79"/>
      <c r="DBO6" s="79"/>
      <c r="DBP6" s="79"/>
      <c r="DBQ6" s="79"/>
      <c r="DBR6" s="79"/>
      <c r="DBS6" s="79"/>
      <c r="DBT6" s="79"/>
      <c r="DBU6" s="79"/>
      <c r="DBV6" s="79"/>
      <c r="DBW6" s="79"/>
      <c r="DBX6" s="79"/>
      <c r="DBY6" s="79"/>
      <c r="DBZ6" s="79"/>
      <c r="DCA6" s="79"/>
      <c r="DCB6" s="79"/>
      <c r="DCC6" s="79"/>
      <c r="DCD6" s="79"/>
      <c r="DCE6" s="79"/>
      <c r="DCF6" s="79"/>
      <c r="DCG6" s="79"/>
      <c r="DCH6" s="79"/>
      <c r="DCI6" s="79"/>
      <c r="DCJ6" s="79"/>
      <c r="DCK6" s="79"/>
      <c r="DCL6" s="79"/>
      <c r="DCM6" s="79"/>
      <c r="DCN6" s="79"/>
      <c r="DCO6" s="79"/>
      <c r="DCP6" s="79"/>
      <c r="DCQ6" s="79"/>
      <c r="DCR6" s="79"/>
      <c r="DCS6" s="79"/>
      <c r="DCT6" s="79"/>
      <c r="DCU6" s="79"/>
      <c r="DCV6" s="79"/>
      <c r="DCW6" s="79"/>
      <c r="DCX6" s="79"/>
      <c r="DCY6" s="79"/>
      <c r="DCZ6" s="79"/>
      <c r="DDA6" s="79"/>
      <c r="DDB6" s="79"/>
      <c r="DDC6" s="79"/>
      <c r="DDD6" s="79"/>
      <c r="DDE6" s="79"/>
      <c r="DDF6" s="79"/>
      <c r="DDG6" s="79"/>
      <c r="DDH6" s="79"/>
      <c r="DDI6" s="79"/>
      <c r="DDJ6" s="79"/>
      <c r="DDK6" s="79"/>
      <c r="DDL6" s="79"/>
      <c r="DDM6" s="79"/>
      <c r="DDN6" s="79"/>
      <c r="DDO6" s="79"/>
      <c r="DDP6" s="79"/>
      <c r="DDQ6" s="79"/>
      <c r="DDR6" s="79"/>
      <c r="DDS6" s="79"/>
      <c r="DDT6" s="79"/>
      <c r="DDU6" s="79"/>
      <c r="DDV6" s="79"/>
      <c r="DDW6" s="79"/>
      <c r="DDX6" s="79"/>
      <c r="DDY6" s="79"/>
      <c r="DDZ6" s="79"/>
      <c r="DEA6" s="79"/>
      <c r="DEB6" s="79"/>
      <c r="DEC6" s="79"/>
      <c r="DED6" s="79"/>
      <c r="DEE6" s="79"/>
      <c r="DEF6" s="79"/>
      <c r="DEG6" s="79"/>
      <c r="DEH6" s="79"/>
      <c r="DEI6" s="79"/>
      <c r="DEJ6" s="79"/>
      <c r="DEK6" s="79"/>
      <c r="DEL6" s="79"/>
      <c r="DEM6" s="79"/>
      <c r="DEN6" s="79"/>
      <c r="DEO6" s="79"/>
      <c r="DEP6" s="79"/>
      <c r="DEQ6" s="79"/>
      <c r="DER6" s="79"/>
      <c r="DES6" s="79"/>
      <c r="DET6" s="79"/>
      <c r="DEU6" s="79"/>
      <c r="DEV6" s="79"/>
      <c r="DEW6" s="79"/>
      <c r="DEX6" s="79"/>
      <c r="DEY6" s="79"/>
      <c r="DEZ6" s="79"/>
      <c r="DFA6" s="79"/>
      <c r="DFB6" s="79"/>
      <c r="DFC6" s="79"/>
      <c r="DFD6" s="79"/>
      <c r="DFE6" s="79"/>
      <c r="DFF6" s="79"/>
      <c r="DFG6" s="79"/>
      <c r="DFH6" s="79"/>
      <c r="DFI6" s="79"/>
      <c r="DFJ6" s="79"/>
      <c r="DFK6" s="79"/>
      <c r="DFL6" s="79"/>
      <c r="DFM6" s="79"/>
      <c r="DFN6" s="79"/>
      <c r="DFO6" s="79"/>
      <c r="DFP6" s="79"/>
      <c r="DFQ6" s="79"/>
      <c r="DFR6" s="79"/>
      <c r="DFS6" s="79"/>
      <c r="DFT6" s="79"/>
      <c r="DFU6" s="79"/>
      <c r="DFV6" s="79"/>
      <c r="DFW6" s="79"/>
      <c r="DFX6" s="79"/>
      <c r="DFY6" s="79"/>
      <c r="DFZ6" s="79"/>
      <c r="DGA6" s="79"/>
      <c r="DGB6" s="79"/>
      <c r="DGC6" s="79"/>
      <c r="DGD6" s="79"/>
      <c r="DGE6" s="79"/>
      <c r="DGF6" s="79"/>
      <c r="DGG6" s="79"/>
      <c r="DGH6" s="79"/>
      <c r="DGI6" s="79"/>
      <c r="DGJ6" s="79"/>
      <c r="DGK6" s="79"/>
      <c r="DGL6" s="79"/>
      <c r="DGM6" s="79"/>
      <c r="DGN6" s="79"/>
      <c r="DGO6" s="79"/>
      <c r="DGP6" s="79"/>
      <c r="DGQ6" s="79"/>
      <c r="DGR6" s="79"/>
      <c r="DGS6" s="79"/>
      <c r="DGT6" s="79"/>
      <c r="DGU6" s="79"/>
      <c r="DGV6" s="79"/>
      <c r="DGW6" s="79"/>
      <c r="DGX6" s="79"/>
      <c r="DGY6" s="79"/>
      <c r="DGZ6" s="79"/>
      <c r="DHA6" s="79"/>
      <c r="DHB6" s="79"/>
      <c r="DHC6" s="79"/>
      <c r="DHD6" s="79"/>
      <c r="DHE6" s="79"/>
      <c r="DHF6" s="79"/>
      <c r="DHG6" s="79"/>
      <c r="DHH6" s="79"/>
      <c r="DHI6" s="79"/>
      <c r="DHJ6" s="79"/>
      <c r="DHK6" s="79"/>
      <c r="DHL6" s="79"/>
      <c r="DHM6" s="79"/>
      <c r="DHN6" s="79"/>
      <c r="DHO6" s="79"/>
      <c r="DHP6" s="79"/>
      <c r="DHQ6" s="79"/>
      <c r="DHR6" s="79"/>
      <c r="DHS6" s="79"/>
      <c r="DHT6" s="79"/>
      <c r="DHU6" s="79"/>
      <c r="DHV6" s="79"/>
      <c r="DHW6" s="79"/>
      <c r="DHX6" s="79"/>
      <c r="DHY6" s="79"/>
      <c r="DHZ6" s="79"/>
      <c r="DIA6" s="79"/>
      <c r="DIB6" s="79"/>
      <c r="DIC6" s="79"/>
      <c r="DID6" s="79"/>
      <c r="DIE6" s="79"/>
      <c r="DIF6" s="79"/>
      <c r="DIG6" s="79"/>
      <c r="DIH6" s="79"/>
      <c r="DII6" s="79"/>
      <c r="DIJ6" s="79"/>
      <c r="DIK6" s="79"/>
      <c r="DIL6" s="79"/>
      <c r="DIM6" s="79"/>
      <c r="DIN6" s="79"/>
      <c r="DIO6" s="79"/>
      <c r="DIP6" s="79"/>
      <c r="DIQ6" s="79"/>
      <c r="DIR6" s="79"/>
      <c r="DIS6" s="79"/>
      <c r="DIT6" s="79"/>
      <c r="DIU6" s="79"/>
      <c r="DIV6" s="79"/>
      <c r="DIW6" s="79"/>
      <c r="DIX6" s="79"/>
      <c r="DIY6" s="79"/>
      <c r="DIZ6" s="79"/>
      <c r="DJA6" s="79"/>
      <c r="DJB6" s="79"/>
      <c r="DJC6" s="79"/>
      <c r="DJD6" s="79"/>
      <c r="DJE6" s="79"/>
      <c r="DJF6" s="79"/>
      <c r="DJG6" s="79"/>
      <c r="DJH6" s="79"/>
      <c r="DJI6" s="79"/>
      <c r="DJJ6" s="79"/>
      <c r="DJK6" s="79"/>
      <c r="DJL6" s="79"/>
      <c r="DJM6" s="79"/>
      <c r="DJN6" s="79"/>
      <c r="DJO6" s="79"/>
      <c r="DJP6" s="79"/>
      <c r="DJQ6" s="79"/>
      <c r="DJR6" s="79"/>
      <c r="DJS6" s="79"/>
      <c r="DJT6" s="79"/>
      <c r="DJU6" s="79"/>
      <c r="DJV6" s="79"/>
      <c r="DJW6" s="79"/>
      <c r="DJX6" s="79"/>
      <c r="DJY6" s="79"/>
      <c r="DJZ6" s="79"/>
      <c r="DKA6" s="79"/>
      <c r="DKB6" s="79"/>
      <c r="DKC6" s="79"/>
      <c r="DKD6" s="79"/>
      <c r="DKE6" s="79"/>
      <c r="DKF6" s="79"/>
      <c r="DKG6" s="79"/>
      <c r="DKH6" s="79"/>
      <c r="DKI6" s="79"/>
      <c r="DKJ6" s="79"/>
      <c r="DKK6" s="79"/>
      <c r="DKL6" s="79"/>
      <c r="DKM6" s="79"/>
      <c r="DKN6" s="79"/>
      <c r="DKO6" s="79"/>
      <c r="DKP6" s="79"/>
      <c r="DKQ6" s="79"/>
      <c r="DKR6" s="79"/>
      <c r="DKS6" s="79"/>
      <c r="DKT6" s="79"/>
      <c r="DKU6" s="79"/>
      <c r="DKV6" s="79"/>
      <c r="DKW6" s="79"/>
      <c r="DKX6" s="79"/>
      <c r="DKY6" s="79"/>
      <c r="DKZ6" s="79"/>
      <c r="DLA6" s="79"/>
      <c r="DLB6" s="79"/>
      <c r="DLC6" s="79"/>
      <c r="DLD6" s="79"/>
      <c r="DLE6" s="79"/>
      <c r="DLF6" s="79"/>
      <c r="DLG6" s="79"/>
      <c r="DLH6" s="79"/>
      <c r="DLI6" s="79"/>
      <c r="DLJ6" s="79"/>
      <c r="DLK6" s="79"/>
      <c r="DLL6" s="79"/>
      <c r="DLM6" s="79"/>
      <c r="DLN6" s="79"/>
      <c r="DLO6" s="79"/>
      <c r="DLP6" s="79"/>
      <c r="DLQ6" s="79"/>
      <c r="DLR6" s="79"/>
      <c r="DLS6" s="79"/>
      <c r="DLT6" s="79"/>
      <c r="DLU6" s="79"/>
      <c r="DLV6" s="79"/>
      <c r="DLW6" s="79"/>
      <c r="DLX6" s="79"/>
      <c r="DLY6" s="79"/>
      <c r="DLZ6" s="79"/>
      <c r="DMA6" s="79"/>
      <c r="DMB6" s="79"/>
      <c r="DMC6" s="79"/>
      <c r="DMD6" s="79"/>
      <c r="DME6" s="79"/>
      <c r="DMF6" s="79"/>
      <c r="DMG6" s="79"/>
      <c r="DMH6" s="79"/>
      <c r="DMI6" s="79"/>
      <c r="DMJ6" s="79"/>
      <c r="DMK6" s="79"/>
      <c r="DML6" s="79"/>
      <c r="DMM6" s="79"/>
      <c r="DMN6" s="79"/>
      <c r="DMO6" s="79"/>
      <c r="DMP6" s="79"/>
      <c r="DMQ6" s="79"/>
      <c r="DMR6" s="79"/>
      <c r="DMS6" s="79"/>
      <c r="DMT6" s="79"/>
      <c r="DMU6" s="79"/>
      <c r="DMV6" s="79"/>
      <c r="DMW6" s="79"/>
      <c r="DMX6" s="79"/>
      <c r="DMY6" s="79"/>
      <c r="DMZ6" s="79"/>
      <c r="DNA6" s="79"/>
      <c r="DNB6" s="79"/>
      <c r="DNC6" s="79"/>
      <c r="DND6" s="79"/>
      <c r="DNE6" s="79"/>
      <c r="DNF6" s="79"/>
      <c r="DNG6" s="79"/>
      <c r="DNH6" s="79"/>
      <c r="DNI6" s="79"/>
      <c r="DNJ6" s="79"/>
      <c r="DNK6" s="79"/>
      <c r="DNL6" s="79"/>
      <c r="DNM6" s="79"/>
      <c r="DNN6" s="79"/>
      <c r="DNO6" s="79"/>
      <c r="DNP6" s="79"/>
      <c r="DNQ6" s="79"/>
      <c r="DNR6" s="79"/>
      <c r="DNS6" s="79"/>
      <c r="DNT6" s="79"/>
      <c r="DNU6" s="79"/>
      <c r="DNV6" s="79"/>
      <c r="DNW6" s="79"/>
      <c r="DNX6" s="79"/>
      <c r="DNY6" s="79"/>
      <c r="DNZ6" s="79"/>
      <c r="DOA6" s="79"/>
      <c r="DOB6" s="79"/>
      <c r="DOC6" s="79"/>
      <c r="DOD6" s="79"/>
      <c r="DOE6" s="79"/>
      <c r="DOF6" s="79"/>
      <c r="DOG6" s="79"/>
      <c r="DOH6" s="79"/>
      <c r="DOI6" s="79"/>
      <c r="DOJ6" s="79"/>
      <c r="DOK6" s="79"/>
      <c r="DOL6" s="79"/>
      <c r="DOM6" s="79"/>
      <c r="DON6" s="79"/>
      <c r="DOO6" s="79"/>
      <c r="DOP6" s="79"/>
      <c r="DOQ6" s="79"/>
      <c r="DOR6" s="79"/>
      <c r="DOS6" s="79"/>
      <c r="DOT6" s="79"/>
      <c r="DOU6" s="79"/>
      <c r="DOV6" s="79"/>
      <c r="DOW6" s="79"/>
      <c r="DOX6" s="79"/>
      <c r="DOY6" s="79"/>
      <c r="DOZ6" s="79"/>
      <c r="DPA6" s="79"/>
      <c r="DPB6" s="79"/>
      <c r="DPC6" s="79"/>
      <c r="DPD6" s="79"/>
      <c r="DPE6" s="79"/>
      <c r="DPF6" s="79"/>
      <c r="DPG6" s="79"/>
      <c r="DPH6" s="79"/>
      <c r="DPI6" s="79"/>
      <c r="DPJ6" s="79"/>
      <c r="DPK6" s="79"/>
      <c r="DPL6" s="79"/>
      <c r="DPM6" s="79"/>
      <c r="DPN6" s="79"/>
      <c r="DPO6" s="79"/>
      <c r="DPP6" s="79"/>
      <c r="DPQ6" s="79"/>
      <c r="DPR6" s="79"/>
      <c r="DPS6" s="79"/>
      <c r="DPT6" s="79"/>
      <c r="DPU6" s="79"/>
      <c r="DPV6" s="79"/>
      <c r="DPW6" s="79"/>
      <c r="DPX6" s="79"/>
      <c r="DPY6" s="79"/>
      <c r="DPZ6" s="79"/>
      <c r="DQA6" s="79"/>
      <c r="DQB6" s="79"/>
      <c r="DQC6" s="79"/>
      <c r="DQD6" s="79"/>
      <c r="DQE6" s="79"/>
      <c r="DQF6" s="79"/>
      <c r="DQG6" s="79"/>
      <c r="DQH6" s="79"/>
      <c r="DQI6" s="79"/>
      <c r="DQJ6" s="79"/>
      <c r="DQK6" s="79"/>
      <c r="DQL6" s="79"/>
      <c r="DQM6" s="79"/>
      <c r="DQN6" s="79"/>
      <c r="DQO6" s="79"/>
      <c r="DQP6" s="79"/>
      <c r="DQQ6" s="79"/>
      <c r="DQR6" s="79"/>
      <c r="DQS6" s="79"/>
      <c r="DQT6" s="79"/>
      <c r="DQU6" s="79"/>
      <c r="DQV6" s="79"/>
      <c r="DQW6" s="79"/>
      <c r="DQX6" s="79"/>
      <c r="DQY6" s="79"/>
      <c r="DQZ6" s="79"/>
      <c r="DRA6" s="79"/>
      <c r="DRB6" s="79"/>
      <c r="DRC6" s="79"/>
      <c r="DRD6" s="79"/>
      <c r="DRE6" s="79"/>
      <c r="DRF6" s="79"/>
      <c r="DRG6" s="79"/>
      <c r="DRH6" s="79"/>
      <c r="DRI6" s="79"/>
      <c r="DRJ6" s="79"/>
      <c r="DRK6" s="79"/>
      <c r="DRL6" s="79"/>
      <c r="DRM6" s="79"/>
      <c r="DRN6" s="79"/>
      <c r="DRO6" s="79"/>
      <c r="DRP6" s="79"/>
      <c r="DRQ6" s="79"/>
      <c r="DRR6" s="79"/>
      <c r="DRS6" s="79"/>
      <c r="DRT6" s="79"/>
      <c r="DRU6" s="79"/>
      <c r="DRV6" s="79"/>
      <c r="DRW6" s="79"/>
      <c r="DRX6" s="79"/>
      <c r="DRY6" s="79"/>
      <c r="DRZ6" s="79"/>
      <c r="DSA6" s="79"/>
      <c r="DSB6" s="79"/>
      <c r="DSC6" s="79"/>
      <c r="DSD6" s="79"/>
      <c r="DSE6" s="79"/>
      <c r="DSF6" s="79"/>
      <c r="DSG6" s="79"/>
      <c r="DSH6" s="79"/>
      <c r="DSI6" s="79"/>
      <c r="DSJ6" s="79"/>
      <c r="DSK6" s="79"/>
      <c r="DSL6" s="79"/>
      <c r="DSM6" s="79"/>
      <c r="DSN6" s="79"/>
      <c r="DSO6" s="79"/>
      <c r="DSP6" s="79"/>
      <c r="DSQ6" s="79"/>
      <c r="DSR6" s="79"/>
      <c r="DSS6" s="79"/>
      <c r="DST6" s="79"/>
      <c r="DSU6" s="79"/>
      <c r="DSV6" s="79"/>
      <c r="DSW6" s="79"/>
      <c r="DSX6" s="79"/>
      <c r="DSY6" s="79"/>
      <c r="DSZ6" s="79"/>
      <c r="DTA6" s="79"/>
      <c r="DTB6" s="79"/>
      <c r="DTC6" s="79"/>
      <c r="DTD6" s="79"/>
      <c r="DTE6" s="79"/>
      <c r="DTF6" s="79"/>
      <c r="DTG6" s="79"/>
      <c r="DTH6" s="79"/>
      <c r="DTI6" s="79"/>
      <c r="DTJ6" s="79"/>
      <c r="DTK6" s="79"/>
      <c r="DTL6" s="79"/>
      <c r="DTM6" s="79"/>
      <c r="DTN6" s="79"/>
      <c r="DTO6" s="79"/>
      <c r="DTP6" s="79"/>
      <c r="DTQ6" s="79"/>
      <c r="DTR6" s="79"/>
      <c r="DTS6" s="79"/>
      <c r="DTT6" s="79"/>
      <c r="DTU6" s="79"/>
      <c r="DTV6" s="79"/>
      <c r="DTW6" s="79"/>
      <c r="DTX6" s="79"/>
      <c r="DTY6" s="79"/>
      <c r="DTZ6" s="79"/>
      <c r="DUA6" s="79"/>
      <c r="DUB6" s="79"/>
      <c r="DUC6" s="79"/>
      <c r="DUD6" s="79"/>
      <c r="DUE6" s="79"/>
      <c r="DUF6" s="79"/>
      <c r="DUG6" s="79"/>
      <c r="DUH6" s="79"/>
      <c r="DUI6" s="79"/>
      <c r="DUJ6" s="79"/>
      <c r="DUK6" s="79"/>
      <c r="DUL6" s="79"/>
      <c r="DUM6" s="79"/>
      <c r="DUN6" s="79"/>
      <c r="DUO6" s="79"/>
      <c r="DUP6" s="79"/>
      <c r="DUQ6" s="79"/>
      <c r="DUR6" s="79"/>
      <c r="DUS6" s="79"/>
      <c r="DUT6" s="79"/>
      <c r="DUU6" s="79"/>
      <c r="DUV6" s="79"/>
      <c r="DUW6" s="79"/>
      <c r="DUX6" s="79"/>
      <c r="DUY6" s="79"/>
      <c r="DUZ6" s="79"/>
      <c r="DVA6" s="79"/>
      <c r="DVB6" s="79"/>
      <c r="DVC6" s="79"/>
      <c r="DVD6" s="79"/>
      <c r="DVE6" s="79"/>
      <c r="DVF6" s="79"/>
      <c r="DVG6" s="79"/>
      <c r="DVH6" s="79"/>
      <c r="DVI6" s="79"/>
      <c r="DVJ6" s="79"/>
      <c r="DVK6" s="79"/>
      <c r="DVL6" s="79"/>
      <c r="DVM6" s="79"/>
      <c r="DVN6" s="79"/>
      <c r="DVO6" s="79"/>
      <c r="DVP6" s="79"/>
      <c r="DVQ6" s="79"/>
      <c r="DVR6" s="79"/>
      <c r="DVS6" s="79"/>
      <c r="DVT6" s="79"/>
      <c r="DVU6" s="79"/>
      <c r="DVV6" s="79"/>
      <c r="DVW6" s="79"/>
      <c r="DVX6" s="79"/>
      <c r="DVY6" s="79"/>
      <c r="DVZ6" s="79"/>
      <c r="DWA6" s="79"/>
      <c r="DWB6" s="79"/>
      <c r="DWC6" s="79"/>
      <c r="DWD6" s="79"/>
      <c r="DWE6" s="79"/>
      <c r="DWF6" s="79"/>
      <c r="DWG6" s="79"/>
      <c r="DWH6" s="79"/>
      <c r="DWI6" s="79"/>
      <c r="DWJ6" s="79"/>
      <c r="DWK6" s="79"/>
      <c r="DWL6" s="79"/>
      <c r="DWM6" s="79"/>
      <c r="DWN6" s="79"/>
      <c r="DWO6" s="79"/>
      <c r="DWP6" s="79"/>
      <c r="DWQ6" s="79"/>
      <c r="DWR6" s="79"/>
      <c r="DWS6" s="79"/>
      <c r="DWT6" s="79"/>
      <c r="DWU6" s="79"/>
      <c r="DWV6" s="79"/>
      <c r="DWW6" s="79"/>
      <c r="DWX6" s="79"/>
      <c r="DWY6" s="79"/>
      <c r="DWZ6" s="79"/>
      <c r="DXA6" s="79"/>
      <c r="DXB6" s="79"/>
      <c r="DXC6" s="79"/>
      <c r="DXD6" s="79"/>
      <c r="DXE6" s="79"/>
      <c r="DXF6" s="79"/>
      <c r="DXG6" s="79"/>
      <c r="DXH6" s="79"/>
      <c r="DXI6" s="79"/>
      <c r="DXJ6" s="79"/>
      <c r="DXK6" s="79"/>
      <c r="DXL6" s="79"/>
      <c r="DXM6" s="79"/>
      <c r="DXN6" s="79"/>
      <c r="DXO6" s="79"/>
      <c r="DXP6" s="79"/>
      <c r="DXQ6" s="79"/>
      <c r="DXR6" s="79"/>
      <c r="DXS6" s="79"/>
      <c r="DXT6" s="79"/>
      <c r="DXU6" s="79"/>
      <c r="DXV6" s="79"/>
      <c r="DXW6" s="79"/>
      <c r="DXX6" s="79"/>
      <c r="DXY6" s="79"/>
      <c r="DXZ6" s="79"/>
      <c r="DYA6" s="79"/>
      <c r="DYB6" s="79"/>
      <c r="DYC6" s="79"/>
      <c r="DYD6" s="79"/>
      <c r="DYE6" s="79"/>
      <c r="DYF6" s="79"/>
      <c r="DYG6" s="79"/>
      <c r="DYH6" s="79"/>
      <c r="DYI6" s="79"/>
      <c r="DYJ6" s="79"/>
      <c r="DYK6" s="79"/>
      <c r="DYL6" s="79"/>
      <c r="DYM6" s="79"/>
      <c r="DYN6" s="79"/>
      <c r="DYO6" s="79"/>
      <c r="DYP6" s="79"/>
      <c r="DYQ6" s="79"/>
      <c r="DYR6" s="79"/>
      <c r="DYS6" s="79"/>
      <c r="DYT6" s="79"/>
      <c r="DYU6" s="79"/>
      <c r="DYV6" s="79"/>
      <c r="DYW6" s="79"/>
      <c r="DYX6" s="79"/>
      <c r="DYY6" s="79"/>
      <c r="DYZ6" s="79"/>
      <c r="DZA6" s="79"/>
      <c r="DZB6" s="79"/>
      <c r="DZC6" s="79"/>
      <c r="DZD6" s="79"/>
      <c r="DZE6" s="79"/>
      <c r="DZF6" s="79"/>
      <c r="DZG6" s="79"/>
      <c r="DZH6" s="79"/>
      <c r="DZI6" s="79"/>
      <c r="DZJ6" s="79"/>
      <c r="DZK6" s="79"/>
      <c r="DZL6" s="79"/>
      <c r="DZM6" s="79"/>
      <c r="DZN6" s="79"/>
      <c r="DZO6" s="79"/>
      <c r="DZP6" s="79"/>
      <c r="DZQ6" s="79"/>
      <c r="DZR6" s="79"/>
      <c r="DZS6" s="79"/>
      <c r="DZT6" s="79"/>
      <c r="DZU6" s="79"/>
      <c r="DZV6" s="79"/>
      <c r="DZW6" s="79"/>
      <c r="DZX6" s="79"/>
      <c r="DZY6" s="79"/>
      <c r="DZZ6" s="79"/>
      <c r="EAA6" s="79"/>
      <c r="EAB6" s="79"/>
      <c r="EAC6" s="79"/>
      <c r="EAD6" s="79"/>
      <c r="EAE6" s="79"/>
      <c r="EAF6" s="79"/>
      <c r="EAG6" s="79"/>
      <c r="EAH6" s="79"/>
      <c r="EAI6" s="79"/>
      <c r="EAJ6" s="79"/>
      <c r="EAK6" s="79"/>
      <c r="EAL6" s="79"/>
      <c r="EAM6" s="79"/>
      <c r="EAN6" s="79"/>
      <c r="EAO6" s="79"/>
      <c r="EAP6" s="79"/>
      <c r="EAQ6" s="79"/>
      <c r="EAR6" s="79"/>
      <c r="EAS6" s="79"/>
      <c r="EAT6" s="79"/>
      <c r="EAU6" s="79"/>
      <c r="EAV6" s="79"/>
      <c r="EAW6" s="79"/>
      <c r="EAX6" s="79"/>
      <c r="EAY6" s="79"/>
      <c r="EAZ6" s="79"/>
      <c r="EBA6" s="79"/>
      <c r="EBB6" s="79"/>
      <c r="EBC6" s="79"/>
      <c r="EBD6" s="79"/>
      <c r="EBE6" s="79"/>
      <c r="EBF6" s="79"/>
      <c r="EBG6" s="79"/>
      <c r="EBH6" s="79"/>
      <c r="EBI6" s="79"/>
      <c r="EBJ6" s="79"/>
      <c r="EBK6" s="79"/>
      <c r="EBL6" s="79"/>
      <c r="EBM6" s="79"/>
      <c r="EBN6" s="79"/>
      <c r="EBO6" s="79"/>
      <c r="EBP6" s="79"/>
      <c r="EBQ6" s="79"/>
      <c r="EBR6" s="79"/>
      <c r="EBS6" s="79"/>
      <c r="EBT6" s="79"/>
      <c r="EBU6" s="79"/>
      <c r="EBV6" s="79"/>
      <c r="EBW6" s="79"/>
      <c r="EBX6" s="79"/>
      <c r="EBY6" s="79"/>
      <c r="EBZ6" s="79"/>
      <c r="ECA6" s="79"/>
      <c r="ECB6" s="79"/>
      <c r="ECC6" s="79"/>
      <c r="ECD6" s="79"/>
      <c r="ECE6" s="79"/>
      <c r="ECF6" s="79"/>
      <c r="ECG6" s="79"/>
      <c r="ECH6" s="79"/>
      <c r="ECI6" s="79"/>
      <c r="ECJ6" s="79"/>
      <c r="ECK6" s="79"/>
      <c r="ECL6" s="79"/>
      <c r="ECM6" s="79"/>
      <c r="ECN6" s="79"/>
      <c r="ECO6" s="79"/>
      <c r="ECP6" s="79"/>
      <c r="ECQ6" s="79"/>
      <c r="ECR6" s="79"/>
      <c r="ECS6" s="79"/>
      <c r="ECT6" s="79"/>
      <c r="ECU6" s="79"/>
      <c r="ECV6" s="79"/>
      <c r="ECW6" s="79"/>
      <c r="ECX6" s="79"/>
      <c r="ECY6" s="79"/>
      <c r="ECZ6" s="79"/>
      <c r="EDA6" s="79"/>
      <c r="EDB6" s="79"/>
      <c r="EDC6" s="79"/>
      <c r="EDD6" s="79"/>
      <c r="EDE6" s="79"/>
      <c r="EDF6" s="79"/>
      <c r="EDG6" s="79"/>
      <c r="EDH6" s="79"/>
      <c r="EDI6" s="79"/>
      <c r="EDJ6" s="79"/>
      <c r="EDK6" s="79"/>
      <c r="EDL6" s="79"/>
      <c r="EDM6" s="79"/>
      <c r="EDN6" s="79"/>
      <c r="EDO6" s="79"/>
      <c r="EDP6" s="79"/>
      <c r="EDQ6" s="79"/>
      <c r="EDR6" s="79"/>
      <c r="EDS6" s="79"/>
      <c r="EDT6" s="79"/>
      <c r="EDU6" s="79"/>
      <c r="EDV6" s="79"/>
      <c r="EDW6" s="79"/>
      <c r="EDX6" s="79"/>
      <c r="EDY6" s="79"/>
      <c r="EDZ6" s="79"/>
      <c r="EEA6" s="79"/>
      <c r="EEB6" s="79"/>
      <c r="EEC6" s="79"/>
      <c r="EED6" s="79"/>
      <c r="EEE6" s="79"/>
      <c r="EEF6" s="79"/>
      <c r="EEG6" s="79"/>
      <c r="EEH6" s="79"/>
      <c r="EEI6" s="79"/>
      <c r="EEJ6" s="79"/>
      <c r="EEK6" s="79"/>
      <c r="EEL6" s="79"/>
      <c r="EEM6" s="79"/>
      <c r="EEN6" s="79"/>
      <c r="EEO6" s="79"/>
      <c r="EEP6" s="79"/>
      <c r="EEQ6" s="79"/>
      <c r="EER6" s="79"/>
      <c r="EES6" s="79"/>
      <c r="EET6" s="79"/>
      <c r="EEU6" s="79"/>
      <c r="EEV6" s="79"/>
      <c r="EEW6" s="79"/>
      <c r="EEX6" s="79"/>
      <c r="EEY6" s="79"/>
      <c r="EEZ6" s="79"/>
      <c r="EFA6" s="79"/>
      <c r="EFB6" s="79"/>
      <c r="EFC6" s="79"/>
      <c r="EFD6" s="79"/>
      <c r="EFE6" s="79"/>
      <c r="EFF6" s="79"/>
      <c r="EFG6" s="79"/>
      <c r="EFH6" s="79"/>
      <c r="EFI6" s="79"/>
      <c r="EFJ6" s="79"/>
      <c r="EFK6" s="79"/>
      <c r="EFL6" s="79"/>
      <c r="EFM6" s="79"/>
      <c r="EFN6" s="79"/>
      <c r="EFO6" s="79"/>
      <c r="EFP6" s="79"/>
      <c r="EFQ6" s="79"/>
      <c r="EFR6" s="79"/>
      <c r="EFS6" s="79"/>
      <c r="EFT6" s="79"/>
      <c r="EFU6" s="79"/>
      <c r="EFV6" s="79"/>
      <c r="EFW6" s="79"/>
      <c r="EFX6" s="79"/>
      <c r="EFY6" s="79"/>
      <c r="EFZ6" s="79"/>
      <c r="EGA6" s="79"/>
      <c r="EGB6" s="79"/>
      <c r="EGC6" s="79"/>
      <c r="EGD6" s="79"/>
      <c r="EGE6" s="79"/>
      <c r="EGF6" s="79"/>
      <c r="EGG6" s="79"/>
      <c r="EGH6" s="79"/>
      <c r="EGI6" s="79"/>
      <c r="EGJ6" s="79"/>
      <c r="EGK6" s="79"/>
      <c r="EGL6" s="79"/>
      <c r="EGM6" s="79"/>
      <c r="EGN6" s="79"/>
      <c r="EGO6" s="79"/>
      <c r="EGP6" s="79"/>
      <c r="EGQ6" s="79"/>
      <c r="EGR6" s="79"/>
      <c r="EGS6" s="79"/>
      <c r="EGT6" s="79"/>
      <c r="EGU6" s="79"/>
      <c r="EGV6" s="79"/>
      <c r="EGW6" s="79"/>
      <c r="EGX6" s="79"/>
      <c r="EGY6" s="79"/>
      <c r="EGZ6" s="79"/>
      <c r="EHA6" s="79"/>
      <c r="EHB6" s="79"/>
      <c r="EHC6" s="79"/>
      <c r="EHD6" s="79"/>
      <c r="EHE6" s="79"/>
      <c r="EHF6" s="79"/>
      <c r="EHG6" s="79"/>
      <c r="EHH6" s="79"/>
      <c r="EHI6" s="79"/>
      <c r="EHJ6" s="79"/>
      <c r="EHK6" s="79"/>
      <c r="EHL6" s="79"/>
      <c r="EHM6" s="79"/>
      <c r="EHN6" s="79"/>
      <c r="EHO6" s="79"/>
      <c r="EHP6" s="79"/>
      <c r="EHQ6" s="79"/>
      <c r="EHR6" s="79"/>
      <c r="EHS6" s="79"/>
      <c r="EHT6" s="79"/>
      <c r="EHU6" s="79"/>
      <c r="EHV6" s="79"/>
      <c r="EHW6" s="79"/>
      <c r="EHX6" s="79"/>
      <c r="EHY6" s="79"/>
      <c r="EHZ6" s="79"/>
      <c r="EIA6" s="79"/>
      <c r="EIB6" s="79"/>
      <c r="EIC6" s="79"/>
      <c r="EID6" s="79"/>
      <c r="EIE6" s="79"/>
      <c r="EIF6" s="79"/>
      <c r="EIG6" s="79"/>
      <c r="EIH6" s="79"/>
      <c r="EII6" s="79"/>
      <c r="EIJ6" s="79"/>
      <c r="EIK6" s="79"/>
      <c r="EIL6" s="79"/>
      <c r="EIM6" s="79"/>
      <c r="EIN6" s="79"/>
      <c r="EIO6" s="79"/>
      <c r="EIP6" s="79"/>
      <c r="EIQ6" s="79"/>
      <c r="EIR6" s="79"/>
      <c r="EIS6" s="79"/>
      <c r="EIT6" s="79"/>
      <c r="EIU6" s="79"/>
      <c r="EIV6" s="79"/>
      <c r="EIW6" s="79"/>
      <c r="EIX6" s="79"/>
      <c r="EIY6" s="79"/>
      <c r="EIZ6" s="79"/>
      <c r="EJA6" s="79"/>
      <c r="EJB6" s="79"/>
      <c r="EJC6" s="79"/>
      <c r="EJD6" s="79"/>
      <c r="EJE6" s="79"/>
      <c r="EJF6" s="79"/>
      <c r="EJG6" s="79"/>
      <c r="EJH6" s="79"/>
      <c r="EJI6" s="79"/>
      <c r="EJJ6" s="79"/>
      <c r="EJK6" s="79"/>
      <c r="EJL6" s="79"/>
      <c r="EJM6" s="79"/>
      <c r="EJN6" s="79"/>
      <c r="EJO6" s="79"/>
      <c r="EJP6" s="79"/>
      <c r="EJQ6" s="79"/>
      <c r="EJR6" s="79"/>
      <c r="EJS6" s="79"/>
      <c r="EJT6" s="79"/>
      <c r="EJU6" s="79"/>
      <c r="EJV6" s="79"/>
      <c r="EJW6" s="79"/>
      <c r="EJX6" s="79"/>
      <c r="EJY6" s="79"/>
      <c r="EJZ6" s="79"/>
      <c r="EKA6" s="79"/>
      <c r="EKB6" s="79"/>
      <c r="EKC6" s="79"/>
      <c r="EKD6" s="79"/>
      <c r="EKE6" s="79"/>
      <c r="EKF6" s="79"/>
      <c r="EKG6" s="79"/>
      <c r="EKH6" s="79"/>
      <c r="EKI6" s="79"/>
      <c r="EKJ6" s="79"/>
      <c r="EKK6" s="79"/>
      <c r="EKL6" s="79"/>
      <c r="EKM6" s="79"/>
      <c r="EKN6" s="79"/>
      <c r="EKO6" s="79"/>
      <c r="EKP6" s="79"/>
      <c r="EKQ6" s="79"/>
      <c r="EKR6" s="79"/>
      <c r="EKS6" s="79"/>
      <c r="EKT6" s="79"/>
      <c r="EKU6" s="79"/>
      <c r="EKV6" s="79"/>
      <c r="EKW6" s="79"/>
      <c r="EKX6" s="79"/>
      <c r="EKY6" s="79"/>
      <c r="EKZ6" s="79"/>
      <c r="ELA6" s="79"/>
      <c r="ELB6" s="79"/>
      <c r="ELC6" s="79"/>
      <c r="ELD6" s="79"/>
      <c r="ELE6" s="79"/>
      <c r="ELF6" s="79"/>
      <c r="ELG6" s="79"/>
      <c r="ELH6" s="79"/>
      <c r="ELI6" s="79"/>
      <c r="ELJ6" s="79"/>
      <c r="ELK6" s="79"/>
      <c r="ELL6" s="79"/>
      <c r="ELM6" s="79"/>
      <c r="ELN6" s="79"/>
      <c r="ELO6" s="79"/>
      <c r="ELP6" s="79"/>
      <c r="ELQ6" s="79"/>
      <c r="ELR6" s="79"/>
      <c r="ELS6" s="79"/>
      <c r="ELT6" s="79"/>
      <c r="ELU6" s="79"/>
      <c r="ELV6" s="79"/>
      <c r="ELW6" s="79"/>
      <c r="ELX6" s="79"/>
      <c r="ELY6" s="79"/>
      <c r="ELZ6" s="79"/>
      <c r="EMA6" s="79"/>
      <c r="EMB6" s="79"/>
      <c r="EMC6" s="79"/>
      <c r="EMD6" s="79"/>
      <c r="EME6" s="79"/>
      <c r="EMF6" s="79"/>
      <c r="EMG6" s="79"/>
      <c r="EMH6" s="79"/>
      <c r="EMI6" s="79"/>
      <c r="EMJ6" s="79"/>
      <c r="EMK6" s="79"/>
      <c r="EML6" s="79"/>
      <c r="EMM6" s="79"/>
      <c r="EMN6" s="79"/>
      <c r="EMO6" s="79"/>
      <c r="EMP6" s="79"/>
      <c r="EMQ6" s="79"/>
      <c r="EMR6" s="79"/>
      <c r="EMS6" s="79"/>
      <c r="EMT6" s="79"/>
      <c r="EMU6" s="79"/>
      <c r="EMV6" s="79"/>
      <c r="EMW6" s="79"/>
      <c r="EMX6" s="79"/>
      <c r="EMY6" s="79"/>
      <c r="EMZ6" s="79"/>
      <c r="ENA6" s="79"/>
      <c r="ENB6" s="79"/>
      <c r="ENC6" s="79"/>
      <c r="END6" s="79"/>
      <c r="ENE6" s="79"/>
      <c r="ENF6" s="79"/>
      <c r="ENG6" s="79"/>
      <c r="ENH6" s="79"/>
      <c r="ENI6" s="79"/>
      <c r="ENJ6" s="79"/>
      <c r="ENK6" s="79"/>
      <c r="ENL6" s="79"/>
      <c r="ENM6" s="79"/>
      <c r="ENN6" s="79"/>
      <c r="ENO6" s="79"/>
      <c r="ENP6" s="79"/>
      <c r="ENQ6" s="79"/>
      <c r="ENR6" s="79"/>
      <c r="ENS6" s="79"/>
      <c r="ENT6" s="79"/>
      <c r="ENU6" s="79"/>
      <c r="ENV6" s="79"/>
      <c r="ENW6" s="79"/>
      <c r="ENX6" s="79"/>
      <c r="ENY6" s="79"/>
      <c r="ENZ6" s="79"/>
      <c r="EOA6" s="79"/>
      <c r="EOB6" s="79"/>
      <c r="EOC6" s="79"/>
      <c r="EOD6" s="79"/>
      <c r="EOE6" s="79"/>
      <c r="EOF6" s="79"/>
      <c r="EOG6" s="79"/>
      <c r="EOH6" s="79"/>
      <c r="EOI6" s="79"/>
      <c r="EOJ6" s="79"/>
      <c r="EOK6" s="79"/>
      <c r="EOL6" s="79"/>
      <c r="EOM6" s="79"/>
      <c r="EON6" s="79"/>
      <c r="EOO6" s="79"/>
      <c r="EOP6" s="79"/>
      <c r="EOQ6" s="79"/>
      <c r="EOR6" s="79"/>
      <c r="EOS6" s="79"/>
      <c r="EOT6" s="79"/>
      <c r="EOU6" s="79"/>
      <c r="EOV6" s="79"/>
      <c r="EOW6" s="79"/>
      <c r="EOX6" s="79"/>
      <c r="EOY6" s="79"/>
      <c r="EOZ6" s="79"/>
      <c r="EPA6" s="79"/>
      <c r="EPB6" s="79"/>
      <c r="EPC6" s="79"/>
      <c r="EPD6" s="79"/>
      <c r="EPE6" s="79"/>
      <c r="EPF6" s="79"/>
      <c r="EPG6" s="79"/>
      <c r="EPH6" s="79"/>
      <c r="EPI6" s="79"/>
      <c r="EPJ6" s="79"/>
      <c r="EPK6" s="79"/>
      <c r="EPL6" s="79"/>
      <c r="EPM6" s="79"/>
      <c r="EPN6" s="79"/>
      <c r="EPO6" s="79"/>
      <c r="EPP6" s="79"/>
      <c r="EPQ6" s="79"/>
      <c r="EPR6" s="79"/>
      <c r="EPS6" s="79"/>
      <c r="EPT6" s="79"/>
      <c r="EPU6" s="79"/>
      <c r="EPV6" s="79"/>
      <c r="EPW6" s="79"/>
      <c r="EPX6" s="79"/>
      <c r="EPY6" s="79"/>
      <c r="EPZ6" s="79"/>
      <c r="EQA6" s="79"/>
      <c r="EQB6" s="79"/>
      <c r="EQC6" s="79"/>
      <c r="EQD6" s="79"/>
      <c r="EQE6" s="79"/>
      <c r="EQF6" s="79"/>
      <c r="EQG6" s="79"/>
      <c r="EQH6" s="79"/>
      <c r="EQI6" s="79"/>
      <c r="EQJ6" s="79"/>
      <c r="EQK6" s="79"/>
      <c r="EQL6" s="79"/>
      <c r="EQM6" s="79"/>
      <c r="EQN6" s="79"/>
      <c r="EQO6" s="79"/>
      <c r="EQP6" s="79"/>
      <c r="EQQ6" s="79"/>
      <c r="EQR6" s="79"/>
      <c r="EQS6" s="79"/>
      <c r="EQT6" s="79"/>
      <c r="EQU6" s="79"/>
      <c r="EQV6" s="79"/>
      <c r="EQW6" s="79"/>
      <c r="EQX6" s="79"/>
      <c r="EQY6" s="79"/>
      <c r="EQZ6" s="79"/>
      <c r="ERA6" s="79"/>
      <c r="ERB6" s="79"/>
      <c r="ERC6" s="79"/>
      <c r="ERD6" s="79"/>
      <c r="ERE6" s="79"/>
      <c r="ERF6" s="79"/>
      <c r="ERG6" s="79"/>
      <c r="ERH6" s="79"/>
      <c r="ERI6" s="79"/>
      <c r="ERJ6" s="79"/>
      <c r="ERK6" s="79"/>
      <c r="ERL6" s="79"/>
      <c r="ERM6" s="79"/>
      <c r="ERN6" s="79"/>
      <c r="ERO6" s="79"/>
      <c r="ERP6" s="79"/>
      <c r="ERQ6" s="79"/>
      <c r="ERR6" s="79"/>
      <c r="ERS6" s="79"/>
      <c r="ERT6" s="79"/>
      <c r="ERU6" s="79"/>
      <c r="ERV6" s="79"/>
      <c r="ERW6" s="79"/>
      <c r="ERX6" s="79"/>
      <c r="ERY6" s="79"/>
      <c r="ERZ6" s="79"/>
      <c r="ESA6" s="79"/>
      <c r="ESB6" s="79"/>
      <c r="ESC6" s="79"/>
      <c r="ESD6" s="79"/>
      <c r="ESE6" s="79"/>
      <c r="ESF6" s="79"/>
      <c r="ESG6" s="79"/>
      <c r="ESH6" s="79"/>
      <c r="ESI6" s="79"/>
      <c r="ESJ6" s="79"/>
      <c r="ESK6" s="79"/>
      <c r="ESL6" s="79"/>
      <c r="ESM6" s="79"/>
      <c r="ESN6" s="79"/>
      <c r="ESO6" s="79"/>
      <c r="ESP6" s="79"/>
      <c r="ESQ6" s="79"/>
      <c r="ESR6" s="79"/>
      <c r="ESS6" s="79"/>
      <c r="EST6" s="79"/>
      <c r="ESU6" s="79"/>
      <c r="ESV6" s="79"/>
      <c r="ESW6" s="79"/>
      <c r="ESX6" s="79"/>
      <c r="ESY6" s="79"/>
      <c r="ESZ6" s="79"/>
      <c r="ETA6" s="79"/>
      <c r="ETB6" s="79"/>
      <c r="ETC6" s="79"/>
      <c r="ETD6" s="79"/>
      <c r="ETE6" s="79"/>
      <c r="ETF6" s="79"/>
      <c r="ETG6" s="79"/>
      <c r="ETH6" s="79"/>
      <c r="ETI6" s="79"/>
      <c r="ETJ6" s="79"/>
      <c r="ETK6" s="79"/>
      <c r="ETL6" s="79"/>
      <c r="ETM6" s="79"/>
      <c r="ETN6" s="79"/>
      <c r="ETO6" s="79"/>
      <c r="ETP6" s="79"/>
      <c r="ETQ6" s="79"/>
      <c r="ETR6" s="79"/>
      <c r="ETS6" s="79"/>
      <c r="ETT6" s="79"/>
      <c r="ETU6" s="79"/>
      <c r="ETV6" s="79"/>
      <c r="ETW6" s="79"/>
      <c r="ETX6" s="79"/>
      <c r="ETY6" s="79"/>
      <c r="ETZ6" s="79"/>
      <c r="EUA6" s="79"/>
      <c r="EUB6" s="79"/>
      <c r="EUC6" s="79"/>
      <c r="EUD6" s="79"/>
      <c r="EUE6" s="79"/>
      <c r="EUF6" s="79"/>
      <c r="EUG6" s="79"/>
      <c r="EUH6" s="79"/>
      <c r="EUI6" s="79"/>
      <c r="EUJ6" s="79"/>
      <c r="EUK6" s="79"/>
      <c r="EUL6" s="79"/>
      <c r="EUM6" s="79"/>
      <c r="EUN6" s="79"/>
      <c r="EUO6" s="79"/>
      <c r="EUP6" s="79"/>
      <c r="EUQ6" s="79"/>
      <c r="EUR6" s="79"/>
      <c r="EUS6" s="79"/>
      <c r="EUT6" s="79"/>
      <c r="EUU6" s="79"/>
      <c r="EUV6" s="79"/>
      <c r="EUW6" s="79"/>
      <c r="EUX6" s="79"/>
      <c r="EUY6" s="79"/>
      <c r="EUZ6" s="79"/>
      <c r="EVA6" s="79"/>
      <c r="EVB6" s="79"/>
      <c r="EVC6" s="79"/>
      <c r="EVD6" s="79"/>
      <c r="EVE6" s="79"/>
      <c r="EVF6" s="79"/>
      <c r="EVG6" s="79"/>
      <c r="EVH6" s="79"/>
      <c r="EVI6" s="79"/>
      <c r="EVJ6" s="79"/>
      <c r="EVK6" s="79"/>
      <c r="EVL6" s="79"/>
      <c r="EVM6" s="79"/>
      <c r="EVN6" s="79"/>
      <c r="EVO6" s="79"/>
      <c r="EVP6" s="79"/>
      <c r="EVQ6" s="79"/>
      <c r="EVR6" s="79"/>
      <c r="EVS6" s="79"/>
      <c r="EVT6" s="79"/>
      <c r="EVU6" s="79"/>
      <c r="EVV6" s="79"/>
      <c r="EVW6" s="79"/>
      <c r="EVX6" s="79"/>
      <c r="EVY6" s="79"/>
      <c r="EVZ6" s="79"/>
      <c r="EWA6" s="79"/>
      <c r="EWB6" s="79"/>
      <c r="EWC6" s="79"/>
      <c r="EWD6" s="79"/>
      <c r="EWE6" s="79"/>
      <c r="EWF6" s="79"/>
      <c r="EWG6" s="79"/>
      <c r="EWH6" s="79"/>
      <c r="EWI6" s="79"/>
      <c r="EWJ6" s="79"/>
      <c r="EWK6" s="79"/>
      <c r="EWL6" s="79"/>
      <c r="EWM6" s="79"/>
      <c r="EWN6" s="79"/>
      <c r="EWO6" s="79"/>
      <c r="EWP6" s="79"/>
      <c r="EWQ6" s="79"/>
      <c r="EWR6" s="79"/>
      <c r="EWS6" s="79"/>
      <c r="EWT6" s="79"/>
      <c r="EWU6" s="79"/>
      <c r="EWV6" s="79"/>
      <c r="EWW6" s="79"/>
      <c r="EWX6" s="79"/>
      <c r="EWY6" s="79"/>
      <c r="EWZ6" s="79"/>
      <c r="EXA6" s="79"/>
      <c r="EXB6" s="79"/>
      <c r="EXC6" s="79"/>
      <c r="EXD6" s="79"/>
      <c r="EXE6" s="79"/>
      <c r="EXF6" s="79"/>
      <c r="EXG6" s="79"/>
      <c r="EXH6" s="79"/>
      <c r="EXI6" s="79"/>
      <c r="EXJ6" s="79"/>
      <c r="EXK6" s="79"/>
      <c r="EXL6" s="79"/>
      <c r="EXM6" s="79"/>
      <c r="EXN6" s="79"/>
      <c r="EXO6" s="79"/>
      <c r="EXP6" s="79"/>
      <c r="EXQ6" s="79"/>
      <c r="EXR6" s="79"/>
      <c r="EXS6" s="79"/>
      <c r="EXT6" s="79"/>
      <c r="EXU6" s="79"/>
      <c r="EXV6" s="79"/>
      <c r="EXW6" s="79"/>
      <c r="EXX6" s="79"/>
      <c r="EXY6" s="79"/>
      <c r="EXZ6" s="79"/>
      <c r="EYA6" s="79"/>
      <c r="EYB6" s="79"/>
      <c r="EYC6" s="79"/>
      <c r="EYD6" s="79"/>
      <c r="EYE6" s="79"/>
      <c r="EYF6" s="79"/>
      <c r="EYG6" s="79"/>
      <c r="EYH6" s="79"/>
      <c r="EYI6" s="79"/>
      <c r="EYJ6" s="79"/>
      <c r="EYK6" s="79"/>
      <c r="EYL6" s="79"/>
      <c r="EYM6" s="79"/>
      <c r="EYN6" s="79"/>
      <c r="EYO6" s="79"/>
      <c r="EYP6" s="79"/>
      <c r="EYQ6" s="79"/>
      <c r="EYR6" s="79"/>
      <c r="EYS6" s="79"/>
      <c r="EYT6" s="79"/>
      <c r="EYU6" s="79"/>
      <c r="EYV6" s="79"/>
      <c r="EYW6" s="79"/>
      <c r="EYX6" s="79"/>
      <c r="EYY6" s="79"/>
      <c r="EYZ6" s="79"/>
      <c r="EZA6" s="79"/>
      <c r="EZB6" s="79"/>
      <c r="EZC6" s="79"/>
      <c r="EZD6" s="79"/>
      <c r="EZE6" s="79"/>
      <c r="EZF6" s="79"/>
      <c r="EZG6" s="79"/>
      <c r="EZH6" s="79"/>
      <c r="EZI6" s="79"/>
      <c r="EZJ6" s="79"/>
      <c r="EZK6" s="79"/>
      <c r="EZL6" s="79"/>
      <c r="EZM6" s="79"/>
      <c r="EZN6" s="79"/>
      <c r="EZO6" s="79"/>
      <c r="EZP6" s="79"/>
      <c r="EZQ6" s="79"/>
      <c r="EZR6" s="79"/>
      <c r="EZS6" s="79"/>
      <c r="EZT6" s="79"/>
      <c r="EZU6" s="79"/>
      <c r="EZV6" s="79"/>
      <c r="EZW6" s="79"/>
      <c r="EZX6" s="79"/>
      <c r="EZY6" s="79"/>
      <c r="EZZ6" s="79"/>
      <c r="FAA6" s="79"/>
      <c r="FAB6" s="79"/>
      <c r="FAC6" s="79"/>
      <c r="FAD6" s="79"/>
      <c r="FAE6" s="79"/>
      <c r="FAF6" s="79"/>
      <c r="FAG6" s="79"/>
      <c r="FAH6" s="79"/>
      <c r="FAI6" s="79"/>
      <c r="FAJ6" s="79"/>
      <c r="FAK6" s="79"/>
      <c r="FAL6" s="79"/>
      <c r="FAM6" s="79"/>
      <c r="FAN6" s="79"/>
      <c r="FAO6" s="79"/>
      <c r="FAP6" s="79"/>
      <c r="FAQ6" s="79"/>
      <c r="FAR6" s="79"/>
      <c r="FAS6" s="79"/>
      <c r="FAT6" s="79"/>
      <c r="FAU6" s="79"/>
      <c r="FAV6" s="79"/>
      <c r="FAW6" s="79"/>
      <c r="FAX6" s="79"/>
      <c r="FAY6" s="79"/>
      <c r="FAZ6" s="79"/>
      <c r="FBA6" s="79"/>
      <c r="FBB6" s="79"/>
      <c r="FBC6" s="79"/>
      <c r="FBD6" s="79"/>
      <c r="FBE6" s="79"/>
      <c r="FBF6" s="79"/>
      <c r="FBG6" s="79"/>
      <c r="FBH6" s="79"/>
      <c r="FBI6" s="79"/>
      <c r="FBJ6" s="79"/>
      <c r="FBK6" s="79"/>
      <c r="FBL6" s="79"/>
      <c r="FBM6" s="79"/>
      <c r="FBN6" s="79"/>
      <c r="FBO6" s="79"/>
      <c r="FBP6" s="79"/>
      <c r="FBQ6" s="79"/>
      <c r="FBR6" s="79"/>
      <c r="FBS6" s="79"/>
      <c r="FBT6" s="79"/>
      <c r="FBU6" s="79"/>
      <c r="FBV6" s="79"/>
      <c r="FBW6" s="79"/>
      <c r="FBX6" s="79"/>
      <c r="FBY6" s="79"/>
      <c r="FBZ6" s="79"/>
      <c r="FCA6" s="79"/>
      <c r="FCB6" s="79"/>
      <c r="FCC6" s="79"/>
      <c r="FCD6" s="79"/>
      <c r="FCE6" s="79"/>
      <c r="FCF6" s="79"/>
      <c r="FCG6" s="79"/>
      <c r="FCH6" s="79"/>
      <c r="FCI6" s="79"/>
      <c r="FCJ6" s="79"/>
      <c r="FCK6" s="79"/>
      <c r="FCL6" s="79"/>
      <c r="FCM6" s="79"/>
      <c r="FCN6" s="79"/>
      <c r="FCO6" s="79"/>
      <c r="FCP6" s="79"/>
      <c r="FCQ6" s="79"/>
      <c r="FCR6" s="79"/>
      <c r="FCS6" s="79"/>
      <c r="FCT6" s="79"/>
      <c r="FCU6" s="79"/>
      <c r="FCV6" s="79"/>
      <c r="FCW6" s="79"/>
      <c r="FCX6" s="79"/>
      <c r="FCY6" s="79"/>
      <c r="FCZ6" s="79"/>
      <c r="FDA6" s="79"/>
      <c r="FDB6" s="79"/>
      <c r="FDC6" s="79"/>
      <c r="FDD6" s="79"/>
      <c r="FDE6" s="79"/>
      <c r="FDF6" s="79"/>
      <c r="FDG6" s="79"/>
      <c r="FDH6" s="79"/>
      <c r="FDI6" s="79"/>
      <c r="FDJ6" s="79"/>
      <c r="FDK6" s="79"/>
      <c r="FDL6" s="79"/>
      <c r="FDM6" s="79"/>
      <c r="FDN6" s="79"/>
      <c r="FDO6" s="79"/>
      <c r="FDP6" s="79"/>
      <c r="FDQ6" s="79"/>
      <c r="FDR6" s="79"/>
      <c r="FDS6" s="79"/>
      <c r="FDT6" s="79"/>
      <c r="FDU6" s="79"/>
      <c r="FDV6" s="79"/>
      <c r="FDW6" s="79"/>
      <c r="FDX6" s="79"/>
      <c r="FDY6" s="79"/>
      <c r="FDZ6" s="79"/>
      <c r="FEA6" s="79"/>
      <c r="FEB6" s="79"/>
      <c r="FEC6" s="79"/>
      <c r="FED6" s="79"/>
      <c r="FEE6" s="79"/>
      <c r="FEF6" s="79"/>
      <c r="FEG6" s="79"/>
      <c r="FEH6" s="79"/>
      <c r="FEI6" s="79"/>
      <c r="FEJ6" s="79"/>
      <c r="FEK6" s="79"/>
      <c r="FEL6" s="79"/>
      <c r="FEM6" s="79"/>
      <c r="FEN6" s="79"/>
      <c r="FEO6" s="79"/>
      <c r="FEP6" s="79"/>
      <c r="FEQ6" s="79"/>
      <c r="FER6" s="79"/>
      <c r="FES6" s="79"/>
      <c r="FET6" s="79"/>
      <c r="FEU6" s="79"/>
      <c r="FEV6" s="79"/>
      <c r="FEW6" s="79"/>
      <c r="FEX6" s="79"/>
      <c r="FEY6" s="79"/>
      <c r="FEZ6" s="79"/>
      <c r="FFA6" s="79"/>
      <c r="FFB6" s="79"/>
      <c r="FFC6" s="79"/>
      <c r="FFD6" s="79"/>
      <c r="FFE6" s="79"/>
      <c r="FFF6" s="79"/>
      <c r="FFG6" s="79"/>
      <c r="FFH6" s="79"/>
      <c r="FFI6" s="79"/>
      <c r="FFJ6" s="79"/>
      <c r="FFK6" s="79"/>
      <c r="FFL6" s="79"/>
      <c r="FFM6" s="79"/>
      <c r="FFN6" s="79"/>
      <c r="FFO6" s="79"/>
      <c r="FFP6" s="79"/>
      <c r="FFQ6" s="79"/>
      <c r="FFR6" s="79"/>
      <c r="FFS6" s="79"/>
      <c r="FFT6" s="79"/>
      <c r="FFU6" s="79"/>
      <c r="FFV6" s="79"/>
      <c r="FFW6" s="79"/>
      <c r="FFX6" s="79"/>
      <c r="FFY6" s="79"/>
      <c r="FFZ6" s="79"/>
      <c r="FGA6" s="79"/>
      <c r="FGB6" s="79"/>
      <c r="FGC6" s="79"/>
      <c r="FGD6" s="79"/>
      <c r="FGE6" s="79"/>
      <c r="FGF6" s="79"/>
      <c r="FGG6" s="79"/>
      <c r="FGH6" s="79"/>
      <c r="FGI6" s="79"/>
      <c r="FGJ6" s="79"/>
      <c r="FGK6" s="79"/>
      <c r="FGL6" s="79"/>
      <c r="FGM6" s="79"/>
      <c r="FGN6" s="79"/>
      <c r="FGO6" s="79"/>
      <c r="FGP6" s="79"/>
      <c r="FGQ6" s="79"/>
      <c r="FGR6" s="79"/>
      <c r="FGS6" s="79"/>
      <c r="FGT6" s="79"/>
      <c r="FGU6" s="79"/>
      <c r="FGV6" s="79"/>
      <c r="FGW6" s="79"/>
      <c r="FGX6" s="79"/>
      <c r="FGY6" s="79"/>
      <c r="FGZ6" s="79"/>
      <c r="FHA6" s="79"/>
      <c r="FHB6" s="79"/>
      <c r="FHC6" s="79"/>
      <c r="FHD6" s="79"/>
      <c r="FHE6" s="79"/>
      <c r="FHF6" s="79"/>
      <c r="FHG6" s="79"/>
      <c r="FHH6" s="79"/>
      <c r="FHI6" s="79"/>
      <c r="FHJ6" s="79"/>
      <c r="FHK6" s="79"/>
      <c r="FHL6" s="79"/>
      <c r="FHM6" s="79"/>
      <c r="FHN6" s="79"/>
      <c r="FHO6" s="79"/>
      <c r="FHP6" s="79"/>
      <c r="FHQ6" s="79"/>
      <c r="FHR6" s="79"/>
      <c r="FHS6" s="79"/>
      <c r="FHT6" s="79"/>
      <c r="FHU6" s="79"/>
      <c r="FHV6" s="79"/>
      <c r="FHW6" s="79"/>
      <c r="FHX6" s="79"/>
      <c r="FHY6" s="79"/>
      <c r="FHZ6" s="79"/>
      <c r="FIA6" s="79"/>
      <c r="FIB6" s="79"/>
      <c r="FIC6" s="79"/>
      <c r="FID6" s="79"/>
      <c r="FIE6" s="79"/>
      <c r="FIF6" s="79"/>
      <c r="FIG6" s="79"/>
      <c r="FIH6" s="79"/>
      <c r="FII6" s="79"/>
      <c r="FIJ6" s="79"/>
      <c r="FIK6" s="79"/>
      <c r="FIL6" s="79"/>
      <c r="FIM6" s="79"/>
      <c r="FIN6" s="79"/>
      <c r="FIO6" s="79"/>
      <c r="FIP6" s="79"/>
      <c r="FIQ6" s="79"/>
      <c r="FIR6" s="79"/>
      <c r="FIS6" s="79"/>
      <c r="FIT6" s="79"/>
      <c r="FIU6" s="79"/>
      <c r="FIV6" s="79"/>
      <c r="FIW6" s="79"/>
      <c r="FIX6" s="79"/>
      <c r="FIY6" s="79"/>
      <c r="FIZ6" s="79"/>
      <c r="FJA6" s="79"/>
      <c r="FJB6" s="79"/>
      <c r="FJC6" s="79"/>
      <c r="FJD6" s="79"/>
      <c r="FJE6" s="79"/>
      <c r="FJF6" s="79"/>
      <c r="FJG6" s="79"/>
      <c r="FJH6" s="79"/>
      <c r="FJI6" s="79"/>
      <c r="FJJ6" s="79"/>
      <c r="FJK6" s="79"/>
      <c r="FJL6" s="79"/>
      <c r="FJM6" s="79"/>
      <c r="FJN6" s="79"/>
      <c r="FJO6" s="79"/>
      <c r="FJP6" s="79"/>
      <c r="FJQ6" s="79"/>
      <c r="FJR6" s="79"/>
      <c r="FJS6" s="79"/>
      <c r="FJT6" s="79"/>
      <c r="FJU6" s="79"/>
      <c r="FJV6" s="79"/>
      <c r="FJW6" s="79"/>
      <c r="FJX6" s="79"/>
      <c r="FJY6" s="79"/>
      <c r="FJZ6" s="79"/>
      <c r="FKA6" s="79"/>
      <c r="FKB6" s="79"/>
      <c r="FKC6" s="79"/>
      <c r="FKD6" s="79"/>
      <c r="FKE6" s="79"/>
      <c r="FKF6" s="79"/>
      <c r="FKG6" s="79"/>
      <c r="FKH6" s="79"/>
      <c r="FKI6" s="79"/>
      <c r="FKJ6" s="79"/>
      <c r="FKK6" s="79"/>
      <c r="FKL6" s="79"/>
      <c r="FKM6" s="79"/>
      <c r="FKN6" s="79"/>
      <c r="FKO6" s="79"/>
      <c r="FKP6" s="79"/>
      <c r="FKQ6" s="79"/>
      <c r="FKR6" s="79"/>
      <c r="FKS6" s="79"/>
      <c r="FKT6" s="79"/>
      <c r="FKU6" s="79"/>
      <c r="FKV6" s="79"/>
      <c r="FKW6" s="79"/>
      <c r="FKX6" s="79"/>
      <c r="FKY6" s="79"/>
      <c r="FKZ6" s="79"/>
      <c r="FLA6" s="79"/>
      <c r="FLB6" s="79"/>
      <c r="FLC6" s="79"/>
      <c r="FLD6" s="79"/>
      <c r="FLE6" s="79"/>
      <c r="FLF6" s="79"/>
      <c r="FLG6" s="79"/>
      <c r="FLH6" s="79"/>
      <c r="FLI6" s="79"/>
      <c r="FLJ6" s="79"/>
      <c r="FLK6" s="79"/>
      <c r="FLL6" s="79"/>
      <c r="FLM6" s="79"/>
      <c r="FLN6" s="79"/>
      <c r="FLO6" s="79"/>
      <c r="FLP6" s="79"/>
      <c r="FLQ6" s="79"/>
      <c r="FLR6" s="79"/>
      <c r="FLS6" s="79"/>
      <c r="FLT6" s="79"/>
      <c r="FLU6" s="79"/>
      <c r="FLV6" s="79"/>
      <c r="FLW6" s="79"/>
      <c r="FLX6" s="79"/>
      <c r="FLY6" s="79"/>
      <c r="FLZ6" s="79"/>
      <c r="FMA6" s="79"/>
      <c r="FMB6" s="79"/>
      <c r="FMC6" s="79"/>
      <c r="FMD6" s="79"/>
      <c r="FME6" s="79"/>
      <c r="FMF6" s="79"/>
      <c r="FMG6" s="79"/>
      <c r="FMH6" s="79"/>
      <c r="FMI6" s="79"/>
      <c r="FMJ6" s="79"/>
      <c r="FMK6" s="79"/>
      <c r="FML6" s="79"/>
      <c r="FMM6" s="79"/>
      <c r="FMN6" s="79"/>
      <c r="FMO6" s="79"/>
      <c r="FMP6" s="79"/>
      <c r="FMQ6" s="79"/>
      <c r="FMR6" s="79"/>
      <c r="FMS6" s="79"/>
      <c r="FMT6" s="79"/>
      <c r="FMU6" s="79"/>
      <c r="FMV6" s="79"/>
      <c r="FMW6" s="79"/>
      <c r="FMX6" s="79"/>
      <c r="FMY6" s="79"/>
      <c r="FMZ6" s="79"/>
      <c r="FNA6" s="79"/>
      <c r="FNB6" s="79"/>
      <c r="FNC6" s="79"/>
      <c r="FND6" s="79"/>
      <c r="FNE6" s="79"/>
      <c r="FNF6" s="79"/>
      <c r="FNG6" s="79"/>
      <c r="FNH6" s="79"/>
      <c r="FNI6" s="79"/>
      <c r="FNJ6" s="79"/>
      <c r="FNK6" s="79"/>
      <c r="FNL6" s="79"/>
      <c r="FNM6" s="79"/>
      <c r="FNN6" s="79"/>
      <c r="FNO6" s="79"/>
      <c r="FNP6" s="79"/>
      <c r="FNQ6" s="79"/>
      <c r="FNR6" s="79"/>
      <c r="FNS6" s="79"/>
      <c r="FNT6" s="79"/>
      <c r="FNU6" s="79"/>
      <c r="FNV6" s="79"/>
      <c r="FNW6" s="79"/>
      <c r="FNX6" s="79"/>
      <c r="FNY6" s="79"/>
      <c r="FNZ6" s="79"/>
      <c r="FOA6" s="79"/>
      <c r="FOB6" s="79"/>
      <c r="FOC6" s="79"/>
      <c r="FOD6" s="79"/>
      <c r="FOE6" s="79"/>
      <c r="FOF6" s="79"/>
      <c r="FOG6" s="79"/>
      <c r="FOH6" s="79"/>
      <c r="FOI6" s="79"/>
      <c r="FOJ6" s="79"/>
      <c r="FOK6" s="79"/>
      <c r="FOL6" s="79"/>
      <c r="FOM6" s="79"/>
      <c r="FON6" s="79"/>
      <c r="FOO6" s="79"/>
      <c r="FOP6" s="79"/>
      <c r="FOQ6" s="79"/>
      <c r="FOR6" s="79"/>
      <c r="FOS6" s="79"/>
      <c r="FOT6" s="79"/>
      <c r="FOU6" s="79"/>
      <c r="FOV6" s="79"/>
      <c r="FOW6" s="79"/>
      <c r="FOX6" s="79"/>
      <c r="FOY6" s="79"/>
      <c r="FOZ6" s="79"/>
      <c r="FPA6" s="79"/>
      <c r="FPB6" s="79"/>
      <c r="FPC6" s="79"/>
      <c r="FPD6" s="79"/>
      <c r="FPE6" s="79"/>
      <c r="FPF6" s="79"/>
      <c r="FPG6" s="79"/>
      <c r="FPH6" s="79"/>
      <c r="FPI6" s="79"/>
      <c r="FPJ6" s="79"/>
      <c r="FPK6" s="79"/>
      <c r="FPL6" s="79"/>
      <c r="FPM6" s="79"/>
      <c r="FPN6" s="79"/>
      <c r="FPO6" s="79"/>
      <c r="FPP6" s="79"/>
      <c r="FPQ6" s="79"/>
      <c r="FPR6" s="79"/>
      <c r="FPS6" s="79"/>
      <c r="FPT6" s="79"/>
      <c r="FPU6" s="79"/>
      <c r="FPV6" s="79"/>
      <c r="FPW6" s="79"/>
      <c r="FPX6" s="79"/>
      <c r="FPY6" s="79"/>
      <c r="FPZ6" s="79"/>
      <c r="FQA6" s="79"/>
      <c r="FQB6" s="79"/>
      <c r="FQC6" s="79"/>
      <c r="FQD6" s="79"/>
      <c r="FQE6" s="79"/>
      <c r="FQF6" s="79"/>
      <c r="FQG6" s="79"/>
      <c r="FQH6" s="79"/>
      <c r="FQI6" s="79"/>
      <c r="FQJ6" s="79"/>
      <c r="FQK6" s="79"/>
      <c r="FQL6" s="79"/>
      <c r="FQM6" s="79"/>
      <c r="FQN6" s="79"/>
      <c r="FQO6" s="79"/>
      <c r="FQP6" s="79"/>
      <c r="FQQ6" s="79"/>
      <c r="FQR6" s="79"/>
      <c r="FQS6" s="79"/>
      <c r="FQT6" s="79"/>
      <c r="FQU6" s="79"/>
      <c r="FQV6" s="79"/>
      <c r="FQW6" s="79"/>
      <c r="FQX6" s="79"/>
      <c r="FQY6" s="79"/>
      <c r="FQZ6" s="79"/>
      <c r="FRA6" s="79"/>
      <c r="FRB6" s="79"/>
      <c r="FRC6" s="79"/>
      <c r="FRD6" s="79"/>
      <c r="FRE6" s="79"/>
      <c r="FRF6" s="79"/>
      <c r="FRG6" s="79"/>
      <c r="FRH6" s="79"/>
      <c r="FRI6" s="79"/>
      <c r="FRJ6" s="79"/>
      <c r="FRK6" s="79"/>
      <c r="FRL6" s="79"/>
      <c r="FRM6" s="79"/>
      <c r="FRN6" s="79"/>
      <c r="FRO6" s="79"/>
      <c r="FRP6" s="79"/>
      <c r="FRQ6" s="79"/>
      <c r="FRR6" s="79"/>
      <c r="FRS6" s="79"/>
      <c r="FRT6" s="79"/>
      <c r="FRU6" s="79"/>
      <c r="FRV6" s="79"/>
      <c r="FRW6" s="79"/>
      <c r="FRX6" s="79"/>
      <c r="FRY6" s="79"/>
      <c r="FRZ6" s="79"/>
      <c r="FSA6" s="79"/>
      <c r="FSB6" s="79"/>
      <c r="FSC6" s="79"/>
      <c r="FSD6" s="79"/>
      <c r="FSE6" s="79"/>
      <c r="FSF6" s="79"/>
      <c r="FSG6" s="79"/>
      <c r="FSH6" s="79"/>
      <c r="FSI6" s="79"/>
      <c r="FSJ6" s="79"/>
      <c r="FSK6" s="79"/>
      <c r="FSL6" s="79"/>
      <c r="FSM6" s="79"/>
      <c r="FSN6" s="79"/>
      <c r="FSO6" s="79"/>
      <c r="FSP6" s="79"/>
      <c r="FSQ6" s="79"/>
      <c r="FSR6" s="79"/>
      <c r="FSS6" s="79"/>
      <c r="FST6" s="79"/>
      <c r="FSU6" s="79"/>
      <c r="FSV6" s="79"/>
      <c r="FSW6" s="79"/>
      <c r="FSX6" s="79"/>
      <c r="FSY6" s="79"/>
      <c r="FSZ6" s="79"/>
      <c r="FTA6" s="79"/>
      <c r="FTB6" s="79"/>
      <c r="FTC6" s="79"/>
      <c r="FTD6" s="79"/>
      <c r="FTE6" s="79"/>
      <c r="FTF6" s="79"/>
      <c r="FTG6" s="79"/>
      <c r="FTH6" s="79"/>
      <c r="FTI6" s="79"/>
      <c r="FTJ6" s="79"/>
      <c r="FTK6" s="79"/>
      <c r="FTL6" s="79"/>
      <c r="FTM6" s="79"/>
      <c r="FTN6" s="79"/>
      <c r="FTO6" s="79"/>
      <c r="FTP6" s="79"/>
      <c r="FTQ6" s="79"/>
      <c r="FTR6" s="79"/>
      <c r="FTS6" s="79"/>
      <c r="FTT6" s="79"/>
      <c r="FTU6" s="79"/>
      <c r="FTV6" s="79"/>
      <c r="FTW6" s="79"/>
      <c r="FTX6" s="79"/>
      <c r="FTY6" s="79"/>
      <c r="FTZ6" s="79"/>
      <c r="FUA6" s="79"/>
      <c r="FUB6" s="79"/>
      <c r="FUC6" s="79"/>
      <c r="FUD6" s="79"/>
      <c r="FUE6" s="79"/>
      <c r="FUF6" s="79"/>
      <c r="FUG6" s="79"/>
      <c r="FUH6" s="79"/>
      <c r="FUI6" s="79"/>
      <c r="FUJ6" s="79"/>
      <c r="FUK6" s="79"/>
      <c r="FUL6" s="79"/>
      <c r="FUM6" s="79"/>
      <c r="FUN6" s="79"/>
      <c r="FUO6" s="79"/>
      <c r="FUP6" s="79"/>
      <c r="FUQ6" s="79"/>
      <c r="FUR6" s="79"/>
      <c r="FUS6" s="79"/>
      <c r="FUT6" s="79"/>
      <c r="FUU6" s="79"/>
      <c r="FUV6" s="79"/>
      <c r="FUW6" s="79"/>
      <c r="FUX6" s="79"/>
      <c r="FUY6" s="79"/>
      <c r="FUZ6" s="79"/>
      <c r="FVA6" s="79"/>
      <c r="FVB6" s="79"/>
      <c r="FVC6" s="79"/>
      <c r="FVD6" s="79"/>
      <c r="FVE6" s="79"/>
      <c r="FVF6" s="79"/>
      <c r="FVG6" s="79"/>
      <c r="FVH6" s="79"/>
      <c r="FVI6" s="79"/>
      <c r="FVJ6" s="79"/>
      <c r="FVK6" s="79"/>
      <c r="FVL6" s="79"/>
      <c r="FVM6" s="79"/>
      <c r="FVN6" s="79"/>
      <c r="FVO6" s="79"/>
      <c r="FVP6" s="79"/>
      <c r="FVQ6" s="79"/>
      <c r="FVR6" s="79"/>
      <c r="FVS6" s="79"/>
      <c r="FVT6" s="79"/>
      <c r="FVU6" s="79"/>
      <c r="FVV6" s="79"/>
      <c r="FVW6" s="79"/>
      <c r="FVX6" s="79"/>
      <c r="FVY6" s="79"/>
      <c r="FVZ6" s="79"/>
      <c r="FWA6" s="79"/>
      <c r="FWB6" s="79"/>
      <c r="FWC6" s="79"/>
      <c r="FWD6" s="79"/>
      <c r="FWE6" s="79"/>
      <c r="FWF6" s="79"/>
      <c r="FWG6" s="79"/>
      <c r="FWH6" s="79"/>
      <c r="FWI6" s="79"/>
      <c r="FWJ6" s="79"/>
      <c r="FWK6" s="79"/>
      <c r="FWL6" s="79"/>
      <c r="FWM6" s="79"/>
      <c r="FWN6" s="79"/>
      <c r="FWO6" s="79"/>
      <c r="FWP6" s="79"/>
      <c r="FWQ6" s="79"/>
      <c r="FWR6" s="79"/>
      <c r="FWS6" s="79"/>
      <c r="FWT6" s="79"/>
      <c r="FWU6" s="79"/>
      <c r="FWV6" s="79"/>
      <c r="FWW6" s="79"/>
      <c r="FWX6" s="79"/>
      <c r="FWY6" s="79"/>
      <c r="FWZ6" s="79"/>
      <c r="FXA6" s="79"/>
      <c r="FXB6" s="79"/>
      <c r="FXC6" s="79"/>
      <c r="FXD6" s="79"/>
      <c r="FXE6" s="79"/>
      <c r="FXF6" s="79"/>
      <c r="FXG6" s="79"/>
      <c r="FXH6" s="79"/>
      <c r="FXI6" s="79"/>
      <c r="FXJ6" s="79"/>
      <c r="FXK6" s="79"/>
      <c r="FXL6" s="79"/>
      <c r="FXM6" s="79"/>
      <c r="FXN6" s="79"/>
      <c r="FXO6" s="79"/>
      <c r="FXP6" s="79"/>
      <c r="FXQ6" s="79"/>
      <c r="FXR6" s="79"/>
      <c r="FXS6" s="79"/>
      <c r="FXT6" s="79"/>
      <c r="FXU6" s="79"/>
      <c r="FXV6" s="79"/>
      <c r="FXW6" s="79"/>
      <c r="FXX6" s="79"/>
      <c r="FXY6" s="79"/>
      <c r="FXZ6" s="79"/>
      <c r="FYA6" s="79"/>
      <c r="FYB6" s="79"/>
      <c r="FYC6" s="79"/>
      <c r="FYD6" s="79"/>
      <c r="FYE6" s="79"/>
      <c r="FYF6" s="79"/>
      <c r="FYG6" s="79"/>
      <c r="FYH6" s="79"/>
      <c r="FYI6" s="79"/>
      <c r="FYJ6" s="79"/>
      <c r="FYK6" s="79"/>
      <c r="FYL6" s="79"/>
      <c r="FYM6" s="79"/>
      <c r="FYN6" s="79"/>
      <c r="FYO6" s="79"/>
      <c r="FYP6" s="79"/>
      <c r="FYQ6" s="79"/>
      <c r="FYR6" s="79"/>
      <c r="FYS6" s="79"/>
      <c r="FYT6" s="79"/>
      <c r="FYU6" s="79"/>
      <c r="FYV6" s="79"/>
      <c r="FYW6" s="79"/>
      <c r="FYX6" s="79"/>
      <c r="FYY6" s="79"/>
      <c r="FYZ6" s="79"/>
      <c r="FZA6" s="79"/>
      <c r="FZB6" s="79"/>
      <c r="FZC6" s="79"/>
      <c r="FZD6" s="79"/>
      <c r="FZE6" s="79"/>
      <c r="FZF6" s="79"/>
      <c r="FZG6" s="79"/>
      <c r="FZH6" s="79"/>
      <c r="FZI6" s="79"/>
      <c r="FZJ6" s="79"/>
      <c r="FZK6" s="79"/>
      <c r="FZL6" s="79"/>
      <c r="FZM6" s="79"/>
      <c r="FZN6" s="79"/>
      <c r="FZO6" s="79"/>
      <c r="FZP6" s="79"/>
      <c r="FZQ6" s="79"/>
      <c r="FZR6" s="79"/>
      <c r="FZS6" s="79"/>
      <c r="FZT6" s="79"/>
      <c r="FZU6" s="79"/>
      <c r="FZV6" s="79"/>
      <c r="FZW6" s="79"/>
      <c r="FZX6" s="79"/>
      <c r="FZY6" s="79"/>
      <c r="FZZ6" s="79"/>
      <c r="GAA6" s="79"/>
      <c r="GAB6" s="79"/>
      <c r="GAC6" s="79"/>
      <c r="GAD6" s="79"/>
      <c r="GAE6" s="79"/>
      <c r="GAF6" s="79"/>
      <c r="GAG6" s="79"/>
      <c r="GAH6" s="79"/>
      <c r="GAI6" s="79"/>
      <c r="GAJ6" s="79"/>
      <c r="GAK6" s="79"/>
      <c r="GAL6" s="79"/>
      <c r="GAM6" s="79"/>
      <c r="GAN6" s="79"/>
      <c r="GAO6" s="79"/>
      <c r="GAP6" s="79"/>
      <c r="GAQ6" s="79"/>
      <c r="GAR6" s="79"/>
      <c r="GAS6" s="79"/>
      <c r="GAT6" s="79"/>
      <c r="GAU6" s="79"/>
      <c r="GAV6" s="79"/>
      <c r="GAW6" s="79"/>
      <c r="GAX6" s="79"/>
      <c r="GAY6" s="79"/>
      <c r="GAZ6" s="79"/>
      <c r="GBA6" s="79"/>
      <c r="GBB6" s="79"/>
      <c r="GBC6" s="79"/>
      <c r="GBD6" s="79"/>
      <c r="GBE6" s="79"/>
      <c r="GBF6" s="79"/>
      <c r="GBG6" s="79"/>
      <c r="GBH6" s="79"/>
      <c r="GBI6" s="79"/>
      <c r="GBJ6" s="79"/>
      <c r="GBK6" s="79"/>
      <c r="GBL6" s="79"/>
      <c r="GBM6" s="79"/>
      <c r="GBN6" s="79"/>
      <c r="GBO6" s="79"/>
      <c r="GBP6" s="79"/>
      <c r="GBQ6" s="79"/>
      <c r="GBR6" s="79"/>
      <c r="GBS6" s="79"/>
      <c r="GBT6" s="79"/>
      <c r="GBU6" s="79"/>
      <c r="GBV6" s="79"/>
      <c r="GBW6" s="79"/>
      <c r="GBX6" s="79"/>
      <c r="GBY6" s="79"/>
      <c r="GBZ6" s="79"/>
      <c r="GCA6" s="79"/>
      <c r="GCB6" s="79"/>
      <c r="GCC6" s="79"/>
      <c r="GCD6" s="79"/>
      <c r="GCE6" s="79"/>
      <c r="GCF6" s="79"/>
      <c r="GCG6" s="79"/>
      <c r="GCH6" s="79"/>
      <c r="GCI6" s="79"/>
      <c r="GCJ6" s="79"/>
      <c r="GCK6" s="79"/>
      <c r="GCL6" s="79"/>
      <c r="GCM6" s="79"/>
      <c r="GCN6" s="79"/>
      <c r="GCO6" s="79"/>
      <c r="GCP6" s="79"/>
      <c r="GCQ6" s="79"/>
      <c r="GCR6" s="79"/>
      <c r="GCS6" s="79"/>
      <c r="GCT6" s="79"/>
      <c r="GCU6" s="79"/>
      <c r="GCV6" s="79"/>
      <c r="GCW6" s="79"/>
      <c r="GCX6" s="79"/>
      <c r="GCY6" s="79"/>
      <c r="GCZ6" s="79"/>
      <c r="GDA6" s="79"/>
      <c r="GDB6" s="79"/>
      <c r="GDC6" s="79"/>
      <c r="GDD6" s="79"/>
      <c r="GDE6" s="79"/>
      <c r="GDF6" s="79"/>
      <c r="GDG6" s="79"/>
      <c r="GDH6" s="79"/>
      <c r="GDI6" s="79"/>
      <c r="GDJ6" s="79"/>
      <c r="GDK6" s="79"/>
      <c r="GDL6" s="79"/>
      <c r="GDM6" s="79"/>
      <c r="GDN6" s="79"/>
      <c r="GDO6" s="79"/>
      <c r="GDP6" s="79"/>
      <c r="GDQ6" s="79"/>
      <c r="GDR6" s="79"/>
      <c r="GDS6" s="79"/>
      <c r="GDT6" s="79"/>
      <c r="GDU6" s="79"/>
      <c r="GDV6" s="79"/>
      <c r="GDW6" s="79"/>
      <c r="GDX6" s="79"/>
      <c r="GDY6" s="79"/>
      <c r="GDZ6" s="79"/>
      <c r="GEA6" s="79"/>
      <c r="GEB6" s="79"/>
      <c r="GEC6" s="79"/>
      <c r="GED6" s="79"/>
      <c r="GEE6" s="79"/>
      <c r="GEF6" s="79"/>
      <c r="GEG6" s="79"/>
      <c r="GEH6" s="79"/>
      <c r="GEI6" s="79"/>
      <c r="GEJ6" s="79"/>
      <c r="GEK6" s="79"/>
      <c r="GEL6" s="79"/>
      <c r="GEM6" s="79"/>
      <c r="GEN6" s="79"/>
      <c r="GEO6" s="79"/>
      <c r="GEP6" s="79"/>
      <c r="GEQ6" s="79"/>
      <c r="GER6" s="79"/>
      <c r="GES6" s="79"/>
      <c r="GET6" s="79"/>
      <c r="GEU6" s="79"/>
      <c r="GEV6" s="79"/>
      <c r="GEW6" s="79"/>
      <c r="GEX6" s="79"/>
      <c r="GEY6" s="79"/>
      <c r="GEZ6" s="79"/>
      <c r="GFA6" s="79"/>
      <c r="GFB6" s="79"/>
      <c r="GFC6" s="79"/>
      <c r="GFD6" s="79"/>
      <c r="GFE6" s="79"/>
      <c r="GFF6" s="79"/>
      <c r="GFG6" s="79"/>
      <c r="GFH6" s="79"/>
      <c r="GFI6" s="79"/>
      <c r="GFJ6" s="79"/>
      <c r="GFK6" s="79"/>
      <c r="GFL6" s="79"/>
      <c r="GFM6" s="79"/>
      <c r="GFN6" s="79"/>
      <c r="GFO6" s="79"/>
      <c r="GFP6" s="79"/>
      <c r="GFQ6" s="79"/>
      <c r="GFR6" s="79"/>
      <c r="GFS6" s="79"/>
      <c r="GFT6" s="79"/>
      <c r="GFU6" s="79"/>
      <c r="GFV6" s="79"/>
      <c r="GFW6" s="79"/>
      <c r="GFX6" s="79"/>
      <c r="GFY6" s="79"/>
      <c r="GFZ6" s="79"/>
      <c r="GGA6" s="79"/>
      <c r="GGB6" s="79"/>
      <c r="GGC6" s="79"/>
      <c r="GGD6" s="79"/>
      <c r="GGE6" s="79"/>
      <c r="GGF6" s="79"/>
      <c r="GGG6" s="79"/>
      <c r="GGH6" s="79"/>
      <c r="GGI6" s="79"/>
      <c r="GGJ6" s="79"/>
      <c r="GGK6" s="79"/>
      <c r="GGL6" s="79"/>
      <c r="GGM6" s="79"/>
      <c r="GGN6" s="79"/>
      <c r="GGO6" s="79"/>
      <c r="GGP6" s="79"/>
      <c r="GGQ6" s="79"/>
      <c r="GGR6" s="79"/>
      <c r="GGS6" s="79"/>
      <c r="GGT6" s="79"/>
      <c r="GGU6" s="79"/>
      <c r="GGV6" s="79"/>
      <c r="GGW6" s="79"/>
      <c r="GGX6" s="79"/>
      <c r="GGY6" s="79"/>
      <c r="GGZ6" s="79"/>
      <c r="GHA6" s="79"/>
      <c r="GHB6" s="79"/>
      <c r="GHC6" s="79"/>
      <c r="GHD6" s="79"/>
      <c r="GHE6" s="79"/>
      <c r="GHF6" s="79"/>
      <c r="GHG6" s="79"/>
      <c r="GHH6" s="79"/>
      <c r="GHI6" s="79"/>
      <c r="GHJ6" s="79"/>
      <c r="GHK6" s="79"/>
      <c r="GHL6" s="79"/>
      <c r="GHM6" s="79"/>
      <c r="GHN6" s="79"/>
      <c r="GHO6" s="79"/>
      <c r="GHP6" s="79"/>
      <c r="GHQ6" s="79"/>
      <c r="GHR6" s="79"/>
      <c r="GHS6" s="79"/>
      <c r="GHT6" s="79"/>
      <c r="GHU6" s="79"/>
      <c r="GHV6" s="79"/>
      <c r="GHW6" s="79"/>
      <c r="GHX6" s="79"/>
      <c r="GHY6" s="79"/>
      <c r="GHZ6" s="79"/>
      <c r="GIA6" s="79"/>
      <c r="GIB6" s="79"/>
      <c r="GIC6" s="79"/>
      <c r="GID6" s="79"/>
      <c r="GIE6" s="79"/>
      <c r="GIF6" s="79"/>
      <c r="GIG6" s="79"/>
      <c r="GIH6" s="79"/>
      <c r="GII6" s="79"/>
      <c r="GIJ6" s="79"/>
      <c r="GIK6" s="79"/>
      <c r="GIL6" s="79"/>
      <c r="GIM6" s="79"/>
      <c r="GIN6" s="79"/>
      <c r="GIO6" s="79"/>
      <c r="GIP6" s="79"/>
      <c r="GIQ6" s="79"/>
      <c r="GIR6" s="79"/>
      <c r="GIS6" s="79"/>
      <c r="GIT6" s="79"/>
      <c r="GIU6" s="79"/>
      <c r="GIV6" s="79"/>
      <c r="GIW6" s="79"/>
      <c r="GIX6" s="79"/>
      <c r="GIY6" s="79"/>
      <c r="GIZ6" s="79"/>
      <c r="GJA6" s="79"/>
      <c r="GJB6" s="79"/>
      <c r="GJC6" s="79"/>
      <c r="GJD6" s="79"/>
      <c r="GJE6" s="79"/>
      <c r="GJF6" s="79"/>
      <c r="GJG6" s="79"/>
      <c r="GJH6" s="79"/>
      <c r="GJI6" s="79"/>
      <c r="GJJ6" s="79"/>
      <c r="GJK6" s="79"/>
      <c r="GJL6" s="79"/>
      <c r="GJM6" s="79"/>
      <c r="GJN6" s="79"/>
      <c r="GJO6" s="79"/>
      <c r="GJP6" s="79"/>
      <c r="GJQ6" s="79"/>
      <c r="GJR6" s="79"/>
      <c r="GJS6" s="79"/>
      <c r="GJT6" s="79"/>
      <c r="GJU6" s="79"/>
      <c r="GJV6" s="79"/>
      <c r="GJW6" s="79"/>
      <c r="GJX6" s="79"/>
      <c r="GJY6" s="79"/>
      <c r="GJZ6" s="79"/>
      <c r="GKA6" s="79"/>
      <c r="GKB6" s="79"/>
      <c r="GKC6" s="79"/>
      <c r="GKD6" s="79"/>
      <c r="GKE6" s="79"/>
      <c r="GKF6" s="79"/>
      <c r="GKG6" s="79"/>
      <c r="GKH6" s="79"/>
      <c r="GKI6" s="79"/>
      <c r="GKJ6" s="79"/>
      <c r="GKK6" s="79"/>
      <c r="GKL6" s="79"/>
      <c r="GKM6" s="79"/>
      <c r="GKN6" s="79"/>
      <c r="GKO6" s="79"/>
      <c r="GKP6" s="79"/>
      <c r="GKQ6" s="79"/>
      <c r="GKR6" s="79"/>
      <c r="GKS6" s="79"/>
      <c r="GKT6" s="79"/>
      <c r="GKU6" s="79"/>
      <c r="GKV6" s="79"/>
      <c r="GKW6" s="79"/>
      <c r="GKX6" s="79"/>
      <c r="GKY6" s="79"/>
      <c r="GKZ6" s="79"/>
      <c r="GLA6" s="79"/>
      <c r="GLB6" s="79"/>
      <c r="GLC6" s="79"/>
      <c r="GLD6" s="79"/>
      <c r="GLE6" s="79"/>
      <c r="GLF6" s="79"/>
      <c r="GLG6" s="79"/>
      <c r="GLH6" s="79"/>
      <c r="GLI6" s="79"/>
      <c r="GLJ6" s="79"/>
      <c r="GLK6" s="79"/>
      <c r="GLL6" s="79"/>
      <c r="GLM6" s="79"/>
      <c r="GLN6" s="79"/>
      <c r="GLO6" s="79"/>
      <c r="GLP6" s="79"/>
      <c r="GLQ6" s="79"/>
      <c r="GLR6" s="79"/>
      <c r="GLS6" s="79"/>
      <c r="GLT6" s="79"/>
      <c r="GLU6" s="79"/>
      <c r="GLV6" s="79"/>
      <c r="GLW6" s="79"/>
      <c r="GLX6" s="79"/>
      <c r="GLY6" s="79"/>
      <c r="GLZ6" s="79"/>
      <c r="GMA6" s="79"/>
      <c r="GMB6" s="79"/>
      <c r="GMC6" s="79"/>
      <c r="GMD6" s="79"/>
      <c r="GME6" s="79"/>
      <c r="GMF6" s="79"/>
      <c r="GMG6" s="79"/>
      <c r="GMH6" s="79"/>
      <c r="GMI6" s="79"/>
      <c r="GMJ6" s="79"/>
      <c r="GMK6" s="79"/>
      <c r="GML6" s="79"/>
      <c r="GMM6" s="79"/>
      <c r="GMN6" s="79"/>
      <c r="GMO6" s="79"/>
      <c r="GMP6" s="79"/>
      <c r="GMQ6" s="79"/>
      <c r="GMR6" s="79"/>
      <c r="GMS6" s="79"/>
      <c r="GMT6" s="79"/>
      <c r="GMU6" s="79"/>
      <c r="GMV6" s="79"/>
      <c r="GMW6" s="79"/>
      <c r="GMX6" s="79"/>
      <c r="GMY6" s="79"/>
      <c r="GMZ6" s="79"/>
      <c r="GNA6" s="79"/>
      <c r="GNB6" s="79"/>
      <c r="GNC6" s="79"/>
      <c r="GND6" s="79"/>
      <c r="GNE6" s="79"/>
      <c r="GNF6" s="79"/>
      <c r="GNG6" s="79"/>
      <c r="GNH6" s="79"/>
      <c r="GNI6" s="79"/>
      <c r="GNJ6" s="79"/>
      <c r="GNK6" s="79"/>
      <c r="GNL6" s="79"/>
      <c r="GNM6" s="79"/>
      <c r="GNN6" s="79"/>
      <c r="GNO6" s="79"/>
      <c r="GNP6" s="79"/>
      <c r="GNQ6" s="79"/>
      <c r="GNR6" s="79"/>
      <c r="GNS6" s="79"/>
      <c r="GNT6" s="79"/>
      <c r="GNU6" s="79"/>
      <c r="GNV6" s="79"/>
      <c r="GNW6" s="79"/>
      <c r="GNX6" s="79"/>
      <c r="GNY6" s="79"/>
      <c r="GNZ6" s="79"/>
      <c r="GOA6" s="79"/>
      <c r="GOB6" s="79"/>
      <c r="GOC6" s="79"/>
      <c r="GOD6" s="79"/>
      <c r="GOE6" s="79"/>
      <c r="GOF6" s="79"/>
      <c r="GOG6" s="79"/>
      <c r="GOH6" s="79"/>
      <c r="GOI6" s="79"/>
      <c r="GOJ6" s="79"/>
      <c r="GOK6" s="79"/>
      <c r="GOL6" s="79"/>
      <c r="GOM6" s="79"/>
      <c r="GON6" s="79"/>
      <c r="GOO6" s="79"/>
      <c r="GOP6" s="79"/>
      <c r="GOQ6" s="79"/>
      <c r="GOR6" s="79"/>
      <c r="GOS6" s="79"/>
      <c r="GOT6" s="79"/>
      <c r="GOU6" s="79"/>
      <c r="GOV6" s="79"/>
      <c r="GOW6" s="79"/>
      <c r="GOX6" s="79"/>
      <c r="GOY6" s="79"/>
      <c r="GOZ6" s="79"/>
      <c r="GPA6" s="79"/>
      <c r="GPB6" s="79"/>
      <c r="GPC6" s="79"/>
      <c r="GPD6" s="79"/>
      <c r="GPE6" s="79"/>
      <c r="GPF6" s="79"/>
      <c r="GPG6" s="79"/>
      <c r="GPH6" s="79"/>
      <c r="GPI6" s="79"/>
      <c r="GPJ6" s="79"/>
      <c r="GPK6" s="79"/>
      <c r="GPL6" s="79"/>
      <c r="GPM6" s="79"/>
      <c r="GPN6" s="79"/>
      <c r="GPO6" s="79"/>
      <c r="GPP6" s="79"/>
      <c r="GPQ6" s="79"/>
      <c r="GPR6" s="79"/>
      <c r="GPS6" s="79"/>
      <c r="GPT6" s="79"/>
      <c r="GPU6" s="79"/>
      <c r="GPV6" s="79"/>
      <c r="GPW6" s="79"/>
      <c r="GPX6" s="79"/>
      <c r="GPY6" s="79"/>
      <c r="GPZ6" s="79"/>
      <c r="GQA6" s="79"/>
      <c r="GQB6" s="79"/>
      <c r="GQC6" s="79"/>
      <c r="GQD6" s="79"/>
      <c r="GQE6" s="79"/>
      <c r="GQF6" s="79"/>
      <c r="GQG6" s="79"/>
      <c r="GQH6" s="79"/>
      <c r="GQI6" s="79"/>
      <c r="GQJ6" s="79"/>
      <c r="GQK6" s="79"/>
      <c r="GQL6" s="79"/>
      <c r="GQM6" s="79"/>
      <c r="GQN6" s="79"/>
      <c r="GQO6" s="79"/>
      <c r="GQP6" s="79"/>
      <c r="GQQ6" s="79"/>
      <c r="GQR6" s="79"/>
      <c r="GQS6" s="79"/>
      <c r="GQT6" s="79"/>
      <c r="GQU6" s="79"/>
      <c r="GQV6" s="79"/>
      <c r="GQW6" s="79"/>
      <c r="GQX6" s="79"/>
      <c r="GQY6" s="79"/>
      <c r="GQZ6" s="79"/>
      <c r="GRA6" s="79"/>
      <c r="GRB6" s="79"/>
      <c r="GRC6" s="79"/>
      <c r="GRD6" s="79"/>
      <c r="GRE6" s="79"/>
      <c r="GRF6" s="79"/>
      <c r="GRG6" s="79"/>
      <c r="GRH6" s="79"/>
      <c r="GRI6" s="79"/>
      <c r="GRJ6" s="79"/>
      <c r="GRK6" s="79"/>
      <c r="GRL6" s="79"/>
      <c r="GRM6" s="79"/>
      <c r="GRN6" s="79"/>
      <c r="GRO6" s="79"/>
      <c r="GRP6" s="79"/>
      <c r="GRQ6" s="79"/>
      <c r="GRR6" s="79"/>
      <c r="GRS6" s="79"/>
      <c r="GRT6" s="79"/>
      <c r="GRU6" s="79"/>
      <c r="GRV6" s="79"/>
      <c r="GRW6" s="79"/>
      <c r="GRX6" s="79"/>
      <c r="GRY6" s="79"/>
      <c r="GRZ6" s="79"/>
      <c r="GSA6" s="79"/>
      <c r="GSB6" s="79"/>
      <c r="GSC6" s="79"/>
      <c r="GSD6" s="79"/>
      <c r="GSE6" s="79"/>
      <c r="GSF6" s="79"/>
      <c r="GSG6" s="79"/>
      <c r="GSH6" s="79"/>
      <c r="GSI6" s="79"/>
      <c r="GSJ6" s="79"/>
      <c r="GSK6" s="79"/>
      <c r="GSL6" s="79"/>
      <c r="GSM6" s="79"/>
      <c r="GSN6" s="79"/>
      <c r="GSO6" s="79"/>
      <c r="GSP6" s="79"/>
      <c r="GSQ6" s="79"/>
      <c r="GSR6" s="79"/>
      <c r="GSS6" s="79"/>
      <c r="GST6" s="79"/>
      <c r="GSU6" s="79"/>
      <c r="GSV6" s="79"/>
      <c r="GSW6" s="79"/>
      <c r="GSX6" s="79"/>
      <c r="GSY6" s="79"/>
      <c r="GSZ6" s="79"/>
      <c r="GTA6" s="79"/>
      <c r="GTB6" s="79"/>
      <c r="GTC6" s="79"/>
      <c r="GTD6" s="79"/>
      <c r="GTE6" s="79"/>
      <c r="GTF6" s="79"/>
      <c r="GTG6" s="79"/>
      <c r="GTH6" s="79"/>
      <c r="GTI6" s="79"/>
      <c r="GTJ6" s="79"/>
      <c r="GTK6" s="79"/>
      <c r="GTL6" s="79"/>
      <c r="GTM6" s="79"/>
      <c r="GTN6" s="79"/>
      <c r="GTO6" s="79"/>
      <c r="GTP6" s="79"/>
      <c r="GTQ6" s="79"/>
      <c r="GTR6" s="79"/>
      <c r="GTS6" s="79"/>
      <c r="GTT6" s="79"/>
      <c r="GTU6" s="79"/>
      <c r="GTV6" s="79"/>
      <c r="GTW6" s="79"/>
      <c r="GTX6" s="79"/>
      <c r="GTY6" s="79"/>
      <c r="GTZ6" s="79"/>
      <c r="GUA6" s="79"/>
      <c r="GUB6" s="79"/>
      <c r="GUC6" s="79"/>
      <c r="GUD6" s="79"/>
      <c r="GUE6" s="79"/>
      <c r="GUF6" s="79"/>
      <c r="GUG6" s="79"/>
      <c r="GUH6" s="79"/>
      <c r="GUI6" s="79"/>
      <c r="GUJ6" s="79"/>
      <c r="GUK6" s="79"/>
      <c r="GUL6" s="79"/>
      <c r="GUM6" s="79"/>
      <c r="GUN6" s="79"/>
      <c r="GUO6" s="79"/>
      <c r="GUP6" s="79"/>
      <c r="GUQ6" s="79"/>
      <c r="GUR6" s="79"/>
      <c r="GUS6" s="79"/>
      <c r="GUT6" s="79"/>
      <c r="GUU6" s="79"/>
      <c r="GUV6" s="79"/>
      <c r="GUW6" s="79"/>
      <c r="GUX6" s="79"/>
      <c r="GUY6" s="79"/>
      <c r="GUZ6" s="79"/>
      <c r="GVA6" s="79"/>
      <c r="GVB6" s="79"/>
      <c r="GVC6" s="79"/>
      <c r="GVD6" s="79"/>
      <c r="GVE6" s="79"/>
      <c r="GVF6" s="79"/>
      <c r="GVG6" s="79"/>
      <c r="GVH6" s="79"/>
      <c r="GVI6" s="79"/>
      <c r="GVJ6" s="79"/>
      <c r="GVK6" s="79"/>
      <c r="GVL6" s="79"/>
      <c r="GVM6" s="79"/>
      <c r="GVN6" s="79"/>
      <c r="GVO6" s="79"/>
      <c r="GVP6" s="79"/>
      <c r="GVQ6" s="79"/>
      <c r="GVR6" s="79"/>
      <c r="GVS6" s="79"/>
      <c r="GVT6" s="79"/>
      <c r="GVU6" s="79"/>
      <c r="GVV6" s="79"/>
      <c r="GVW6" s="79"/>
      <c r="GVX6" s="79"/>
      <c r="GVY6" s="79"/>
      <c r="GVZ6" s="79"/>
      <c r="GWA6" s="79"/>
      <c r="GWB6" s="79"/>
      <c r="GWC6" s="79"/>
      <c r="GWD6" s="79"/>
      <c r="GWE6" s="79"/>
      <c r="GWF6" s="79"/>
      <c r="GWG6" s="79"/>
      <c r="GWH6" s="79"/>
      <c r="GWI6" s="79"/>
      <c r="GWJ6" s="79"/>
      <c r="GWK6" s="79"/>
      <c r="GWL6" s="79"/>
      <c r="GWM6" s="79"/>
      <c r="GWN6" s="79"/>
      <c r="GWO6" s="79"/>
      <c r="GWP6" s="79"/>
      <c r="GWQ6" s="79"/>
      <c r="GWR6" s="79"/>
      <c r="GWS6" s="79"/>
      <c r="GWT6" s="79"/>
      <c r="GWU6" s="79"/>
      <c r="GWV6" s="79"/>
      <c r="GWW6" s="79"/>
      <c r="GWX6" s="79"/>
      <c r="GWY6" s="79"/>
      <c r="GWZ6" s="79"/>
      <c r="GXA6" s="79"/>
      <c r="GXB6" s="79"/>
      <c r="GXC6" s="79"/>
      <c r="GXD6" s="79"/>
      <c r="GXE6" s="79"/>
      <c r="GXF6" s="79"/>
      <c r="GXG6" s="79"/>
      <c r="GXH6" s="79"/>
      <c r="GXI6" s="79"/>
      <c r="GXJ6" s="79"/>
      <c r="GXK6" s="79"/>
      <c r="GXL6" s="79"/>
      <c r="GXM6" s="79"/>
      <c r="GXN6" s="79"/>
      <c r="GXO6" s="79"/>
      <c r="GXP6" s="79"/>
      <c r="GXQ6" s="79"/>
      <c r="GXR6" s="79"/>
      <c r="GXS6" s="79"/>
      <c r="GXT6" s="79"/>
      <c r="GXU6" s="79"/>
      <c r="GXV6" s="79"/>
      <c r="GXW6" s="79"/>
      <c r="GXX6" s="79"/>
      <c r="GXY6" s="79"/>
      <c r="GXZ6" s="79"/>
      <c r="GYA6" s="79"/>
      <c r="GYB6" s="79"/>
      <c r="GYC6" s="79"/>
      <c r="GYD6" s="79"/>
      <c r="GYE6" s="79"/>
      <c r="GYF6" s="79"/>
      <c r="GYG6" s="79"/>
      <c r="GYH6" s="79"/>
      <c r="GYI6" s="79"/>
      <c r="GYJ6" s="79"/>
      <c r="GYK6" s="79"/>
      <c r="GYL6" s="79"/>
      <c r="GYM6" s="79"/>
      <c r="GYN6" s="79"/>
      <c r="GYO6" s="79"/>
      <c r="GYP6" s="79"/>
      <c r="GYQ6" s="79"/>
      <c r="GYR6" s="79"/>
      <c r="GYS6" s="79"/>
      <c r="GYT6" s="79"/>
      <c r="GYU6" s="79"/>
      <c r="GYV6" s="79"/>
      <c r="GYW6" s="79"/>
      <c r="GYX6" s="79"/>
      <c r="GYY6" s="79"/>
      <c r="GYZ6" s="79"/>
      <c r="GZA6" s="79"/>
      <c r="GZB6" s="79"/>
      <c r="GZC6" s="79"/>
      <c r="GZD6" s="79"/>
      <c r="GZE6" s="79"/>
      <c r="GZF6" s="79"/>
      <c r="GZG6" s="79"/>
      <c r="GZH6" s="79"/>
      <c r="GZI6" s="79"/>
      <c r="GZJ6" s="79"/>
      <c r="GZK6" s="79"/>
      <c r="GZL6" s="79"/>
      <c r="GZM6" s="79"/>
      <c r="GZN6" s="79"/>
      <c r="GZO6" s="79"/>
      <c r="GZP6" s="79"/>
      <c r="GZQ6" s="79"/>
      <c r="GZR6" s="79"/>
      <c r="GZS6" s="79"/>
      <c r="GZT6" s="79"/>
      <c r="GZU6" s="79"/>
      <c r="GZV6" s="79"/>
      <c r="GZW6" s="79"/>
      <c r="GZX6" s="79"/>
      <c r="GZY6" s="79"/>
      <c r="GZZ6" s="79"/>
      <c r="HAA6" s="79"/>
      <c r="HAB6" s="79"/>
      <c r="HAC6" s="79"/>
      <c r="HAD6" s="79"/>
      <c r="HAE6" s="79"/>
      <c r="HAF6" s="79"/>
      <c r="HAG6" s="79"/>
      <c r="HAH6" s="79"/>
      <c r="HAI6" s="79"/>
      <c r="HAJ6" s="79"/>
      <c r="HAK6" s="79"/>
      <c r="HAL6" s="79"/>
      <c r="HAM6" s="79"/>
      <c r="HAN6" s="79"/>
      <c r="HAO6" s="79"/>
      <c r="HAP6" s="79"/>
      <c r="HAQ6" s="79"/>
      <c r="HAR6" s="79"/>
      <c r="HAS6" s="79"/>
      <c r="HAT6" s="79"/>
      <c r="HAU6" s="79"/>
      <c r="HAV6" s="79"/>
      <c r="HAW6" s="79"/>
      <c r="HAX6" s="79"/>
      <c r="HAY6" s="79"/>
      <c r="HAZ6" s="79"/>
      <c r="HBA6" s="79"/>
      <c r="HBB6" s="79"/>
      <c r="HBC6" s="79"/>
      <c r="HBD6" s="79"/>
      <c r="HBE6" s="79"/>
      <c r="HBF6" s="79"/>
      <c r="HBG6" s="79"/>
      <c r="HBH6" s="79"/>
      <c r="HBI6" s="79"/>
      <c r="HBJ6" s="79"/>
      <c r="HBK6" s="79"/>
      <c r="HBL6" s="79"/>
      <c r="HBM6" s="79"/>
      <c r="HBN6" s="79"/>
      <c r="HBO6" s="79"/>
      <c r="HBP6" s="79"/>
      <c r="HBQ6" s="79"/>
      <c r="HBR6" s="79"/>
      <c r="HBS6" s="79"/>
      <c r="HBT6" s="79"/>
      <c r="HBU6" s="79"/>
      <c r="HBV6" s="79"/>
      <c r="HBW6" s="79"/>
      <c r="HBX6" s="79"/>
      <c r="HBY6" s="79"/>
      <c r="HBZ6" s="79"/>
      <c r="HCA6" s="79"/>
      <c r="HCB6" s="79"/>
      <c r="HCC6" s="79"/>
      <c r="HCD6" s="79"/>
      <c r="HCE6" s="79"/>
      <c r="HCF6" s="79"/>
      <c r="HCG6" s="79"/>
      <c r="HCH6" s="79"/>
      <c r="HCI6" s="79"/>
      <c r="HCJ6" s="79"/>
      <c r="HCK6" s="79"/>
      <c r="HCL6" s="79"/>
      <c r="HCM6" s="79"/>
      <c r="HCN6" s="79"/>
      <c r="HCO6" s="79"/>
      <c r="HCP6" s="79"/>
      <c r="HCQ6" s="79"/>
      <c r="HCR6" s="79"/>
      <c r="HCS6" s="79"/>
      <c r="HCT6" s="79"/>
      <c r="HCU6" s="79"/>
      <c r="HCV6" s="79"/>
      <c r="HCW6" s="79"/>
      <c r="HCX6" s="79"/>
      <c r="HCY6" s="79"/>
      <c r="HCZ6" s="79"/>
      <c r="HDA6" s="79"/>
      <c r="HDB6" s="79"/>
      <c r="HDC6" s="79"/>
      <c r="HDD6" s="79"/>
      <c r="HDE6" s="79"/>
      <c r="HDF6" s="79"/>
      <c r="HDG6" s="79"/>
      <c r="HDH6" s="79"/>
      <c r="HDI6" s="79"/>
      <c r="HDJ6" s="79"/>
      <c r="HDK6" s="79"/>
      <c r="HDL6" s="79"/>
      <c r="HDM6" s="79"/>
      <c r="HDN6" s="79"/>
      <c r="HDO6" s="79"/>
      <c r="HDP6" s="79"/>
      <c r="HDQ6" s="79"/>
      <c r="HDR6" s="79"/>
      <c r="HDS6" s="79"/>
      <c r="HDT6" s="79"/>
      <c r="HDU6" s="79"/>
      <c r="HDV6" s="79"/>
      <c r="HDW6" s="79"/>
      <c r="HDX6" s="79"/>
      <c r="HDY6" s="79"/>
      <c r="HDZ6" s="79"/>
      <c r="HEA6" s="79"/>
      <c r="HEB6" s="79"/>
      <c r="HEC6" s="79"/>
      <c r="HED6" s="79"/>
      <c r="HEE6" s="79"/>
      <c r="HEF6" s="79"/>
      <c r="HEG6" s="79"/>
      <c r="HEH6" s="79"/>
      <c r="HEI6" s="79"/>
      <c r="HEJ6" s="79"/>
      <c r="HEK6" s="79"/>
      <c r="HEL6" s="79"/>
      <c r="HEM6" s="79"/>
      <c r="HEN6" s="79"/>
      <c r="HEO6" s="79"/>
      <c r="HEP6" s="79"/>
      <c r="HEQ6" s="79"/>
      <c r="HER6" s="79"/>
      <c r="HES6" s="79"/>
      <c r="HET6" s="79"/>
      <c r="HEU6" s="79"/>
      <c r="HEV6" s="79"/>
      <c r="HEW6" s="79"/>
      <c r="HEX6" s="79"/>
      <c r="HEY6" s="79"/>
      <c r="HEZ6" s="79"/>
      <c r="HFA6" s="79"/>
      <c r="HFB6" s="79"/>
      <c r="HFC6" s="79"/>
      <c r="HFD6" s="79"/>
      <c r="HFE6" s="79"/>
      <c r="HFF6" s="79"/>
      <c r="HFG6" s="79"/>
      <c r="HFH6" s="79"/>
      <c r="HFI6" s="79"/>
      <c r="HFJ6" s="79"/>
      <c r="HFK6" s="79"/>
      <c r="HFL6" s="79"/>
      <c r="HFM6" s="79"/>
      <c r="HFN6" s="79"/>
      <c r="HFO6" s="79"/>
      <c r="HFP6" s="79"/>
      <c r="HFQ6" s="79"/>
      <c r="HFR6" s="79"/>
      <c r="HFS6" s="79"/>
      <c r="HFT6" s="79"/>
      <c r="HFU6" s="79"/>
      <c r="HFV6" s="79"/>
      <c r="HFW6" s="79"/>
      <c r="HFX6" s="79"/>
      <c r="HFY6" s="79"/>
      <c r="HFZ6" s="79"/>
      <c r="HGA6" s="79"/>
      <c r="HGB6" s="79"/>
      <c r="HGC6" s="79"/>
      <c r="HGD6" s="79"/>
      <c r="HGE6" s="79"/>
      <c r="HGF6" s="79"/>
      <c r="HGG6" s="79"/>
      <c r="HGH6" s="79"/>
      <c r="HGI6" s="79"/>
      <c r="HGJ6" s="79"/>
      <c r="HGK6" s="79"/>
      <c r="HGL6" s="79"/>
      <c r="HGM6" s="79"/>
      <c r="HGN6" s="79"/>
      <c r="HGO6" s="79"/>
      <c r="HGP6" s="79"/>
      <c r="HGQ6" s="79"/>
      <c r="HGR6" s="79"/>
      <c r="HGS6" s="79"/>
      <c r="HGT6" s="79"/>
      <c r="HGU6" s="79"/>
      <c r="HGV6" s="79"/>
      <c r="HGW6" s="79"/>
      <c r="HGX6" s="79"/>
      <c r="HGY6" s="79"/>
      <c r="HGZ6" s="79"/>
      <c r="HHA6" s="79"/>
      <c r="HHB6" s="79"/>
      <c r="HHC6" s="79"/>
      <c r="HHD6" s="79"/>
      <c r="HHE6" s="79"/>
      <c r="HHF6" s="79"/>
      <c r="HHG6" s="79"/>
      <c r="HHH6" s="79"/>
      <c r="HHI6" s="79"/>
      <c r="HHJ6" s="79"/>
      <c r="HHK6" s="79"/>
      <c r="HHL6" s="79"/>
      <c r="HHM6" s="79"/>
      <c r="HHN6" s="79"/>
      <c r="HHO6" s="79"/>
      <c r="HHP6" s="79"/>
      <c r="HHQ6" s="79"/>
      <c r="HHR6" s="79"/>
      <c r="HHS6" s="79"/>
      <c r="HHT6" s="79"/>
      <c r="HHU6" s="79"/>
      <c r="HHV6" s="79"/>
      <c r="HHW6" s="79"/>
      <c r="HHX6" s="79"/>
      <c r="HHY6" s="79"/>
      <c r="HHZ6" s="79"/>
      <c r="HIA6" s="79"/>
      <c r="HIB6" s="79"/>
      <c r="HIC6" s="79"/>
      <c r="HID6" s="79"/>
      <c r="HIE6" s="79"/>
      <c r="HIF6" s="79"/>
      <c r="HIG6" s="79"/>
      <c r="HIH6" s="79"/>
      <c r="HII6" s="79"/>
      <c r="HIJ6" s="79"/>
      <c r="HIK6" s="79"/>
      <c r="HIL6" s="79"/>
      <c r="HIM6" s="79"/>
      <c r="HIN6" s="79"/>
      <c r="HIO6" s="79"/>
      <c r="HIP6" s="79"/>
      <c r="HIQ6" s="79"/>
      <c r="HIR6" s="79"/>
      <c r="HIS6" s="79"/>
      <c r="HIT6" s="79"/>
      <c r="HIU6" s="79"/>
      <c r="HIV6" s="79"/>
      <c r="HIW6" s="79"/>
      <c r="HIX6" s="79"/>
      <c r="HIY6" s="79"/>
      <c r="HIZ6" s="79"/>
      <c r="HJA6" s="79"/>
      <c r="HJB6" s="79"/>
      <c r="HJC6" s="79"/>
      <c r="HJD6" s="79"/>
      <c r="HJE6" s="79"/>
      <c r="HJF6" s="79"/>
      <c r="HJG6" s="79"/>
      <c r="HJH6" s="79"/>
      <c r="HJI6" s="79"/>
      <c r="HJJ6" s="79"/>
      <c r="HJK6" s="79"/>
      <c r="HJL6" s="79"/>
      <c r="HJM6" s="79"/>
      <c r="HJN6" s="79"/>
      <c r="HJO6" s="79"/>
      <c r="HJP6" s="79"/>
      <c r="HJQ6" s="79"/>
      <c r="HJR6" s="79"/>
      <c r="HJS6" s="79"/>
      <c r="HJT6" s="79"/>
      <c r="HJU6" s="79"/>
      <c r="HJV6" s="79"/>
      <c r="HJW6" s="79"/>
      <c r="HJX6" s="79"/>
      <c r="HJY6" s="79"/>
      <c r="HJZ6" s="79"/>
      <c r="HKA6" s="79"/>
      <c r="HKB6" s="79"/>
      <c r="HKC6" s="79"/>
      <c r="HKD6" s="79"/>
      <c r="HKE6" s="79"/>
      <c r="HKF6" s="79"/>
      <c r="HKG6" s="79"/>
      <c r="HKH6" s="79"/>
      <c r="HKI6" s="79"/>
      <c r="HKJ6" s="79"/>
      <c r="HKK6" s="79"/>
      <c r="HKL6" s="79"/>
      <c r="HKM6" s="79"/>
      <c r="HKN6" s="79"/>
      <c r="HKO6" s="79"/>
      <c r="HKP6" s="79"/>
      <c r="HKQ6" s="79"/>
      <c r="HKR6" s="79"/>
      <c r="HKS6" s="79"/>
      <c r="HKT6" s="79"/>
      <c r="HKU6" s="79"/>
      <c r="HKV6" s="79"/>
      <c r="HKW6" s="79"/>
      <c r="HKX6" s="79"/>
      <c r="HKY6" s="79"/>
      <c r="HKZ6" s="79"/>
      <c r="HLA6" s="79"/>
      <c r="HLB6" s="79"/>
      <c r="HLC6" s="79"/>
      <c r="HLD6" s="79"/>
      <c r="HLE6" s="79"/>
      <c r="HLF6" s="79"/>
      <c r="HLG6" s="79"/>
      <c r="HLH6" s="79"/>
      <c r="HLI6" s="79"/>
      <c r="HLJ6" s="79"/>
      <c r="HLK6" s="79"/>
      <c r="HLL6" s="79"/>
      <c r="HLM6" s="79"/>
      <c r="HLN6" s="79"/>
      <c r="HLO6" s="79"/>
      <c r="HLP6" s="79"/>
      <c r="HLQ6" s="79"/>
      <c r="HLR6" s="79"/>
      <c r="HLS6" s="79"/>
      <c r="HLT6" s="79"/>
      <c r="HLU6" s="79"/>
      <c r="HLV6" s="79"/>
      <c r="HLW6" s="79"/>
      <c r="HLX6" s="79"/>
      <c r="HLY6" s="79"/>
      <c r="HLZ6" s="79"/>
      <c r="HMA6" s="79"/>
      <c r="HMB6" s="79"/>
      <c r="HMC6" s="79"/>
      <c r="HMD6" s="79"/>
      <c r="HME6" s="79"/>
      <c r="HMF6" s="79"/>
      <c r="HMG6" s="79"/>
      <c r="HMH6" s="79"/>
      <c r="HMI6" s="79"/>
      <c r="HMJ6" s="79"/>
      <c r="HMK6" s="79"/>
      <c r="HML6" s="79"/>
      <c r="HMM6" s="79"/>
      <c r="HMN6" s="79"/>
      <c r="HMO6" s="79"/>
      <c r="HMP6" s="79"/>
      <c r="HMQ6" s="79"/>
      <c r="HMR6" s="79"/>
      <c r="HMS6" s="79"/>
      <c r="HMT6" s="79"/>
      <c r="HMU6" s="79"/>
      <c r="HMV6" s="79"/>
      <c r="HMW6" s="79"/>
      <c r="HMX6" s="79"/>
      <c r="HMY6" s="79"/>
      <c r="HMZ6" s="79"/>
      <c r="HNA6" s="79"/>
      <c r="HNB6" s="79"/>
      <c r="HNC6" s="79"/>
      <c r="HND6" s="79"/>
      <c r="HNE6" s="79"/>
      <c r="HNF6" s="79"/>
      <c r="HNG6" s="79"/>
      <c r="HNH6" s="79"/>
      <c r="HNI6" s="79"/>
      <c r="HNJ6" s="79"/>
      <c r="HNK6" s="79"/>
      <c r="HNL6" s="79"/>
      <c r="HNM6" s="79"/>
      <c r="HNN6" s="79"/>
      <c r="HNO6" s="79"/>
      <c r="HNP6" s="79"/>
      <c r="HNQ6" s="79"/>
      <c r="HNR6" s="79"/>
      <c r="HNS6" s="79"/>
      <c r="HNT6" s="79"/>
      <c r="HNU6" s="79"/>
      <c r="HNV6" s="79"/>
      <c r="HNW6" s="79"/>
      <c r="HNX6" s="79"/>
      <c r="HNY6" s="79"/>
      <c r="HNZ6" s="79"/>
      <c r="HOA6" s="79"/>
      <c r="HOB6" s="79"/>
      <c r="HOC6" s="79"/>
      <c r="HOD6" s="79"/>
      <c r="HOE6" s="79"/>
      <c r="HOF6" s="79"/>
      <c r="HOG6" s="79"/>
      <c r="HOH6" s="79"/>
      <c r="HOI6" s="79"/>
      <c r="HOJ6" s="79"/>
      <c r="HOK6" s="79"/>
      <c r="HOL6" s="79"/>
      <c r="HOM6" s="79"/>
      <c r="HON6" s="79"/>
      <c r="HOO6" s="79"/>
      <c r="HOP6" s="79"/>
      <c r="HOQ6" s="79"/>
      <c r="HOR6" s="79"/>
      <c r="HOS6" s="79"/>
      <c r="HOT6" s="79"/>
      <c r="HOU6" s="79"/>
      <c r="HOV6" s="79"/>
      <c r="HOW6" s="79"/>
      <c r="HOX6" s="79"/>
      <c r="HOY6" s="79"/>
      <c r="HOZ6" s="79"/>
      <c r="HPA6" s="79"/>
      <c r="HPB6" s="79"/>
      <c r="HPC6" s="79"/>
      <c r="HPD6" s="79"/>
      <c r="HPE6" s="79"/>
      <c r="HPF6" s="79"/>
      <c r="HPG6" s="79"/>
      <c r="HPH6" s="79"/>
      <c r="HPI6" s="79"/>
      <c r="HPJ6" s="79"/>
      <c r="HPK6" s="79"/>
      <c r="HPL6" s="79"/>
      <c r="HPM6" s="79"/>
      <c r="HPN6" s="79"/>
      <c r="HPO6" s="79"/>
      <c r="HPP6" s="79"/>
      <c r="HPQ6" s="79"/>
      <c r="HPR6" s="79"/>
      <c r="HPS6" s="79"/>
      <c r="HPT6" s="79"/>
      <c r="HPU6" s="79"/>
      <c r="HPV6" s="79"/>
      <c r="HPW6" s="79"/>
      <c r="HPX6" s="79"/>
      <c r="HPY6" s="79"/>
      <c r="HPZ6" s="79"/>
      <c r="HQA6" s="79"/>
      <c r="HQB6" s="79"/>
      <c r="HQC6" s="79"/>
      <c r="HQD6" s="79"/>
      <c r="HQE6" s="79"/>
      <c r="HQF6" s="79"/>
      <c r="HQG6" s="79"/>
      <c r="HQH6" s="79"/>
      <c r="HQI6" s="79"/>
      <c r="HQJ6" s="79"/>
      <c r="HQK6" s="79"/>
      <c r="HQL6" s="79"/>
      <c r="HQM6" s="79"/>
      <c r="HQN6" s="79"/>
      <c r="HQO6" s="79"/>
      <c r="HQP6" s="79"/>
      <c r="HQQ6" s="79"/>
      <c r="HQR6" s="79"/>
      <c r="HQS6" s="79"/>
      <c r="HQT6" s="79"/>
      <c r="HQU6" s="79"/>
      <c r="HQV6" s="79"/>
      <c r="HQW6" s="79"/>
      <c r="HQX6" s="79"/>
      <c r="HQY6" s="79"/>
      <c r="HQZ6" s="79"/>
      <c r="HRA6" s="79"/>
      <c r="HRB6" s="79"/>
      <c r="HRC6" s="79"/>
      <c r="HRD6" s="79"/>
      <c r="HRE6" s="79"/>
      <c r="HRF6" s="79"/>
      <c r="HRG6" s="79"/>
      <c r="HRH6" s="79"/>
      <c r="HRI6" s="79"/>
      <c r="HRJ6" s="79"/>
      <c r="HRK6" s="79"/>
      <c r="HRL6" s="79"/>
      <c r="HRM6" s="79"/>
      <c r="HRN6" s="79"/>
      <c r="HRO6" s="79"/>
      <c r="HRP6" s="79"/>
      <c r="HRQ6" s="79"/>
      <c r="HRR6" s="79"/>
      <c r="HRS6" s="79"/>
      <c r="HRT6" s="79"/>
      <c r="HRU6" s="79"/>
      <c r="HRV6" s="79"/>
      <c r="HRW6" s="79"/>
      <c r="HRX6" s="79"/>
      <c r="HRY6" s="79"/>
      <c r="HRZ6" s="79"/>
      <c r="HSA6" s="79"/>
      <c r="HSB6" s="79"/>
      <c r="HSC6" s="79"/>
      <c r="HSD6" s="79"/>
      <c r="HSE6" s="79"/>
      <c r="HSF6" s="79"/>
      <c r="HSG6" s="79"/>
      <c r="HSH6" s="79"/>
      <c r="HSI6" s="79"/>
      <c r="HSJ6" s="79"/>
      <c r="HSK6" s="79"/>
      <c r="HSL6" s="79"/>
      <c r="HSM6" s="79"/>
      <c r="HSN6" s="79"/>
      <c r="HSO6" s="79"/>
      <c r="HSP6" s="79"/>
      <c r="HSQ6" s="79"/>
      <c r="HSR6" s="79"/>
      <c r="HSS6" s="79"/>
      <c r="HST6" s="79"/>
      <c r="HSU6" s="79"/>
      <c r="HSV6" s="79"/>
      <c r="HSW6" s="79"/>
      <c r="HSX6" s="79"/>
      <c r="HSY6" s="79"/>
      <c r="HSZ6" s="79"/>
      <c r="HTA6" s="79"/>
      <c r="HTB6" s="79"/>
      <c r="HTC6" s="79"/>
      <c r="HTD6" s="79"/>
      <c r="HTE6" s="79"/>
      <c r="HTF6" s="79"/>
      <c r="HTG6" s="79"/>
      <c r="HTH6" s="79"/>
      <c r="HTI6" s="79"/>
      <c r="HTJ6" s="79"/>
      <c r="HTK6" s="79"/>
      <c r="HTL6" s="79"/>
      <c r="HTM6" s="79"/>
      <c r="HTN6" s="79"/>
      <c r="HTO6" s="79"/>
      <c r="HTP6" s="79"/>
      <c r="HTQ6" s="79"/>
      <c r="HTR6" s="79"/>
      <c r="HTS6" s="79"/>
      <c r="HTT6" s="79"/>
      <c r="HTU6" s="79"/>
      <c r="HTV6" s="79"/>
      <c r="HTW6" s="79"/>
      <c r="HTX6" s="79"/>
      <c r="HTY6" s="79"/>
      <c r="HTZ6" s="79"/>
      <c r="HUA6" s="79"/>
      <c r="HUB6" s="79"/>
      <c r="HUC6" s="79"/>
      <c r="HUD6" s="79"/>
      <c r="HUE6" s="79"/>
      <c r="HUF6" s="79"/>
      <c r="HUG6" s="79"/>
      <c r="HUH6" s="79"/>
      <c r="HUI6" s="79"/>
      <c r="HUJ6" s="79"/>
      <c r="HUK6" s="79"/>
      <c r="HUL6" s="79"/>
      <c r="HUM6" s="79"/>
      <c r="HUN6" s="79"/>
      <c r="HUO6" s="79"/>
      <c r="HUP6" s="79"/>
      <c r="HUQ6" s="79"/>
      <c r="HUR6" s="79"/>
      <c r="HUS6" s="79"/>
      <c r="HUT6" s="79"/>
      <c r="HUU6" s="79"/>
      <c r="HUV6" s="79"/>
      <c r="HUW6" s="79"/>
      <c r="HUX6" s="79"/>
      <c r="HUY6" s="79"/>
      <c r="HUZ6" s="79"/>
      <c r="HVA6" s="79"/>
      <c r="HVB6" s="79"/>
      <c r="HVC6" s="79"/>
      <c r="HVD6" s="79"/>
      <c r="HVE6" s="79"/>
      <c r="HVF6" s="79"/>
      <c r="HVG6" s="79"/>
      <c r="HVH6" s="79"/>
      <c r="HVI6" s="79"/>
      <c r="HVJ6" s="79"/>
      <c r="HVK6" s="79"/>
      <c r="HVL6" s="79"/>
      <c r="HVM6" s="79"/>
      <c r="HVN6" s="79"/>
      <c r="HVO6" s="79"/>
      <c r="HVP6" s="79"/>
      <c r="HVQ6" s="79"/>
      <c r="HVR6" s="79"/>
      <c r="HVS6" s="79"/>
      <c r="HVT6" s="79"/>
      <c r="HVU6" s="79"/>
      <c r="HVV6" s="79"/>
      <c r="HVW6" s="79"/>
      <c r="HVX6" s="79"/>
      <c r="HVY6" s="79"/>
      <c r="HVZ6" s="79"/>
      <c r="HWA6" s="79"/>
      <c r="HWB6" s="79"/>
      <c r="HWC6" s="79"/>
      <c r="HWD6" s="79"/>
      <c r="HWE6" s="79"/>
      <c r="HWF6" s="79"/>
      <c r="HWG6" s="79"/>
      <c r="HWH6" s="79"/>
      <c r="HWI6" s="79"/>
      <c r="HWJ6" s="79"/>
      <c r="HWK6" s="79"/>
      <c r="HWL6" s="79"/>
      <c r="HWM6" s="79"/>
      <c r="HWN6" s="79"/>
      <c r="HWO6" s="79"/>
      <c r="HWP6" s="79"/>
      <c r="HWQ6" s="79"/>
      <c r="HWR6" s="79"/>
      <c r="HWS6" s="79"/>
      <c r="HWT6" s="79"/>
      <c r="HWU6" s="79"/>
      <c r="HWV6" s="79"/>
      <c r="HWW6" s="79"/>
      <c r="HWX6" s="79"/>
      <c r="HWY6" s="79"/>
      <c r="HWZ6" s="79"/>
      <c r="HXA6" s="79"/>
      <c r="HXB6" s="79"/>
      <c r="HXC6" s="79"/>
      <c r="HXD6" s="79"/>
      <c r="HXE6" s="79"/>
      <c r="HXF6" s="79"/>
      <c r="HXG6" s="79"/>
      <c r="HXH6" s="79"/>
      <c r="HXI6" s="79"/>
      <c r="HXJ6" s="79"/>
      <c r="HXK6" s="79"/>
      <c r="HXL6" s="79"/>
      <c r="HXM6" s="79"/>
      <c r="HXN6" s="79"/>
      <c r="HXO6" s="79"/>
      <c r="HXP6" s="79"/>
      <c r="HXQ6" s="79"/>
      <c r="HXR6" s="79"/>
      <c r="HXS6" s="79"/>
      <c r="HXT6" s="79"/>
      <c r="HXU6" s="79"/>
      <c r="HXV6" s="79"/>
      <c r="HXW6" s="79"/>
      <c r="HXX6" s="79"/>
      <c r="HXY6" s="79"/>
      <c r="HXZ6" s="79"/>
      <c r="HYA6" s="79"/>
      <c r="HYB6" s="79"/>
      <c r="HYC6" s="79"/>
      <c r="HYD6" s="79"/>
      <c r="HYE6" s="79"/>
      <c r="HYF6" s="79"/>
      <c r="HYG6" s="79"/>
      <c r="HYH6" s="79"/>
      <c r="HYI6" s="79"/>
      <c r="HYJ6" s="79"/>
      <c r="HYK6" s="79"/>
      <c r="HYL6" s="79"/>
      <c r="HYM6" s="79"/>
      <c r="HYN6" s="79"/>
      <c r="HYO6" s="79"/>
      <c r="HYP6" s="79"/>
      <c r="HYQ6" s="79"/>
      <c r="HYR6" s="79"/>
      <c r="HYS6" s="79"/>
      <c r="HYT6" s="79"/>
      <c r="HYU6" s="79"/>
      <c r="HYV6" s="79"/>
      <c r="HYW6" s="79"/>
      <c r="HYX6" s="79"/>
      <c r="HYY6" s="79"/>
      <c r="HYZ6" s="79"/>
      <c r="HZA6" s="79"/>
      <c r="HZB6" s="79"/>
      <c r="HZC6" s="79"/>
      <c r="HZD6" s="79"/>
      <c r="HZE6" s="79"/>
      <c r="HZF6" s="79"/>
      <c r="HZG6" s="79"/>
      <c r="HZH6" s="79"/>
      <c r="HZI6" s="79"/>
      <c r="HZJ6" s="79"/>
      <c r="HZK6" s="79"/>
      <c r="HZL6" s="79"/>
      <c r="HZM6" s="79"/>
      <c r="HZN6" s="79"/>
      <c r="HZO6" s="79"/>
      <c r="HZP6" s="79"/>
      <c r="HZQ6" s="79"/>
      <c r="HZR6" s="79"/>
      <c r="HZS6" s="79"/>
      <c r="HZT6" s="79"/>
      <c r="HZU6" s="79"/>
      <c r="HZV6" s="79"/>
      <c r="HZW6" s="79"/>
      <c r="HZX6" s="79"/>
      <c r="HZY6" s="79"/>
      <c r="HZZ6" s="79"/>
      <c r="IAA6" s="79"/>
      <c r="IAB6" s="79"/>
      <c r="IAC6" s="79"/>
      <c r="IAD6" s="79"/>
      <c r="IAE6" s="79"/>
      <c r="IAF6" s="79"/>
      <c r="IAG6" s="79"/>
      <c r="IAH6" s="79"/>
      <c r="IAI6" s="79"/>
      <c r="IAJ6" s="79"/>
      <c r="IAK6" s="79"/>
      <c r="IAL6" s="79"/>
      <c r="IAM6" s="79"/>
      <c r="IAN6" s="79"/>
      <c r="IAO6" s="79"/>
      <c r="IAP6" s="79"/>
      <c r="IAQ6" s="79"/>
      <c r="IAR6" s="79"/>
      <c r="IAS6" s="79"/>
      <c r="IAT6" s="79"/>
      <c r="IAU6" s="79"/>
      <c r="IAV6" s="79"/>
      <c r="IAW6" s="79"/>
      <c r="IAX6" s="79"/>
      <c r="IAY6" s="79"/>
      <c r="IAZ6" s="79"/>
      <c r="IBA6" s="79"/>
      <c r="IBB6" s="79"/>
      <c r="IBC6" s="79"/>
      <c r="IBD6" s="79"/>
      <c r="IBE6" s="79"/>
      <c r="IBF6" s="79"/>
      <c r="IBG6" s="79"/>
      <c r="IBH6" s="79"/>
      <c r="IBI6" s="79"/>
      <c r="IBJ6" s="79"/>
      <c r="IBK6" s="79"/>
      <c r="IBL6" s="79"/>
      <c r="IBM6" s="79"/>
      <c r="IBN6" s="79"/>
      <c r="IBO6" s="79"/>
      <c r="IBP6" s="79"/>
      <c r="IBQ6" s="79"/>
      <c r="IBR6" s="79"/>
      <c r="IBS6" s="79"/>
      <c r="IBT6" s="79"/>
      <c r="IBU6" s="79"/>
      <c r="IBV6" s="79"/>
      <c r="IBW6" s="79"/>
      <c r="IBX6" s="79"/>
      <c r="IBY6" s="79"/>
      <c r="IBZ6" s="79"/>
      <c r="ICA6" s="79"/>
      <c r="ICB6" s="79"/>
      <c r="ICC6" s="79"/>
      <c r="ICD6" s="79"/>
      <c r="ICE6" s="79"/>
      <c r="ICF6" s="79"/>
      <c r="ICG6" s="79"/>
      <c r="ICH6" s="79"/>
      <c r="ICI6" s="79"/>
      <c r="ICJ6" s="79"/>
      <c r="ICK6" s="79"/>
      <c r="ICL6" s="79"/>
      <c r="ICM6" s="79"/>
      <c r="ICN6" s="79"/>
      <c r="ICO6" s="79"/>
      <c r="ICP6" s="79"/>
      <c r="ICQ6" s="79"/>
      <c r="ICR6" s="79"/>
      <c r="ICS6" s="79"/>
      <c r="ICT6" s="79"/>
      <c r="ICU6" s="79"/>
      <c r="ICV6" s="79"/>
      <c r="ICW6" s="79"/>
      <c r="ICX6" s="79"/>
      <c r="ICY6" s="79"/>
      <c r="ICZ6" s="79"/>
      <c r="IDA6" s="79"/>
      <c r="IDB6" s="79"/>
      <c r="IDC6" s="79"/>
      <c r="IDD6" s="79"/>
      <c r="IDE6" s="79"/>
      <c r="IDF6" s="79"/>
      <c r="IDG6" s="79"/>
      <c r="IDH6" s="79"/>
      <c r="IDI6" s="79"/>
      <c r="IDJ6" s="79"/>
      <c r="IDK6" s="79"/>
      <c r="IDL6" s="79"/>
      <c r="IDM6" s="79"/>
      <c r="IDN6" s="79"/>
      <c r="IDO6" s="79"/>
      <c r="IDP6" s="79"/>
      <c r="IDQ6" s="79"/>
      <c r="IDR6" s="79"/>
      <c r="IDS6" s="79"/>
      <c r="IDT6" s="79"/>
      <c r="IDU6" s="79"/>
      <c r="IDV6" s="79"/>
      <c r="IDW6" s="79"/>
      <c r="IDX6" s="79"/>
      <c r="IDY6" s="79"/>
      <c r="IDZ6" s="79"/>
      <c r="IEA6" s="79"/>
      <c r="IEB6" s="79"/>
      <c r="IEC6" s="79"/>
      <c r="IED6" s="79"/>
      <c r="IEE6" s="79"/>
      <c r="IEF6" s="79"/>
      <c r="IEG6" s="79"/>
      <c r="IEH6" s="79"/>
      <c r="IEI6" s="79"/>
      <c r="IEJ6" s="79"/>
      <c r="IEK6" s="79"/>
      <c r="IEL6" s="79"/>
      <c r="IEM6" s="79"/>
      <c r="IEN6" s="79"/>
      <c r="IEO6" s="79"/>
      <c r="IEP6" s="79"/>
      <c r="IEQ6" s="79"/>
      <c r="IER6" s="79"/>
      <c r="IES6" s="79"/>
      <c r="IET6" s="79"/>
      <c r="IEU6" s="79"/>
      <c r="IEV6" s="79"/>
      <c r="IEW6" s="79"/>
      <c r="IEX6" s="79"/>
      <c r="IEY6" s="79"/>
      <c r="IEZ6" s="79"/>
      <c r="IFA6" s="79"/>
      <c r="IFB6" s="79"/>
      <c r="IFC6" s="79"/>
      <c r="IFD6" s="79"/>
      <c r="IFE6" s="79"/>
      <c r="IFF6" s="79"/>
      <c r="IFG6" s="79"/>
      <c r="IFH6" s="79"/>
      <c r="IFI6" s="79"/>
      <c r="IFJ6" s="79"/>
      <c r="IFK6" s="79"/>
      <c r="IFL6" s="79"/>
      <c r="IFM6" s="79"/>
      <c r="IFN6" s="79"/>
      <c r="IFO6" s="79"/>
      <c r="IFP6" s="79"/>
      <c r="IFQ6" s="79"/>
      <c r="IFR6" s="79"/>
      <c r="IFS6" s="79"/>
      <c r="IFT6" s="79"/>
      <c r="IFU6" s="79"/>
      <c r="IFV6" s="79"/>
      <c r="IFW6" s="79"/>
      <c r="IFX6" s="79"/>
      <c r="IFY6" s="79"/>
      <c r="IFZ6" s="79"/>
      <c r="IGA6" s="79"/>
      <c r="IGB6" s="79"/>
      <c r="IGC6" s="79"/>
      <c r="IGD6" s="79"/>
      <c r="IGE6" s="79"/>
      <c r="IGF6" s="79"/>
      <c r="IGG6" s="79"/>
      <c r="IGH6" s="79"/>
      <c r="IGI6" s="79"/>
      <c r="IGJ6" s="79"/>
      <c r="IGK6" s="79"/>
      <c r="IGL6" s="79"/>
      <c r="IGM6" s="79"/>
      <c r="IGN6" s="79"/>
      <c r="IGO6" s="79"/>
      <c r="IGP6" s="79"/>
      <c r="IGQ6" s="79"/>
      <c r="IGR6" s="79"/>
      <c r="IGS6" s="79"/>
      <c r="IGT6" s="79"/>
      <c r="IGU6" s="79"/>
      <c r="IGV6" s="79"/>
      <c r="IGW6" s="79"/>
      <c r="IGX6" s="79"/>
      <c r="IGY6" s="79"/>
      <c r="IGZ6" s="79"/>
      <c r="IHA6" s="79"/>
      <c r="IHB6" s="79"/>
      <c r="IHC6" s="79"/>
      <c r="IHD6" s="79"/>
      <c r="IHE6" s="79"/>
      <c r="IHF6" s="79"/>
      <c r="IHG6" s="79"/>
      <c r="IHH6" s="79"/>
      <c r="IHI6" s="79"/>
      <c r="IHJ6" s="79"/>
      <c r="IHK6" s="79"/>
      <c r="IHL6" s="79"/>
      <c r="IHM6" s="79"/>
      <c r="IHN6" s="79"/>
      <c r="IHO6" s="79"/>
      <c r="IHP6" s="79"/>
      <c r="IHQ6" s="79"/>
      <c r="IHR6" s="79"/>
      <c r="IHS6" s="79"/>
      <c r="IHT6" s="79"/>
      <c r="IHU6" s="79"/>
      <c r="IHV6" s="79"/>
      <c r="IHW6" s="79"/>
      <c r="IHX6" s="79"/>
      <c r="IHY6" s="79"/>
      <c r="IHZ6" s="79"/>
      <c r="IIA6" s="79"/>
      <c r="IIB6" s="79"/>
      <c r="IIC6" s="79"/>
      <c r="IID6" s="79"/>
      <c r="IIE6" s="79"/>
      <c r="IIF6" s="79"/>
      <c r="IIG6" s="79"/>
      <c r="IIH6" s="79"/>
      <c r="III6" s="79"/>
      <c r="IIJ6" s="79"/>
      <c r="IIK6" s="79"/>
      <c r="IIL6" s="79"/>
      <c r="IIM6" s="79"/>
      <c r="IIN6" s="79"/>
      <c r="IIO6" s="79"/>
      <c r="IIP6" s="79"/>
      <c r="IIQ6" s="79"/>
      <c r="IIR6" s="79"/>
      <c r="IIS6" s="79"/>
      <c r="IIT6" s="79"/>
      <c r="IIU6" s="79"/>
      <c r="IIV6" s="79"/>
      <c r="IIW6" s="79"/>
      <c r="IIX6" s="79"/>
      <c r="IIY6" s="79"/>
      <c r="IIZ6" s="79"/>
      <c r="IJA6" s="79"/>
      <c r="IJB6" s="79"/>
      <c r="IJC6" s="79"/>
      <c r="IJD6" s="79"/>
      <c r="IJE6" s="79"/>
      <c r="IJF6" s="79"/>
      <c r="IJG6" s="79"/>
      <c r="IJH6" s="79"/>
      <c r="IJI6" s="79"/>
      <c r="IJJ6" s="79"/>
      <c r="IJK6" s="79"/>
      <c r="IJL6" s="79"/>
      <c r="IJM6" s="79"/>
      <c r="IJN6" s="79"/>
      <c r="IJO6" s="79"/>
      <c r="IJP6" s="79"/>
      <c r="IJQ6" s="79"/>
      <c r="IJR6" s="79"/>
      <c r="IJS6" s="79"/>
      <c r="IJT6" s="79"/>
      <c r="IJU6" s="79"/>
      <c r="IJV6" s="79"/>
      <c r="IJW6" s="79"/>
      <c r="IJX6" s="79"/>
      <c r="IJY6" s="79"/>
      <c r="IJZ6" s="79"/>
      <c r="IKA6" s="79"/>
      <c r="IKB6" s="79"/>
      <c r="IKC6" s="79"/>
      <c r="IKD6" s="79"/>
      <c r="IKE6" s="79"/>
      <c r="IKF6" s="79"/>
      <c r="IKG6" s="79"/>
      <c r="IKH6" s="79"/>
      <c r="IKI6" s="79"/>
      <c r="IKJ6" s="79"/>
      <c r="IKK6" s="79"/>
      <c r="IKL6" s="79"/>
      <c r="IKM6" s="79"/>
      <c r="IKN6" s="79"/>
      <c r="IKO6" s="79"/>
      <c r="IKP6" s="79"/>
      <c r="IKQ6" s="79"/>
      <c r="IKR6" s="79"/>
      <c r="IKS6" s="79"/>
      <c r="IKT6" s="79"/>
      <c r="IKU6" s="79"/>
      <c r="IKV6" s="79"/>
      <c r="IKW6" s="79"/>
      <c r="IKX6" s="79"/>
      <c r="IKY6" s="79"/>
      <c r="IKZ6" s="79"/>
      <c r="ILA6" s="79"/>
      <c r="ILB6" s="79"/>
      <c r="ILC6" s="79"/>
      <c r="ILD6" s="79"/>
      <c r="ILE6" s="79"/>
      <c r="ILF6" s="79"/>
      <c r="ILG6" s="79"/>
      <c r="ILH6" s="79"/>
      <c r="ILI6" s="79"/>
      <c r="ILJ6" s="79"/>
      <c r="ILK6" s="79"/>
      <c r="ILL6" s="79"/>
      <c r="ILM6" s="79"/>
      <c r="ILN6" s="79"/>
      <c r="ILO6" s="79"/>
      <c r="ILP6" s="79"/>
      <c r="ILQ6" s="79"/>
      <c r="ILR6" s="79"/>
      <c r="ILS6" s="79"/>
      <c r="ILT6" s="79"/>
      <c r="ILU6" s="79"/>
      <c r="ILV6" s="79"/>
      <c r="ILW6" s="79"/>
      <c r="ILX6" s="79"/>
      <c r="ILY6" s="79"/>
      <c r="ILZ6" s="79"/>
      <c r="IMA6" s="79"/>
      <c r="IMB6" s="79"/>
      <c r="IMC6" s="79"/>
      <c r="IMD6" s="79"/>
      <c r="IME6" s="79"/>
      <c r="IMF6" s="79"/>
      <c r="IMG6" s="79"/>
      <c r="IMH6" s="79"/>
      <c r="IMI6" s="79"/>
      <c r="IMJ6" s="79"/>
      <c r="IMK6" s="79"/>
      <c r="IML6" s="79"/>
      <c r="IMM6" s="79"/>
      <c r="IMN6" s="79"/>
      <c r="IMO6" s="79"/>
      <c r="IMP6" s="79"/>
      <c r="IMQ6" s="79"/>
      <c r="IMR6" s="79"/>
      <c r="IMS6" s="79"/>
      <c r="IMT6" s="79"/>
      <c r="IMU6" s="79"/>
      <c r="IMV6" s="79"/>
      <c r="IMW6" s="79"/>
      <c r="IMX6" s="79"/>
      <c r="IMY6" s="79"/>
      <c r="IMZ6" s="79"/>
      <c r="INA6" s="79"/>
      <c r="INB6" s="79"/>
      <c r="INC6" s="79"/>
      <c r="IND6" s="79"/>
      <c r="INE6" s="79"/>
      <c r="INF6" s="79"/>
      <c r="ING6" s="79"/>
      <c r="INH6" s="79"/>
      <c r="INI6" s="79"/>
      <c r="INJ6" s="79"/>
      <c r="INK6" s="79"/>
      <c r="INL6" s="79"/>
      <c r="INM6" s="79"/>
      <c r="INN6" s="79"/>
      <c r="INO6" s="79"/>
      <c r="INP6" s="79"/>
      <c r="INQ6" s="79"/>
      <c r="INR6" s="79"/>
      <c r="INS6" s="79"/>
      <c r="INT6" s="79"/>
      <c r="INU6" s="79"/>
      <c r="INV6" s="79"/>
      <c r="INW6" s="79"/>
      <c r="INX6" s="79"/>
      <c r="INY6" s="79"/>
      <c r="INZ6" s="79"/>
      <c r="IOA6" s="79"/>
      <c r="IOB6" s="79"/>
      <c r="IOC6" s="79"/>
      <c r="IOD6" s="79"/>
      <c r="IOE6" s="79"/>
      <c r="IOF6" s="79"/>
      <c r="IOG6" s="79"/>
      <c r="IOH6" s="79"/>
      <c r="IOI6" s="79"/>
      <c r="IOJ6" s="79"/>
      <c r="IOK6" s="79"/>
      <c r="IOL6" s="79"/>
      <c r="IOM6" s="79"/>
      <c r="ION6" s="79"/>
      <c r="IOO6" s="79"/>
      <c r="IOP6" s="79"/>
      <c r="IOQ6" s="79"/>
      <c r="IOR6" s="79"/>
      <c r="IOS6" s="79"/>
      <c r="IOT6" s="79"/>
      <c r="IOU6" s="79"/>
      <c r="IOV6" s="79"/>
      <c r="IOW6" s="79"/>
      <c r="IOX6" s="79"/>
      <c r="IOY6" s="79"/>
      <c r="IOZ6" s="79"/>
      <c r="IPA6" s="79"/>
      <c r="IPB6" s="79"/>
      <c r="IPC6" s="79"/>
      <c r="IPD6" s="79"/>
      <c r="IPE6" s="79"/>
      <c r="IPF6" s="79"/>
      <c r="IPG6" s="79"/>
      <c r="IPH6" s="79"/>
      <c r="IPI6" s="79"/>
      <c r="IPJ6" s="79"/>
      <c r="IPK6" s="79"/>
      <c r="IPL6" s="79"/>
      <c r="IPM6" s="79"/>
      <c r="IPN6" s="79"/>
      <c r="IPO6" s="79"/>
      <c r="IPP6" s="79"/>
      <c r="IPQ6" s="79"/>
      <c r="IPR6" s="79"/>
      <c r="IPS6" s="79"/>
      <c r="IPT6" s="79"/>
      <c r="IPU6" s="79"/>
      <c r="IPV6" s="79"/>
      <c r="IPW6" s="79"/>
      <c r="IPX6" s="79"/>
      <c r="IPY6" s="79"/>
      <c r="IPZ6" s="79"/>
      <c r="IQA6" s="79"/>
      <c r="IQB6" s="79"/>
      <c r="IQC6" s="79"/>
      <c r="IQD6" s="79"/>
      <c r="IQE6" s="79"/>
      <c r="IQF6" s="79"/>
      <c r="IQG6" s="79"/>
      <c r="IQH6" s="79"/>
      <c r="IQI6" s="79"/>
      <c r="IQJ6" s="79"/>
      <c r="IQK6" s="79"/>
      <c r="IQL6" s="79"/>
      <c r="IQM6" s="79"/>
      <c r="IQN6" s="79"/>
      <c r="IQO6" s="79"/>
      <c r="IQP6" s="79"/>
      <c r="IQQ6" s="79"/>
      <c r="IQR6" s="79"/>
      <c r="IQS6" s="79"/>
      <c r="IQT6" s="79"/>
      <c r="IQU6" s="79"/>
      <c r="IQV6" s="79"/>
      <c r="IQW6" s="79"/>
      <c r="IQX6" s="79"/>
      <c r="IQY6" s="79"/>
      <c r="IQZ6" s="79"/>
      <c r="IRA6" s="79"/>
      <c r="IRB6" s="79"/>
      <c r="IRC6" s="79"/>
      <c r="IRD6" s="79"/>
      <c r="IRE6" s="79"/>
      <c r="IRF6" s="79"/>
      <c r="IRG6" s="79"/>
      <c r="IRH6" s="79"/>
      <c r="IRI6" s="79"/>
      <c r="IRJ6" s="79"/>
      <c r="IRK6" s="79"/>
      <c r="IRL6" s="79"/>
      <c r="IRM6" s="79"/>
      <c r="IRN6" s="79"/>
      <c r="IRO6" s="79"/>
      <c r="IRP6" s="79"/>
      <c r="IRQ6" s="79"/>
      <c r="IRR6" s="79"/>
      <c r="IRS6" s="79"/>
      <c r="IRT6" s="79"/>
      <c r="IRU6" s="79"/>
      <c r="IRV6" s="79"/>
      <c r="IRW6" s="79"/>
      <c r="IRX6" s="79"/>
      <c r="IRY6" s="79"/>
      <c r="IRZ6" s="79"/>
      <c r="ISA6" s="79"/>
      <c r="ISB6" s="79"/>
      <c r="ISC6" s="79"/>
      <c r="ISD6" s="79"/>
      <c r="ISE6" s="79"/>
      <c r="ISF6" s="79"/>
      <c r="ISG6" s="79"/>
      <c r="ISH6" s="79"/>
      <c r="ISI6" s="79"/>
      <c r="ISJ6" s="79"/>
      <c r="ISK6" s="79"/>
      <c r="ISL6" s="79"/>
      <c r="ISM6" s="79"/>
      <c r="ISN6" s="79"/>
      <c r="ISO6" s="79"/>
      <c r="ISP6" s="79"/>
      <c r="ISQ6" s="79"/>
      <c r="ISR6" s="79"/>
      <c r="ISS6" s="79"/>
      <c r="IST6" s="79"/>
      <c r="ISU6" s="79"/>
      <c r="ISV6" s="79"/>
      <c r="ISW6" s="79"/>
      <c r="ISX6" s="79"/>
      <c r="ISY6" s="79"/>
      <c r="ISZ6" s="79"/>
      <c r="ITA6" s="79"/>
      <c r="ITB6" s="79"/>
      <c r="ITC6" s="79"/>
      <c r="ITD6" s="79"/>
      <c r="ITE6" s="79"/>
      <c r="ITF6" s="79"/>
      <c r="ITG6" s="79"/>
      <c r="ITH6" s="79"/>
      <c r="ITI6" s="79"/>
      <c r="ITJ6" s="79"/>
      <c r="ITK6" s="79"/>
      <c r="ITL6" s="79"/>
      <c r="ITM6" s="79"/>
      <c r="ITN6" s="79"/>
      <c r="ITO6" s="79"/>
      <c r="ITP6" s="79"/>
      <c r="ITQ6" s="79"/>
      <c r="ITR6" s="79"/>
      <c r="ITS6" s="79"/>
      <c r="ITT6" s="79"/>
      <c r="ITU6" s="79"/>
      <c r="ITV6" s="79"/>
      <c r="ITW6" s="79"/>
      <c r="ITX6" s="79"/>
      <c r="ITY6" s="79"/>
      <c r="ITZ6" s="79"/>
      <c r="IUA6" s="79"/>
      <c r="IUB6" s="79"/>
      <c r="IUC6" s="79"/>
      <c r="IUD6" s="79"/>
      <c r="IUE6" s="79"/>
      <c r="IUF6" s="79"/>
      <c r="IUG6" s="79"/>
      <c r="IUH6" s="79"/>
      <c r="IUI6" s="79"/>
      <c r="IUJ6" s="79"/>
      <c r="IUK6" s="79"/>
      <c r="IUL6" s="79"/>
      <c r="IUM6" s="79"/>
      <c r="IUN6" s="79"/>
      <c r="IUO6" s="79"/>
      <c r="IUP6" s="79"/>
      <c r="IUQ6" s="79"/>
      <c r="IUR6" s="79"/>
      <c r="IUS6" s="79"/>
      <c r="IUT6" s="79"/>
      <c r="IUU6" s="79"/>
      <c r="IUV6" s="79"/>
      <c r="IUW6" s="79"/>
      <c r="IUX6" s="79"/>
      <c r="IUY6" s="79"/>
      <c r="IUZ6" s="79"/>
      <c r="IVA6" s="79"/>
      <c r="IVB6" s="79"/>
      <c r="IVC6" s="79"/>
      <c r="IVD6" s="79"/>
      <c r="IVE6" s="79"/>
      <c r="IVF6" s="79"/>
      <c r="IVG6" s="79"/>
      <c r="IVH6" s="79"/>
      <c r="IVI6" s="79"/>
      <c r="IVJ6" s="79"/>
      <c r="IVK6" s="79"/>
      <c r="IVL6" s="79"/>
      <c r="IVM6" s="79"/>
      <c r="IVN6" s="79"/>
      <c r="IVO6" s="79"/>
      <c r="IVP6" s="79"/>
      <c r="IVQ6" s="79"/>
      <c r="IVR6" s="79"/>
      <c r="IVS6" s="79"/>
      <c r="IVT6" s="79"/>
      <c r="IVU6" s="79"/>
      <c r="IVV6" s="79"/>
      <c r="IVW6" s="79"/>
      <c r="IVX6" s="79"/>
      <c r="IVY6" s="79"/>
      <c r="IVZ6" s="79"/>
      <c r="IWA6" s="79"/>
      <c r="IWB6" s="79"/>
      <c r="IWC6" s="79"/>
      <c r="IWD6" s="79"/>
      <c r="IWE6" s="79"/>
      <c r="IWF6" s="79"/>
      <c r="IWG6" s="79"/>
      <c r="IWH6" s="79"/>
      <c r="IWI6" s="79"/>
      <c r="IWJ6" s="79"/>
      <c r="IWK6" s="79"/>
      <c r="IWL6" s="79"/>
      <c r="IWM6" s="79"/>
      <c r="IWN6" s="79"/>
      <c r="IWO6" s="79"/>
      <c r="IWP6" s="79"/>
      <c r="IWQ6" s="79"/>
      <c r="IWR6" s="79"/>
      <c r="IWS6" s="79"/>
      <c r="IWT6" s="79"/>
      <c r="IWU6" s="79"/>
      <c r="IWV6" s="79"/>
      <c r="IWW6" s="79"/>
      <c r="IWX6" s="79"/>
      <c r="IWY6" s="79"/>
      <c r="IWZ6" s="79"/>
      <c r="IXA6" s="79"/>
      <c r="IXB6" s="79"/>
      <c r="IXC6" s="79"/>
      <c r="IXD6" s="79"/>
      <c r="IXE6" s="79"/>
      <c r="IXF6" s="79"/>
      <c r="IXG6" s="79"/>
      <c r="IXH6" s="79"/>
      <c r="IXI6" s="79"/>
      <c r="IXJ6" s="79"/>
      <c r="IXK6" s="79"/>
      <c r="IXL6" s="79"/>
      <c r="IXM6" s="79"/>
      <c r="IXN6" s="79"/>
      <c r="IXO6" s="79"/>
      <c r="IXP6" s="79"/>
      <c r="IXQ6" s="79"/>
      <c r="IXR6" s="79"/>
      <c r="IXS6" s="79"/>
      <c r="IXT6" s="79"/>
      <c r="IXU6" s="79"/>
      <c r="IXV6" s="79"/>
      <c r="IXW6" s="79"/>
      <c r="IXX6" s="79"/>
      <c r="IXY6" s="79"/>
      <c r="IXZ6" s="79"/>
      <c r="IYA6" s="79"/>
      <c r="IYB6" s="79"/>
      <c r="IYC6" s="79"/>
      <c r="IYD6" s="79"/>
      <c r="IYE6" s="79"/>
      <c r="IYF6" s="79"/>
      <c r="IYG6" s="79"/>
      <c r="IYH6" s="79"/>
      <c r="IYI6" s="79"/>
      <c r="IYJ6" s="79"/>
      <c r="IYK6" s="79"/>
      <c r="IYL6" s="79"/>
      <c r="IYM6" s="79"/>
      <c r="IYN6" s="79"/>
      <c r="IYO6" s="79"/>
      <c r="IYP6" s="79"/>
      <c r="IYQ6" s="79"/>
      <c r="IYR6" s="79"/>
      <c r="IYS6" s="79"/>
      <c r="IYT6" s="79"/>
      <c r="IYU6" s="79"/>
      <c r="IYV6" s="79"/>
      <c r="IYW6" s="79"/>
      <c r="IYX6" s="79"/>
      <c r="IYY6" s="79"/>
      <c r="IYZ6" s="79"/>
      <c r="IZA6" s="79"/>
      <c r="IZB6" s="79"/>
      <c r="IZC6" s="79"/>
      <c r="IZD6" s="79"/>
      <c r="IZE6" s="79"/>
      <c r="IZF6" s="79"/>
      <c r="IZG6" s="79"/>
      <c r="IZH6" s="79"/>
      <c r="IZI6" s="79"/>
      <c r="IZJ6" s="79"/>
      <c r="IZK6" s="79"/>
      <c r="IZL6" s="79"/>
      <c r="IZM6" s="79"/>
      <c r="IZN6" s="79"/>
      <c r="IZO6" s="79"/>
      <c r="IZP6" s="79"/>
      <c r="IZQ6" s="79"/>
      <c r="IZR6" s="79"/>
      <c r="IZS6" s="79"/>
      <c r="IZT6" s="79"/>
      <c r="IZU6" s="79"/>
      <c r="IZV6" s="79"/>
      <c r="IZW6" s="79"/>
      <c r="IZX6" s="79"/>
      <c r="IZY6" s="79"/>
      <c r="IZZ6" s="79"/>
      <c r="JAA6" s="79"/>
      <c r="JAB6" s="79"/>
      <c r="JAC6" s="79"/>
      <c r="JAD6" s="79"/>
      <c r="JAE6" s="79"/>
      <c r="JAF6" s="79"/>
      <c r="JAG6" s="79"/>
      <c r="JAH6" s="79"/>
      <c r="JAI6" s="79"/>
      <c r="JAJ6" s="79"/>
      <c r="JAK6" s="79"/>
      <c r="JAL6" s="79"/>
      <c r="JAM6" s="79"/>
      <c r="JAN6" s="79"/>
      <c r="JAO6" s="79"/>
      <c r="JAP6" s="79"/>
      <c r="JAQ6" s="79"/>
      <c r="JAR6" s="79"/>
      <c r="JAS6" s="79"/>
      <c r="JAT6" s="79"/>
      <c r="JAU6" s="79"/>
      <c r="JAV6" s="79"/>
      <c r="JAW6" s="79"/>
      <c r="JAX6" s="79"/>
      <c r="JAY6" s="79"/>
      <c r="JAZ6" s="79"/>
      <c r="JBA6" s="79"/>
      <c r="JBB6" s="79"/>
      <c r="JBC6" s="79"/>
      <c r="JBD6" s="79"/>
      <c r="JBE6" s="79"/>
      <c r="JBF6" s="79"/>
      <c r="JBG6" s="79"/>
      <c r="JBH6" s="79"/>
      <c r="JBI6" s="79"/>
      <c r="JBJ6" s="79"/>
      <c r="JBK6" s="79"/>
      <c r="JBL6" s="79"/>
      <c r="JBM6" s="79"/>
      <c r="JBN6" s="79"/>
      <c r="JBO6" s="79"/>
      <c r="JBP6" s="79"/>
      <c r="JBQ6" s="79"/>
      <c r="JBR6" s="79"/>
      <c r="JBS6" s="79"/>
      <c r="JBT6" s="79"/>
      <c r="JBU6" s="79"/>
      <c r="JBV6" s="79"/>
      <c r="JBW6" s="79"/>
      <c r="JBX6" s="79"/>
      <c r="JBY6" s="79"/>
      <c r="JBZ6" s="79"/>
      <c r="JCA6" s="79"/>
      <c r="JCB6" s="79"/>
      <c r="JCC6" s="79"/>
      <c r="JCD6" s="79"/>
      <c r="JCE6" s="79"/>
      <c r="JCF6" s="79"/>
      <c r="JCG6" s="79"/>
      <c r="JCH6" s="79"/>
      <c r="JCI6" s="79"/>
      <c r="JCJ6" s="79"/>
      <c r="JCK6" s="79"/>
      <c r="JCL6" s="79"/>
      <c r="JCM6" s="79"/>
      <c r="JCN6" s="79"/>
      <c r="JCO6" s="79"/>
      <c r="JCP6" s="79"/>
      <c r="JCQ6" s="79"/>
      <c r="JCR6" s="79"/>
      <c r="JCS6" s="79"/>
      <c r="JCT6" s="79"/>
      <c r="JCU6" s="79"/>
      <c r="JCV6" s="79"/>
      <c r="JCW6" s="79"/>
      <c r="JCX6" s="79"/>
      <c r="JCY6" s="79"/>
      <c r="JCZ6" s="79"/>
      <c r="JDA6" s="79"/>
      <c r="JDB6" s="79"/>
      <c r="JDC6" s="79"/>
      <c r="JDD6" s="79"/>
      <c r="JDE6" s="79"/>
      <c r="JDF6" s="79"/>
      <c r="JDG6" s="79"/>
      <c r="JDH6" s="79"/>
      <c r="JDI6" s="79"/>
      <c r="JDJ6" s="79"/>
      <c r="JDK6" s="79"/>
      <c r="JDL6" s="79"/>
      <c r="JDM6" s="79"/>
      <c r="JDN6" s="79"/>
      <c r="JDO6" s="79"/>
      <c r="JDP6" s="79"/>
      <c r="JDQ6" s="79"/>
      <c r="JDR6" s="79"/>
      <c r="JDS6" s="79"/>
      <c r="JDT6" s="79"/>
      <c r="JDU6" s="79"/>
      <c r="JDV6" s="79"/>
      <c r="JDW6" s="79"/>
      <c r="JDX6" s="79"/>
      <c r="JDY6" s="79"/>
      <c r="JDZ6" s="79"/>
      <c r="JEA6" s="79"/>
      <c r="JEB6" s="79"/>
      <c r="JEC6" s="79"/>
      <c r="JED6" s="79"/>
      <c r="JEE6" s="79"/>
      <c r="JEF6" s="79"/>
      <c r="JEG6" s="79"/>
      <c r="JEH6" s="79"/>
      <c r="JEI6" s="79"/>
      <c r="JEJ6" s="79"/>
      <c r="JEK6" s="79"/>
      <c r="JEL6" s="79"/>
      <c r="JEM6" s="79"/>
      <c r="JEN6" s="79"/>
      <c r="JEO6" s="79"/>
      <c r="JEP6" s="79"/>
      <c r="JEQ6" s="79"/>
      <c r="JER6" s="79"/>
      <c r="JES6" s="79"/>
      <c r="JET6" s="79"/>
      <c r="JEU6" s="79"/>
      <c r="JEV6" s="79"/>
      <c r="JEW6" s="79"/>
      <c r="JEX6" s="79"/>
      <c r="JEY6" s="79"/>
      <c r="JEZ6" s="79"/>
      <c r="JFA6" s="79"/>
      <c r="JFB6" s="79"/>
      <c r="JFC6" s="79"/>
      <c r="JFD6" s="79"/>
      <c r="JFE6" s="79"/>
      <c r="JFF6" s="79"/>
      <c r="JFG6" s="79"/>
      <c r="JFH6" s="79"/>
      <c r="JFI6" s="79"/>
      <c r="JFJ6" s="79"/>
      <c r="JFK6" s="79"/>
      <c r="JFL6" s="79"/>
      <c r="JFM6" s="79"/>
      <c r="JFN6" s="79"/>
      <c r="JFO6" s="79"/>
      <c r="JFP6" s="79"/>
      <c r="JFQ6" s="79"/>
      <c r="JFR6" s="79"/>
      <c r="JFS6" s="79"/>
      <c r="JFT6" s="79"/>
      <c r="JFU6" s="79"/>
      <c r="JFV6" s="79"/>
      <c r="JFW6" s="79"/>
      <c r="JFX6" s="79"/>
      <c r="JFY6" s="79"/>
      <c r="JFZ6" s="79"/>
      <c r="JGA6" s="79"/>
      <c r="JGB6" s="79"/>
      <c r="JGC6" s="79"/>
      <c r="JGD6" s="79"/>
      <c r="JGE6" s="79"/>
      <c r="JGF6" s="79"/>
      <c r="JGG6" s="79"/>
      <c r="JGH6" s="79"/>
      <c r="JGI6" s="79"/>
      <c r="JGJ6" s="79"/>
      <c r="JGK6" s="79"/>
      <c r="JGL6" s="79"/>
      <c r="JGM6" s="79"/>
      <c r="JGN6" s="79"/>
      <c r="JGO6" s="79"/>
      <c r="JGP6" s="79"/>
      <c r="JGQ6" s="79"/>
      <c r="JGR6" s="79"/>
      <c r="JGS6" s="79"/>
      <c r="JGT6" s="79"/>
      <c r="JGU6" s="79"/>
      <c r="JGV6" s="79"/>
      <c r="JGW6" s="79"/>
      <c r="JGX6" s="79"/>
      <c r="JGY6" s="79"/>
      <c r="JGZ6" s="79"/>
      <c r="JHA6" s="79"/>
      <c r="JHB6" s="79"/>
      <c r="JHC6" s="79"/>
      <c r="JHD6" s="79"/>
      <c r="JHE6" s="79"/>
      <c r="JHF6" s="79"/>
      <c r="JHG6" s="79"/>
      <c r="JHH6" s="79"/>
      <c r="JHI6" s="79"/>
      <c r="JHJ6" s="79"/>
      <c r="JHK6" s="79"/>
      <c r="JHL6" s="79"/>
      <c r="JHM6" s="79"/>
      <c r="JHN6" s="79"/>
      <c r="JHO6" s="79"/>
      <c r="JHP6" s="79"/>
      <c r="JHQ6" s="79"/>
      <c r="JHR6" s="79"/>
      <c r="JHS6" s="79"/>
      <c r="JHT6" s="79"/>
      <c r="JHU6" s="79"/>
      <c r="JHV6" s="79"/>
      <c r="JHW6" s="79"/>
      <c r="JHX6" s="79"/>
      <c r="JHY6" s="79"/>
      <c r="JHZ6" s="79"/>
      <c r="JIA6" s="79"/>
      <c r="JIB6" s="79"/>
      <c r="JIC6" s="79"/>
      <c r="JID6" s="79"/>
      <c r="JIE6" s="79"/>
      <c r="JIF6" s="79"/>
      <c r="JIG6" s="79"/>
      <c r="JIH6" s="79"/>
      <c r="JII6" s="79"/>
      <c r="JIJ6" s="79"/>
      <c r="JIK6" s="79"/>
      <c r="JIL6" s="79"/>
      <c r="JIM6" s="79"/>
      <c r="JIN6" s="79"/>
      <c r="JIO6" s="79"/>
      <c r="JIP6" s="79"/>
      <c r="JIQ6" s="79"/>
      <c r="JIR6" s="79"/>
      <c r="JIS6" s="79"/>
      <c r="JIT6" s="79"/>
      <c r="JIU6" s="79"/>
      <c r="JIV6" s="79"/>
      <c r="JIW6" s="79"/>
      <c r="JIX6" s="79"/>
      <c r="JIY6" s="79"/>
      <c r="JIZ6" s="79"/>
      <c r="JJA6" s="79"/>
      <c r="JJB6" s="79"/>
      <c r="JJC6" s="79"/>
      <c r="JJD6" s="79"/>
      <c r="JJE6" s="79"/>
      <c r="JJF6" s="79"/>
      <c r="JJG6" s="79"/>
      <c r="JJH6" s="79"/>
      <c r="JJI6" s="79"/>
      <c r="JJJ6" s="79"/>
      <c r="JJK6" s="79"/>
      <c r="JJL6" s="79"/>
      <c r="JJM6" s="79"/>
      <c r="JJN6" s="79"/>
      <c r="JJO6" s="79"/>
      <c r="JJP6" s="79"/>
      <c r="JJQ6" s="79"/>
      <c r="JJR6" s="79"/>
      <c r="JJS6" s="79"/>
      <c r="JJT6" s="79"/>
      <c r="JJU6" s="79"/>
      <c r="JJV6" s="79"/>
      <c r="JJW6" s="79"/>
      <c r="JJX6" s="79"/>
      <c r="JJY6" s="79"/>
      <c r="JJZ6" s="79"/>
      <c r="JKA6" s="79"/>
      <c r="JKB6" s="79"/>
      <c r="JKC6" s="79"/>
      <c r="JKD6" s="79"/>
      <c r="JKE6" s="79"/>
      <c r="JKF6" s="79"/>
      <c r="JKG6" s="79"/>
      <c r="JKH6" s="79"/>
      <c r="JKI6" s="79"/>
      <c r="JKJ6" s="79"/>
      <c r="JKK6" s="79"/>
      <c r="JKL6" s="79"/>
      <c r="JKM6" s="79"/>
      <c r="JKN6" s="79"/>
      <c r="JKO6" s="79"/>
      <c r="JKP6" s="79"/>
      <c r="JKQ6" s="79"/>
      <c r="JKR6" s="79"/>
      <c r="JKS6" s="79"/>
      <c r="JKT6" s="79"/>
      <c r="JKU6" s="79"/>
      <c r="JKV6" s="79"/>
      <c r="JKW6" s="79"/>
      <c r="JKX6" s="79"/>
      <c r="JKY6" s="79"/>
      <c r="JKZ6" s="79"/>
      <c r="JLA6" s="79"/>
      <c r="JLB6" s="79"/>
      <c r="JLC6" s="79"/>
      <c r="JLD6" s="79"/>
      <c r="JLE6" s="79"/>
      <c r="JLF6" s="79"/>
      <c r="JLG6" s="79"/>
      <c r="JLH6" s="79"/>
      <c r="JLI6" s="79"/>
      <c r="JLJ6" s="79"/>
      <c r="JLK6" s="79"/>
      <c r="JLL6" s="79"/>
      <c r="JLM6" s="79"/>
      <c r="JLN6" s="79"/>
      <c r="JLO6" s="79"/>
      <c r="JLP6" s="79"/>
      <c r="JLQ6" s="79"/>
      <c r="JLR6" s="79"/>
      <c r="JLS6" s="79"/>
      <c r="JLT6" s="79"/>
      <c r="JLU6" s="79"/>
      <c r="JLV6" s="79"/>
      <c r="JLW6" s="79"/>
      <c r="JLX6" s="79"/>
      <c r="JLY6" s="79"/>
      <c r="JLZ6" s="79"/>
      <c r="JMA6" s="79"/>
      <c r="JMB6" s="79"/>
      <c r="JMC6" s="79"/>
      <c r="JMD6" s="79"/>
      <c r="JME6" s="79"/>
      <c r="JMF6" s="79"/>
      <c r="JMG6" s="79"/>
      <c r="JMH6" s="79"/>
      <c r="JMI6" s="79"/>
      <c r="JMJ6" s="79"/>
      <c r="JMK6" s="79"/>
      <c r="JML6" s="79"/>
      <c r="JMM6" s="79"/>
      <c r="JMN6" s="79"/>
      <c r="JMO6" s="79"/>
      <c r="JMP6" s="79"/>
      <c r="JMQ6" s="79"/>
      <c r="JMR6" s="79"/>
      <c r="JMS6" s="79"/>
      <c r="JMT6" s="79"/>
      <c r="JMU6" s="79"/>
      <c r="JMV6" s="79"/>
      <c r="JMW6" s="79"/>
      <c r="JMX6" s="79"/>
      <c r="JMY6" s="79"/>
      <c r="JMZ6" s="79"/>
      <c r="JNA6" s="79"/>
      <c r="JNB6" s="79"/>
      <c r="JNC6" s="79"/>
      <c r="JND6" s="79"/>
      <c r="JNE6" s="79"/>
      <c r="JNF6" s="79"/>
      <c r="JNG6" s="79"/>
      <c r="JNH6" s="79"/>
      <c r="JNI6" s="79"/>
      <c r="JNJ6" s="79"/>
      <c r="JNK6" s="79"/>
      <c r="JNL6" s="79"/>
      <c r="JNM6" s="79"/>
      <c r="JNN6" s="79"/>
      <c r="JNO6" s="79"/>
      <c r="JNP6" s="79"/>
      <c r="JNQ6" s="79"/>
      <c r="JNR6" s="79"/>
      <c r="JNS6" s="79"/>
      <c r="JNT6" s="79"/>
      <c r="JNU6" s="79"/>
      <c r="JNV6" s="79"/>
      <c r="JNW6" s="79"/>
      <c r="JNX6" s="79"/>
      <c r="JNY6" s="79"/>
      <c r="JNZ6" s="79"/>
      <c r="JOA6" s="79"/>
      <c r="JOB6" s="79"/>
      <c r="JOC6" s="79"/>
      <c r="JOD6" s="79"/>
      <c r="JOE6" s="79"/>
      <c r="JOF6" s="79"/>
      <c r="JOG6" s="79"/>
      <c r="JOH6" s="79"/>
      <c r="JOI6" s="79"/>
      <c r="JOJ6" s="79"/>
      <c r="JOK6" s="79"/>
      <c r="JOL6" s="79"/>
      <c r="JOM6" s="79"/>
      <c r="JON6" s="79"/>
      <c r="JOO6" s="79"/>
      <c r="JOP6" s="79"/>
      <c r="JOQ6" s="79"/>
      <c r="JOR6" s="79"/>
      <c r="JOS6" s="79"/>
      <c r="JOT6" s="79"/>
      <c r="JOU6" s="79"/>
      <c r="JOV6" s="79"/>
      <c r="JOW6" s="79"/>
      <c r="JOX6" s="79"/>
      <c r="JOY6" s="79"/>
      <c r="JOZ6" s="79"/>
      <c r="JPA6" s="79"/>
      <c r="JPB6" s="79"/>
      <c r="JPC6" s="79"/>
      <c r="JPD6" s="79"/>
      <c r="JPE6" s="79"/>
      <c r="JPF6" s="79"/>
      <c r="JPG6" s="79"/>
      <c r="JPH6" s="79"/>
      <c r="JPI6" s="79"/>
      <c r="JPJ6" s="79"/>
      <c r="JPK6" s="79"/>
      <c r="JPL6" s="79"/>
      <c r="JPM6" s="79"/>
      <c r="JPN6" s="79"/>
      <c r="JPO6" s="79"/>
      <c r="JPP6" s="79"/>
      <c r="JPQ6" s="79"/>
      <c r="JPR6" s="79"/>
      <c r="JPS6" s="79"/>
      <c r="JPT6" s="79"/>
      <c r="JPU6" s="79"/>
      <c r="JPV6" s="79"/>
      <c r="JPW6" s="79"/>
      <c r="JPX6" s="79"/>
      <c r="JPY6" s="79"/>
      <c r="JPZ6" s="79"/>
      <c r="JQA6" s="79"/>
      <c r="JQB6" s="79"/>
      <c r="JQC6" s="79"/>
      <c r="JQD6" s="79"/>
      <c r="JQE6" s="79"/>
      <c r="JQF6" s="79"/>
      <c r="JQG6" s="79"/>
      <c r="JQH6" s="79"/>
      <c r="JQI6" s="79"/>
      <c r="JQJ6" s="79"/>
      <c r="JQK6" s="79"/>
      <c r="JQL6" s="79"/>
      <c r="JQM6" s="79"/>
      <c r="JQN6" s="79"/>
      <c r="JQO6" s="79"/>
      <c r="JQP6" s="79"/>
      <c r="JQQ6" s="79"/>
      <c r="JQR6" s="79"/>
      <c r="JQS6" s="79"/>
      <c r="JQT6" s="79"/>
      <c r="JQU6" s="79"/>
      <c r="JQV6" s="79"/>
      <c r="JQW6" s="79"/>
      <c r="JQX6" s="79"/>
      <c r="JQY6" s="79"/>
      <c r="JQZ6" s="79"/>
      <c r="JRA6" s="79"/>
      <c r="JRB6" s="79"/>
      <c r="JRC6" s="79"/>
      <c r="JRD6" s="79"/>
      <c r="JRE6" s="79"/>
      <c r="JRF6" s="79"/>
      <c r="JRG6" s="79"/>
      <c r="JRH6" s="79"/>
      <c r="JRI6" s="79"/>
      <c r="JRJ6" s="79"/>
      <c r="JRK6" s="79"/>
      <c r="JRL6" s="79"/>
      <c r="JRM6" s="79"/>
      <c r="JRN6" s="79"/>
      <c r="JRO6" s="79"/>
      <c r="JRP6" s="79"/>
      <c r="JRQ6" s="79"/>
      <c r="JRR6" s="79"/>
      <c r="JRS6" s="79"/>
      <c r="JRT6" s="79"/>
      <c r="JRU6" s="79"/>
      <c r="JRV6" s="79"/>
      <c r="JRW6" s="79"/>
      <c r="JRX6" s="79"/>
      <c r="JRY6" s="79"/>
      <c r="JRZ6" s="79"/>
      <c r="JSA6" s="79"/>
      <c r="JSB6" s="79"/>
      <c r="JSC6" s="79"/>
      <c r="JSD6" s="79"/>
      <c r="JSE6" s="79"/>
      <c r="JSF6" s="79"/>
      <c r="JSG6" s="79"/>
      <c r="JSH6" s="79"/>
      <c r="JSI6" s="79"/>
      <c r="JSJ6" s="79"/>
      <c r="JSK6" s="79"/>
      <c r="JSL6" s="79"/>
      <c r="JSM6" s="79"/>
      <c r="JSN6" s="79"/>
      <c r="JSO6" s="79"/>
      <c r="JSP6" s="79"/>
      <c r="JSQ6" s="79"/>
      <c r="JSR6" s="79"/>
      <c r="JSS6" s="79"/>
      <c r="JST6" s="79"/>
      <c r="JSU6" s="79"/>
      <c r="JSV6" s="79"/>
      <c r="JSW6" s="79"/>
      <c r="JSX6" s="79"/>
      <c r="JSY6" s="79"/>
      <c r="JSZ6" s="79"/>
      <c r="JTA6" s="79"/>
      <c r="JTB6" s="79"/>
      <c r="JTC6" s="79"/>
      <c r="JTD6" s="79"/>
      <c r="JTE6" s="79"/>
      <c r="JTF6" s="79"/>
      <c r="JTG6" s="79"/>
      <c r="JTH6" s="79"/>
      <c r="JTI6" s="79"/>
      <c r="JTJ6" s="79"/>
      <c r="JTK6" s="79"/>
      <c r="JTL6" s="79"/>
      <c r="JTM6" s="79"/>
      <c r="JTN6" s="79"/>
      <c r="JTO6" s="79"/>
      <c r="JTP6" s="79"/>
      <c r="JTQ6" s="79"/>
      <c r="JTR6" s="79"/>
      <c r="JTS6" s="79"/>
      <c r="JTT6" s="79"/>
      <c r="JTU6" s="79"/>
      <c r="JTV6" s="79"/>
      <c r="JTW6" s="79"/>
      <c r="JTX6" s="79"/>
      <c r="JTY6" s="79"/>
      <c r="JTZ6" s="79"/>
      <c r="JUA6" s="79"/>
      <c r="JUB6" s="79"/>
      <c r="JUC6" s="79"/>
      <c r="JUD6" s="79"/>
      <c r="JUE6" s="79"/>
      <c r="JUF6" s="79"/>
      <c r="JUG6" s="79"/>
      <c r="JUH6" s="79"/>
      <c r="JUI6" s="79"/>
      <c r="JUJ6" s="79"/>
      <c r="JUK6" s="79"/>
      <c r="JUL6" s="79"/>
      <c r="JUM6" s="79"/>
      <c r="JUN6" s="79"/>
      <c r="JUO6" s="79"/>
      <c r="JUP6" s="79"/>
      <c r="JUQ6" s="79"/>
      <c r="JUR6" s="79"/>
      <c r="JUS6" s="79"/>
      <c r="JUT6" s="79"/>
      <c r="JUU6" s="79"/>
      <c r="JUV6" s="79"/>
      <c r="JUW6" s="79"/>
      <c r="JUX6" s="79"/>
      <c r="JUY6" s="79"/>
      <c r="JUZ6" s="79"/>
      <c r="JVA6" s="79"/>
      <c r="JVB6" s="79"/>
      <c r="JVC6" s="79"/>
      <c r="JVD6" s="79"/>
      <c r="JVE6" s="79"/>
      <c r="JVF6" s="79"/>
      <c r="JVG6" s="79"/>
      <c r="JVH6" s="79"/>
      <c r="JVI6" s="79"/>
      <c r="JVJ6" s="79"/>
      <c r="JVK6" s="79"/>
      <c r="JVL6" s="79"/>
      <c r="JVM6" s="79"/>
      <c r="JVN6" s="79"/>
      <c r="JVO6" s="79"/>
      <c r="JVP6" s="79"/>
      <c r="JVQ6" s="79"/>
      <c r="JVR6" s="79"/>
      <c r="JVS6" s="79"/>
      <c r="JVT6" s="79"/>
      <c r="JVU6" s="79"/>
      <c r="JVV6" s="79"/>
      <c r="JVW6" s="79"/>
      <c r="JVX6" s="79"/>
      <c r="JVY6" s="79"/>
      <c r="JVZ6" s="79"/>
      <c r="JWA6" s="79"/>
      <c r="JWB6" s="79"/>
      <c r="JWC6" s="79"/>
      <c r="JWD6" s="79"/>
      <c r="JWE6" s="79"/>
      <c r="JWF6" s="79"/>
      <c r="JWG6" s="79"/>
      <c r="JWH6" s="79"/>
      <c r="JWI6" s="79"/>
      <c r="JWJ6" s="79"/>
      <c r="JWK6" s="79"/>
      <c r="JWL6" s="79"/>
      <c r="JWM6" s="79"/>
      <c r="JWN6" s="79"/>
      <c r="JWO6" s="79"/>
      <c r="JWP6" s="79"/>
      <c r="JWQ6" s="79"/>
      <c r="JWR6" s="79"/>
      <c r="JWS6" s="79"/>
      <c r="JWT6" s="79"/>
      <c r="JWU6" s="79"/>
      <c r="JWV6" s="79"/>
      <c r="JWW6" s="79"/>
      <c r="JWX6" s="79"/>
      <c r="JWY6" s="79"/>
      <c r="JWZ6" s="79"/>
      <c r="JXA6" s="79"/>
      <c r="JXB6" s="79"/>
      <c r="JXC6" s="79"/>
      <c r="JXD6" s="79"/>
      <c r="JXE6" s="79"/>
      <c r="JXF6" s="79"/>
      <c r="JXG6" s="79"/>
      <c r="JXH6" s="79"/>
      <c r="JXI6" s="79"/>
      <c r="JXJ6" s="79"/>
      <c r="JXK6" s="79"/>
      <c r="JXL6" s="79"/>
      <c r="JXM6" s="79"/>
      <c r="JXN6" s="79"/>
      <c r="JXO6" s="79"/>
      <c r="JXP6" s="79"/>
      <c r="JXQ6" s="79"/>
      <c r="JXR6" s="79"/>
      <c r="JXS6" s="79"/>
      <c r="JXT6" s="79"/>
      <c r="JXU6" s="79"/>
      <c r="JXV6" s="79"/>
      <c r="JXW6" s="79"/>
      <c r="JXX6" s="79"/>
      <c r="JXY6" s="79"/>
      <c r="JXZ6" s="79"/>
      <c r="JYA6" s="79"/>
      <c r="JYB6" s="79"/>
      <c r="JYC6" s="79"/>
      <c r="JYD6" s="79"/>
      <c r="JYE6" s="79"/>
      <c r="JYF6" s="79"/>
      <c r="JYG6" s="79"/>
      <c r="JYH6" s="79"/>
      <c r="JYI6" s="79"/>
      <c r="JYJ6" s="79"/>
      <c r="JYK6" s="79"/>
      <c r="JYL6" s="79"/>
      <c r="JYM6" s="79"/>
      <c r="JYN6" s="79"/>
      <c r="JYO6" s="79"/>
      <c r="JYP6" s="79"/>
      <c r="JYQ6" s="79"/>
      <c r="JYR6" s="79"/>
      <c r="JYS6" s="79"/>
      <c r="JYT6" s="79"/>
      <c r="JYU6" s="79"/>
      <c r="JYV6" s="79"/>
      <c r="JYW6" s="79"/>
      <c r="JYX6" s="79"/>
      <c r="JYY6" s="79"/>
      <c r="JYZ6" s="79"/>
      <c r="JZA6" s="79"/>
      <c r="JZB6" s="79"/>
      <c r="JZC6" s="79"/>
      <c r="JZD6" s="79"/>
      <c r="JZE6" s="79"/>
      <c r="JZF6" s="79"/>
      <c r="JZG6" s="79"/>
      <c r="JZH6" s="79"/>
      <c r="JZI6" s="79"/>
      <c r="JZJ6" s="79"/>
      <c r="JZK6" s="79"/>
      <c r="JZL6" s="79"/>
      <c r="JZM6" s="79"/>
      <c r="JZN6" s="79"/>
      <c r="JZO6" s="79"/>
      <c r="JZP6" s="79"/>
      <c r="JZQ6" s="79"/>
      <c r="JZR6" s="79"/>
      <c r="JZS6" s="79"/>
      <c r="JZT6" s="79"/>
      <c r="JZU6" s="79"/>
      <c r="JZV6" s="79"/>
      <c r="JZW6" s="79"/>
      <c r="JZX6" s="79"/>
      <c r="JZY6" s="79"/>
      <c r="JZZ6" s="79"/>
      <c r="KAA6" s="79"/>
      <c r="KAB6" s="79"/>
      <c r="KAC6" s="79"/>
      <c r="KAD6" s="79"/>
      <c r="KAE6" s="79"/>
      <c r="KAF6" s="79"/>
      <c r="KAG6" s="79"/>
      <c r="KAH6" s="79"/>
      <c r="KAI6" s="79"/>
      <c r="KAJ6" s="79"/>
      <c r="KAK6" s="79"/>
      <c r="KAL6" s="79"/>
      <c r="KAM6" s="79"/>
      <c r="KAN6" s="79"/>
      <c r="KAO6" s="79"/>
      <c r="KAP6" s="79"/>
      <c r="KAQ6" s="79"/>
      <c r="KAR6" s="79"/>
      <c r="KAS6" s="79"/>
      <c r="KAT6" s="79"/>
      <c r="KAU6" s="79"/>
      <c r="KAV6" s="79"/>
      <c r="KAW6" s="79"/>
      <c r="KAX6" s="79"/>
      <c r="KAY6" s="79"/>
      <c r="KAZ6" s="79"/>
      <c r="KBA6" s="79"/>
      <c r="KBB6" s="79"/>
      <c r="KBC6" s="79"/>
      <c r="KBD6" s="79"/>
      <c r="KBE6" s="79"/>
      <c r="KBF6" s="79"/>
      <c r="KBG6" s="79"/>
      <c r="KBH6" s="79"/>
      <c r="KBI6" s="79"/>
      <c r="KBJ6" s="79"/>
      <c r="KBK6" s="79"/>
      <c r="KBL6" s="79"/>
      <c r="KBM6" s="79"/>
      <c r="KBN6" s="79"/>
      <c r="KBO6" s="79"/>
      <c r="KBP6" s="79"/>
      <c r="KBQ6" s="79"/>
      <c r="KBR6" s="79"/>
      <c r="KBS6" s="79"/>
      <c r="KBT6" s="79"/>
      <c r="KBU6" s="79"/>
      <c r="KBV6" s="79"/>
      <c r="KBW6" s="79"/>
      <c r="KBX6" s="79"/>
      <c r="KBY6" s="79"/>
      <c r="KBZ6" s="79"/>
      <c r="KCA6" s="79"/>
      <c r="KCB6" s="79"/>
      <c r="KCC6" s="79"/>
      <c r="KCD6" s="79"/>
      <c r="KCE6" s="79"/>
      <c r="KCF6" s="79"/>
      <c r="KCG6" s="79"/>
      <c r="KCH6" s="79"/>
      <c r="KCI6" s="79"/>
      <c r="KCJ6" s="79"/>
      <c r="KCK6" s="79"/>
      <c r="KCL6" s="79"/>
      <c r="KCM6" s="79"/>
      <c r="KCN6" s="79"/>
      <c r="KCO6" s="79"/>
      <c r="KCP6" s="79"/>
      <c r="KCQ6" s="79"/>
      <c r="KCR6" s="79"/>
      <c r="KCS6" s="79"/>
      <c r="KCT6" s="79"/>
      <c r="KCU6" s="79"/>
      <c r="KCV6" s="79"/>
      <c r="KCW6" s="79"/>
      <c r="KCX6" s="79"/>
      <c r="KCY6" s="79"/>
      <c r="KCZ6" s="79"/>
      <c r="KDA6" s="79"/>
      <c r="KDB6" s="79"/>
      <c r="KDC6" s="79"/>
      <c r="KDD6" s="79"/>
      <c r="KDE6" s="79"/>
      <c r="KDF6" s="79"/>
      <c r="KDG6" s="79"/>
      <c r="KDH6" s="79"/>
      <c r="KDI6" s="79"/>
      <c r="KDJ6" s="79"/>
      <c r="KDK6" s="79"/>
      <c r="KDL6" s="79"/>
      <c r="KDM6" s="79"/>
      <c r="KDN6" s="79"/>
      <c r="KDO6" s="79"/>
      <c r="KDP6" s="79"/>
      <c r="KDQ6" s="79"/>
      <c r="KDR6" s="79"/>
      <c r="KDS6" s="79"/>
      <c r="KDT6" s="79"/>
      <c r="KDU6" s="79"/>
      <c r="KDV6" s="79"/>
      <c r="KDW6" s="79"/>
      <c r="KDX6" s="79"/>
      <c r="KDY6" s="79"/>
      <c r="KDZ6" s="79"/>
      <c r="KEA6" s="79"/>
      <c r="KEB6" s="79"/>
      <c r="KEC6" s="79"/>
      <c r="KED6" s="79"/>
      <c r="KEE6" s="79"/>
      <c r="KEF6" s="79"/>
      <c r="KEG6" s="79"/>
      <c r="KEH6" s="79"/>
      <c r="KEI6" s="79"/>
      <c r="KEJ6" s="79"/>
      <c r="KEK6" s="79"/>
      <c r="KEL6" s="79"/>
      <c r="KEM6" s="79"/>
      <c r="KEN6" s="79"/>
      <c r="KEO6" s="79"/>
      <c r="KEP6" s="79"/>
      <c r="KEQ6" s="79"/>
      <c r="KER6" s="79"/>
      <c r="KES6" s="79"/>
      <c r="KET6" s="79"/>
      <c r="KEU6" s="79"/>
      <c r="KEV6" s="79"/>
      <c r="KEW6" s="79"/>
      <c r="KEX6" s="79"/>
      <c r="KEY6" s="79"/>
      <c r="KEZ6" s="79"/>
      <c r="KFA6" s="79"/>
      <c r="KFB6" s="79"/>
      <c r="KFC6" s="79"/>
      <c r="KFD6" s="79"/>
      <c r="KFE6" s="79"/>
      <c r="KFF6" s="79"/>
      <c r="KFG6" s="79"/>
      <c r="KFH6" s="79"/>
      <c r="KFI6" s="79"/>
      <c r="KFJ6" s="79"/>
      <c r="KFK6" s="79"/>
      <c r="KFL6" s="79"/>
      <c r="KFM6" s="79"/>
      <c r="KFN6" s="79"/>
      <c r="KFO6" s="79"/>
      <c r="KFP6" s="79"/>
      <c r="KFQ6" s="79"/>
      <c r="KFR6" s="79"/>
      <c r="KFS6" s="79"/>
      <c r="KFT6" s="79"/>
      <c r="KFU6" s="79"/>
      <c r="KFV6" s="79"/>
      <c r="KFW6" s="79"/>
      <c r="KFX6" s="79"/>
      <c r="KFY6" s="79"/>
      <c r="KFZ6" s="79"/>
      <c r="KGA6" s="79"/>
      <c r="KGB6" s="79"/>
      <c r="KGC6" s="79"/>
      <c r="KGD6" s="79"/>
      <c r="KGE6" s="79"/>
      <c r="KGF6" s="79"/>
      <c r="KGG6" s="79"/>
      <c r="KGH6" s="79"/>
      <c r="KGI6" s="79"/>
      <c r="KGJ6" s="79"/>
      <c r="KGK6" s="79"/>
      <c r="KGL6" s="79"/>
      <c r="KGM6" s="79"/>
      <c r="KGN6" s="79"/>
      <c r="KGO6" s="79"/>
      <c r="KGP6" s="79"/>
      <c r="KGQ6" s="79"/>
      <c r="KGR6" s="79"/>
      <c r="KGS6" s="79"/>
      <c r="KGT6" s="79"/>
      <c r="KGU6" s="79"/>
      <c r="KGV6" s="79"/>
      <c r="KGW6" s="79"/>
      <c r="KGX6" s="79"/>
      <c r="KGY6" s="79"/>
      <c r="KGZ6" s="79"/>
      <c r="KHA6" s="79"/>
      <c r="KHB6" s="79"/>
      <c r="KHC6" s="79"/>
      <c r="KHD6" s="79"/>
      <c r="KHE6" s="79"/>
      <c r="KHF6" s="79"/>
      <c r="KHG6" s="79"/>
      <c r="KHH6" s="79"/>
      <c r="KHI6" s="79"/>
      <c r="KHJ6" s="79"/>
      <c r="KHK6" s="79"/>
      <c r="KHL6" s="79"/>
      <c r="KHM6" s="79"/>
      <c r="KHN6" s="79"/>
      <c r="KHO6" s="79"/>
      <c r="KHP6" s="79"/>
      <c r="KHQ6" s="79"/>
      <c r="KHR6" s="79"/>
      <c r="KHS6" s="79"/>
      <c r="KHT6" s="79"/>
      <c r="KHU6" s="79"/>
      <c r="KHV6" s="79"/>
      <c r="KHW6" s="79"/>
      <c r="KHX6" s="79"/>
      <c r="KHY6" s="79"/>
      <c r="KHZ6" s="79"/>
      <c r="KIA6" s="79"/>
      <c r="KIB6" s="79"/>
      <c r="KIC6" s="79"/>
      <c r="KID6" s="79"/>
      <c r="KIE6" s="79"/>
      <c r="KIF6" s="79"/>
      <c r="KIG6" s="79"/>
      <c r="KIH6" s="79"/>
      <c r="KII6" s="79"/>
      <c r="KIJ6" s="79"/>
      <c r="KIK6" s="79"/>
      <c r="KIL6" s="79"/>
      <c r="KIM6" s="79"/>
      <c r="KIN6" s="79"/>
      <c r="KIO6" s="79"/>
      <c r="KIP6" s="79"/>
      <c r="KIQ6" s="79"/>
      <c r="KIR6" s="79"/>
      <c r="KIS6" s="79"/>
      <c r="KIT6" s="79"/>
      <c r="KIU6" s="79"/>
      <c r="KIV6" s="79"/>
      <c r="KIW6" s="79"/>
      <c r="KIX6" s="79"/>
      <c r="KIY6" s="79"/>
      <c r="KIZ6" s="79"/>
      <c r="KJA6" s="79"/>
      <c r="KJB6" s="79"/>
      <c r="KJC6" s="79"/>
      <c r="KJD6" s="79"/>
      <c r="KJE6" s="79"/>
      <c r="KJF6" s="79"/>
      <c r="KJG6" s="79"/>
      <c r="KJH6" s="79"/>
      <c r="KJI6" s="79"/>
      <c r="KJJ6" s="79"/>
      <c r="KJK6" s="79"/>
      <c r="KJL6" s="79"/>
      <c r="KJM6" s="79"/>
      <c r="KJN6" s="79"/>
      <c r="KJO6" s="79"/>
      <c r="KJP6" s="79"/>
      <c r="KJQ6" s="79"/>
      <c r="KJR6" s="79"/>
      <c r="KJS6" s="79"/>
      <c r="KJT6" s="79"/>
      <c r="KJU6" s="79"/>
      <c r="KJV6" s="79"/>
      <c r="KJW6" s="79"/>
      <c r="KJX6" s="79"/>
      <c r="KJY6" s="79"/>
      <c r="KJZ6" s="79"/>
      <c r="KKA6" s="79"/>
      <c r="KKB6" s="79"/>
      <c r="KKC6" s="79"/>
      <c r="KKD6" s="79"/>
      <c r="KKE6" s="79"/>
      <c r="KKF6" s="79"/>
      <c r="KKG6" s="79"/>
      <c r="KKH6" s="79"/>
      <c r="KKI6" s="79"/>
      <c r="KKJ6" s="79"/>
      <c r="KKK6" s="79"/>
      <c r="KKL6" s="79"/>
      <c r="KKM6" s="79"/>
      <c r="KKN6" s="79"/>
      <c r="KKO6" s="79"/>
      <c r="KKP6" s="79"/>
      <c r="KKQ6" s="79"/>
      <c r="KKR6" s="79"/>
      <c r="KKS6" s="79"/>
      <c r="KKT6" s="79"/>
      <c r="KKU6" s="79"/>
      <c r="KKV6" s="79"/>
      <c r="KKW6" s="79"/>
      <c r="KKX6" s="79"/>
      <c r="KKY6" s="79"/>
      <c r="KKZ6" s="79"/>
      <c r="KLA6" s="79"/>
      <c r="KLB6" s="79"/>
      <c r="KLC6" s="79"/>
      <c r="KLD6" s="79"/>
      <c r="KLE6" s="79"/>
      <c r="KLF6" s="79"/>
      <c r="KLG6" s="79"/>
      <c r="KLH6" s="79"/>
      <c r="KLI6" s="79"/>
      <c r="KLJ6" s="79"/>
      <c r="KLK6" s="79"/>
      <c r="KLL6" s="79"/>
      <c r="KLM6" s="79"/>
      <c r="KLN6" s="79"/>
      <c r="KLO6" s="79"/>
      <c r="KLP6" s="79"/>
      <c r="KLQ6" s="79"/>
      <c r="KLR6" s="79"/>
      <c r="KLS6" s="79"/>
      <c r="KLT6" s="79"/>
      <c r="KLU6" s="79"/>
      <c r="KLV6" s="79"/>
      <c r="KLW6" s="79"/>
      <c r="KLX6" s="79"/>
      <c r="KLY6" s="79"/>
      <c r="KLZ6" s="79"/>
      <c r="KMA6" s="79"/>
      <c r="KMB6" s="79"/>
      <c r="KMC6" s="79"/>
      <c r="KMD6" s="79"/>
      <c r="KME6" s="79"/>
      <c r="KMF6" s="79"/>
      <c r="KMG6" s="79"/>
      <c r="KMH6" s="79"/>
      <c r="KMI6" s="79"/>
      <c r="KMJ6" s="79"/>
      <c r="KMK6" s="79"/>
      <c r="KML6" s="79"/>
      <c r="KMM6" s="79"/>
      <c r="KMN6" s="79"/>
      <c r="KMO6" s="79"/>
      <c r="KMP6" s="79"/>
      <c r="KMQ6" s="79"/>
      <c r="KMR6" s="79"/>
      <c r="KMS6" s="79"/>
      <c r="KMT6" s="79"/>
      <c r="KMU6" s="79"/>
      <c r="KMV6" s="79"/>
      <c r="KMW6" s="79"/>
      <c r="KMX6" s="79"/>
      <c r="KMY6" s="79"/>
      <c r="KMZ6" s="79"/>
      <c r="KNA6" s="79"/>
      <c r="KNB6" s="79"/>
      <c r="KNC6" s="79"/>
      <c r="KND6" s="79"/>
      <c r="KNE6" s="79"/>
      <c r="KNF6" s="79"/>
      <c r="KNG6" s="79"/>
      <c r="KNH6" s="79"/>
      <c r="KNI6" s="79"/>
      <c r="KNJ6" s="79"/>
      <c r="KNK6" s="79"/>
      <c r="KNL6" s="79"/>
      <c r="KNM6" s="79"/>
      <c r="KNN6" s="79"/>
      <c r="KNO6" s="79"/>
      <c r="KNP6" s="79"/>
      <c r="KNQ6" s="79"/>
      <c r="KNR6" s="79"/>
      <c r="KNS6" s="79"/>
      <c r="KNT6" s="79"/>
      <c r="KNU6" s="79"/>
      <c r="KNV6" s="79"/>
      <c r="KNW6" s="79"/>
      <c r="KNX6" s="79"/>
      <c r="KNY6" s="79"/>
      <c r="KNZ6" s="79"/>
      <c r="KOA6" s="79"/>
      <c r="KOB6" s="79"/>
      <c r="KOC6" s="79"/>
      <c r="KOD6" s="79"/>
      <c r="KOE6" s="79"/>
      <c r="KOF6" s="79"/>
      <c r="KOG6" s="79"/>
      <c r="KOH6" s="79"/>
      <c r="KOI6" s="79"/>
      <c r="KOJ6" s="79"/>
      <c r="KOK6" s="79"/>
      <c r="KOL6" s="79"/>
      <c r="KOM6" s="79"/>
      <c r="KON6" s="79"/>
      <c r="KOO6" s="79"/>
      <c r="KOP6" s="79"/>
      <c r="KOQ6" s="79"/>
      <c r="KOR6" s="79"/>
      <c r="KOS6" s="79"/>
      <c r="KOT6" s="79"/>
      <c r="KOU6" s="79"/>
      <c r="KOV6" s="79"/>
      <c r="KOW6" s="79"/>
      <c r="KOX6" s="79"/>
      <c r="KOY6" s="79"/>
      <c r="KOZ6" s="79"/>
      <c r="KPA6" s="79"/>
      <c r="KPB6" s="79"/>
      <c r="KPC6" s="79"/>
      <c r="KPD6" s="79"/>
      <c r="KPE6" s="79"/>
      <c r="KPF6" s="79"/>
      <c r="KPG6" s="79"/>
      <c r="KPH6" s="79"/>
      <c r="KPI6" s="79"/>
      <c r="KPJ6" s="79"/>
      <c r="KPK6" s="79"/>
      <c r="KPL6" s="79"/>
      <c r="KPM6" s="79"/>
      <c r="KPN6" s="79"/>
      <c r="KPO6" s="79"/>
      <c r="KPP6" s="79"/>
      <c r="KPQ6" s="79"/>
      <c r="KPR6" s="79"/>
      <c r="KPS6" s="79"/>
      <c r="KPT6" s="79"/>
      <c r="KPU6" s="79"/>
      <c r="KPV6" s="79"/>
      <c r="KPW6" s="79"/>
      <c r="KPX6" s="79"/>
      <c r="KPY6" s="79"/>
      <c r="KPZ6" s="79"/>
      <c r="KQA6" s="79"/>
      <c r="KQB6" s="79"/>
      <c r="KQC6" s="79"/>
      <c r="KQD6" s="79"/>
      <c r="KQE6" s="79"/>
      <c r="KQF6" s="79"/>
      <c r="KQG6" s="79"/>
      <c r="KQH6" s="79"/>
      <c r="KQI6" s="79"/>
      <c r="KQJ6" s="79"/>
      <c r="KQK6" s="79"/>
      <c r="KQL6" s="79"/>
      <c r="KQM6" s="79"/>
      <c r="KQN6" s="79"/>
      <c r="KQO6" s="79"/>
      <c r="KQP6" s="79"/>
      <c r="KQQ6" s="79"/>
      <c r="KQR6" s="79"/>
      <c r="KQS6" s="79"/>
      <c r="KQT6" s="79"/>
      <c r="KQU6" s="79"/>
      <c r="KQV6" s="79"/>
      <c r="KQW6" s="79"/>
      <c r="KQX6" s="79"/>
      <c r="KQY6" s="79"/>
      <c r="KQZ6" s="79"/>
      <c r="KRA6" s="79"/>
      <c r="KRB6" s="79"/>
      <c r="KRC6" s="79"/>
      <c r="KRD6" s="79"/>
      <c r="KRE6" s="79"/>
      <c r="KRF6" s="79"/>
      <c r="KRG6" s="79"/>
      <c r="KRH6" s="79"/>
      <c r="KRI6" s="79"/>
      <c r="KRJ6" s="79"/>
      <c r="KRK6" s="79"/>
      <c r="KRL6" s="79"/>
      <c r="KRM6" s="79"/>
      <c r="KRN6" s="79"/>
      <c r="KRO6" s="79"/>
      <c r="KRP6" s="79"/>
      <c r="KRQ6" s="79"/>
      <c r="KRR6" s="79"/>
      <c r="KRS6" s="79"/>
      <c r="KRT6" s="79"/>
      <c r="KRU6" s="79"/>
      <c r="KRV6" s="79"/>
      <c r="KRW6" s="79"/>
      <c r="KRX6" s="79"/>
      <c r="KRY6" s="79"/>
      <c r="KRZ6" s="79"/>
      <c r="KSA6" s="79"/>
      <c r="KSB6" s="79"/>
      <c r="KSC6" s="79"/>
      <c r="KSD6" s="79"/>
      <c r="KSE6" s="79"/>
      <c r="KSF6" s="79"/>
      <c r="KSG6" s="79"/>
      <c r="KSH6" s="79"/>
      <c r="KSI6" s="79"/>
      <c r="KSJ6" s="79"/>
      <c r="KSK6" s="79"/>
      <c r="KSL6" s="79"/>
      <c r="KSM6" s="79"/>
      <c r="KSN6" s="79"/>
      <c r="KSO6" s="79"/>
      <c r="KSP6" s="79"/>
      <c r="KSQ6" s="79"/>
      <c r="KSR6" s="79"/>
      <c r="KSS6" s="79"/>
      <c r="KST6" s="79"/>
      <c r="KSU6" s="79"/>
      <c r="KSV6" s="79"/>
      <c r="KSW6" s="79"/>
      <c r="KSX6" s="79"/>
      <c r="KSY6" s="79"/>
      <c r="KSZ6" s="79"/>
      <c r="KTA6" s="79"/>
      <c r="KTB6" s="79"/>
      <c r="KTC6" s="79"/>
      <c r="KTD6" s="79"/>
      <c r="KTE6" s="79"/>
      <c r="KTF6" s="79"/>
      <c r="KTG6" s="79"/>
      <c r="KTH6" s="79"/>
      <c r="KTI6" s="79"/>
      <c r="KTJ6" s="79"/>
      <c r="KTK6" s="79"/>
      <c r="KTL6" s="79"/>
      <c r="KTM6" s="79"/>
      <c r="KTN6" s="79"/>
      <c r="KTO6" s="79"/>
      <c r="KTP6" s="79"/>
      <c r="KTQ6" s="79"/>
      <c r="KTR6" s="79"/>
      <c r="KTS6" s="79"/>
      <c r="KTT6" s="79"/>
      <c r="KTU6" s="79"/>
      <c r="KTV6" s="79"/>
      <c r="KTW6" s="79"/>
      <c r="KTX6" s="79"/>
      <c r="KTY6" s="79"/>
      <c r="KTZ6" s="79"/>
      <c r="KUA6" s="79"/>
      <c r="KUB6" s="79"/>
      <c r="KUC6" s="79"/>
      <c r="KUD6" s="79"/>
      <c r="KUE6" s="79"/>
      <c r="KUF6" s="79"/>
      <c r="KUG6" s="79"/>
      <c r="KUH6" s="79"/>
      <c r="KUI6" s="79"/>
      <c r="KUJ6" s="79"/>
      <c r="KUK6" s="79"/>
      <c r="KUL6" s="79"/>
      <c r="KUM6" s="79"/>
      <c r="KUN6" s="79"/>
      <c r="KUO6" s="79"/>
      <c r="KUP6" s="79"/>
      <c r="KUQ6" s="79"/>
      <c r="KUR6" s="79"/>
      <c r="KUS6" s="79"/>
      <c r="KUT6" s="79"/>
      <c r="KUU6" s="79"/>
      <c r="KUV6" s="79"/>
      <c r="KUW6" s="79"/>
      <c r="KUX6" s="79"/>
      <c r="KUY6" s="79"/>
      <c r="KUZ6" s="79"/>
      <c r="KVA6" s="79"/>
      <c r="KVB6" s="79"/>
      <c r="KVC6" s="79"/>
      <c r="KVD6" s="79"/>
      <c r="KVE6" s="79"/>
      <c r="KVF6" s="79"/>
      <c r="KVG6" s="79"/>
      <c r="KVH6" s="79"/>
      <c r="KVI6" s="79"/>
      <c r="KVJ6" s="79"/>
      <c r="KVK6" s="79"/>
      <c r="KVL6" s="79"/>
      <c r="KVM6" s="79"/>
      <c r="KVN6" s="79"/>
      <c r="KVO6" s="79"/>
      <c r="KVP6" s="79"/>
      <c r="KVQ6" s="79"/>
      <c r="KVR6" s="79"/>
      <c r="KVS6" s="79"/>
      <c r="KVT6" s="79"/>
      <c r="KVU6" s="79"/>
      <c r="KVV6" s="79"/>
      <c r="KVW6" s="79"/>
      <c r="KVX6" s="79"/>
      <c r="KVY6" s="79"/>
      <c r="KVZ6" s="79"/>
      <c r="KWA6" s="79"/>
      <c r="KWB6" s="79"/>
      <c r="KWC6" s="79"/>
      <c r="KWD6" s="79"/>
      <c r="KWE6" s="79"/>
      <c r="KWF6" s="79"/>
      <c r="KWG6" s="79"/>
      <c r="KWH6" s="79"/>
      <c r="KWI6" s="79"/>
      <c r="KWJ6" s="79"/>
      <c r="KWK6" s="79"/>
      <c r="KWL6" s="79"/>
      <c r="KWM6" s="79"/>
      <c r="KWN6" s="79"/>
      <c r="KWO6" s="79"/>
      <c r="KWP6" s="79"/>
      <c r="KWQ6" s="79"/>
      <c r="KWR6" s="79"/>
      <c r="KWS6" s="79"/>
      <c r="KWT6" s="79"/>
      <c r="KWU6" s="79"/>
      <c r="KWV6" s="79"/>
      <c r="KWW6" s="79"/>
      <c r="KWX6" s="79"/>
      <c r="KWY6" s="79"/>
      <c r="KWZ6" s="79"/>
      <c r="KXA6" s="79"/>
      <c r="KXB6" s="79"/>
      <c r="KXC6" s="79"/>
      <c r="KXD6" s="79"/>
      <c r="KXE6" s="79"/>
      <c r="KXF6" s="79"/>
      <c r="KXG6" s="79"/>
      <c r="KXH6" s="79"/>
      <c r="KXI6" s="79"/>
      <c r="KXJ6" s="79"/>
      <c r="KXK6" s="79"/>
      <c r="KXL6" s="79"/>
      <c r="KXM6" s="79"/>
      <c r="KXN6" s="79"/>
      <c r="KXO6" s="79"/>
      <c r="KXP6" s="79"/>
      <c r="KXQ6" s="79"/>
      <c r="KXR6" s="79"/>
      <c r="KXS6" s="79"/>
      <c r="KXT6" s="79"/>
      <c r="KXU6" s="79"/>
      <c r="KXV6" s="79"/>
      <c r="KXW6" s="79"/>
      <c r="KXX6" s="79"/>
      <c r="KXY6" s="79"/>
      <c r="KXZ6" s="79"/>
      <c r="KYA6" s="79"/>
      <c r="KYB6" s="79"/>
      <c r="KYC6" s="79"/>
      <c r="KYD6" s="79"/>
      <c r="KYE6" s="79"/>
      <c r="KYF6" s="79"/>
      <c r="KYG6" s="79"/>
      <c r="KYH6" s="79"/>
      <c r="KYI6" s="79"/>
      <c r="KYJ6" s="79"/>
      <c r="KYK6" s="79"/>
      <c r="KYL6" s="79"/>
      <c r="KYM6" s="79"/>
      <c r="KYN6" s="79"/>
      <c r="KYO6" s="79"/>
      <c r="KYP6" s="79"/>
      <c r="KYQ6" s="79"/>
      <c r="KYR6" s="79"/>
      <c r="KYS6" s="79"/>
      <c r="KYT6" s="79"/>
      <c r="KYU6" s="79"/>
      <c r="KYV6" s="79"/>
      <c r="KYW6" s="79"/>
      <c r="KYX6" s="79"/>
      <c r="KYY6" s="79"/>
      <c r="KYZ6" s="79"/>
      <c r="KZA6" s="79"/>
      <c r="KZB6" s="79"/>
      <c r="KZC6" s="79"/>
      <c r="KZD6" s="79"/>
      <c r="KZE6" s="79"/>
      <c r="KZF6" s="79"/>
      <c r="KZG6" s="79"/>
      <c r="KZH6" s="79"/>
      <c r="KZI6" s="79"/>
      <c r="KZJ6" s="79"/>
      <c r="KZK6" s="79"/>
      <c r="KZL6" s="79"/>
      <c r="KZM6" s="79"/>
      <c r="KZN6" s="79"/>
      <c r="KZO6" s="79"/>
      <c r="KZP6" s="79"/>
      <c r="KZQ6" s="79"/>
      <c r="KZR6" s="79"/>
      <c r="KZS6" s="79"/>
      <c r="KZT6" s="79"/>
      <c r="KZU6" s="79"/>
      <c r="KZV6" s="79"/>
      <c r="KZW6" s="79"/>
      <c r="KZX6" s="79"/>
      <c r="KZY6" s="79"/>
      <c r="KZZ6" s="79"/>
      <c r="LAA6" s="79"/>
      <c r="LAB6" s="79"/>
      <c r="LAC6" s="79"/>
      <c r="LAD6" s="79"/>
      <c r="LAE6" s="79"/>
      <c r="LAF6" s="79"/>
      <c r="LAG6" s="79"/>
      <c r="LAH6" s="79"/>
      <c r="LAI6" s="79"/>
      <c r="LAJ6" s="79"/>
      <c r="LAK6" s="79"/>
      <c r="LAL6" s="79"/>
      <c r="LAM6" s="79"/>
      <c r="LAN6" s="79"/>
      <c r="LAO6" s="79"/>
      <c r="LAP6" s="79"/>
      <c r="LAQ6" s="79"/>
      <c r="LAR6" s="79"/>
      <c r="LAS6" s="79"/>
      <c r="LAT6" s="79"/>
      <c r="LAU6" s="79"/>
      <c r="LAV6" s="79"/>
      <c r="LAW6" s="79"/>
      <c r="LAX6" s="79"/>
      <c r="LAY6" s="79"/>
      <c r="LAZ6" s="79"/>
      <c r="LBA6" s="79"/>
      <c r="LBB6" s="79"/>
      <c r="LBC6" s="79"/>
      <c r="LBD6" s="79"/>
      <c r="LBE6" s="79"/>
      <c r="LBF6" s="79"/>
      <c r="LBG6" s="79"/>
      <c r="LBH6" s="79"/>
      <c r="LBI6" s="79"/>
      <c r="LBJ6" s="79"/>
      <c r="LBK6" s="79"/>
      <c r="LBL6" s="79"/>
      <c r="LBM6" s="79"/>
      <c r="LBN6" s="79"/>
      <c r="LBO6" s="79"/>
      <c r="LBP6" s="79"/>
      <c r="LBQ6" s="79"/>
      <c r="LBR6" s="79"/>
      <c r="LBS6" s="79"/>
      <c r="LBT6" s="79"/>
      <c r="LBU6" s="79"/>
      <c r="LBV6" s="79"/>
      <c r="LBW6" s="79"/>
      <c r="LBX6" s="79"/>
      <c r="LBY6" s="79"/>
      <c r="LBZ6" s="79"/>
      <c r="LCA6" s="79"/>
      <c r="LCB6" s="79"/>
      <c r="LCC6" s="79"/>
      <c r="LCD6" s="79"/>
      <c r="LCE6" s="79"/>
      <c r="LCF6" s="79"/>
      <c r="LCG6" s="79"/>
      <c r="LCH6" s="79"/>
      <c r="LCI6" s="79"/>
      <c r="LCJ6" s="79"/>
      <c r="LCK6" s="79"/>
      <c r="LCL6" s="79"/>
      <c r="LCM6" s="79"/>
      <c r="LCN6" s="79"/>
      <c r="LCO6" s="79"/>
      <c r="LCP6" s="79"/>
      <c r="LCQ6" s="79"/>
      <c r="LCR6" s="79"/>
      <c r="LCS6" s="79"/>
      <c r="LCT6" s="79"/>
      <c r="LCU6" s="79"/>
      <c r="LCV6" s="79"/>
      <c r="LCW6" s="79"/>
      <c r="LCX6" s="79"/>
      <c r="LCY6" s="79"/>
      <c r="LCZ6" s="79"/>
      <c r="LDA6" s="79"/>
      <c r="LDB6" s="79"/>
      <c r="LDC6" s="79"/>
      <c r="LDD6" s="79"/>
      <c r="LDE6" s="79"/>
      <c r="LDF6" s="79"/>
      <c r="LDG6" s="79"/>
      <c r="LDH6" s="79"/>
      <c r="LDI6" s="79"/>
      <c r="LDJ6" s="79"/>
      <c r="LDK6" s="79"/>
      <c r="LDL6" s="79"/>
      <c r="LDM6" s="79"/>
      <c r="LDN6" s="79"/>
      <c r="LDO6" s="79"/>
      <c r="LDP6" s="79"/>
      <c r="LDQ6" s="79"/>
      <c r="LDR6" s="79"/>
      <c r="LDS6" s="79"/>
      <c r="LDT6" s="79"/>
      <c r="LDU6" s="79"/>
      <c r="LDV6" s="79"/>
      <c r="LDW6" s="79"/>
      <c r="LDX6" s="79"/>
      <c r="LDY6" s="79"/>
      <c r="LDZ6" s="79"/>
      <c r="LEA6" s="79"/>
      <c r="LEB6" s="79"/>
      <c r="LEC6" s="79"/>
      <c r="LED6" s="79"/>
      <c r="LEE6" s="79"/>
      <c r="LEF6" s="79"/>
      <c r="LEG6" s="79"/>
      <c r="LEH6" s="79"/>
      <c r="LEI6" s="79"/>
      <c r="LEJ6" s="79"/>
      <c r="LEK6" s="79"/>
      <c r="LEL6" s="79"/>
      <c r="LEM6" s="79"/>
      <c r="LEN6" s="79"/>
      <c r="LEO6" s="79"/>
      <c r="LEP6" s="79"/>
      <c r="LEQ6" s="79"/>
      <c r="LER6" s="79"/>
      <c r="LES6" s="79"/>
      <c r="LET6" s="79"/>
      <c r="LEU6" s="79"/>
      <c r="LEV6" s="79"/>
      <c r="LEW6" s="79"/>
      <c r="LEX6" s="79"/>
      <c r="LEY6" s="79"/>
      <c r="LEZ6" s="79"/>
      <c r="LFA6" s="79"/>
      <c r="LFB6" s="79"/>
      <c r="LFC6" s="79"/>
      <c r="LFD6" s="79"/>
      <c r="LFE6" s="79"/>
      <c r="LFF6" s="79"/>
      <c r="LFG6" s="79"/>
      <c r="LFH6" s="79"/>
      <c r="LFI6" s="79"/>
      <c r="LFJ6" s="79"/>
      <c r="LFK6" s="79"/>
      <c r="LFL6" s="79"/>
      <c r="LFM6" s="79"/>
      <c r="LFN6" s="79"/>
      <c r="LFO6" s="79"/>
      <c r="LFP6" s="79"/>
      <c r="LFQ6" s="79"/>
      <c r="LFR6" s="79"/>
      <c r="LFS6" s="79"/>
      <c r="LFT6" s="79"/>
      <c r="LFU6" s="79"/>
      <c r="LFV6" s="79"/>
      <c r="LFW6" s="79"/>
      <c r="LFX6" s="79"/>
      <c r="LFY6" s="79"/>
      <c r="LFZ6" s="79"/>
      <c r="LGA6" s="79"/>
      <c r="LGB6" s="79"/>
      <c r="LGC6" s="79"/>
      <c r="LGD6" s="79"/>
      <c r="LGE6" s="79"/>
      <c r="LGF6" s="79"/>
      <c r="LGG6" s="79"/>
      <c r="LGH6" s="79"/>
      <c r="LGI6" s="79"/>
      <c r="LGJ6" s="79"/>
      <c r="LGK6" s="79"/>
      <c r="LGL6" s="79"/>
      <c r="LGM6" s="79"/>
      <c r="LGN6" s="79"/>
      <c r="LGO6" s="79"/>
      <c r="LGP6" s="79"/>
      <c r="LGQ6" s="79"/>
      <c r="LGR6" s="79"/>
      <c r="LGS6" s="79"/>
      <c r="LGT6" s="79"/>
      <c r="LGU6" s="79"/>
      <c r="LGV6" s="79"/>
      <c r="LGW6" s="79"/>
      <c r="LGX6" s="79"/>
      <c r="LGY6" s="79"/>
      <c r="LGZ6" s="79"/>
      <c r="LHA6" s="79"/>
      <c r="LHB6" s="79"/>
      <c r="LHC6" s="79"/>
      <c r="LHD6" s="79"/>
      <c r="LHE6" s="79"/>
      <c r="LHF6" s="79"/>
      <c r="LHG6" s="79"/>
      <c r="LHH6" s="79"/>
      <c r="LHI6" s="79"/>
      <c r="LHJ6" s="79"/>
      <c r="LHK6" s="79"/>
      <c r="LHL6" s="79"/>
      <c r="LHM6" s="79"/>
      <c r="LHN6" s="79"/>
      <c r="LHO6" s="79"/>
      <c r="LHP6" s="79"/>
      <c r="LHQ6" s="79"/>
      <c r="LHR6" s="79"/>
      <c r="LHS6" s="79"/>
      <c r="LHT6" s="79"/>
      <c r="LHU6" s="79"/>
      <c r="LHV6" s="79"/>
      <c r="LHW6" s="79"/>
      <c r="LHX6" s="79"/>
      <c r="LHY6" s="79"/>
      <c r="LHZ6" s="79"/>
      <c r="LIA6" s="79"/>
      <c r="LIB6" s="79"/>
      <c r="LIC6" s="79"/>
      <c r="LID6" s="79"/>
      <c r="LIE6" s="79"/>
      <c r="LIF6" s="79"/>
      <c r="LIG6" s="79"/>
      <c r="LIH6" s="79"/>
      <c r="LII6" s="79"/>
      <c r="LIJ6" s="79"/>
      <c r="LIK6" s="79"/>
      <c r="LIL6" s="79"/>
      <c r="LIM6" s="79"/>
      <c r="LIN6" s="79"/>
      <c r="LIO6" s="79"/>
      <c r="LIP6" s="79"/>
      <c r="LIQ6" s="79"/>
      <c r="LIR6" s="79"/>
      <c r="LIS6" s="79"/>
      <c r="LIT6" s="79"/>
      <c r="LIU6" s="79"/>
      <c r="LIV6" s="79"/>
      <c r="LIW6" s="79"/>
      <c r="LIX6" s="79"/>
      <c r="LIY6" s="79"/>
      <c r="LIZ6" s="79"/>
      <c r="LJA6" s="79"/>
      <c r="LJB6" s="79"/>
      <c r="LJC6" s="79"/>
      <c r="LJD6" s="79"/>
      <c r="LJE6" s="79"/>
      <c r="LJF6" s="79"/>
      <c r="LJG6" s="79"/>
      <c r="LJH6" s="79"/>
      <c r="LJI6" s="79"/>
      <c r="LJJ6" s="79"/>
      <c r="LJK6" s="79"/>
      <c r="LJL6" s="79"/>
      <c r="LJM6" s="79"/>
      <c r="LJN6" s="79"/>
      <c r="LJO6" s="79"/>
      <c r="LJP6" s="79"/>
      <c r="LJQ6" s="79"/>
      <c r="LJR6" s="79"/>
      <c r="LJS6" s="79"/>
      <c r="LJT6" s="79"/>
      <c r="LJU6" s="79"/>
      <c r="LJV6" s="79"/>
      <c r="LJW6" s="79"/>
      <c r="LJX6" s="79"/>
      <c r="LJY6" s="79"/>
      <c r="LJZ6" s="79"/>
      <c r="LKA6" s="79"/>
      <c r="LKB6" s="79"/>
      <c r="LKC6" s="79"/>
      <c r="LKD6" s="79"/>
      <c r="LKE6" s="79"/>
      <c r="LKF6" s="79"/>
      <c r="LKG6" s="79"/>
      <c r="LKH6" s="79"/>
      <c r="LKI6" s="79"/>
      <c r="LKJ6" s="79"/>
      <c r="LKK6" s="79"/>
      <c r="LKL6" s="79"/>
      <c r="LKM6" s="79"/>
      <c r="LKN6" s="79"/>
      <c r="LKO6" s="79"/>
      <c r="LKP6" s="79"/>
      <c r="LKQ6" s="79"/>
      <c r="LKR6" s="79"/>
      <c r="LKS6" s="79"/>
      <c r="LKT6" s="79"/>
      <c r="LKU6" s="79"/>
      <c r="LKV6" s="79"/>
      <c r="LKW6" s="79"/>
      <c r="LKX6" s="79"/>
      <c r="LKY6" s="79"/>
      <c r="LKZ6" s="79"/>
      <c r="LLA6" s="79"/>
      <c r="LLB6" s="79"/>
      <c r="LLC6" s="79"/>
      <c r="LLD6" s="79"/>
      <c r="LLE6" s="79"/>
      <c r="LLF6" s="79"/>
      <c r="LLG6" s="79"/>
      <c r="LLH6" s="79"/>
      <c r="LLI6" s="79"/>
      <c r="LLJ6" s="79"/>
      <c r="LLK6" s="79"/>
      <c r="LLL6" s="79"/>
      <c r="LLM6" s="79"/>
      <c r="LLN6" s="79"/>
      <c r="LLO6" s="79"/>
      <c r="LLP6" s="79"/>
      <c r="LLQ6" s="79"/>
      <c r="LLR6" s="79"/>
      <c r="LLS6" s="79"/>
      <c r="LLT6" s="79"/>
      <c r="LLU6" s="79"/>
      <c r="LLV6" s="79"/>
      <c r="LLW6" s="79"/>
      <c r="LLX6" s="79"/>
      <c r="LLY6" s="79"/>
      <c r="LLZ6" s="79"/>
      <c r="LMA6" s="79"/>
      <c r="LMB6" s="79"/>
      <c r="LMC6" s="79"/>
      <c r="LMD6" s="79"/>
      <c r="LME6" s="79"/>
      <c r="LMF6" s="79"/>
      <c r="LMG6" s="79"/>
      <c r="LMH6" s="79"/>
      <c r="LMI6" s="79"/>
      <c r="LMJ6" s="79"/>
      <c r="LMK6" s="79"/>
      <c r="LML6" s="79"/>
      <c r="LMM6" s="79"/>
      <c r="LMN6" s="79"/>
      <c r="LMO6" s="79"/>
      <c r="LMP6" s="79"/>
      <c r="LMQ6" s="79"/>
      <c r="LMR6" s="79"/>
      <c r="LMS6" s="79"/>
      <c r="LMT6" s="79"/>
      <c r="LMU6" s="79"/>
      <c r="LMV6" s="79"/>
      <c r="LMW6" s="79"/>
      <c r="LMX6" s="79"/>
      <c r="LMY6" s="79"/>
      <c r="LMZ6" s="79"/>
      <c r="LNA6" s="79"/>
      <c r="LNB6" s="79"/>
      <c r="LNC6" s="79"/>
      <c r="LND6" s="79"/>
      <c r="LNE6" s="79"/>
      <c r="LNF6" s="79"/>
      <c r="LNG6" s="79"/>
      <c r="LNH6" s="79"/>
      <c r="LNI6" s="79"/>
      <c r="LNJ6" s="79"/>
      <c r="LNK6" s="79"/>
      <c r="LNL6" s="79"/>
      <c r="LNM6" s="79"/>
      <c r="LNN6" s="79"/>
      <c r="LNO6" s="79"/>
      <c r="LNP6" s="79"/>
      <c r="LNQ6" s="79"/>
      <c r="LNR6" s="79"/>
      <c r="LNS6" s="79"/>
      <c r="LNT6" s="79"/>
      <c r="LNU6" s="79"/>
      <c r="LNV6" s="79"/>
      <c r="LNW6" s="79"/>
      <c r="LNX6" s="79"/>
      <c r="LNY6" s="79"/>
      <c r="LNZ6" s="79"/>
      <c r="LOA6" s="79"/>
      <c r="LOB6" s="79"/>
      <c r="LOC6" s="79"/>
      <c r="LOD6" s="79"/>
      <c r="LOE6" s="79"/>
      <c r="LOF6" s="79"/>
      <c r="LOG6" s="79"/>
      <c r="LOH6" s="79"/>
      <c r="LOI6" s="79"/>
      <c r="LOJ6" s="79"/>
      <c r="LOK6" s="79"/>
      <c r="LOL6" s="79"/>
      <c r="LOM6" s="79"/>
      <c r="LON6" s="79"/>
      <c r="LOO6" s="79"/>
      <c r="LOP6" s="79"/>
      <c r="LOQ6" s="79"/>
      <c r="LOR6" s="79"/>
      <c r="LOS6" s="79"/>
      <c r="LOT6" s="79"/>
      <c r="LOU6" s="79"/>
      <c r="LOV6" s="79"/>
      <c r="LOW6" s="79"/>
      <c r="LOX6" s="79"/>
      <c r="LOY6" s="79"/>
      <c r="LOZ6" s="79"/>
      <c r="LPA6" s="79"/>
      <c r="LPB6" s="79"/>
      <c r="LPC6" s="79"/>
      <c r="LPD6" s="79"/>
      <c r="LPE6" s="79"/>
      <c r="LPF6" s="79"/>
      <c r="LPG6" s="79"/>
      <c r="LPH6" s="79"/>
      <c r="LPI6" s="79"/>
      <c r="LPJ6" s="79"/>
      <c r="LPK6" s="79"/>
      <c r="LPL6" s="79"/>
      <c r="LPM6" s="79"/>
      <c r="LPN6" s="79"/>
      <c r="LPO6" s="79"/>
      <c r="LPP6" s="79"/>
      <c r="LPQ6" s="79"/>
      <c r="LPR6" s="79"/>
      <c r="LPS6" s="79"/>
      <c r="LPT6" s="79"/>
      <c r="LPU6" s="79"/>
      <c r="LPV6" s="79"/>
      <c r="LPW6" s="79"/>
      <c r="LPX6" s="79"/>
      <c r="LPY6" s="79"/>
      <c r="LPZ6" s="79"/>
      <c r="LQA6" s="79"/>
      <c r="LQB6" s="79"/>
      <c r="LQC6" s="79"/>
      <c r="LQD6" s="79"/>
      <c r="LQE6" s="79"/>
      <c r="LQF6" s="79"/>
      <c r="LQG6" s="79"/>
      <c r="LQH6" s="79"/>
      <c r="LQI6" s="79"/>
      <c r="LQJ6" s="79"/>
      <c r="LQK6" s="79"/>
      <c r="LQL6" s="79"/>
      <c r="LQM6" s="79"/>
      <c r="LQN6" s="79"/>
      <c r="LQO6" s="79"/>
      <c r="LQP6" s="79"/>
      <c r="LQQ6" s="79"/>
      <c r="LQR6" s="79"/>
      <c r="LQS6" s="79"/>
      <c r="LQT6" s="79"/>
      <c r="LQU6" s="79"/>
      <c r="LQV6" s="79"/>
      <c r="LQW6" s="79"/>
      <c r="LQX6" s="79"/>
      <c r="LQY6" s="79"/>
      <c r="LQZ6" s="79"/>
      <c r="LRA6" s="79"/>
      <c r="LRB6" s="79"/>
      <c r="LRC6" s="79"/>
      <c r="LRD6" s="79"/>
      <c r="LRE6" s="79"/>
      <c r="LRF6" s="79"/>
      <c r="LRG6" s="79"/>
      <c r="LRH6" s="79"/>
      <c r="LRI6" s="79"/>
      <c r="LRJ6" s="79"/>
      <c r="LRK6" s="79"/>
      <c r="LRL6" s="79"/>
      <c r="LRM6" s="79"/>
      <c r="LRN6" s="79"/>
      <c r="LRO6" s="79"/>
      <c r="LRP6" s="79"/>
      <c r="LRQ6" s="79"/>
      <c r="LRR6" s="79"/>
      <c r="LRS6" s="79"/>
      <c r="LRT6" s="79"/>
      <c r="LRU6" s="79"/>
      <c r="LRV6" s="79"/>
      <c r="LRW6" s="79"/>
      <c r="LRX6" s="79"/>
      <c r="LRY6" s="79"/>
      <c r="LRZ6" s="79"/>
      <c r="LSA6" s="79"/>
      <c r="LSB6" s="79"/>
      <c r="LSC6" s="79"/>
      <c r="LSD6" s="79"/>
      <c r="LSE6" s="79"/>
      <c r="LSF6" s="79"/>
      <c r="LSG6" s="79"/>
      <c r="LSH6" s="79"/>
      <c r="LSI6" s="79"/>
      <c r="LSJ6" s="79"/>
      <c r="LSK6" s="79"/>
      <c r="LSL6" s="79"/>
      <c r="LSM6" s="79"/>
      <c r="LSN6" s="79"/>
      <c r="LSO6" s="79"/>
      <c r="LSP6" s="79"/>
      <c r="LSQ6" s="79"/>
      <c r="LSR6" s="79"/>
      <c r="LSS6" s="79"/>
      <c r="LST6" s="79"/>
      <c r="LSU6" s="79"/>
      <c r="LSV6" s="79"/>
      <c r="LSW6" s="79"/>
      <c r="LSX6" s="79"/>
      <c r="LSY6" s="79"/>
      <c r="LSZ6" s="79"/>
      <c r="LTA6" s="79"/>
      <c r="LTB6" s="79"/>
      <c r="LTC6" s="79"/>
      <c r="LTD6" s="79"/>
      <c r="LTE6" s="79"/>
      <c r="LTF6" s="79"/>
      <c r="LTG6" s="79"/>
      <c r="LTH6" s="79"/>
      <c r="LTI6" s="79"/>
      <c r="LTJ6" s="79"/>
      <c r="LTK6" s="79"/>
      <c r="LTL6" s="79"/>
      <c r="LTM6" s="79"/>
      <c r="LTN6" s="79"/>
      <c r="LTO6" s="79"/>
      <c r="LTP6" s="79"/>
      <c r="LTQ6" s="79"/>
      <c r="LTR6" s="79"/>
      <c r="LTS6" s="79"/>
      <c r="LTT6" s="79"/>
      <c r="LTU6" s="79"/>
      <c r="LTV6" s="79"/>
      <c r="LTW6" s="79"/>
      <c r="LTX6" s="79"/>
      <c r="LTY6" s="79"/>
      <c r="LTZ6" s="79"/>
      <c r="LUA6" s="79"/>
      <c r="LUB6" s="79"/>
      <c r="LUC6" s="79"/>
      <c r="LUD6" s="79"/>
      <c r="LUE6" s="79"/>
      <c r="LUF6" s="79"/>
      <c r="LUG6" s="79"/>
      <c r="LUH6" s="79"/>
      <c r="LUI6" s="79"/>
      <c r="LUJ6" s="79"/>
      <c r="LUK6" s="79"/>
      <c r="LUL6" s="79"/>
      <c r="LUM6" s="79"/>
      <c r="LUN6" s="79"/>
      <c r="LUO6" s="79"/>
      <c r="LUP6" s="79"/>
      <c r="LUQ6" s="79"/>
      <c r="LUR6" s="79"/>
      <c r="LUS6" s="79"/>
      <c r="LUT6" s="79"/>
      <c r="LUU6" s="79"/>
      <c r="LUV6" s="79"/>
      <c r="LUW6" s="79"/>
      <c r="LUX6" s="79"/>
      <c r="LUY6" s="79"/>
      <c r="LUZ6" s="79"/>
      <c r="LVA6" s="79"/>
      <c r="LVB6" s="79"/>
      <c r="LVC6" s="79"/>
      <c r="LVD6" s="79"/>
      <c r="LVE6" s="79"/>
      <c r="LVF6" s="79"/>
      <c r="LVG6" s="79"/>
      <c r="LVH6" s="79"/>
      <c r="LVI6" s="79"/>
      <c r="LVJ6" s="79"/>
      <c r="LVK6" s="79"/>
      <c r="LVL6" s="79"/>
      <c r="LVM6" s="79"/>
      <c r="LVN6" s="79"/>
      <c r="LVO6" s="79"/>
      <c r="LVP6" s="79"/>
      <c r="LVQ6" s="79"/>
      <c r="LVR6" s="79"/>
      <c r="LVS6" s="79"/>
      <c r="LVT6" s="79"/>
      <c r="LVU6" s="79"/>
      <c r="LVV6" s="79"/>
      <c r="LVW6" s="79"/>
      <c r="LVX6" s="79"/>
      <c r="LVY6" s="79"/>
      <c r="LVZ6" s="79"/>
      <c r="LWA6" s="79"/>
      <c r="LWB6" s="79"/>
      <c r="LWC6" s="79"/>
      <c r="LWD6" s="79"/>
      <c r="LWE6" s="79"/>
      <c r="LWF6" s="79"/>
      <c r="LWG6" s="79"/>
      <c r="LWH6" s="79"/>
      <c r="LWI6" s="79"/>
      <c r="LWJ6" s="79"/>
      <c r="LWK6" s="79"/>
      <c r="LWL6" s="79"/>
      <c r="LWM6" s="79"/>
      <c r="LWN6" s="79"/>
      <c r="LWO6" s="79"/>
      <c r="LWP6" s="79"/>
      <c r="LWQ6" s="79"/>
      <c r="LWR6" s="79"/>
      <c r="LWS6" s="79"/>
      <c r="LWT6" s="79"/>
      <c r="LWU6" s="79"/>
      <c r="LWV6" s="79"/>
      <c r="LWW6" s="79"/>
      <c r="LWX6" s="79"/>
      <c r="LWY6" s="79"/>
      <c r="LWZ6" s="79"/>
      <c r="LXA6" s="79"/>
      <c r="LXB6" s="79"/>
      <c r="LXC6" s="79"/>
      <c r="LXD6" s="79"/>
      <c r="LXE6" s="79"/>
      <c r="LXF6" s="79"/>
      <c r="LXG6" s="79"/>
      <c r="LXH6" s="79"/>
      <c r="LXI6" s="79"/>
      <c r="LXJ6" s="79"/>
      <c r="LXK6" s="79"/>
      <c r="LXL6" s="79"/>
      <c r="LXM6" s="79"/>
      <c r="LXN6" s="79"/>
      <c r="LXO6" s="79"/>
      <c r="LXP6" s="79"/>
      <c r="LXQ6" s="79"/>
      <c r="LXR6" s="79"/>
      <c r="LXS6" s="79"/>
      <c r="LXT6" s="79"/>
      <c r="LXU6" s="79"/>
      <c r="LXV6" s="79"/>
      <c r="LXW6" s="79"/>
      <c r="LXX6" s="79"/>
      <c r="LXY6" s="79"/>
      <c r="LXZ6" s="79"/>
      <c r="LYA6" s="79"/>
      <c r="LYB6" s="79"/>
      <c r="LYC6" s="79"/>
      <c r="LYD6" s="79"/>
      <c r="LYE6" s="79"/>
      <c r="LYF6" s="79"/>
      <c r="LYG6" s="79"/>
      <c r="LYH6" s="79"/>
      <c r="LYI6" s="79"/>
      <c r="LYJ6" s="79"/>
      <c r="LYK6" s="79"/>
      <c r="LYL6" s="79"/>
      <c r="LYM6" s="79"/>
      <c r="LYN6" s="79"/>
      <c r="LYO6" s="79"/>
      <c r="LYP6" s="79"/>
      <c r="LYQ6" s="79"/>
      <c r="LYR6" s="79"/>
      <c r="LYS6" s="79"/>
      <c r="LYT6" s="79"/>
      <c r="LYU6" s="79"/>
      <c r="LYV6" s="79"/>
      <c r="LYW6" s="79"/>
      <c r="LYX6" s="79"/>
      <c r="LYY6" s="79"/>
      <c r="LYZ6" s="79"/>
      <c r="LZA6" s="79"/>
      <c r="LZB6" s="79"/>
      <c r="LZC6" s="79"/>
      <c r="LZD6" s="79"/>
      <c r="LZE6" s="79"/>
      <c r="LZF6" s="79"/>
      <c r="LZG6" s="79"/>
      <c r="LZH6" s="79"/>
      <c r="LZI6" s="79"/>
      <c r="LZJ6" s="79"/>
      <c r="LZK6" s="79"/>
      <c r="LZL6" s="79"/>
      <c r="LZM6" s="79"/>
      <c r="LZN6" s="79"/>
      <c r="LZO6" s="79"/>
      <c r="LZP6" s="79"/>
      <c r="LZQ6" s="79"/>
      <c r="LZR6" s="79"/>
      <c r="LZS6" s="79"/>
      <c r="LZT6" s="79"/>
      <c r="LZU6" s="79"/>
      <c r="LZV6" s="79"/>
      <c r="LZW6" s="79"/>
      <c r="LZX6" s="79"/>
      <c r="LZY6" s="79"/>
      <c r="LZZ6" s="79"/>
      <c r="MAA6" s="79"/>
      <c r="MAB6" s="79"/>
      <c r="MAC6" s="79"/>
      <c r="MAD6" s="79"/>
      <c r="MAE6" s="79"/>
      <c r="MAF6" s="79"/>
      <c r="MAG6" s="79"/>
      <c r="MAH6" s="79"/>
      <c r="MAI6" s="79"/>
      <c r="MAJ6" s="79"/>
      <c r="MAK6" s="79"/>
      <c r="MAL6" s="79"/>
      <c r="MAM6" s="79"/>
      <c r="MAN6" s="79"/>
      <c r="MAO6" s="79"/>
      <c r="MAP6" s="79"/>
      <c r="MAQ6" s="79"/>
      <c r="MAR6" s="79"/>
      <c r="MAS6" s="79"/>
      <c r="MAT6" s="79"/>
      <c r="MAU6" s="79"/>
      <c r="MAV6" s="79"/>
      <c r="MAW6" s="79"/>
      <c r="MAX6" s="79"/>
      <c r="MAY6" s="79"/>
      <c r="MAZ6" s="79"/>
      <c r="MBA6" s="79"/>
      <c r="MBB6" s="79"/>
      <c r="MBC6" s="79"/>
      <c r="MBD6" s="79"/>
      <c r="MBE6" s="79"/>
      <c r="MBF6" s="79"/>
      <c r="MBG6" s="79"/>
      <c r="MBH6" s="79"/>
      <c r="MBI6" s="79"/>
      <c r="MBJ6" s="79"/>
      <c r="MBK6" s="79"/>
      <c r="MBL6" s="79"/>
      <c r="MBM6" s="79"/>
      <c r="MBN6" s="79"/>
      <c r="MBO6" s="79"/>
      <c r="MBP6" s="79"/>
      <c r="MBQ6" s="79"/>
      <c r="MBR6" s="79"/>
      <c r="MBS6" s="79"/>
      <c r="MBT6" s="79"/>
      <c r="MBU6" s="79"/>
      <c r="MBV6" s="79"/>
      <c r="MBW6" s="79"/>
      <c r="MBX6" s="79"/>
      <c r="MBY6" s="79"/>
      <c r="MBZ6" s="79"/>
      <c r="MCA6" s="79"/>
      <c r="MCB6" s="79"/>
      <c r="MCC6" s="79"/>
      <c r="MCD6" s="79"/>
      <c r="MCE6" s="79"/>
      <c r="MCF6" s="79"/>
      <c r="MCG6" s="79"/>
      <c r="MCH6" s="79"/>
      <c r="MCI6" s="79"/>
      <c r="MCJ6" s="79"/>
      <c r="MCK6" s="79"/>
      <c r="MCL6" s="79"/>
      <c r="MCM6" s="79"/>
      <c r="MCN6" s="79"/>
      <c r="MCO6" s="79"/>
      <c r="MCP6" s="79"/>
      <c r="MCQ6" s="79"/>
      <c r="MCR6" s="79"/>
      <c r="MCS6" s="79"/>
      <c r="MCT6" s="79"/>
      <c r="MCU6" s="79"/>
      <c r="MCV6" s="79"/>
      <c r="MCW6" s="79"/>
      <c r="MCX6" s="79"/>
      <c r="MCY6" s="79"/>
      <c r="MCZ6" s="79"/>
      <c r="MDA6" s="79"/>
      <c r="MDB6" s="79"/>
      <c r="MDC6" s="79"/>
      <c r="MDD6" s="79"/>
      <c r="MDE6" s="79"/>
      <c r="MDF6" s="79"/>
      <c r="MDG6" s="79"/>
      <c r="MDH6" s="79"/>
      <c r="MDI6" s="79"/>
      <c r="MDJ6" s="79"/>
      <c r="MDK6" s="79"/>
      <c r="MDL6" s="79"/>
      <c r="MDM6" s="79"/>
      <c r="MDN6" s="79"/>
      <c r="MDO6" s="79"/>
      <c r="MDP6" s="79"/>
      <c r="MDQ6" s="79"/>
      <c r="MDR6" s="79"/>
      <c r="MDS6" s="79"/>
      <c r="MDT6" s="79"/>
      <c r="MDU6" s="79"/>
      <c r="MDV6" s="79"/>
      <c r="MDW6" s="79"/>
      <c r="MDX6" s="79"/>
      <c r="MDY6" s="79"/>
      <c r="MDZ6" s="79"/>
      <c r="MEA6" s="79"/>
      <c r="MEB6" s="79"/>
      <c r="MEC6" s="79"/>
      <c r="MED6" s="79"/>
      <c r="MEE6" s="79"/>
      <c r="MEF6" s="79"/>
      <c r="MEG6" s="79"/>
      <c r="MEH6" s="79"/>
      <c r="MEI6" s="79"/>
      <c r="MEJ6" s="79"/>
      <c r="MEK6" s="79"/>
      <c r="MEL6" s="79"/>
      <c r="MEM6" s="79"/>
      <c r="MEN6" s="79"/>
      <c r="MEO6" s="79"/>
      <c r="MEP6" s="79"/>
      <c r="MEQ6" s="79"/>
      <c r="MER6" s="79"/>
      <c r="MES6" s="79"/>
      <c r="MET6" s="79"/>
      <c r="MEU6" s="79"/>
      <c r="MEV6" s="79"/>
      <c r="MEW6" s="79"/>
      <c r="MEX6" s="79"/>
      <c r="MEY6" s="79"/>
      <c r="MEZ6" s="79"/>
      <c r="MFA6" s="79"/>
      <c r="MFB6" s="79"/>
      <c r="MFC6" s="79"/>
      <c r="MFD6" s="79"/>
      <c r="MFE6" s="79"/>
      <c r="MFF6" s="79"/>
      <c r="MFG6" s="79"/>
      <c r="MFH6" s="79"/>
      <c r="MFI6" s="79"/>
      <c r="MFJ6" s="79"/>
      <c r="MFK6" s="79"/>
      <c r="MFL6" s="79"/>
      <c r="MFM6" s="79"/>
      <c r="MFN6" s="79"/>
      <c r="MFO6" s="79"/>
      <c r="MFP6" s="79"/>
      <c r="MFQ6" s="79"/>
      <c r="MFR6" s="79"/>
      <c r="MFS6" s="79"/>
      <c r="MFT6" s="79"/>
      <c r="MFU6" s="79"/>
      <c r="MFV6" s="79"/>
      <c r="MFW6" s="79"/>
      <c r="MFX6" s="79"/>
      <c r="MFY6" s="79"/>
      <c r="MFZ6" s="79"/>
      <c r="MGA6" s="79"/>
      <c r="MGB6" s="79"/>
      <c r="MGC6" s="79"/>
      <c r="MGD6" s="79"/>
      <c r="MGE6" s="79"/>
      <c r="MGF6" s="79"/>
      <c r="MGG6" s="79"/>
      <c r="MGH6" s="79"/>
      <c r="MGI6" s="79"/>
      <c r="MGJ6" s="79"/>
      <c r="MGK6" s="79"/>
      <c r="MGL6" s="79"/>
      <c r="MGM6" s="79"/>
      <c r="MGN6" s="79"/>
      <c r="MGO6" s="79"/>
      <c r="MGP6" s="79"/>
      <c r="MGQ6" s="79"/>
      <c r="MGR6" s="79"/>
      <c r="MGS6" s="79"/>
      <c r="MGT6" s="79"/>
      <c r="MGU6" s="79"/>
      <c r="MGV6" s="79"/>
      <c r="MGW6" s="79"/>
      <c r="MGX6" s="79"/>
      <c r="MGY6" s="79"/>
      <c r="MGZ6" s="79"/>
      <c r="MHA6" s="79"/>
      <c r="MHB6" s="79"/>
      <c r="MHC6" s="79"/>
      <c r="MHD6" s="79"/>
      <c r="MHE6" s="79"/>
      <c r="MHF6" s="79"/>
      <c r="MHG6" s="79"/>
      <c r="MHH6" s="79"/>
      <c r="MHI6" s="79"/>
      <c r="MHJ6" s="79"/>
      <c r="MHK6" s="79"/>
      <c r="MHL6" s="79"/>
      <c r="MHM6" s="79"/>
      <c r="MHN6" s="79"/>
      <c r="MHO6" s="79"/>
      <c r="MHP6" s="79"/>
      <c r="MHQ6" s="79"/>
      <c r="MHR6" s="79"/>
      <c r="MHS6" s="79"/>
      <c r="MHT6" s="79"/>
      <c r="MHU6" s="79"/>
      <c r="MHV6" s="79"/>
      <c r="MHW6" s="79"/>
      <c r="MHX6" s="79"/>
      <c r="MHY6" s="79"/>
      <c r="MHZ6" s="79"/>
      <c r="MIA6" s="79"/>
      <c r="MIB6" s="79"/>
      <c r="MIC6" s="79"/>
      <c r="MID6" s="79"/>
      <c r="MIE6" s="79"/>
      <c r="MIF6" s="79"/>
      <c r="MIG6" s="79"/>
      <c r="MIH6" s="79"/>
      <c r="MII6" s="79"/>
      <c r="MIJ6" s="79"/>
      <c r="MIK6" s="79"/>
      <c r="MIL6" s="79"/>
      <c r="MIM6" s="79"/>
      <c r="MIN6" s="79"/>
      <c r="MIO6" s="79"/>
      <c r="MIP6" s="79"/>
      <c r="MIQ6" s="79"/>
      <c r="MIR6" s="79"/>
      <c r="MIS6" s="79"/>
      <c r="MIT6" s="79"/>
      <c r="MIU6" s="79"/>
      <c r="MIV6" s="79"/>
      <c r="MIW6" s="79"/>
      <c r="MIX6" s="79"/>
      <c r="MIY6" s="79"/>
      <c r="MIZ6" s="79"/>
      <c r="MJA6" s="79"/>
      <c r="MJB6" s="79"/>
      <c r="MJC6" s="79"/>
      <c r="MJD6" s="79"/>
      <c r="MJE6" s="79"/>
      <c r="MJF6" s="79"/>
      <c r="MJG6" s="79"/>
      <c r="MJH6" s="79"/>
      <c r="MJI6" s="79"/>
      <c r="MJJ6" s="79"/>
      <c r="MJK6" s="79"/>
      <c r="MJL6" s="79"/>
      <c r="MJM6" s="79"/>
      <c r="MJN6" s="79"/>
      <c r="MJO6" s="79"/>
      <c r="MJP6" s="79"/>
      <c r="MJQ6" s="79"/>
      <c r="MJR6" s="79"/>
      <c r="MJS6" s="79"/>
      <c r="MJT6" s="79"/>
      <c r="MJU6" s="79"/>
      <c r="MJV6" s="79"/>
      <c r="MJW6" s="79"/>
      <c r="MJX6" s="79"/>
      <c r="MJY6" s="79"/>
      <c r="MJZ6" s="79"/>
      <c r="MKA6" s="79"/>
      <c r="MKB6" s="79"/>
      <c r="MKC6" s="79"/>
      <c r="MKD6" s="79"/>
      <c r="MKE6" s="79"/>
      <c r="MKF6" s="79"/>
      <c r="MKG6" s="79"/>
      <c r="MKH6" s="79"/>
      <c r="MKI6" s="79"/>
      <c r="MKJ6" s="79"/>
      <c r="MKK6" s="79"/>
      <c r="MKL6" s="79"/>
      <c r="MKM6" s="79"/>
      <c r="MKN6" s="79"/>
      <c r="MKO6" s="79"/>
      <c r="MKP6" s="79"/>
      <c r="MKQ6" s="79"/>
      <c r="MKR6" s="79"/>
      <c r="MKS6" s="79"/>
      <c r="MKT6" s="79"/>
      <c r="MKU6" s="79"/>
      <c r="MKV6" s="79"/>
      <c r="MKW6" s="79"/>
      <c r="MKX6" s="79"/>
      <c r="MKY6" s="79"/>
      <c r="MKZ6" s="79"/>
      <c r="MLA6" s="79"/>
      <c r="MLB6" s="79"/>
      <c r="MLC6" s="79"/>
      <c r="MLD6" s="79"/>
      <c r="MLE6" s="79"/>
      <c r="MLF6" s="79"/>
      <c r="MLG6" s="79"/>
      <c r="MLH6" s="79"/>
      <c r="MLI6" s="79"/>
      <c r="MLJ6" s="79"/>
      <c r="MLK6" s="79"/>
      <c r="MLL6" s="79"/>
      <c r="MLM6" s="79"/>
      <c r="MLN6" s="79"/>
      <c r="MLO6" s="79"/>
      <c r="MLP6" s="79"/>
      <c r="MLQ6" s="79"/>
      <c r="MLR6" s="79"/>
      <c r="MLS6" s="79"/>
      <c r="MLT6" s="79"/>
      <c r="MLU6" s="79"/>
      <c r="MLV6" s="79"/>
      <c r="MLW6" s="79"/>
      <c r="MLX6" s="79"/>
      <c r="MLY6" s="79"/>
      <c r="MLZ6" s="79"/>
      <c r="MMA6" s="79"/>
      <c r="MMB6" s="79"/>
      <c r="MMC6" s="79"/>
      <c r="MMD6" s="79"/>
      <c r="MME6" s="79"/>
      <c r="MMF6" s="79"/>
      <c r="MMG6" s="79"/>
      <c r="MMH6" s="79"/>
      <c r="MMI6" s="79"/>
      <c r="MMJ6" s="79"/>
      <c r="MMK6" s="79"/>
      <c r="MML6" s="79"/>
      <c r="MMM6" s="79"/>
      <c r="MMN6" s="79"/>
      <c r="MMO6" s="79"/>
      <c r="MMP6" s="79"/>
      <c r="MMQ6" s="79"/>
      <c r="MMR6" s="79"/>
      <c r="MMS6" s="79"/>
      <c r="MMT6" s="79"/>
      <c r="MMU6" s="79"/>
      <c r="MMV6" s="79"/>
      <c r="MMW6" s="79"/>
      <c r="MMX6" s="79"/>
      <c r="MMY6" s="79"/>
      <c r="MMZ6" s="79"/>
      <c r="MNA6" s="79"/>
      <c r="MNB6" s="79"/>
      <c r="MNC6" s="79"/>
      <c r="MND6" s="79"/>
      <c r="MNE6" s="79"/>
      <c r="MNF6" s="79"/>
      <c r="MNG6" s="79"/>
      <c r="MNH6" s="79"/>
      <c r="MNI6" s="79"/>
      <c r="MNJ6" s="79"/>
      <c r="MNK6" s="79"/>
      <c r="MNL6" s="79"/>
      <c r="MNM6" s="79"/>
      <c r="MNN6" s="79"/>
      <c r="MNO6" s="79"/>
      <c r="MNP6" s="79"/>
      <c r="MNQ6" s="79"/>
      <c r="MNR6" s="79"/>
      <c r="MNS6" s="79"/>
      <c r="MNT6" s="79"/>
      <c r="MNU6" s="79"/>
      <c r="MNV6" s="79"/>
      <c r="MNW6" s="79"/>
      <c r="MNX6" s="79"/>
      <c r="MNY6" s="79"/>
      <c r="MNZ6" s="79"/>
      <c r="MOA6" s="79"/>
      <c r="MOB6" s="79"/>
      <c r="MOC6" s="79"/>
      <c r="MOD6" s="79"/>
      <c r="MOE6" s="79"/>
      <c r="MOF6" s="79"/>
      <c r="MOG6" s="79"/>
      <c r="MOH6" s="79"/>
      <c r="MOI6" s="79"/>
      <c r="MOJ6" s="79"/>
      <c r="MOK6" s="79"/>
      <c r="MOL6" s="79"/>
      <c r="MOM6" s="79"/>
      <c r="MON6" s="79"/>
      <c r="MOO6" s="79"/>
      <c r="MOP6" s="79"/>
      <c r="MOQ6" s="79"/>
      <c r="MOR6" s="79"/>
      <c r="MOS6" s="79"/>
      <c r="MOT6" s="79"/>
      <c r="MOU6" s="79"/>
      <c r="MOV6" s="79"/>
      <c r="MOW6" s="79"/>
      <c r="MOX6" s="79"/>
      <c r="MOY6" s="79"/>
      <c r="MOZ6" s="79"/>
      <c r="MPA6" s="79"/>
      <c r="MPB6" s="79"/>
      <c r="MPC6" s="79"/>
      <c r="MPD6" s="79"/>
      <c r="MPE6" s="79"/>
      <c r="MPF6" s="79"/>
      <c r="MPG6" s="79"/>
      <c r="MPH6" s="79"/>
      <c r="MPI6" s="79"/>
      <c r="MPJ6" s="79"/>
      <c r="MPK6" s="79"/>
      <c r="MPL6" s="79"/>
      <c r="MPM6" s="79"/>
      <c r="MPN6" s="79"/>
      <c r="MPO6" s="79"/>
      <c r="MPP6" s="79"/>
      <c r="MPQ6" s="79"/>
      <c r="MPR6" s="79"/>
      <c r="MPS6" s="79"/>
      <c r="MPT6" s="79"/>
      <c r="MPU6" s="79"/>
      <c r="MPV6" s="79"/>
      <c r="MPW6" s="79"/>
      <c r="MPX6" s="79"/>
      <c r="MPY6" s="79"/>
      <c r="MPZ6" s="79"/>
      <c r="MQA6" s="79"/>
      <c r="MQB6" s="79"/>
      <c r="MQC6" s="79"/>
      <c r="MQD6" s="79"/>
      <c r="MQE6" s="79"/>
      <c r="MQF6" s="79"/>
      <c r="MQG6" s="79"/>
      <c r="MQH6" s="79"/>
      <c r="MQI6" s="79"/>
      <c r="MQJ6" s="79"/>
      <c r="MQK6" s="79"/>
      <c r="MQL6" s="79"/>
      <c r="MQM6" s="79"/>
      <c r="MQN6" s="79"/>
      <c r="MQO6" s="79"/>
      <c r="MQP6" s="79"/>
      <c r="MQQ6" s="79"/>
      <c r="MQR6" s="79"/>
      <c r="MQS6" s="79"/>
      <c r="MQT6" s="79"/>
      <c r="MQU6" s="79"/>
      <c r="MQV6" s="79"/>
      <c r="MQW6" s="79"/>
      <c r="MQX6" s="79"/>
      <c r="MQY6" s="79"/>
      <c r="MQZ6" s="79"/>
      <c r="MRA6" s="79"/>
      <c r="MRB6" s="79"/>
      <c r="MRC6" s="79"/>
      <c r="MRD6" s="79"/>
      <c r="MRE6" s="79"/>
      <c r="MRF6" s="79"/>
      <c r="MRG6" s="79"/>
      <c r="MRH6" s="79"/>
      <c r="MRI6" s="79"/>
      <c r="MRJ6" s="79"/>
      <c r="MRK6" s="79"/>
      <c r="MRL6" s="79"/>
      <c r="MRM6" s="79"/>
      <c r="MRN6" s="79"/>
      <c r="MRO6" s="79"/>
      <c r="MRP6" s="79"/>
      <c r="MRQ6" s="79"/>
      <c r="MRR6" s="79"/>
      <c r="MRS6" s="79"/>
      <c r="MRT6" s="79"/>
      <c r="MRU6" s="79"/>
      <c r="MRV6" s="79"/>
      <c r="MRW6" s="79"/>
      <c r="MRX6" s="79"/>
      <c r="MRY6" s="79"/>
      <c r="MRZ6" s="79"/>
      <c r="MSA6" s="79"/>
      <c r="MSB6" s="79"/>
      <c r="MSC6" s="79"/>
      <c r="MSD6" s="79"/>
      <c r="MSE6" s="79"/>
      <c r="MSF6" s="79"/>
      <c r="MSG6" s="79"/>
      <c r="MSH6" s="79"/>
      <c r="MSI6" s="79"/>
      <c r="MSJ6" s="79"/>
      <c r="MSK6" s="79"/>
      <c r="MSL6" s="79"/>
      <c r="MSM6" s="79"/>
      <c r="MSN6" s="79"/>
      <c r="MSO6" s="79"/>
      <c r="MSP6" s="79"/>
      <c r="MSQ6" s="79"/>
      <c r="MSR6" s="79"/>
      <c r="MSS6" s="79"/>
      <c r="MST6" s="79"/>
      <c r="MSU6" s="79"/>
      <c r="MSV6" s="79"/>
      <c r="MSW6" s="79"/>
      <c r="MSX6" s="79"/>
      <c r="MSY6" s="79"/>
      <c r="MSZ6" s="79"/>
      <c r="MTA6" s="79"/>
      <c r="MTB6" s="79"/>
      <c r="MTC6" s="79"/>
      <c r="MTD6" s="79"/>
      <c r="MTE6" s="79"/>
      <c r="MTF6" s="79"/>
      <c r="MTG6" s="79"/>
      <c r="MTH6" s="79"/>
      <c r="MTI6" s="79"/>
      <c r="MTJ6" s="79"/>
      <c r="MTK6" s="79"/>
      <c r="MTL6" s="79"/>
      <c r="MTM6" s="79"/>
      <c r="MTN6" s="79"/>
      <c r="MTO6" s="79"/>
      <c r="MTP6" s="79"/>
      <c r="MTQ6" s="79"/>
      <c r="MTR6" s="79"/>
      <c r="MTS6" s="79"/>
      <c r="MTT6" s="79"/>
      <c r="MTU6" s="79"/>
      <c r="MTV6" s="79"/>
      <c r="MTW6" s="79"/>
      <c r="MTX6" s="79"/>
      <c r="MTY6" s="79"/>
      <c r="MTZ6" s="79"/>
      <c r="MUA6" s="79"/>
      <c r="MUB6" s="79"/>
      <c r="MUC6" s="79"/>
      <c r="MUD6" s="79"/>
      <c r="MUE6" s="79"/>
      <c r="MUF6" s="79"/>
      <c r="MUG6" s="79"/>
      <c r="MUH6" s="79"/>
      <c r="MUI6" s="79"/>
      <c r="MUJ6" s="79"/>
      <c r="MUK6" s="79"/>
      <c r="MUL6" s="79"/>
      <c r="MUM6" s="79"/>
      <c r="MUN6" s="79"/>
      <c r="MUO6" s="79"/>
      <c r="MUP6" s="79"/>
      <c r="MUQ6" s="79"/>
      <c r="MUR6" s="79"/>
      <c r="MUS6" s="79"/>
      <c r="MUT6" s="79"/>
      <c r="MUU6" s="79"/>
      <c r="MUV6" s="79"/>
      <c r="MUW6" s="79"/>
      <c r="MUX6" s="79"/>
      <c r="MUY6" s="79"/>
      <c r="MUZ6" s="79"/>
      <c r="MVA6" s="79"/>
      <c r="MVB6" s="79"/>
      <c r="MVC6" s="79"/>
      <c r="MVD6" s="79"/>
      <c r="MVE6" s="79"/>
      <c r="MVF6" s="79"/>
      <c r="MVG6" s="79"/>
      <c r="MVH6" s="79"/>
      <c r="MVI6" s="79"/>
      <c r="MVJ6" s="79"/>
      <c r="MVK6" s="79"/>
      <c r="MVL6" s="79"/>
      <c r="MVM6" s="79"/>
      <c r="MVN6" s="79"/>
      <c r="MVO6" s="79"/>
      <c r="MVP6" s="79"/>
      <c r="MVQ6" s="79"/>
      <c r="MVR6" s="79"/>
      <c r="MVS6" s="79"/>
      <c r="MVT6" s="79"/>
      <c r="MVU6" s="79"/>
      <c r="MVV6" s="79"/>
      <c r="MVW6" s="79"/>
      <c r="MVX6" s="79"/>
      <c r="MVY6" s="79"/>
      <c r="MVZ6" s="79"/>
      <c r="MWA6" s="79"/>
      <c r="MWB6" s="79"/>
      <c r="MWC6" s="79"/>
      <c r="MWD6" s="79"/>
      <c r="MWE6" s="79"/>
      <c r="MWF6" s="79"/>
      <c r="MWG6" s="79"/>
      <c r="MWH6" s="79"/>
      <c r="MWI6" s="79"/>
      <c r="MWJ6" s="79"/>
      <c r="MWK6" s="79"/>
      <c r="MWL6" s="79"/>
      <c r="MWM6" s="79"/>
      <c r="MWN6" s="79"/>
      <c r="MWO6" s="79"/>
      <c r="MWP6" s="79"/>
      <c r="MWQ6" s="79"/>
      <c r="MWR6" s="79"/>
      <c r="MWS6" s="79"/>
      <c r="MWT6" s="79"/>
      <c r="MWU6" s="79"/>
      <c r="MWV6" s="79"/>
      <c r="MWW6" s="79"/>
      <c r="MWX6" s="79"/>
      <c r="MWY6" s="79"/>
      <c r="MWZ6" s="79"/>
      <c r="MXA6" s="79"/>
      <c r="MXB6" s="79"/>
      <c r="MXC6" s="79"/>
      <c r="MXD6" s="79"/>
      <c r="MXE6" s="79"/>
      <c r="MXF6" s="79"/>
      <c r="MXG6" s="79"/>
      <c r="MXH6" s="79"/>
      <c r="MXI6" s="79"/>
      <c r="MXJ6" s="79"/>
      <c r="MXK6" s="79"/>
      <c r="MXL6" s="79"/>
      <c r="MXM6" s="79"/>
      <c r="MXN6" s="79"/>
      <c r="MXO6" s="79"/>
      <c r="MXP6" s="79"/>
      <c r="MXQ6" s="79"/>
      <c r="MXR6" s="79"/>
      <c r="MXS6" s="79"/>
      <c r="MXT6" s="79"/>
      <c r="MXU6" s="79"/>
      <c r="MXV6" s="79"/>
      <c r="MXW6" s="79"/>
      <c r="MXX6" s="79"/>
      <c r="MXY6" s="79"/>
      <c r="MXZ6" s="79"/>
      <c r="MYA6" s="79"/>
      <c r="MYB6" s="79"/>
      <c r="MYC6" s="79"/>
      <c r="MYD6" s="79"/>
      <c r="MYE6" s="79"/>
      <c r="MYF6" s="79"/>
      <c r="MYG6" s="79"/>
      <c r="MYH6" s="79"/>
      <c r="MYI6" s="79"/>
      <c r="MYJ6" s="79"/>
      <c r="MYK6" s="79"/>
      <c r="MYL6" s="79"/>
      <c r="MYM6" s="79"/>
      <c r="MYN6" s="79"/>
      <c r="MYO6" s="79"/>
      <c r="MYP6" s="79"/>
      <c r="MYQ6" s="79"/>
      <c r="MYR6" s="79"/>
      <c r="MYS6" s="79"/>
      <c r="MYT6" s="79"/>
      <c r="MYU6" s="79"/>
      <c r="MYV6" s="79"/>
      <c r="MYW6" s="79"/>
      <c r="MYX6" s="79"/>
      <c r="MYY6" s="79"/>
      <c r="MYZ6" s="79"/>
      <c r="MZA6" s="79"/>
      <c r="MZB6" s="79"/>
      <c r="MZC6" s="79"/>
      <c r="MZD6" s="79"/>
      <c r="MZE6" s="79"/>
      <c r="MZF6" s="79"/>
      <c r="MZG6" s="79"/>
      <c r="MZH6" s="79"/>
      <c r="MZI6" s="79"/>
      <c r="MZJ6" s="79"/>
      <c r="MZK6" s="79"/>
      <c r="MZL6" s="79"/>
      <c r="MZM6" s="79"/>
      <c r="MZN6" s="79"/>
      <c r="MZO6" s="79"/>
      <c r="MZP6" s="79"/>
      <c r="MZQ6" s="79"/>
      <c r="MZR6" s="79"/>
      <c r="MZS6" s="79"/>
      <c r="MZT6" s="79"/>
      <c r="MZU6" s="79"/>
      <c r="MZV6" s="79"/>
      <c r="MZW6" s="79"/>
      <c r="MZX6" s="79"/>
      <c r="MZY6" s="79"/>
      <c r="MZZ6" s="79"/>
      <c r="NAA6" s="79"/>
      <c r="NAB6" s="79"/>
      <c r="NAC6" s="79"/>
      <c r="NAD6" s="79"/>
      <c r="NAE6" s="79"/>
      <c r="NAF6" s="79"/>
      <c r="NAG6" s="79"/>
      <c r="NAH6" s="79"/>
      <c r="NAI6" s="79"/>
      <c r="NAJ6" s="79"/>
      <c r="NAK6" s="79"/>
      <c r="NAL6" s="79"/>
      <c r="NAM6" s="79"/>
      <c r="NAN6" s="79"/>
      <c r="NAO6" s="79"/>
      <c r="NAP6" s="79"/>
      <c r="NAQ6" s="79"/>
      <c r="NAR6" s="79"/>
      <c r="NAS6" s="79"/>
      <c r="NAT6" s="79"/>
      <c r="NAU6" s="79"/>
      <c r="NAV6" s="79"/>
      <c r="NAW6" s="79"/>
      <c r="NAX6" s="79"/>
      <c r="NAY6" s="79"/>
      <c r="NAZ6" s="79"/>
      <c r="NBA6" s="79"/>
      <c r="NBB6" s="79"/>
      <c r="NBC6" s="79"/>
      <c r="NBD6" s="79"/>
      <c r="NBE6" s="79"/>
      <c r="NBF6" s="79"/>
      <c r="NBG6" s="79"/>
      <c r="NBH6" s="79"/>
      <c r="NBI6" s="79"/>
      <c r="NBJ6" s="79"/>
      <c r="NBK6" s="79"/>
      <c r="NBL6" s="79"/>
      <c r="NBM6" s="79"/>
      <c r="NBN6" s="79"/>
      <c r="NBO6" s="79"/>
      <c r="NBP6" s="79"/>
      <c r="NBQ6" s="79"/>
      <c r="NBR6" s="79"/>
      <c r="NBS6" s="79"/>
      <c r="NBT6" s="79"/>
      <c r="NBU6" s="79"/>
      <c r="NBV6" s="79"/>
      <c r="NBW6" s="79"/>
      <c r="NBX6" s="79"/>
      <c r="NBY6" s="79"/>
      <c r="NBZ6" s="79"/>
      <c r="NCA6" s="79"/>
      <c r="NCB6" s="79"/>
      <c r="NCC6" s="79"/>
      <c r="NCD6" s="79"/>
      <c r="NCE6" s="79"/>
      <c r="NCF6" s="79"/>
      <c r="NCG6" s="79"/>
      <c r="NCH6" s="79"/>
      <c r="NCI6" s="79"/>
      <c r="NCJ6" s="79"/>
      <c r="NCK6" s="79"/>
      <c r="NCL6" s="79"/>
      <c r="NCM6" s="79"/>
      <c r="NCN6" s="79"/>
      <c r="NCO6" s="79"/>
      <c r="NCP6" s="79"/>
      <c r="NCQ6" s="79"/>
      <c r="NCR6" s="79"/>
      <c r="NCS6" s="79"/>
      <c r="NCT6" s="79"/>
      <c r="NCU6" s="79"/>
      <c r="NCV6" s="79"/>
      <c r="NCW6" s="79"/>
      <c r="NCX6" s="79"/>
      <c r="NCY6" s="79"/>
      <c r="NCZ6" s="79"/>
      <c r="NDA6" s="79"/>
      <c r="NDB6" s="79"/>
      <c r="NDC6" s="79"/>
      <c r="NDD6" s="79"/>
      <c r="NDE6" s="79"/>
      <c r="NDF6" s="79"/>
      <c r="NDG6" s="79"/>
      <c r="NDH6" s="79"/>
      <c r="NDI6" s="79"/>
      <c r="NDJ6" s="79"/>
      <c r="NDK6" s="79"/>
      <c r="NDL6" s="79"/>
      <c r="NDM6" s="79"/>
      <c r="NDN6" s="79"/>
      <c r="NDO6" s="79"/>
      <c r="NDP6" s="79"/>
      <c r="NDQ6" s="79"/>
      <c r="NDR6" s="79"/>
      <c r="NDS6" s="79"/>
      <c r="NDT6" s="79"/>
      <c r="NDU6" s="79"/>
      <c r="NDV6" s="79"/>
      <c r="NDW6" s="79"/>
      <c r="NDX6" s="79"/>
      <c r="NDY6" s="79"/>
      <c r="NDZ6" s="79"/>
      <c r="NEA6" s="79"/>
      <c r="NEB6" s="79"/>
      <c r="NEC6" s="79"/>
      <c r="NED6" s="79"/>
      <c r="NEE6" s="79"/>
      <c r="NEF6" s="79"/>
      <c r="NEG6" s="79"/>
      <c r="NEH6" s="79"/>
      <c r="NEI6" s="79"/>
      <c r="NEJ6" s="79"/>
      <c r="NEK6" s="79"/>
      <c r="NEL6" s="79"/>
      <c r="NEM6" s="79"/>
      <c r="NEN6" s="79"/>
      <c r="NEO6" s="79"/>
      <c r="NEP6" s="79"/>
      <c r="NEQ6" s="79"/>
      <c r="NER6" s="79"/>
      <c r="NES6" s="79"/>
      <c r="NET6" s="79"/>
      <c r="NEU6" s="79"/>
      <c r="NEV6" s="79"/>
      <c r="NEW6" s="79"/>
      <c r="NEX6" s="79"/>
      <c r="NEY6" s="79"/>
      <c r="NEZ6" s="79"/>
      <c r="NFA6" s="79"/>
      <c r="NFB6" s="79"/>
      <c r="NFC6" s="79"/>
      <c r="NFD6" s="79"/>
      <c r="NFE6" s="79"/>
      <c r="NFF6" s="79"/>
      <c r="NFG6" s="79"/>
      <c r="NFH6" s="79"/>
      <c r="NFI6" s="79"/>
      <c r="NFJ6" s="79"/>
      <c r="NFK6" s="79"/>
      <c r="NFL6" s="79"/>
      <c r="NFM6" s="79"/>
      <c r="NFN6" s="79"/>
      <c r="NFO6" s="79"/>
      <c r="NFP6" s="79"/>
      <c r="NFQ6" s="79"/>
      <c r="NFR6" s="79"/>
      <c r="NFS6" s="79"/>
      <c r="NFT6" s="79"/>
      <c r="NFU6" s="79"/>
      <c r="NFV6" s="79"/>
      <c r="NFW6" s="79"/>
      <c r="NFX6" s="79"/>
      <c r="NFY6" s="79"/>
      <c r="NFZ6" s="79"/>
      <c r="NGA6" s="79"/>
      <c r="NGB6" s="79"/>
      <c r="NGC6" s="79"/>
      <c r="NGD6" s="79"/>
      <c r="NGE6" s="79"/>
      <c r="NGF6" s="79"/>
      <c r="NGG6" s="79"/>
      <c r="NGH6" s="79"/>
      <c r="NGI6" s="79"/>
      <c r="NGJ6" s="79"/>
      <c r="NGK6" s="79"/>
      <c r="NGL6" s="79"/>
      <c r="NGM6" s="79"/>
      <c r="NGN6" s="79"/>
      <c r="NGO6" s="79"/>
      <c r="NGP6" s="79"/>
      <c r="NGQ6" s="79"/>
      <c r="NGR6" s="79"/>
      <c r="NGS6" s="79"/>
      <c r="NGT6" s="79"/>
      <c r="NGU6" s="79"/>
      <c r="NGV6" s="79"/>
      <c r="NGW6" s="79"/>
      <c r="NGX6" s="79"/>
      <c r="NGY6" s="79"/>
      <c r="NGZ6" s="79"/>
      <c r="NHA6" s="79"/>
      <c r="NHB6" s="79"/>
      <c r="NHC6" s="79"/>
      <c r="NHD6" s="79"/>
      <c r="NHE6" s="79"/>
      <c r="NHF6" s="79"/>
      <c r="NHG6" s="79"/>
      <c r="NHH6" s="79"/>
      <c r="NHI6" s="79"/>
      <c r="NHJ6" s="79"/>
      <c r="NHK6" s="79"/>
      <c r="NHL6" s="79"/>
      <c r="NHM6" s="79"/>
      <c r="NHN6" s="79"/>
      <c r="NHO6" s="79"/>
      <c r="NHP6" s="79"/>
      <c r="NHQ6" s="79"/>
      <c r="NHR6" s="79"/>
      <c r="NHS6" s="79"/>
      <c r="NHT6" s="79"/>
      <c r="NHU6" s="79"/>
      <c r="NHV6" s="79"/>
      <c r="NHW6" s="79"/>
      <c r="NHX6" s="79"/>
      <c r="NHY6" s="79"/>
      <c r="NHZ6" s="79"/>
      <c r="NIA6" s="79"/>
      <c r="NIB6" s="79"/>
      <c r="NIC6" s="79"/>
      <c r="NID6" s="79"/>
      <c r="NIE6" s="79"/>
      <c r="NIF6" s="79"/>
      <c r="NIG6" s="79"/>
      <c r="NIH6" s="79"/>
      <c r="NII6" s="79"/>
      <c r="NIJ6" s="79"/>
      <c r="NIK6" s="79"/>
      <c r="NIL6" s="79"/>
      <c r="NIM6" s="79"/>
      <c r="NIN6" s="79"/>
      <c r="NIO6" s="79"/>
      <c r="NIP6" s="79"/>
      <c r="NIQ6" s="79"/>
      <c r="NIR6" s="79"/>
      <c r="NIS6" s="79"/>
      <c r="NIT6" s="79"/>
      <c r="NIU6" s="79"/>
      <c r="NIV6" s="79"/>
      <c r="NIW6" s="79"/>
      <c r="NIX6" s="79"/>
      <c r="NIY6" s="79"/>
      <c r="NIZ6" s="79"/>
      <c r="NJA6" s="79"/>
      <c r="NJB6" s="79"/>
      <c r="NJC6" s="79"/>
      <c r="NJD6" s="79"/>
      <c r="NJE6" s="79"/>
      <c r="NJF6" s="79"/>
      <c r="NJG6" s="79"/>
      <c r="NJH6" s="79"/>
      <c r="NJI6" s="79"/>
      <c r="NJJ6" s="79"/>
      <c r="NJK6" s="79"/>
      <c r="NJL6" s="79"/>
      <c r="NJM6" s="79"/>
      <c r="NJN6" s="79"/>
      <c r="NJO6" s="79"/>
      <c r="NJP6" s="79"/>
      <c r="NJQ6" s="79"/>
      <c r="NJR6" s="79"/>
      <c r="NJS6" s="79"/>
      <c r="NJT6" s="79"/>
      <c r="NJU6" s="79"/>
      <c r="NJV6" s="79"/>
      <c r="NJW6" s="79"/>
      <c r="NJX6" s="79"/>
      <c r="NJY6" s="79"/>
      <c r="NJZ6" s="79"/>
      <c r="NKA6" s="79"/>
      <c r="NKB6" s="79"/>
      <c r="NKC6" s="79"/>
      <c r="NKD6" s="79"/>
      <c r="NKE6" s="79"/>
      <c r="NKF6" s="79"/>
      <c r="NKG6" s="79"/>
      <c r="NKH6" s="79"/>
      <c r="NKI6" s="79"/>
      <c r="NKJ6" s="79"/>
      <c r="NKK6" s="79"/>
      <c r="NKL6" s="79"/>
      <c r="NKM6" s="79"/>
      <c r="NKN6" s="79"/>
      <c r="NKO6" s="79"/>
      <c r="NKP6" s="79"/>
      <c r="NKQ6" s="79"/>
      <c r="NKR6" s="79"/>
      <c r="NKS6" s="79"/>
      <c r="NKT6" s="79"/>
      <c r="NKU6" s="79"/>
      <c r="NKV6" s="79"/>
      <c r="NKW6" s="79"/>
      <c r="NKX6" s="79"/>
      <c r="NKY6" s="79"/>
      <c r="NKZ6" s="79"/>
      <c r="NLA6" s="79"/>
      <c r="NLB6" s="79"/>
      <c r="NLC6" s="79"/>
      <c r="NLD6" s="79"/>
      <c r="NLE6" s="79"/>
      <c r="NLF6" s="79"/>
      <c r="NLG6" s="79"/>
      <c r="NLH6" s="79"/>
      <c r="NLI6" s="79"/>
      <c r="NLJ6" s="79"/>
      <c r="NLK6" s="79"/>
      <c r="NLL6" s="79"/>
      <c r="NLM6" s="79"/>
      <c r="NLN6" s="79"/>
      <c r="NLO6" s="79"/>
      <c r="NLP6" s="79"/>
      <c r="NLQ6" s="79"/>
      <c r="NLR6" s="79"/>
      <c r="NLS6" s="79"/>
      <c r="NLT6" s="79"/>
      <c r="NLU6" s="79"/>
      <c r="NLV6" s="79"/>
      <c r="NLW6" s="79"/>
      <c r="NLX6" s="79"/>
      <c r="NLY6" s="79"/>
      <c r="NLZ6" s="79"/>
      <c r="NMA6" s="79"/>
      <c r="NMB6" s="79"/>
      <c r="NMC6" s="79"/>
      <c r="NMD6" s="79"/>
      <c r="NME6" s="79"/>
      <c r="NMF6" s="79"/>
      <c r="NMG6" s="79"/>
      <c r="NMH6" s="79"/>
      <c r="NMI6" s="79"/>
      <c r="NMJ6" s="79"/>
      <c r="NMK6" s="79"/>
      <c r="NML6" s="79"/>
      <c r="NMM6" s="79"/>
      <c r="NMN6" s="79"/>
      <c r="NMO6" s="79"/>
      <c r="NMP6" s="79"/>
      <c r="NMQ6" s="79"/>
      <c r="NMR6" s="79"/>
      <c r="NMS6" s="79"/>
      <c r="NMT6" s="79"/>
      <c r="NMU6" s="79"/>
      <c r="NMV6" s="79"/>
      <c r="NMW6" s="79"/>
      <c r="NMX6" s="79"/>
      <c r="NMY6" s="79"/>
      <c r="NMZ6" s="79"/>
      <c r="NNA6" s="79"/>
      <c r="NNB6" s="79"/>
      <c r="NNC6" s="79"/>
      <c r="NND6" s="79"/>
      <c r="NNE6" s="79"/>
      <c r="NNF6" s="79"/>
      <c r="NNG6" s="79"/>
      <c r="NNH6" s="79"/>
      <c r="NNI6" s="79"/>
      <c r="NNJ6" s="79"/>
      <c r="NNK6" s="79"/>
      <c r="NNL6" s="79"/>
      <c r="NNM6" s="79"/>
      <c r="NNN6" s="79"/>
      <c r="NNO6" s="79"/>
      <c r="NNP6" s="79"/>
      <c r="NNQ6" s="79"/>
      <c r="NNR6" s="79"/>
      <c r="NNS6" s="79"/>
      <c r="NNT6" s="79"/>
      <c r="NNU6" s="79"/>
      <c r="NNV6" s="79"/>
      <c r="NNW6" s="79"/>
      <c r="NNX6" s="79"/>
      <c r="NNY6" s="79"/>
      <c r="NNZ6" s="79"/>
      <c r="NOA6" s="79"/>
      <c r="NOB6" s="79"/>
      <c r="NOC6" s="79"/>
      <c r="NOD6" s="79"/>
      <c r="NOE6" s="79"/>
      <c r="NOF6" s="79"/>
      <c r="NOG6" s="79"/>
      <c r="NOH6" s="79"/>
      <c r="NOI6" s="79"/>
      <c r="NOJ6" s="79"/>
      <c r="NOK6" s="79"/>
      <c r="NOL6" s="79"/>
      <c r="NOM6" s="79"/>
      <c r="NON6" s="79"/>
      <c r="NOO6" s="79"/>
      <c r="NOP6" s="79"/>
      <c r="NOQ6" s="79"/>
      <c r="NOR6" s="79"/>
      <c r="NOS6" s="79"/>
      <c r="NOT6" s="79"/>
      <c r="NOU6" s="79"/>
      <c r="NOV6" s="79"/>
      <c r="NOW6" s="79"/>
      <c r="NOX6" s="79"/>
      <c r="NOY6" s="79"/>
      <c r="NOZ6" s="79"/>
      <c r="NPA6" s="79"/>
      <c r="NPB6" s="79"/>
      <c r="NPC6" s="79"/>
      <c r="NPD6" s="79"/>
      <c r="NPE6" s="79"/>
      <c r="NPF6" s="79"/>
      <c r="NPG6" s="79"/>
      <c r="NPH6" s="79"/>
      <c r="NPI6" s="79"/>
      <c r="NPJ6" s="79"/>
      <c r="NPK6" s="79"/>
      <c r="NPL6" s="79"/>
      <c r="NPM6" s="79"/>
      <c r="NPN6" s="79"/>
      <c r="NPO6" s="79"/>
      <c r="NPP6" s="79"/>
      <c r="NPQ6" s="79"/>
      <c r="NPR6" s="79"/>
      <c r="NPS6" s="79"/>
      <c r="NPT6" s="79"/>
      <c r="NPU6" s="79"/>
      <c r="NPV6" s="79"/>
      <c r="NPW6" s="79"/>
      <c r="NPX6" s="79"/>
      <c r="NPY6" s="79"/>
      <c r="NPZ6" s="79"/>
      <c r="NQA6" s="79"/>
      <c r="NQB6" s="79"/>
      <c r="NQC6" s="79"/>
      <c r="NQD6" s="79"/>
      <c r="NQE6" s="79"/>
      <c r="NQF6" s="79"/>
      <c r="NQG6" s="79"/>
      <c r="NQH6" s="79"/>
      <c r="NQI6" s="79"/>
      <c r="NQJ6" s="79"/>
      <c r="NQK6" s="79"/>
      <c r="NQL6" s="79"/>
      <c r="NQM6" s="79"/>
      <c r="NQN6" s="79"/>
      <c r="NQO6" s="79"/>
      <c r="NQP6" s="79"/>
      <c r="NQQ6" s="79"/>
      <c r="NQR6" s="79"/>
      <c r="NQS6" s="79"/>
      <c r="NQT6" s="79"/>
      <c r="NQU6" s="79"/>
      <c r="NQV6" s="79"/>
      <c r="NQW6" s="79"/>
      <c r="NQX6" s="79"/>
      <c r="NQY6" s="79"/>
      <c r="NQZ6" s="79"/>
      <c r="NRA6" s="79"/>
      <c r="NRB6" s="79"/>
      <c r="NRC6" s="79"/>
      <c r="NRD6" s="79"/>
      <c r="NRE6" s="79"/>
      <c r="NRF6" s="79"/>
      <c r="NRG6" s="79"/>
      <c r="NRH6" s="79"/>
      <c r="NRI6" s="79"/>
      <c r="NRJ6" s="79"/>
      <c r="NRK6" s="79"/>
      <c r="NRL6" s="79"/>
      <c r="NRM6" s="79"/>
      <c r="NRN6" s="79"/>
      <c r="NRO6" s="79"/>
      <c r="NRP6" s="79"/>
      <c r="NRQ6" s="79"/>
      <c r="NRR6" s="79"/>
      <c r="NRS6" s="79"/>
      <c r="NRT6" s="79"/>
      <c r="NRU6" s="79"/>
      <c r="NRV6" s="79"/>
      <c r="NRW6" s="79"/>
      <c r="NRX6" s="79"/>
      <c r="NRY6" s="79"/>
      <c r="NRZ6" s="79"/>
      <c r="NSA6" s="79"/>
      <c r="NSB6" s="79"/>
      <c r="NSC6" s="79"/>
      <c r="NSD6" s="79"/>
      <c r="NSE6" s="79"/>
      <c r="NSF6" s="79"/>
      <c r="NSG6" s="79"/>
      <c r="NSH6" s="79"/>
      <c r="NSI6" s="79"/>
      <c r="NSJ6" s="79"/>
      <c r="NSK6" s="79"/>
      <c r="NSL6" s="79"/>
      <c r="NSM6" s="79"/>
      <c r="NSN6" s="79"/>
      <c r="NSO6" s="79"/>
      <c r="NSP6" s="79"/>
      <c r="NSQ6" s="79"/>
      <c r="NSR6" s="79"/>
      <c r="NSS6" s="79"/>
      <c r="NST6" s="79"/>
      <c r="NSU6" s="79"/>
      <c r="NSV6" s="79"/>
      <c r="NSW6" s="79"/>
      <c r="NSX6" s="79"/>
      <c r="NSY6" s="79"/>
      <c r="NSZ6" s="79"/>
      <c r="NTA6" s="79"/>
      <c r="NTB6" s="79"/>
      <c r="NTC6" s="79"/>
      <c r="NTD6" s="79"/>
      <c r="NTE6" s="79"/>
      <c r="NTF6" s="79"/>
      <c r="NTG6" s="79"/>
      <c r="NTH6" s="79"/>
      <c r="NTI6" s="79"/>
      <c r="NTJ6" s="79"/>
      <c r="NTK6" s="79"/>
      <c r="NTL6" s="79"/>
      <c r="NTM6" s="79"/>
      <c r="NTN6" s="79"/>
      <c r="NTO6" s="79"/>
      <c r="NTP6" s="79"/>
      <c r="NTQ6" s="79"/>
      <c r="NTR6" s="79"/>
      <c r="NTS6" s="79"/>
      <c r="NTT6" s="79"/>
      <c r="NTU6" s="79"/>
      <c r="NTV6" s="79"/>
      <c r="NTW6" s="79"/>
      <c r="NTX6" s="79"/>
      <c r="NTY6" s="79"/>
      <c r="NTZ6" s="79"/>
      <c r="NUA6" s="79"/>
      <c r="NUB6" s="79"/>
      <c r="NUC6" s="79"/>
      <c r="NUD6" s="79"/>
      <c r="NUE6" s="79"/>
      <c r="NUF6" s="79"/>
      <c r="NUG6" s="79"/>
      <c r="NUH6" s="79"/>
      <c r="NUI6" s="79"/>
      <c r="NUJ6" s="79"/>
      <c r="NUK6" s="79"/>
      <c r="NUL6" s="79"/>
      <c r="NUM6" s="79"/>
      <c r="NUN6" s="79"/>
      <c r="NUO6" s="79"/>
      <c r="NUP6" s="79"/>
      <c r="NUQ6" s="79"/>
      <c r="NUR6" s="79"/>
      <c r="NUS6" s="79"/>
      <c r="NUT6" s="79"/>
      <c r="NUU6" s="79"/>
      <c r="NUV6" s="79"/>
      <c r="NUW6" s="79"/>
      <c r="NUX6" s="79"/>
      <c r="NUY6" s="79"/>
      <c r="NUZ6" s="79"/>
      <c r="NVA6" s="79"/>
      <c r="NVB6" s="79"/>
      <c r="NVC6" s="79"/>
      <c r="NVD6" s="79"/>
      <c r="NVE6" s="79"/>
      <c r="NVF6" s="79"/>
      <c r="NVG6" s="79"/>
      <c r="NVH6" s="79"/>
      <c r="NVI6" s="79"/>
      <c r="NVJ6" s="79"/>
      <c r="NVK6" s="79"/>
      <c r="NVL6" s="79"/>
      <c r="NVM6" s="79"/>
      <c r="NVN6" s="79"/>
      <c r="NVO6" s="79"/>
      <c r="NVP6" s="79"/>
      <c r="NVQ6" s="79"/>
      <c r="NVR6" s="79"/>
      <c r="NVS6" s="79"/>
      <c r="NVT6" s="79"/>
      <c r="NVU6" s="79"/>
      <c r="NVV6" s="79"/>
      <c r="NVW6" s="79"/>
      <c r="NVX6" s="79"/>
      <c r="NVY6" s="79"/>
      <c r="NVZ6" s="79"/>
      <c r="NWA6" s="79"/>
      <c r="NWB6" s="79"/>
      <c r="NWC6" s="79"/>
      <c r="NWD6" s="79"/>
      <c r="NWE6" s="79"/>
      <c r="NWF6" s="79"/>
      <c r="NWG6" s="79"/>
      <c r="NWH6" s="79"/>
      <c r="NWI6" s="79"/>
      <c r="NWJ6" s="79"/>
      <c r="NWK6" s="79"/>
      <c r="NWL6" s="79"/>
      <c r="NWM6" s="79"/>
      <c r="NWN6" s="79"/>
      <c r="NWO6" s="79"/>
      <c r="NWP6" s="79"/>
      <c r="NWQ6" s="79"/>
      <c r="NWR6" s="79"/>
      <c r="NWS6" s="79"/>
      <c r="NWT6" s="79"/>
      <c r="NWU6" s="79"/>
      <c r="NWV6" s="79"/>
      <c r="NWW6" s="79"/>
      <c r="NWX6" s="79"/>
      <c r="NWY6" s="79"/>
      <c r="NWZ6" s="79"/>
      <c r="NXA6" s="79"/>
      <c r="NXB6" s="79"/>
      <c r="NXC6" s="79"/>
      <c r="NXD6" s="79"/>
      <c r="NXE6" s="79"/>
      <c r="NXF6" s="79"/>
      <c r="NXG6" s="79"/>
      <c r="NXH6" s="79"/>
      <c r="NXI6" s="79"/>
      <c r="NXJ6" s="79"/>
      <c r="NXK6" s="79"/>
      <c r="NXL6" s="79"/>
      <c r="NXM6" s="79"/>
      <c r="NXN6" s="79"/>
      <c r="NXO6" s="79"/>
      <c r="NXP6" s="79"/>
      <c r="NXQ6" s="79"/>
      <c r="NXR6" s="79"/>
      <c r="NXS6" s="79"/>
      <c r="NXT6" s="79"/>
      <c r="NXU6" s="79"/>
      <c r="NXV6" s="79"/>
      <c r="NXW6" s="79"/>
      <c r="NXX6" s="79"/>
      <c r="NXY6" s="79"/>
      <c r="NXZ6" s="79"/>
      <c r="NYA6" s="79"/>
      <c r="NYB6" s="79"/>
      <c r="NYC6" s="79"/>
      <c r="NYD6" s="79"/>
      <c r="NYE6" s="79"/>
      <c r="NYF6" s="79"/>
      <c r="NYG6" s="79"/>
      <c r="NYH6" s="79"/>
      <c r="NYI6" s="79"/>
      <c r="NYJ6" s="79"/>
      <c r="NYK6" s="79"/>
      <c r="NYL6" s="79"/>
      <c r="NYM6" s="79"/>
      <c r="NYN6" s="79"/>
      <c r="NYO6" s="79"/>
      <c r="NYP6" s="79"/>
      <c r="NYQ6" s="79"/>
      <c r="NYR6" s="79"/>
      <c r="NYS6" s="79"/>
      <c r="NYT6" s="79"/>
      <c r="NYU6" s="79"/>
      <c r="NYV6" s="79"/>
      <c r="NYW6" s="79"/>
      <c r="NYX6" s="79"/>
      <c r="NYY6" s="79"/>
      <c r="NYZ6" s="79"/>
      <c r="NZA6" s="79"/>
      <c r="NZB6" s="79"/>
      <c r="NZC6" s="79"/>
      <c r="NZD6" s="79"/>
      <c r="NZE6" s="79"/>
      <c r="NZF6" s="79"/>
      <c r="NZG6" s="79"/>
      <c r="NZH6" s="79"/>
      <c r="NZI6" s="79"/>
      <c r="NZJ6" s="79"/>
      <c r="NZK6" s="79"/>
      <c r="NZL6" s="79"/>
      <c r="NZM6" s="79"/>
      <c r="NZN6" s="79"/>
      <c r="NZO6" s="79"/>
      <c r="NZP6" s="79"/>
      <c r="NZQ6" s="79"/>
      <c r="NZR6" s="79"/>
      <c r="NZS6" s="79"/>
      <c r="NZT6" s="79"/>
      <c r="NZU6" s="79"/>
      <c r="NZV6" s="79"/>
      <c r="NZW6" s="79"/>
      <c r="NZX6" s="79"/>
      <c r="NZY6" s="79"/>
      <c r="NZZ6" s="79"/>
      <c r="OAA6" s="79"/>
      <c r="OAB6" s="79"/>
      <c r="OAC6" s="79"/>
      <c r="OAD6" s="79"/>
      <c r="OAE6" s="79"/>
      <c r="OAF6" s="79"/>
      <c r="OAG6" s="79"/>
      <c r="OAH6" s="79"/>
      <c r="OAI6" s="79"/>
      <c r="OAJ6" s="79"/>
      <c r="OAK6" s="79"/>
      <c r="OAL6" s="79"/>
      <c r="OAM6" s="79"/>
      <c r="OAN6" s="79"/>
      <c r="OAO6" s="79"/>
      <c r="OAP6" s="79"/>
      <c r="OAQ6" s="79"/>
      <c r="OAR6" s="79"/>
      <c r="OAS6" s="79"/>
      <c r="OAT6" s="79"/>
      <c r="OAU6" s="79"/>
      <c r="OAV6" s="79"/>
      <c r="OAW6" s="79"/>
      <c r="OAX6" s="79"/>
      <c r="OAY6" s="79"/>
      <c r="OAZ6" s="79"/>
      <c r="OBA6" s="79"/>
      <c r="OBB6" s="79"/>
      <c r="OBC6" s="79"/>
      <c r="OBD6" s="79"/>
      <c r="OBE6" s="79"/>
      <c r="OBF6" s="79"/>
      <c r="OBG6" s="79"/>
      <c r="OBH6" s="79"/>
      <c r="OBI6" s="79"/>
      <c r="OBJ6" s="79"/>
      <c r="OBK6" s="79"/>
      <c r="OBL6" s="79"/>
      <c r="OBM6" s="79"/>
      <c r="OBN6" s="79"/>
      <c r="OBO6" s="79"/>
      <c r="OBP6" s="79"/>
      <c r="OBQ6" s="79"/>
      <c r="OBR6" s="79"/>
      <c r="OBS6" s="79"/>
      <c r="OBT6" s="79"/>
      <c r="OBU6" s="79"/>
      <c r="OBV6" s="79"/>
      <c r="OBW6" s="79"/>
      <c r="OBX6" s="79"/>
      <c r="OBY6" s="79"/>
      <c r="OBZ6" s="79"/>
      <c r="OCA6" s="79"/>
      <c r="OCB6" s="79"/>
      <c r="OCC6" s="79"/>
      <c r="OCD6" s="79"/>
      <c r="OCE6" s="79"/>
      <c r="OCF6" s="79"/>
      <c r="OCG6" s="79"/>
      <c r="OCH6" s="79"/>
      <c r="OCI6" s="79"/>
      <c r="OCJ6" s="79"/>
      <c r="OCK6" s="79"/>
      <c r="OCL6" s="79"/>
      <c r="OCM6" s="79"/>
      <c r="OCN6" s="79"/>
      <c r="OCO6" s="79"/>
      <c r="OCP6" s="79"/>
      <c r="OCQ6" s="79"/>
      <c r="OCR6" s="79"/>
      <c r="OCS6" s="79"/>
      <c r="OCT6" s="79"/>
      <c r="OCU6" s="79"/>
      <c r="OCV6" s="79"/>
      <c r="OCW6" s="79"/>
      <c r="OCX6" s="79"/>
      <c r="OCY6" s="79"/>
      <c r="OCZ6" s="79"/>
      <c r="ODA6" s="79"/>
      <c r="ODB6" s="79"/>
      <c r="ODC6" s="79"/>
      <c r="ODD6" s="79"/>
      <c r="ODE6" s="79"/>
      <c r="ODF6" s="79"/>
      <c r="ODG6" s="79"/>
      <c r="ODH6" s="79"/>
      <c r="ODI6" s="79"/>
      <c r="ODJ6" s="79"/>
      <c r="ODK6" s="79"/>
      <c r="ODL6" s="79"/>
      <c r="ODM6" s="79"/>
      <c r="ODN6" s="79"/>
      <c r="ODO6" s="79"/>
      <c r="ODP6" s="79"/>
      <c r="ODQ6" s="79"/>
      <c r="ODR6" s="79"/>
      <c r="ODS6" s="79"/>
      <c r="ODT6" s="79"/>
      <c r="ODU6" s="79"/>
      <c r="ODV6" s="79"/>
      <c r="ODW6" s="79"/>
      <c r="ODX6" s="79"/>
      <c r="ODY6" s="79"/>
      <c r="ODZ6" s="79"/>
      <c r="OEA6" s="79"/>
      <c r="OEB6" s="79"/>
      <c r="OEC6" s="79"/>
      <c r="OED6" s="79"/>
      <c r="OEE6" s="79"/>
      <c r="OEF6" s="79"/>
      <c r="OEG6" s="79"/>
      <c r="OEH6" s="79"/>
      <c r="OEI6" s="79"/>
      <c r="OEJ6" s="79"/>
      <c r="OEK6" s="79"/>
      <c r="OEL6" s="79"/>
      <c r="OEM6" s="79"/>
      <c r="OEN6" s="79"/>
      <c r="OEO6" s="79"/>
      <c r="OEP6" s="79"/>
      <c r="OEQ6" s="79"/>
      <c r="OER6" s="79"/>
      <c r="OES6" s="79"/>
      <c r="OET6" s="79"/>
      <c r="OEU6" s="79"/>
      <c r="OEV6" s="79"/>
      <c r="OEW6" s="79"/>
      <c r="OEX6" s="79"/>
      <c r="OEY6" s="79"/>
      <c r="OEZ6" s="79"/>
      <c r="OFA6" s="79"/>
      <c r="OFB6" s="79"/>
      <c r="OFC6" s="79"/>
      <c r="OFD6" s="79"/>
      <c r="OFE6" s="79"/>
      <c r="OFF6" s="79"/>
      <c r="OFG6" s="79"/>
      <c r="OFH6" s="79"/>
      <c r="OFI6" s="79"/>
      <c r="OFJ6" s="79"/>
      <c r="OFK6" s="79"/>
      <c r="OFL6" s="79"/>
      <c r="OFM6" s="79"/>
      <c r="OFN6" s="79"/>
      <c r="OFO6" s="79"/>
      <c r="OFP6" s="79"/>
      <c r="OFQ6" s="79"/>
      <c r="OFR6" s="79"/>
      <c r="OFS6" s="79"/>
      <c r="OFT6" s="79"/>
      <c r="OFU6" s="79"/>
      <c r="OFV6" s="79"/>
      <c r="OFW6" s="79"/>
      <c r="OFX6" s="79"/>
      <c r="OFY6" s="79"/>
      <c r="OFZ6" s="79"/>
      <c r="OGA6" s="79"/>
      <c r="OGB6" s="79"/>
      <c r="OGC6" s="79"/>
      <c r="OGD6" s="79"/>
      <c r="OGE6" s="79"/>
      <c r="OGF6" s="79"/>
      <c r="OGG6" s="79"/>
      <c r="OGH6" s="79"/>
      <c r="OGI6" s="79"/>
      <c r="OGJ6" s="79"/>
      <c r="OGK6" s="79"/>
      <c r="OGL6" s="79"/>
      <c r="OGM6" s="79"/>
      <c r="OGN6" s="79"/>
      <c r="OGO6" s="79"/>
      <c r="OGP6" s="79"/>
      <c r="OGQ6" s="79"/>
      <c r="OGR6" s="79"/>
      <c r="OGS6" s="79"/>
      <c r="OGT6" s="79"/>
      <c r="OGU6" s="79"/>
      <c r="OGV6" s="79"/>
      <c r="OGW6" s="79"/>
      <c r="OGX6" s="79"/>
      <c r="OGY6" s="79"/>
      <c r="OGZ6" s="79"/>
      <c r="OHA6" s="79"/>
      <c r="OHB6" s="79"/>
      <c r="OHC6" s="79"/>
      <c r="OHD6" s="79"/>
      <c r="OHE6" s="79"/>
      <c r="OHF6" s="79"/>
      <c r="OHG6" s="79"/>
      <c r="OHH6" s="79"/>
      <c r="OHI6" s="79"/>
      <c r="OHJ6" s="79"/>
      <c r="OHK6" s="79"/>
      <c r="OHL6" s="79"/>
      <c r="OHM6" s="79"/>
      <c r="OHN6" s="79"/>
      <c r="OHO6" s="79"/>
      <c r="OHP6" s="79"/>
      <c r="OHQ6" s="79"/>
      <c r="OHR6" s="79"/>
      <c r="OHS6" s="79"/>
      <c r="OHT6" s="79"/>
      <c r="OHU6" s="79"/>
      <c r="OHV6" s="79"/>
      <c r="OHW6" s="79"/>
      <c r="OHX6" s="79"/>
      <c r="OHY6" s="79"/>
      <c r="OHZ6" s="79"/>
      <c r="OIA6" s="79"/>
      <c r="OIB6" s="79"/>
      <c r="OIC6" s="79"/>
      <c r="OID6" s="79"/>
      <c r="OIE6" s="79"/>
      <c r="OIF6" s="79"/>
      <c r="OIG6" s="79"/>
      <c r="OIH6" s="79"/>
      <c r="OII6" s="79"/>
      <c r="OIJ6" s="79"/>
      <c r="OIK6" s="79"/>
      <c r="OIL6" s="79"/>
      <c r="OIM6" s="79"/>
      <c r="OIN6" s="79"/>
      <c r="OIO6" s="79"/>
      <c r="OIP6" s="79"/>
      <c r="OIQ6" s="79"/>
      <c r="OIR6" s="79"/>
      <c r="OIS6" s="79"/>
      <c r="OIT6" s="79"/>
      <c r="OIU6" s="79"/>
      <c r="OIV6" s="79"/>
      <c r="OIW6" s="79"/>
      <c r="OIX6" s="79"/>
      <c r="OIY6" s="79"/>
      <c r="OIZ6" s="79"/>
      <c r="OJA6" s="79"/>
      <c r="OJB6" s="79"/>
      <c r="OJC6" s="79"/>
      <c r="OJD6" s="79"/>
      <c r="OJE6" s="79"/>
      <c r="OJF6" s="79"/>
      <c r="OJG6" s="79"/>
      <c r="OJH6" s="79"/>
      <c r="OJI6" s="79"/>
      <c r="OJJ6" s="79"/>
      <c r="OJK6" s="79"/>
      <c r="OJL6" s="79"/>
      <c r="OJM6" s="79"/>
      <c r="OJN6" s="79"/>
      <c r="OJO6" s="79"/>
      <c r="OJP6" s="79"/>
      <c r="OJQ6" s="79"/>
      <c r="OJR6" s="79"/>
      <c r="OJS6" s="79"/>
      <c r="OJT6" s="79"/>
      <c r="OJU6" s="79"/>
      <c r="OJV6" s="79"/>
      <c r="OJW6" s="79"/>
      <c r="OJX6" s="79"/>
      <c r="OJY6" s="79"/>
      <c r="OJZ6" s="79"/>
      <c r="OKA6" s="79"/>
      <c r="OKB6" s="79"/>
      <c r="OKC6" s="79"/>
      <c r="OKD6" s="79"/>
      <c r="OKE6" s="79"/>
      <c r="OKF6" s="79"/>
      <c r="OKG6" s="79"/>
      <c r="OKH6" s="79"/>
      <c r="OKI6" s="79"/>
      <c r="OKJ6" s="79"/>
      <c r="OKK6" s="79"/>
      <c r="OKL6" s="79"/>
      <c r="OKM6" s="79"/>
      <c r="OKN6" s="79"/>
      <c r="OKO6" s="79"/>
      <c r="OKP6" s="79"/>
      <c r="OKQ6" s="79"/>
      <c r="OKR6" s="79"/>
      <c r="OKS6" s="79"/>
      <c r="OKT6" s="79"/>
      <c r="OKU6" s="79"/>
      <c r="OKV6" s="79"/>
      <c r="OKW6" s="79"/>
      <c r="OKX6" s="79"/>
      <c r="OKY6" s="79"/>
      <c r="OKZ6" s="79"/>
      <c r="OLA6" s="79"/>
      <c r="OLB6" s="79"/>
      <c r="OLC6" s="79"/>
      <c r="OLD6" s="79"/>
      <c r="OLE6" s="79"/>
      <c r="OLF6" s="79"/>
      <c r="OLG6" s="79"/>
      <c r="OLH6" s="79"/>
      <c r="OLI6" s="79"/>
      <c r="OLJ6" s="79"/>
      <c r="OLK6" s="79"/>
      <c r="OLL6" s="79"/>
      <c r="OLM6" s="79"/>
      <c r="OLN6" s="79"/>
      <c r="OLO6" s="79"/>
      <c r="OLP6" s="79"/>
      <c r="OLQ6" s="79"/>
      <c r="OLR6" s="79"/>
      <c r="OLS6" s="79"/>
      <c r="OLT6" s="79"/>
      <c r="OLU6" s="79"/>
      <c r="OLV6" s="79"/>
      <c r="OLW6" s="79"/>
      <c r="OLX6" s="79"/>
      <c r="OLY6" s="79"/>
      <c r="OLZ6" s="79"/>
      <c r="OMA6" s="79"/>
      <c r="OMB6" s="79"/>
      <c r="OMC6" s="79"/>
      <c r="OMD6" s="79"/>
      <c r="OME6" s="79"/>
      <c r="OMF6" s="79"/>
      <c r="OMG6" s="79"/>
      <c r="OMH6" s="79"/>
      <c r="OMI6" s="79"/>
      <c r="OMJ6" s="79"/>
      <c r="OMK6" s="79"/>
      <c r="OML6" s="79"/>
      <c r="OMM6" s="79"/>
      <c r="OMN6" s="79"/>
      <c r="OMO6" s="79"/>
      <c r="OMP6" s="79"/>
      <c r="OMQ6" s="79"/>
      <c r="OMR6" s="79"/>
      <c r="OMS6" s="79"/>
      <c r="OMT6" s="79"/>
      <c r="OMU6" s="79"/>
      <c r="OMV6" s="79"/>
      <c r="OMW6" s="79"/>
      <c r="OMX6" s="79"/>
      <c r="OMY6" s="79"/>
      <c r="OMZ6" s="79"/>
      <c r="ONA6" s="79"/>
      <c r="ONB6" s="79"/>
      <c r="ONC6" s="79"/>
      <c r="OND6" s="79"/>
      <c r="ONE6" s="79"/>
      <c r="ONF6" s="79"/>
      <c r="ONG6" s="79"/>
      <c r="ONH6" s="79"/>
      <c r="ONI6" s="79"/>
      <c r="ONJ6" s="79"/>
      <c r="ONK6" s="79"/>
      <c r="ONL6" s="79"/>
      <c r="ONM6" s="79"/>
      <c r="ONN6" s="79"/>
      <c r="ONO6" s="79"/>
      <c r="ONP6" s="79"/>
      <c r="ONQ6" s="79"/>
      <c r="ONR6" s="79"/>
      <c r="ONS6" s="79"/>
      <c r="ONT6" s="79"/>
      <c r="ONU6" s="79"/>
      <c r="ONV6" s="79"/>
      <c r="ONW6" s="79"/>
      <c r="ONX6" s="79"/>
      <c r="ONY6" s="79"/>
      <c r="ONZ6" s="79"/>
      <c r="OOA6" s="79"/>
      <c r="OOB6" s="79"/>
      <c r="OOC6" s="79"/>
      <c r="OOD6" s="79"/>
      <c r="OOE6" s="79"/>
      <c r="OOF6" s="79"/>
      <c r="OOG6" s="79"/>
      <c r="OOH6" s="79"/>
      <c r="OOI6" s="79"/>
      <c r="OOJ6" s="79"/>
      <c r="OOK6" s="79"/>
      <c r="OOL6" s="79"/>
      <c r="OOM6" s="79"/>
      <c r="OON6" s="79"/>
      <c r="OOO6" s="79"/>
      <c r="OOP6" s="79"/>
      <c r="OOQ6" s="79"/>
      <c r="OOR6" s="79"/>
      <c r="OOS6" s="79"/>
      <c r="OOT6" s="79"/>
      <c r="OOU6" s="79"/>
      <c r="OOV6" s="79"/>
      <c r="OOW6" s="79"/>
      <c r="OOX6" s="79"/>
      <c r="OOY6" s="79"/>
      <c r="OOZ6" s="79"/>
      <c r="OPA6" s="79"/>
      <c r="OPB6" s="79"/>
      <c r="OPC6" s="79"/>
      <c r="OPD6" s="79"/>
      <c r="OPE6" s="79"/>
      <c r="OPF6" s="79"/>
      <c r="OPG6" s="79"/>
      <c r="OPH6" s="79"/>
      <c r="OPI6" s="79"/>
      <c r="OPJ6" s="79"/>
      <c r="OPK6" s="79"/>
      <c r="OPL6" s="79"/>
      <c r="OPM6" s="79"/>
      <c r="OPN6" s="79"/>
      <c r="OPO6" s="79"/>
      <c r="OPP6" s="79"/>
      <c r="OPQ6" s="79"/>
      <c r="OPR6" s="79"/>
      <c r="OPS6" s="79"/>
      <c r="OPT6" s="79"/>
      <c r="OPU6" s="79"/>
      <c r="OPV6" s="79"/>
      <c r="OPW6" s="79"/>
      <c r="OPX6" s="79"/>
      <c r="OPY6" s="79"/>
      <c r="OPZ6" s="79"/>
      <c r="OQA6" s="79"/>
      <c r="OQB6" s="79"/>
      <c r="OQC6" s="79"/>
      <c r="OQD6" s="79"/>
      <c r="OQE6" s="79"/>
      <c r="OQF6" s="79"/>
      <c r="OQG6" s="79"/>
      <c r="OQH6" s="79"/>
      <c r="OQI6" s="79"/>
      <c r="OQJ6" s="79"/>
      <c r="OQK6" s="79"/>
      <c r="OQL6" s="79"/>
      <c r="OQM6" s="79"/>
      <c r="OQN6" s="79"/>
      <c r="OQO6" s="79"/>
      <c r="OQP6" s="79"/>
      <c r="OQQ6" s="79"/>
      <c r="OQR6" s="79"/>
      <c r="OQS6" s="79"/>
      <c r="OQT6" s="79"/>
      <c r="OQU6" s="79"/>
      <c r="OQV6" s="79"/>
      <c r="OQW6" s="79"/>
      <c r="OQX6" s="79"/>
      <c r="OQY6" s="79"/>
      <c r="OQZ6" s="79"/>
      <c r="ORA6" s="79"/>
      <c r="ORB6" s="79"/>
      <c r="ORC6" s="79"/>
      <c r="ORD6" s="79"/>
      <c r="ORE6" s="79"/>
      <c r="ORF6" s="79"/>
      <c r="ORG6" s="79"/>
      <c r="ORH6" s="79"/>
      <c r="ORI6" s="79"/>
      <c r="ORJ6" s="79"/>
      <c r="ORK6" s="79"/>
      <c r="ORL6" s="79"/>
      <c r="ORM6" s="79"/>
      <c r="ORN6" s="79"/>
      <c r="ORO6" s="79"/>
      <c r="ORP6" s="79"/>
      <c r="ORQ6" s="79"/>
      <c r="ORR6" s="79"/>
      <c r="ORS6" s="79"/>
      <c r="ORT6" s="79"/>
      <c r="ORU6" s="79"/>
      <c r="ORV6" s="79"/>
      <c r="ORW6" s="79"/>
      <c r="ORX6" s="79"/>
      <c r="ORY6" s="79"/>
      <c r="ORZ6" s="79"/>
      <c r="OSA6" s="79"/>
      <c r="OSB6" s="79"/>
      <c r="OSC6" s="79"/>
      <c r="OSD6" s="79"/>
      <c r="OSE6" s="79"/>
      <c r="OSF6" s="79"/>
      <c r="OSG6" s="79"/>
      <c r="OSH6" s="79"/>
      <c r="OSI6" s="79"/>
      <c r="OSJ6" s="79"/>
      <c r="OSK6" s="79"/>
      <c r="OSL6" s="79"/>
      <c r="OSM6" s="79"/>
      <c r="OSN6" s="79"/>
      <c r="OSO6" s="79"/>
      <c r="OSP6" s="79"/>
      <c r="OSQ6" s="79"/>
      <c r="OSR6" s="79"/>
      <c r="OSS6" s="79"/>
      <c r="OST6" s="79"/>
      <c r="OSU6" s="79"/>
      <c r="OSV6" s="79"/>
      <c r="OSW6" s="79"/>
      <c r="OSX6" s="79"/>
      <c r="OSY6" s="79"/>
      <c r="OSZ6" s="79"/>
      <c r="OTA6" s="79"/>
      <c r="OTB6" s="79"/>
      <c r="OTC6" s="79"/>
      <c r="OTD6" s="79"/>
      <c r="OTE6" s="79"/>
      <c r="OTF6" s="79"/>
      <c r="OTG6" s="79"/>
      <c r="OTH6" s="79"/>
      <c r="OTI6" s="79"/>
      <c r="OTJ6" s="79"/>
      <c r="OTK6" s="79"/>
      <c r="OTL6" s="79"/>
      <c r="OTM6" s="79"/>
      <c r="OTN6" s="79"/>
      <c r="OTO6" s="79"/>
      <c r="OTP6" s="79"/>
      <c r="OTQ6" s="79"/>
      <c r="OTR6" s="79"/>
      <c r="OTS6" s="79"/>
      <c r="OTT6" s="79"/>
      <c r="OTU6" s="79"/>
      <c r="OTV6" s="79"/>
      <c r="OTW6" s="79"/>
      <c r="OTX6" s="79"/>
      <c r="OTY6" s="79"/>
      <c r="OTZ6" s="79"/>
      <c r="OUA6" s="79"/>
      <c r="OUB6" s="79"/>
      <c r="OUC6" s="79"/>
      <c r="OUD6" s="79"/>
      <c r="OUE6" s="79"/>
      <c r="OUF6" s="79"/>
      <c r="OUG6" s="79"/>
      <c r="OUH6" s="79"/>
      <c r="OUI6" s="79"/>
      <c r="OUJ6" s="79"/>
      <c r="OUK6" s="79"/>
      <c r="OUL6" s="79"/>
      <c r="OUM6" s="79"/>
      <c r="OUN6" s="79"/>
      <c r="OUO6" s="79"/>
      <c r="OUP6" s="79"/>
      <c r="OUQ6" s="79"/>
      <c r="OUR6" s="79"/>
      <c r="OUS6" s="79"/>
      <c r="OUT6" s="79"/>
      <c r="OUU6" s="79"/>
      <c r="OUV6" s="79"/>
      <c r="OUW6" s="79"/>
      <c r="OUX6" s="79"/>
      <c r="OUY6" s="79"/>
      <c r="OUZ6" s="79"/>
      <c r="OVA6" s="79"/>
      <c r="OVB6" s="79"/>
      <c r="OVC6" s="79"/>
      <c r="OVD6" s="79"/>
      <c r="OVE6" s="79"/>
      <c r="OVF6" s="79"/>
      <c r="OVG6" s="79"/>
      <c r="OVH6" s="79"/>
      <c r="OVI6" s="79"/>
      <c r="OVJ6" s="79"/>
      <c r="OVK6" s="79"/>
      <c r="OVL6" s="79"/>
      <c r="OVM6" s="79"/>
      <c r="OVN6" s="79"/>
      <c r="OVO6" s="79"/>
      <c r="OVP6" s="79"/>
      <c r="OVQ6" s="79"/>
      <c r="OVR6" s="79"/>
      <c r="OVS6" s="79"/>
      <c r="OVT6" s="79"/>
      <c r="OVU6" s="79"/>
      <c r="OVV6" s="79"/>
      <c r="OVW6" s="79"/>
      <c r="OVX6" s="79"/>
      <c r="OVY6" s="79"/>
      <c r="OVZ6" s="79"/>
      <c r="OWA6" s="79"/>
      <c r="OWB6" s="79"/>
      <c r="OWC6" s="79"/>
      <c r="OWD6" s="79"/>
      <c r="OWE6" s="79"/>
      <c r="OWF6" s="79"/>
      <c r="OWG6" s="79"/>
      <c r="OWH6" s="79"/>
      <c r="OWI6" s="79"/>
      <c r="OWJ6" s="79"/>
      <c r="OWK6" s="79"/>
      <c r="OWL6" s="79"/>
      <c r="OWM6" s="79"/>
      <c r="OWN6" s="79"/>
      <c r="OWO6" s="79"/>
      <c r="OWP6" s="79"/>
      <c r="OWQ6" s="79"/>
      <c r="OWR6" s="79"/>
      <c r="OWS6" s="79"/>
      <c r="OWT6" s="79"/>
      <c r="OWU6" s="79"/>
      <c r="OWV6" s="79"/>
      <c r="OWW6" s="79"/>
      <c r="OWX6" s="79"/>
      <c r="OWY6" s="79"/>
      <c r="OWZ6" s="79"/>
      <c r="OXA6" s="79"/>
      <c r="OXB6" s="79"/>
      <c r="OXC6" s="79"/>
      <c r="OXD6" s="79"/>
      <c r="OXE6" s="79"/>
      <c r="OXF6" s="79"/>
      <c r="OXG6" s="79"/>
      <c r="OXH6" s="79"/>
      <c r="OXI6" s="79"/>
      <c r="OXJ6" s="79"/>
      <c r="OXK6" s="79"/>
      <c r="OXL6" s="79"/>
      <c r="OXM6" s="79"/>
      <c r="OXN6" s="79"/>
      <c r="OXO6" s="79"/>
      <c r="OXP6" s="79"/>
      <c r="OXQ6" s="79"/>
      <c r="OXR6" s="79"/>
      <c r="OXS6" s="79"/>
      <c r="OXT6" s="79"/>
      <c r="OXU6" s="79"/>
      <c r="OXV6" s="79"/>
      <c r="OXW6" s="79"/>
      <c r="OXX6" s="79"/>
      <c r="OXY6" s="79"/>
      <c r="OXZ6" s="79"/>
      <c r="OYA6" s="79"/>
      <c r="OYB6" s="79"/>
      <c r="OYC6" s="79"/>
      <c r="OYD6" s="79"/>
      <c r="OYE6" s="79"/>
      <c r="OYF6" s="79"/>
      <c r="OYG6" s="79"/>
      <c r="OYH6" s="79"/>
      <c r="OYI6" s="79"/>
      <c r="OYJ6" s="79"/>
      <c r="OYK6" s="79"/>
      <c r="OYL6" s="79"/>
      <c r="OYM6" s="79"/>
      <c r="OYN6" s="79"/>
      <c r="OYO6" s="79"/>
      <c r="OYP6" s="79"/>
      <c r="OYQ6" s="79"/>
      <c r="OYR6" s="79"/>
      <c r="OYS6" s="79"/>
      <c r="OYT6" s="79"/>
      <c r="OYU6" s="79"/>
      <c r="OYV6" s="79"/>
      <c r="OYW6" s="79"/>
      <c r="OYX6" s="79"/>
      <c r="OYY6" s="79"/>
      <c r="OYZ6" s="79"/>
      <c r="OZA6" s="79"/>
      <c r="OZB6" s="79"/>
      <c r="OZC6" s="79"/>
      <c r="OZD6" s="79"/>
      <c r="OZE6" s="79"/>
      <c r="OZF6" s="79"/>
      <c r="OZG6" s="79"/>
      <c r="OZH6" s="79"/>
      <c r="OZI6" s="79"/>
      <c r="OZJ6" s="79"/>
      <c r="OZK6" s="79"/>
      <c r="OZL6" s="79"/>
      <c r="OZM6" s="79"/>
      <c r="OZN6" s="79"/>
      <c r="OZO6" s="79"/>
      <c r="OZP6" s="79"/>
      <c r="OZQ6" s="79"/>
      <c r="OZR6" s="79"/>
      <c r="OZS6" s="79"/>
      <c r="OZT6" s="79"/>
      <c r="OZU6" s="79"/>
      <c r="OZV6" s="79"/>
      <c r="OZW6" s="79"/>
      <c r="OZX6" s="79"/>
      <c r="OZY6" s="79"/>
      <c r="OZZ6" s="79"/>
      <c r="PAA6" s="79"/>
      <c r="PAB6" s="79"/>
      <c r="PAC6" s="79"/>
      <c r="PAD6" s="79"/>
      <c r="PAE6" s="79"/>
      <c r="PAF6" s="79"/>
      <c r="PAG6" s="79"/>
      <c r="PAH6" s="79"/>
      <c r="PAI6" s="79"/>
      <c r="PAJ6" s="79"/>
      <c r="PAK6" s="79"/>
      <c r="PAL6" s="79"/>
      <c r="PAM6" s="79"/>
      <c r="PAN6" s="79"/>
      <c r="PAO6" s="79"/>
      <c r="PAP6" s="79"/>
      <c r="PAQ6" s="79"/>
      <c r="PAR6" s="79"/>
      <c r="PAS6" s="79"/>
      <c r="PAT6" s="79"/>
      <c r="PAU6" s="79"/>
      <c r="PAV6" s="79"/>
      <c r="PAW6" s="79"/>
      <c r="PAX6" s="79"/>
      <c r="PAY6" s="79"/>
      <c r="PAZ6" s="79"/>
      <c r="PBA6" s="79"/>
      <c r="PBB6" s="79"/>
      <c r="PBC6" s="79"/>
      <c r="PBD6" s="79"/>
      <c r="PBE6" s="79"/>
      <c r="PBF6" s="79"/>
      <c r="PBG6" s="79"/>
      <c r="PBH6" s="79"/>
      <c r="PBI6" s="79"/>
      <c r="PBJ6" s="79"/>
      <c r="PBK6" s="79"/>
      <c r="PBL6" s="79"/>
      <c r="PBM6" s="79"/>
      <c r="PBN6" s="79"/>
      <c r="PBO6" s="79"/>
      <c r="PBP6" s="79"/>
      <c r="PBQ6" s="79"/>
      <c r="PBR6" s="79"/>
      <c r="PBS6" s="79"/>
      <c r="PBT6" s="79"/>
      <c r="PBU6" s="79"/>
      <c r="PBV6" s="79"/>
      <c r="PBW6" s="79"/>
      <c r="PBX6" s="79"/>
      <c r="PBY6" s="79"/>
      <c r="PBZ6" s="79"/>
      <c r="PCA6" s="79"/>
      <c r="PCB6" s="79"/>
      <c r="PCC6" s="79"/>
      <c r="PCD6" s="79"/>
      <c r="PCE6" s="79"/>
      <c r="PCF6" s="79"/>
      <c r="PCG6" s="79"/>
      <c r="PCH6" s="79"/>
      <c r="PCI6" s="79"/>
      <c r="PCJ6" s="79"/>
      <c r="PCK6" s="79"/>
      <c r="PCL6" s="79"/>
      <c r="PCM6" s="79"/>
      <c r="PCN6" s="79"/>
      <c r="PCO6" s="79"/>
      <c r="PCP6" s="79"/>
      <c r="PCQ6" s="79"/>
      <c r="PCR6" s="79"/>
      <c r="PCS6" s="79"/>
      <c r="PCT6" s="79"/>
      <c r="PCU6" s="79"/>
      <c r="PCV6" s="79"/>
      <c r="PCW6" s="79"/>
      <c r="PCX6" s="79"/>
      <c r="PCY6" s="79"/>
      <c r="PCZ6" s="79"/>
      <c r="PDA6" s="79"/>
      <c r="PDB6" s="79"/>
      <c r="PDC6" s="79"/>
      <c r="PDD6" s="79"/>
      <c r="PDE6" s="79"/>
      <c r="PDF6" s="79"/>
      <c r="PDG6" s="79"/>
      <c r="PDH6" s="79"/>
      <c r="PDI6" s="79"/>
      <c r="PDJ6" s="79"/>
      <c r="PDK6" s="79"/>
      <c r="PDL6" s="79"/>
      <c r="PDM6" s="79"/>
      <c r="PDN6" s="79"/>
      <c r="PDO6" s="79"/>
      <c r="PDP6" s="79"/>
      <c r="PDQ6" s="79"/>
      <c r="PDR6" s="79"/>
      <c r="PDS6" s="79"/>
      <c r="PDT6" s="79"/>
      <c r="PDU6" s="79"/>
      <c r="PDV6" s="79"/>
      <c r="PDW6" s="79"/>
      <c r="PDX6" s="79"/>
      <c r="PDY6" s="79"/>
      <c r="PDZ6" s="79"/>
      <c r="PEA6" s="79"/>
      <c r="PEB6" s="79"/>
      <c r="PEC6" s="79"/>
      <c r="PED6" s="79"/>
      <c r="PEE6" s="79"/>
      <c r="PEF6" s="79"/>
      <c r="PEG6" s="79"/>
      <c r="PEH6" s="79"/>
      <c r="PEI6" s="79"/>
      <c r="PEJ6" s="79"/>
      <c r="PEK6" s="79"/>
      <c r="PEL6" s="79"/>
      <c r="PEM6" s="79"/>
      <c r="PEN6" s="79"/>
      <c r="PEO6" s="79"/>
      <c r="PEP6" s="79"/>
      <c r="PEQ6" s="79"/>
      <c r="PER6" s="79"/>
      <c r="PES6" s="79"/>
      <c r="PET6" s="79"/>
      <c r="PEU6" s="79"/>
      <c r="PEV6" s="79"/>
      <c r="PEW6" s="79"/>
      <c r="PEX6" s="79"/>
      <c r="PEY6" s="79"/>
      <c r="PEZ6" s="79"/>
      <c r="PFA6" s="79"/>
      <c r="PFB6" s="79"/>
      <c r="PFC6" s="79"/>
      <c r="PFD6" s="79"/>
      <c r="PFE6" s="79"/>
      <c r="PFF6" s="79"/>
      <c r="PFG6" s="79"/>
      <c r="PFH6" s="79"/>
      <c r="PFI6" s="79"/>
      <c r="PFJ6" s="79"/>
      <c r="PFK6" s="79"/>
      <c r="PFL6" s="79"/>
      <c r="PFM6" s="79"/>
      <c r="PFN6" s="79"/>
      <c r="PFO6" s="79"/>
      <c r="PFP6" s="79"/>
      <c r="PFQ6" s="79"/>
      <c r="PFR6" s="79"/>
      <c r="PFS6" s="79"/>
      <c r="PFT6" s="79"/>
      <c r="PFU6" s="79"/>
      <c r="PFV6" s="79"/>
      <c r="PFW6" s="79"/>
      <c r="PFX6" s="79"/>
      <c r="PFY6" s="79"/>
      <c r="PFZ6" s="79"/>
      <c r="PGA6" s="79"/>
      <c r="PGB6" s="79"/>
      <c r="PGC6" s="79"/>
      <c r="PGD6" s="79"/>
      <c r="PGE6" s="79"/>
      <c r="PGF6" s="79"/>
      <c r="PGG6" s="79"/>
      <c r="PGH6" s="79"/>
      <c r="PGI6" s="79"/>
      <c r="PGJ6" s="79"/>
      <c r="PGK6" s="79"/>
      <c r="PGL6" s="79"/>
      <c r="PGM6" s="79"/>
      <c r="PGN6" s="79"/>
      <c r="PGO6" s="79"/>
      <c r="PGP6" s="79"/>
      <c r="PGQ6" s="79"/>
      <c r="PGR6" s="79"/>
      <c r="PGS6" s="79"/>
      <c r="PGT6" s="79"/>
      <c r="PGU6" s="79"/>
      <c r="PGV6" s="79"/>
      <c r="PGW6" s="79"/>
      <c r="PGX6" s="79"/>
      <c r="PGY6" s="79"/>
      <c r="PGZ6" s="79"/>
      <c r="PHA6" s="79"/>
      <c r="PHB6" s="79"/>
      <c r="PHC6" s="79"/>
      <c r="PHD6" s="79"/>
      <c r="PHE6" s="79"/>
      <c r="PHF6" s="79"/>
      <c r="PHG6" s="79"/>
      <c r="PHH6" s="79"/>
      <c r="PHI6" s="79"/>
      <c r="PHJ6" s="79"/>
      <c r="PHK6" s="79"/>
      <c r="PHL6" s="79"/>
      <c r="PHM6" s="79"/>
      <c r="PHN6" s="79"/>
      <c r="PHO6" s="79"/>
      <c r="PHP6" s="79"/>
      <c r="PHQ6" s="79"/>
      <c r="PHR6" s="79"/>
      <c r="PHS6" s="79"/>
      <c r="PHT6" s="79"/>
      <c r="PHU6" s="79"/>
      <c r="PHV6" s="79"/>
      <c r="PHW6" s="79"/>
      <c r="PHX6" s="79"/>
      <c r="PHY6" s="79"/>
      <c r="PHZ6" s="79"/>
      <c r="PIA6" s="79"/>
      <c r="PIB6" s="79"/>
      <c r="PIC6" s="79"/>
      <c r="PID6" s="79"/>
      <c r="PIE6" s="79"/>
      <c r="PIF6" s="79"/>
      <c r="PIG6" s="79"/>
      <c r="PIH6" s="79"/>
      <c r="PII6" s="79"/>
      <c r="PIJ6" s="79"/>
      <c r="PIK6" s="79"/>
      <c r="PIL6" s="79"/>
      <c r="PIM6" s="79"/>
      <c r="PIN6" s="79"/>
      <c r="PIO6" s="79"/>
      <c r="PIP6" s="79"/>
      <c r="PIQ6" s="79"/>
      <c r="PIR6" s="79"/>
      <c r="PIS6" s="79"/>
      <c r="PIT6" s="79"/>
      <c r="PIU6" s="79"/>
      <c r="PIV6" s="79"/>
      <c r="PIW6" s="79"/>
      <c r="PIX6" s="79"/>
      <c r="PIY6" s="79"/>
      <c r="PIZ6" s="79"/>
      <c r="PJA6" s="79"/>
      <c r="PJB6" s="79"/>
      <c r="PJC6" s="79"/>
      <c r="PJD6" s="79"/>
      <c r="PJE6" s="79"/>
      <c r="PJF6" s="79"/>
      <c r="PJG6" s="79"/>
      <c r="PJH6" s="79"/>
      <c r="PJI6" s="79"/>
      <c r="PJJ6" s="79"/>
      <c r="PJK6" s="79"/>
      <c r="PJL6" s="79"/>
      <c r="PJM6" s="79"/>
      <c r="PJN6" s="79"/>
      <c r="PJO6" s="79"/>
      <c r="PJP6" s="79"/>
      <c r="PJQ6" s="79"/>
      <c r="PJR6" s="79"/>
      <c r="PJS6" s="79"/>
      <c r="PJT6" s="79"/>
      <c r="PJU6" s="79"/>
      <c r="PJV6" s="79"/>
      <c r="PJW6" s="79"/>
      <c r="PJX6" s="79"/>
      <c r="PJY6" s="79"/>
      <c r="PJZ6" s="79"/>
      <c r="PKA6" s="79"/>
      <c r="PKB6" s="79"/>
      <c r="PKC6" s="79"/>
      <c r="PKD6" s="79"/>
      <c r="PKE6" s="79"/>
      <c r="PKF6" s="79"/>
      <c r="PKG6" s="79"/>
      <c r="PKH6" s="79"/>
      <c r="PKI6" s="79"/>
      <c r="PKJ6" s="79"/>
      <c r="PKK6" s="79"/>
      <c r="PKL6" s="79"/>
      <c r="PKM6" s="79"/>
      <c r="PKN6" s="79"/>
      <c r="PKO6" s="79"/>
      <c r="PKP6" s="79"/>
      <c r="PKQ6" s="79"/>
      <c r="PKR6" s="79"/>
      <c r="PKS6" s="79"/>
      <c r="PKT6" s="79"/>
      <c r="PKU6" s="79"/>
      <c r="PKV6" s="79"/>
      <c r="PKW6" s="79"/>
      <c r="PKX6" s="79"/>
      <c r="PKY6" s="79"/>
      <c r="PKZ6" s="79"/>
      <c r="PLA6" s="79"/>
      <c r="PLB6" s="79"/>
      <c r="PLC6" s="79"/>
      <c r="PLD6" s="79"/>
      <c r="PLE6" s="79"/>
      <c r="PLF6" s="79"/>
      <c r="PLG6" s="79"/>
      <c r="PLH6" s="79"/>
      <c r="PLI6" s="79"/>
      <c r="PLJ6" s="79"/>
      <c r="PLK6" s="79"/>
      <c r="PLL6" s="79"/>
      <c r="PLM6" s="79"/>
      <c r="PLN6" s="79"/>
      <c r="PLO6" s="79"/>
      <c r="PLP6" s="79"/>
      <c r="PLQ6" s="79"/>
      <c r="PLR6" s="79"/>
      <c r="PLS6" s="79"/>
      <c r="PLT6" s="79"/>
      <c r="PLU6" s="79"/>
      <c r="PLV6" s="79"/>
      <c r="PLW6" s="79"/>
      <c r="PLX6" s="79"/>
      <c r="PLY6" s="79"/>
      <c r="PLZ6" s="79"/>
      <c r="PMA6" s="79"/>
      <c r="PMB6" s="79"/>
      <c r="PMC6" s="79"/>
      <c r="PMD6" s="79"/>
      <c r="PME6" s="79"/>
      <c r="PMF6" s="79"/>
      <c r="PMG6" s="79"/>
      <c r="PMH6" s="79"/>
      <c r="PMI6" s="79"/>
      <c r="PMJ6" s="79"/>
      <c r="PMK6" s="79"/>
      <c r="PML6" s="79"/>
      <c r="PMM6" s="79"/>
      <c r="PMN6" s="79"/>
      <c r="PMO6" s="79"/>
      <c r="PMP6" s="79"/>
      <c r="PMQ6" s="79"/>
      <c r="PMR6" s="79"/>
      <c r="PMS6" s="79"/>
      <c r="PMT6" s="79"/>
      <c r="PMU6" s="79"/>
      <c r="PMV6" s="79"/>
      <c r="PMW6" s="79"/>
      <c r="PMX6" s="79"/>
      <c r="PMY6" s="79"/>
      <c r="PMZ6" s="79"/>
      <c r="PNA6" s="79"/>
      <c r="PNB6" s="79"/>
      <c r="PNC6" s="79"/>
      <c r="PND6" s="79"/>
      <c r="PNE6" s="79"/>
      <c r="PNF6" s="79"/>
      <c r="PNG6" s="79"/>
      <c r="PNH6" s="79"/>
      <c r="PNI6" s="79"/>
      <c r="PNJ6" s="79"/>
      <c r="PNK6" s="79"/>
      <c r="PNL6" s="79"/>
      <c r="PNM6" s="79"/>
      <c r="PNN6" s="79"/>
      <c r="PNO6" s="79"/>
      <c r="PNP6" s="79"/>
      <c r="PNQ6" s="79"/>
      <c r="PNR6" s="79"/>
      <c r="PNS6" s="79"/>
      <c r="PNT6" s="79"/>
      <c r="PNU6" s="79"/>
      <c r="PNV6" s="79"/>
      <c r="PNW6" s="79"/>
      <c r="PNX6" s="79"/>
      <c r="PNY6" s="79"/>
      <c r="PNZ6" s="79"/>
      <c r="POA6" s="79"/>
      <c r="POB6" s="79"/>
      <c r="POC6" s="79"/>
      <c r="POD6" s="79"/>
      <c r="POE6" s="79"/>
      <c r="POF6" s="79"/>
      <c r="POG6" s="79"/>
      <c r="POH6" s="79"/>
      <c r="POI6" s="79"/>
      <c r="POJ6" s="79"/>
      <c r="POK6" s="79"/>
      <c r="POL6" s="79"/>
      <c r="POM6" s="79"/>
      <c r="PON6" s="79"/>
      <c r="POO6" s="79"/>
      <c r="POP6" s="79"/>
      <c r="POQ6" s="79"/>
      <c r="POR6" s="79"/>
      <c r="POS6" s="79"/>
      <c r="POT6" s="79"/>
      <c r="POU6" s="79"/>
      <c r="POV6" s="79"/>
      <c r="POW6" s="79"/>
      <c r="POX6" s="79"/>
      <c r="POY6" s="79"/>
      <c r="POZ6" s="79"/>
      <c r="PPA6" s="79"/>
      <c r="PPB6" s="79"/>
      <c r="PPC6" s="79"/>
      <c r="PPD6" s="79"/>
      <c r="PPE6" s="79"/>
      <c r="PPF6" s="79"/>
      <c r="PPG6" s="79"/>
      <c r="PPH6" s="79"/>
      <c r="PPI6" s="79"/>
      <c r="PPJ6" s="79"/>
      <c r="PPK6" s="79"/>
      <c r="PPL6" s="79"/>
      <c r="PPM6" s="79"/>
      <c r="PPN6" s="79"/>
      <c r="PPO6" s="79"/>
      <c r="PPP6" s="79"/>
      <c r="PPQ6" s="79"/>
      <c r="PPR6" s="79"/>
      <c r="PPS6" s="79"/>
      <c r="PPT6" s="79"/>
      <c r="PPU6" s="79"/>
      <c r="PPV6" s="79"/>
      <c r="PPW6" s="79"/>
      <c r="PPX6" s="79"/>
      <c r="PPY6" s="79"/>
      <c r="PPZ6" s="79"/>
      <c r="PQA6" s="79"/>
      <c r="PQB6" s="79"/>
      <c r="PQC6" s="79"/>
      <c r="PQD6" s="79"/>
      <c r="PQE6" s="79"/>
      <c r="PQF6" s="79"/>
      <c r="PQG6" s="79"/>
      <c r="PQH6" s="79"/>
      <c r="PQI6" s="79"/>
      <c r="PQJ6" s="79"/>
      <c r="PQK6" s="79"/>
      <c r="PQL6" s="79"/>
      <c r="PQM6" s="79"/>
      <c r="PQN6" s="79"/>
      <c r="PQO6" s="79"/>
      <c r="PQP6" s="79"/>
      <c r="PQQ6" s="79"/>
      <c r="PQR6" s="79"/>
      <c r="PQS6" s="79"/>
      <c r="PQT6" s="79"/>
      <c r="PQU6" s="79"/>
      <c r="PQV6" s="79"/>
      <c r="PQW6" s="79"/>
      <c r="PQX6" s="79"/>
      <c r="PQY6" s="79"/>
      <c r="PQZ6" s="79"/>
      <c r="PRA6" s="79"/>
      <c r="PRB6" s="79"/>
      <c r="PRC6" s="79"/>
      <c r="PRD6" s="79"/>
      <c r="PRE6" s="79"/>
      <c r="PRF6" s="79"/>
      <c r="PRG6" s="79"/>
      <c r="PRH6" s="79"/>
      <c r="PRI6" s="79"/>
      <c r="PRJ6" s="79"/>
      <c r="PRK6" s="79"/>
      <c r="PRL6" s="79"/>
      <c r="PRM6" s="79"/>
      <c r="PRN6" s="79"/>
      <c r="PRO6" s="79"/>
      <c r="PRP6" s="79"/>
      <c r="PRQ6" s="79"/>
      <c r="PRR6" s="79"/>
      <c r="PRS6" s="79"/>
      <c r="PRT6" s="79"/>
      <c r="PRU6" s="79"/>
      <c r="PRV6" s="79"/>
      <c r="PRW6" s="79"/>
      <c r="PRX6" s="79"/>
      <c r="PRY6" s="79"/>
      <c r="PRZ6" s="79"/>
      <c r="PSA6" s="79"/>
      <c r="PSB6" s="79"/>
      <c r="PSC6" s="79"/>
      <c r="PSD6" s="79"/>
      <c r="PSE6" s="79"/>
      <c r="PSF6" s="79"/>
      <c r="PSG6" s="79"/>
      <c r="PSH6" s="79"/>
      <c r="PSI6" s="79"/>
      <c r="PSJ6" s="79"/>
      <c r="PSK6" s="79"/>
      <c r="PSL6" s="79"/>
      <c r="PSM6" s="79"/>
      <c r="PSN6" s="79"/>
      <c r="PSO6" s="79"/>
      <c r="PSP6" s="79"/>
      <c r="PSQ6" s="79"/>
      <c r="PSR6" s="79"/>
      <c r="PSS6" s="79"/>
      <c r="PST6" s="79"/>
      <c r="PSU6" s="79"/>
      <c r="PSV6" s="79"/>
      <c r="PSW6" s="79"/>
      <c r="PSX6" s="79"/>
      <c r="PSY6" s="79"/>
      <c r="PSZ6" s="79"/>
      <c r="PTA6" s="79"/>
      <c r="PTB6" s="79"/>
      <c r="PTC6" s="79"/>
      <c r="PTD6" s="79"/>
      <c r="PTE6" s="79"/>
      <c r="PTF6" s="79"/>
      <c r="PTG6" s="79"/>
      <c r="PTH6" s="79"/>
      <c r="PTI6" s="79"/>
      <c r="PTJ6" s="79"/>
      <c r="PTK6" s="79"/>
      <c r="PTL6" s="79"/>
      <c r="PTM6" s="79"/>
      <c r="PTN6" s="79"/>
      <c r="PTO6" s="79"/>
      <c r="PTP6" s="79"/>
      <c r="PTQ6" s="79"/>
      <c r="PTR6" s="79"/>
      <c r="PTS6" s="79"/>
      <c r="PTT6" s="79"/>
      <c r="PTU6" s="79"/>
      <c r="PTV6" s="79"/>
      <c r="PTW6" s="79"/>
      <c r="PTX6" s="79"/>
      <c r="PTY6" s="79"/>
      <c r="PTZ6" s="79"/>
      <c r="PUA6" s="79"/>
      <c r="PUB6" s="79"/>
      <c r="PUC6" s="79"/>
      <c r="PUD6" s="79"/>
      <c r="PUE6" s="79"/>
      <c r="PUF6" s="79"/>
      <c r="PUG6" s="79"/>
      <c r="PUH6" s="79"/>
      <c r="PUI6" s="79"/>
      <c r="PUJ6" s="79"/>
      <c r="PUK6" s="79"/>
      <c r="PUL6" s="79"/>
      <c r="PUM6" s="79"/>
      <c r="PUN6" s="79"/>
      <c r="PUO6" s="79"/>
      <c r="PUP6" s="79"/>
      <c r="PUQ6" s="79"/>
      <c r="PUR6" s="79"/>
      <c r="PUS6" s="79"/>
      <c r="PUT6" s="79"/>
      <c r="PUU6" s="79"/>
      <c r="PUV6" s="79"/>
      <c r="PUW6" s="79"/>
      <c r="PUX6" s="79"/>
      <c r="PUY6" s="79"/>
      <c r="PUZ6" s="79"/>
      <c r="PVA6" s="79"/>
      <c r="PVB6" s="79"/>
      <c r="PVC6" s="79"/>
      <c r="PVD6" s="79"/>
      <c r="PVE6" s="79"/>
      <c r="PVF6" s="79"/>
      <c r="PVG6" s="79"/>
      <c r="PVH6" s="79"/>
      <c r="PVI6" s="79"/>
      <c r="PVJ6" s="79"/>
      <c r="PVK6" s="79"/>
      <c r="PVL6" s="79"/>
      <c r="PVM6" s="79"/>
      <c r="PVN6" s="79"/>
      <c r="PVO6" s="79"/>
      <c r="PVP6" s="79"/>
      <c r="PVQ6" s="79"/>
      <c r="PVR6" s="79"/>
      <c r="PVS6" s="79"/>
      <c r="PVT6" s="79"/>
      <c r="PVU6" s="79"/>
      <c r="PVV6" s="79"/>
      <c r="PVW6" s="79"/>
      <c r="PVX6" s="79"/>
      <c r="PVY6" s="79"/>
      <c r="PVZ6" s="79"/>
      <c r="PWA6" s="79"/>
      <c r="PWB6" s="79"/>
      <c r="PWC6" s="79"/>
      <c r="PWD6" s="79"/>
      <c r="PWE6" s="79"/>
      <c r="PWF6" s="79"/>
      <c r="PWG6" s="79"/>
      <c r="PWH6" s="79"/>
      <c r="PWI6" s="79"/>
      <c r="PWJ6" s="79"/>
      <c r="PWK6" s="79"/>
      <c r="PWL6" s="79"/>
      <c r="PWM6" s="79"/>
      <c r="PWN6" s="79"/>
      <c r="PWO6" s="79"/>
      <c r="PWP6" s="79"/>
      <c r="PWQ6" s="79"/>
      <c r="PWR6" s="79"/>
      <c r="PWS6" s="79"/>
      <c r="PWT6" s="79"/>
      <c r="PWU6" s="79"/>
      <c r="PWV6" s="79"/>
      <c r="PWW6" s="79"/>
      <c r="PWX6" s="79"/>
      <c r="PWY6" s="79"/>
      <c r="PWZ6" s="79"/>
      <c r="PXA6" s="79"/>
      <c r="PXB6" s="79"/>
      <c r="PXC6" s="79"/>
      <c r="PXD6" s="79"/>
      <c r="PXE6" s="79"/>
      <c r="PXF6" s="79"/>
      <c r="PXG6" s="79"/>
      <c r="PXH6" s="79"/>
      <c r="PXI6" s="79"/>
      <c r="PXJ6" s="79"/>
      <c r="PXK6" s="79"/>
      <c r="PXL6" s="79"/>
      <c r="PXM6" s="79"/>
      <c r="PXN6" s="79"/>
      <c r="PXO6" s="79"/>
      <c r="PXP6" s="79"/>
      <c r="PXQ6" s="79"/>
      <c r="PXR6" s="79"/>
      <c r="PXS6" s="79"/>
      <c r="PXT6" s="79"/>
      <c r="PXU6" s="79"/>
      <c r="PXV6" s="79"/>
      <c r="PXW6" s="79"/>
      <c r="PXX6" s="79"/>
      <c r="PXY6" s="79"/>
      <c r="PXZ6" s="79"/>
      <c r="PYA6" s="79"/>
      <c r="PYB6" s="79"/>
      <c r="PYC6" s="79"/>
      <c r="PYD6" s="79"/>
      <c r="PYE6" s="79"/>
      <c r="PYF6" s="79"/>
      <c r="PYG6" s="79"/>
      <c r="PYH6" s="79"/>
      <c r="PYI6" s="79"/>
      <c r="PYJ6" s="79"/>
      <c r="PYK6" s="79"/>
      <c r="PYL6" s="79"/>
      <c r="PYM6" s="79"/>
      <c r="PYN6" s="79"/>
      <c r="PYO6" s="79"/>
      <c r="PYP6" s="79"/>
      <c r="PYQ6" s="79"/>
      <c r="PYR6" s="79"/>
      <c r="PYS6" s="79"/>
      <c r="PYT6" s="79"/>
      <c r="PYU6" s="79"/>
      <c r="PYV6" s="79"/>
      <c r="PYW6" s="79"/>
      <c r="PYX6" s="79"/>
      <c r="PYY6" s="79"/>
      <c r="PYZ6" s="79"/>
      <c r="PZA6" s="79"/>
      <c r="PZB6" s="79"/>
      <c r="PZC6" s="79"/>
      <c r="PZD6" s="79"/>
      <c r="PZE6" s="79"/>
      <c r="PZF6" s="79"/>
      <c r="PZG6" s="79"/>
      <c r="PZH6" s="79"/>
      <c r="PZI6" s="79"/>
      <c r="PZJ6" s="79"/>
      <c r="PZK6" s="79"/>
      <c r="PZL6" s="79"/>
      <c r="PZM6" s="79"/>
      <c r="PZN6" s="79"/>
      <c r="PZO6" s="79"/>
      <c r="PZP6" s="79"/>
      <c r="PZQ6" s="79"/>
      <c r="PZR6" s="79"/>
      <c r="PZS6" s="79"/>
      <c r="PZT6" s="79"/>
      <c r="PZU6" s="79"/>
      <c r="PZV6" s="79"/>
      <c r="PZW6" s="79"/>
      <c r="PZX6" s="79"/>
      <c r="PZY6" s="79"/>
      <c r="PZZ6" s="79"/>
      <c r="QAA6" s="79"/>
      <c r="QAB6" s="79"/>
      <c r="QAC6" s="79"/>
      <c r="QAD6" s="79"/>
      <c r="QAE6" s="79"/>
      <c r="QAF6" s="79"/>
      <c r="QAG6" s="79"/>
      <c r="QAH6" s="79"/>
      <c r="QAI6" s="79"/>
      <c r="QAJ6" s="79"/>
      <c r="QAK6" s="79"/>
      <c r="QAL6" s="79"/>
      <c r="QAM6" s="79"/>
      <c r="QAN6" s="79"/>
      <c r="QAO6" s="79"/>
      <c r="QAP6" s="79"/>
      <c r="QAQ6" s="79"/>
      <c r="QAR6" s="79"/>
      <c r="QAS6" s="79"/>
      <c r="QAT6" s="79"/>
      <c r="QAU6" s="79"/>
      <c r="QAV6" s="79"/>
      <c r="QAW6" s="79"/>
      <c r="QAX6" s="79"/>
      <c r="QAY6" s="79"/>
      <c r="QAZ6" s="79"/>
      <c r="QBA6" s="79"/>
      <c r="QBB6" s="79"/>
      <c r="QBC6" s="79"/>
      <c r="QBD6" s="79"/>
      <c r="QBE6" s="79"/>
      <c r="QBF6" s="79"/>
      <c r="QBG6" s="79"/>
      <c r="QBH6" s="79"/>
      <c r="QBI6" s="79"/>
      <c r="QBJ6" s="79"/>
      <c r="QBK6" s="79"/>
      <c r="QBL6" s="79"/>
      <c r="QBM6" s="79"/>
      <c r="QBN6" s="79"/>
      <c r="QBO6" s="79"/>
      <c r="QBP6" s="79"/>
      <c r="QBQ6" s="79"/>
      <c r="QBR6" s="79"/>
      <c r="QBS6" s="79"/>
      <c r="QBT6" s="79"/>
      <c r="QBU6" s="79"/>
      <c r="QBV6" s="79"/>
      <c r="QBW6" s="79"/>
      <c r="QBX6" s="79"/>
      <c r="QBY6" s="79"/>
      <c r="QBZ6" s="79"/>
      <c r="QCA6" s="79"/>
      <c r="QCB6" s="79"/>
      <c r="QCC6" s="79"/>
      <c r="QCD6" s="79"/>
      <c r="QCE6" s="79"/>
      <c r="QCF6" s="79"/>
      <c r="QCG6" s="79"/>
      <c r="QCH6" s="79"/>
      <c r="QCI6" s="79"/>
      <c r="QCJ6" s="79"/>
      <c r="QCK6" s="79"/>
      <c r="QCL6" s="79"/>
      <c r="QCM6" s="79"/>
      <c r="QCN6" s="79"/>
      <c r="QCO6" s="79"/>
      <c r="QCP6" s="79"/>
      <c r="QCQ6" s="79"/>
      <c r="QCR6" s="79"/>
      <c r="QCS6" s="79"/>
      <c r="QCT6" s="79"/>
      <c r="QCU6" s="79"/>
      <c r="QCV6" s="79"/>
      <c r="QCW6" s="79"/>
      <c r="QCX6" s="79"/>
      <c r="QCY6" s="79"/>
      <c r="QCZ6" s="79"/>
      <c r="QDA6" s="79"/>
      <c r="QDB6" s="79"/>
      <c r="QDC6" s="79"/>
      <c r="QDD6" s="79"/>
      <c r="QDE6" s="79"/>
      <c r="QDF6" s="79"/>
      <c r="QDG6" s="79"/>
      <c r="QDH6" s="79"/>
      <c r="QDI6" s="79"/>
      <c r="QDJ6" s="79"/>
      <c r="QDK6" s="79"/>
      <c r="QDL6" s="79"/>
      <c r="QDM6" s="79"/>
      <c r="QDN6" s="79"/>
      <c r="QDO6" s="79"/>
      <c r="QDP6" s="79"/>
      <c r="QDQ6" s="79"/>
      <c r="QDR6" s="79"/>
      <c r="QDS6" s="79"/>
      <c r="QDT6" s="79"/>
      <c r="QDU6" s="79"/>
      <c r="QDV6" s="79"/>
      <c r="QDW6" s="79"/>
      <c r="QDX6" s="79"/>
      <c r="QDY6" s="79"/>
      <c r="QDZ6" s="79"/>
      <c r="QEA6" s="79"/>
      <c r="QEB6" s="79"/>
      <c r="QEC6" s="79"/>
      <c r="QED6" s="79"/>
      <c r="QEE6" s="79"/>
      <c r="QEF6" s="79"/>
      <c r="QEG6" s="79"/>
      <c r="QEH6" s="79"/>
      <c r="QEI6" s="79"/>
      <c r="QEJ6" s="79"/>
      <c r="QEK6" s="79"/>
      <c r="QEL6" s="79"/>
      <c r="QEM6" s="79"/>
      <c r="QEN6" s="79"/>
      <c r="QEO6" s="79"/>
      <c r="QEP6" s="79"/>
      <c r="QEQ6" s="79"/>
      <c r="QER6" s="79"/>
      <c r="QES6" s="79"/>
      <c r="QET6" s="79"/>
      <c r="QEU6" s="79"/>
      <c r="QEV6" s="79"/>
      <c r="QEW6" s="79"/>
      <c r="QEX6" s="79"/>
      <c r="QEY6" s="79"/>
      <c r="QEZ6" s="79"/>
      <c r="QFA6" s="79"/>
      <c r="QFB6" s="79"/>
      <c r="QFC6" s="79"/>
      <c r="QFD6" s="79"/>
      <c r="QFE6" s="79"/>
      <c r="QFF6" s="79"/>
      <c r="QFG6" s="79"/>
      <c r="QFH6" s="79"/>
      <c r="QFI6" s="79"/>
      <c r="QFJ6" s="79"/>
      <c r="QFK6" s="79"/>
      <c r="QFL6" s="79"/>
      <c r="QFM6" s="79"/>
      <c r="QFN6" s="79"/>
      <c r="QFO6" s="79"/>
      <c r="QFP6" s="79"/>
      <c r="QFQ6" s="79"/>
      <c r="QFR6" s="79"/>
      <c r="QFS6" s="79"/>
      <c r="QFT6" s="79"/>
      <c r="QFU6" s="79"/>
      <c r="QFV6" s="79"/>
      <c r="QFW6" s="79"/>
      <c r="QFX6" s="79"/>
      <c r="QFY6" s="79"/>
      <c r="QFZ6" s="79"/>
      <c r="QGA6" s="79"/>
      <c r="QGB6" s="79"/>
      <c r="QGC6" s="79"/>
      <c r="QGD6" s="79"/>
      <c r="QGE6" s="79"/>
      <c r="QGF6" s="79"/>
      <c r="QGG6" s="79"/>
      <c r="QGH6" s="79"/>
      <c r="QGI6" s="79"/>
      <c r="QGJ6" s="79"/>
      <c r="QGK6" s="79"/>
      <c r="QGL6" s="79"/>
      <c r="QGM6" s="79"/>
      <c r="QGN6" s="79"/>
      <c r="QGO6" s="79"/>
      <c r="QGP6" s="79"/>
      <c r="QGQ6" s="79"/>
      <c r="QGR6" s="79"/>
      <c r="QGS6" s="79"/>
      <c r="QGT6" s="79"/>
      <c r="QGU6" s="79"/>
      <c r="QGV6" s="79"/>
      <c r="QGW6" s="79"/>
      <c r="QGX6" s="79"/>
      <c r="QGY6" s="79"/>
      <c r="QGZ6" s="79"/>
      <c r="QHA6" s="79"/>
      <c r="QHB6" s="79"/>
      <c r="QHC6" s="79"/>
      <c r="QHD6" s="79"/>
      <c r="QHE6" s="79"/>
      <c r="QHF6" s="79"/>
      <c r="QHG6" s="79"/>
      <c r="QHH6" s="79"/>
      <c r="QHI6" s="79"/>
      <c r="QHJ6" s="79"/>
      <c r="QHK6" s="79"/>
      <c r="QHL6" s="79"/>
      <c r="QHM6" s="79"/>
      <c r="QHN6" s="79"/>
      <c r="QHO6" s="79"/>
      <c r="QHP6" s="79"/>
      <c r="QHQ6" s="79"/>
      <c r="QHR6" s="79"/>
      <c r="QHS6" s="79"/>
      <c r="QHT6" s="79"/>
      <c r="QHU6" s="79"/>
      <c r="QHV6" s="79"/>
      <c r="QHW6" s="79"/>
      <c r="QHX6" s="79"/>
      <c r="QHY6" s="79"/>
      <c r="QHZ6" s="79"/>
      <c r="QIA6" s="79"/>
      <c r="QIB6" s="79"/>
      <c r="QIC6" s="79"/>
      <c r="QID6" s="79"/>
      <c r="QIE6" s="79"/>
      <c r="QIF6" s="79"/>
      <c r="QIG6" s="79"/>
      <c r="QIH6" s="79"/>
      <c r="QII6" s="79"/>
      <c r="QIJ6" s="79"/>
      <c r="QIK6" s="79"/>
      <c r="QIL6" s="79"/>
      <c r="QIM6" s="79"/>
      <c r="QIN6" s="79"/>
      <c r="QIO6" s="79"/>
      <c r="QIP6" s="79"/>
      <c r="QIQ6" s="79"/>
      <c r="QIR6" s="79"/>
      <c r="QIS6" s="79"/>
      <c r="QIT6" s="79"/>
      <c r="QIU6" s="79"/>
      <c r="QIV6" s="79"/>
      <c r="QIW6" s="79"/>
      <c r="QIX6" s="79"/>
      <c r="QIY6" s="79"/>
      <c r="QIZ6" s="79"/>
      <c r="QJA6" s="79"/>
      <c r="QJB6" s="79"/>
      <c r="QJC6" s="79"/>
      <c r="QJD6" s="79"/>
      <c r="QJE6" s="79"/>
      <c r="QJF6" s="79"/>
      <c r="QJG6" s="79"/>
      <c r="QJH6" s="79"/>
      <c r="QJI6" s="79"/>
      <c r="QJJ6" s="79"/>
      <c r="QJK6" s="79"/>
      <c r="QJL6" s="79"/>
      <c r="QJM6" s="79"/>
      <c r="QJN6" s="79"/>
      <c r="QJO6" s="79"/>
      <c r="QJP6" s="79"/>
      <c r="QJQ6" s="79"/>
      <c r="QJR6" s="79"/>
      <c r="QJS6" s="79"/>
      <c r="QJT6" s="79"/>
      <c r="QJU6" s="79"/>
      <c r="QJV6" s="79"/>
      <c r="QJW6" s="79"/>
      <c r="QJX6" s="79"/>
      <c r="QJY6" s="79"/>
      <c r="QJZ6" s="79"/>
      <c r="QKA6" s="79"/>
      <c r="QKB6" s="79"/>
      <c r="QKC6" s="79"/>
      <c r="QKD6" s="79"/>
      <c r="QKE6" s="79"/>
      <c r="QKF6" s="79"/>
      <c r="QKG6" s="79"/>
      <c r="QKH6" s="79"/>
      <c r="QKI6" s="79"/>
      <c r="QKJ6" s="79"/>
      <c r="QKK6" s="79"/>
      <c r="QKL6" s="79"/>
      <c r="QKM6" s="79"/>
      <c r="QKN6" s="79"/>
      <c r="QKO6" s="79"/>
      <c r="QKP6" s="79"/>
      <c r="QKQ6" s="79"/>
      <c r="QKR6" s="79"/>
      <c r="QKS6" s="79"/>
      <c r="QKT6" s="79"/>
      <c r="QKU6" s="79"/>
      <c r="QKV6" s="79"/>
      <c r="QKW6" s="79"/>
      <c r="QKX6" s="79"/>
      <c r="QKY6" s="79"/>
      <c r="QKZ6" s="79"/>
      <c r="QLA6" s="79"/>
      <c r="QLB6" s="79"/>
      <c r="QLC6" s="79"/>
      <c r="QLD6" s="79"/>
      <c r="QLE6" s="79"/>
      <c r="QLF6" s="79"/>
      <c r="QLG6" s="79"/>
      <c r="QLH6" s="79"/>
      <c r="QLI6" s="79"/>
      <c r="QLJ6" s="79"/>
      <c r="QLK6" s="79"/>
      <c r="QLL6" s="79"/>
      <c r="QLM6" s="79"/>
      <c r="QLN6" s="79"/>
      <c r="QLO6" s="79"/>
      <c r="QLP6" s="79"/>
      <c r="QLQ6" s="79"/>
      <c r="QLR6" s="79"/>
      <c r="QLS6" s="79"/>
      <c r="QLT6" s="79"/>
      <c r="QLU6" s="79"/>
      <c r="QLV6" s="79"/>
      <c r="QLW6" s="79"/>
      <c r="QLX6" s="79"/>
      <c r="QLY6" s="79"/>
      <c r="QLZ6" s="79"/>
      <c r="QMA6" s="79"/>
      <c r="QMB6" s="79"/>
      <c r="QMC6" s="79"/>
      <c r="QMD6" s="79"/>
      <c r="QME6" s="79"/>
      <c r="QMF6" s="79"/>
      <c r="QMG6" s="79"/>
      <c r="QMH6" s="79"/>
      <c r="QMI6" s="79"/>
      <c r="QMJ6" s="79"/>
      <c r="QMK6" s="79"/>
      <c r="QML6" s="79"/>
      <c r="QMM6" s="79"/>
      <c r="QMN6" s="79"/>
      <c r="QMO6" s="79"/>
      <c r="QMP6" s="79"/>
      <c r="QMQ6" s="79"/>
      <c r="QMR6" s="79"/>
      <c r="QMS6" s="79"/>
      <c r="QMT6" s="79"/>
      <c r="QMU6" s="79"/>
      <c r="QMV6" s="79"/>
      <c r="QMW6" s="79"/>
      <c r="QMX6" s="79"/>
      <c r="QMY6" s="79"/>
      <c r="QMZ6" s="79"/>
      <c r="QNA6" s="79"/>
      <c r="QNB6" s="79"/>
      <c r="QNC6" s="79"/>
      <c r="QND6" s="79"/>
      <c r="QNE6" s="79"/>
      <c r="QNF6" s="79"/>
      <c r="QNG6" s="79"/>
      <c r="QNH6" s="79"/>
      <c r="QNI6" s="79"/>
      <c r="QNJ6" s="79"/>
      <c r="QNK6" s="79"/>
      <c r="QNL6" s="79"/>
      <c r="QNM6" s="79"/>
      <c r="QNN6" s="79"/>
      <c r="QNO6" s="79"/>
      <c r="QNP6" s="79"/>
      <c r="QNQ6" s="79"/>
      <c r="QNR6" s="79"/>
      <c r="QNS6" s="79"/>
      <c r="QNT6" s="79"/>
      <c r="QNU6" s="79"/>
      <c r="QNV6" s="79"/>
      <c r="QNW6" s="79"/>
      <c r="QNX6" s="79"/>
      <c r="QNY6" s="79"/>
      <c r="QNZ6" s="79"/>
      <c r="QOA6" s="79"/>
      <c r="QOB6" s="79"/>
      <c r="QOC6" s="79"/>
      <c r="QOD6" s="79"/>
      <c r="QOE6" s="79"/>
      <c r="QOF6" s="79"/>
      <c r="QOG6" s="79"/>
      <c r="QOH6" s="79"/>
      <c r="QOI6" s="79"/>
      <c r="QOJ6" s="79"/>
      <c r="QOK6" s="79"/>
      <c r="QOL6" s="79"/>
      <c r="QOM6" s="79"/>
      <c r="QON6" s="79"/>
      <c r="QOO6" s="79"/>
      <c r="QOP6" s="79"/>
      <c r="QOQ6" s="79"/>
      <c r="QOR6" s="79"/>
      <c r="QOS6" s="79"/>
      <c r="QOT6" s="79"/>
      <c r="QOU6" s="79"/>
      <c r="QOV6" s="79"/>
      <c r="QOW6" s="79"/>
      <c r="QOX6" s="79"/>
      <c r="QOY6" s="79"/>
      <c r="QOZ6" s="79"/>
      <c r="QPA6" s="79"/>
      <c r="QPB6" s="79"/>
      <c r="QPC6" s="79"/>
      <c r="QPD6" s="79"/>
      <c r="QPE6" s="79"/>
      <c r="QPF6" s="79"/>
      <c r="QPG6" s="79"/>
      <c r="QPH6" s="79"/>
      <c r="QPI6" s="79"/>
      <c r="QPJ6" s="79"/>
      <c r="QPK6" s="79"/>
      <c r="QPL6" s="79"/>
      <c r="QPM6" s="79"/>
      <c r="QPN6" s="79"/>
      <c r="QPO6" s="79"/>
      <c r="QPP6" s="79"/>
      <c r="QPQ6" s="79"/>
      <c r="QPR6" s="79"/>
      <c r="QPS6" s="79"/>
      <c r="QPT6" s="79"/>
      <c r="QPU6" s="79"/>
      <c r="QPV6" s="79"/>
      <c r="QPW6" s="79"/>
      <c r="QPX6" s="79"/>
      <c r="QPY6" s="79"/>
      <c r="QPZ6" s="79"/>
      <c r="QQA6" s="79"/>
      <c r="QQB6" s="79"/>
      <c r="QQC6" s="79"/>
      <c r="QQD6" s="79"/>
      <c r="QQE6" s="79"/>
      <c r="QQF6" s="79"/>
      <c r="QQG6" s="79"/>
      <c r="QQH6" s="79"/>
      <c r="QQI6" s="79"/>
      <c r="QQJ6" s="79"/>
      <c r="QQK6" s="79"/>
      <c r="QQL6" s="79"/>
      <c r="QQM6" s="79"/>
      <c r="QQN6" s="79"/>
      <c r="QQO6" s="79"/>
      <c r="QQP6" s="79"/>
      <c r="QQQ6" s="79"/>
      <c r="QQR6" s="79"/>
      <c r="QQS6" s="79"/>
      <c r="QQT6" s="79"/>
      <c r="QQU6" s="79"/>
      <c r="QQV6" s="79"/>
      <c r="QQW6" s="79"/>
      <c r="QQX6" s="79"/>
      <c r="QQY6" s="79"/>
      <c r="QQZ6" s="79"/>
      <c r="QRA6" s="79"/>
      <c r="QRB6" s="79"/>
      <c r="QRC6" s="79"/>
      <c r="QRD6" s="79"/>
      <c r="QRE6" s="79"/>
      <c r="QRF6" s="79"/>
      <c r="QRG6" s="79"/>
      <c r="QRH6" s="79"/>
      <c r="QRI6" s="79"/>
      <c r="QRJ6" s="79"/>
      <c r="QRK6" s="79"/>
      <c r="QRL6" s="79"/>
      <c r="QRM6" s="79"/>
      <c r="QRN6" s="79"/>
      <c r="QRO6" s="79"/>
      <c r="QRP6" s="79"/>
      <c r="QRQ6" s="79"/>
      <c r="QRR6" s="79"/>
      <c r="QRS6" s="79"/>
      <c r="QRT6" s="79"/>
      <c r="QRU6" s="79"/>
      <c r="QRV6" s="79"/>
      <c r="QRW6" s="79"/>
      <c r="QRX6" s="79"/>
      <c r="QRY6" s="79"/>
      <c r="QRZ6" s="79"/>
      <c r="QSA6" s="79"/>
      <c r="QSB6" s="79"/>
      <c r="QSC6" s="79"/>
      <c r="QSD6" s="79"/>
      <c r="QSE6" s="79"/>
      <c r="QSF6" s="79"/>
      <c r="QSG6" s="79"/>
      <c r="QSH6" s="79"/>
      <c r="QSI6" s="79"/>
      <c r="QSJ6" s="79"/>
      <c r="QSK6" s="79"/>
      <c r="QSL6" s="79"/>
      <c r="QSM6" s="79"/>
      <c r="QSN6" s="79"/>
      <c r="QSO6" s="79"/>
      <c r="QSP6" s="79"/>
      <c r="QSQ6" s="79"/>
      <c r="QSR6" s="79"/>
      <c r="QSS6" s="79"/>
      <c r="QST6" s="79"/>
      <c r="QSU6" s="79"/>
      <c r="QSV6" s="79"/>
      <c r="QSW6" s="79"/>
      <c r="QSX6" s="79"/>
      <c r="QSY6" s="79"/>
      <c r="QSZ6" s="79"/>
      <c r="QTA6" s="79"/>
      <c r="QTB6" s="79"/>
      <c r="QTC6" s="79"/>
      <c r="QTD6" s="79"/>
      <c r="QTE6" s="79"/>
      <c r="QTF6" s="79"/>
      <c r="QTG6" s="79"/>
      <c r="QTH6" s="79"/>
      <c r="QTI6" s="79"/>
      <c r="QTJ6" s="79"/>
      <c r="QTK6" s="79"/>
      <c r="QTL6" s="79"/>
      <c r="QTM6" s="79"/>
      <c r="QTN6" s="79"/>
      <c r="QTO6" s="79"/>
      <c r="QTP6" s="79"/>
      <c r="QTQ6" s="79"/>
      <c r="QTR6" s="79"/>
      <c r="QTS6" s="79"/>
      <c r="QTT6" s="79"/>
      <c r="QTU6" s="79"/>
      <c r="QTV6" s="79"/>
      <c r="QTW6" s="79"/>
      <c r="QTX6" s="79"/>
      <c r="QTY6" s="79"/>
      <c r="QTZ6" s="79"/>
      <c r="QUA6" s="79"/>
      <c r="QUB6" s="79"/>
      <c r="QUC6" s="79"/>
      <c r="QUD6" s="79"/>
      <c r="QUE6" s="79"/>
      <c r="QUF6" s="79"/>
      <c r="QUG6" s="79"/>
      <c r="QUH6" s="79"/>
      <c r="QUI6" s="79"/>
      <c r="QUJ6" s="79"/>
      <c r="QUK6" s="79"/>
      <c r="QUL6" s="79"/>
      <c r="QUM6" s="79"/>
      <c r="QUN6" s="79"/>
      <c r="QUO6" s="79"/>
      <c r="QUP6" s="79"/>
      <c r="QUQ6" s="79"/>
      <c r="QUR6" s="79"/>
      <c r="QUS6" s="79"/>
      <c r="QUT6" s="79"/>
      <c r="QUU6" s="79"/>
      <c r="QUV6" s="79"/>
      <c r="QUW6" s="79"/>
      <c r="QUX6" s="79"/>
      <c r="QUY6" s="79"/>
      <c r="QUZ6" s="79"/>
      <c r="QVA6" s="79"/>
      <c r="QVB6" s="79"/>
      <c r="QVC6" s="79"/>
      <c r="QVD6" s="79"/>
      <c r="QVE6" s="79"/>
      <c r="QVF6" s="79"/>
      <c r="QVG6" s="79"/>
      <c r="QVH6" s="79"/>
      <c r="QVI6" s="79"/>
      <c r="QVJ6" s="79"/>
      <c r="QVK6" s="79"/>
      <c r="QVL6" s="79"/>
      <c r="QVM6" s="79"/>
      <c r="QVN6" s="79"/>
      <c r="QVO6" s="79"/>
      <c r="QVP6" s="79"/>
      <c r="QVQ6" s="79"/>
      <c r="QVR6" s="79"/>
      <c r="QVS6" s="79"/>
      <c r="QVT6" s="79"/>
      <c r="QVU6" s="79"/>
      <c r="QVV6" s="79"/>
      <c r="QVW6" s="79"/>
      <c r="QVX6" s="79"/>
      <c r="QVY6" s="79"/>
      <c r="QVZ6" s="79"/>
      <c r="QWA6" s="79"/>
      <c r="QWB6" s="79"/>
      <c r="QWC6" s="79"/>
      <c r="QWD6" s="79"/>
      <c r="QWE6" s="79"/>
      <c r="QWF6" s="79"/>
      <c r="QWG6" s="79"/>
      <c r="QWH6" s="79"/>
      <c r="QWI6" s="79"/>
      <c r="QWJ6" s="79"/>
      <c r="QWK6" s="79"/>
      <c r="QWL6" s="79"/>
      <c r="QWM6" s="79"/>
      <c r="QWN6" s="79"/>
      <c r="QWO6" s="79"/>
      <c r="QWP6" s="79"/>
      <c r="QWQ6" s="79"/>
      <c r="QWR6" s="79"/>
      <c r="QWS6" s="79"/>
      <c r="QWT6" s="79"/>
      <c r="QWU6" s="79"/>
      <c r="QWV6" s="79"/>
      <c r="QWW6" s="79"/>
      <c r="QWX6" s="79"/>
      <c r="QWY6" s="79"/>
      <c r="QWZ6" s="79"/>
      <c r="QXA6" s="79"/>
      <c r="QXB6" s="79"/>
      <c r="QXC6" s="79"/>
      <c r="QXD6" s="79"/>
      <c r="QXE6" s="79"/>
      <c r="QXF6" s="79"/>
      <c r="QXG6" s="79"/>
      <c r="QXH6" s="79"/>
      <c r="QXI6" s="79"/>
      <c r="QXJ6" s="79"/>
      <c r="QXK6" s="79"/>
      <c r="QXL6" s="79"/>
      <c r="QXM6" s="79"/>
      <c r="QXN6" s="79"/>
      <c r="QXO6" s="79"/>
      <c r="QXP6" s="79"/>
      <c r="QXQ6" s="79"/>
      <c r="QXR6" s="79"/>
      <c r="QXS6" s="79"/>
      <c r="QXT6" s="79"/>
      <c r="QXU6" s="79"/>
      <c r="QXV6" s="79"/>
      <c r="QXW6" s="79"/>
      <c r="QXX6" s="79"/>
      <c r="QXY6" s="79"/>
      <c r="QXZ6" s="79"/>
      <c r="QYA6" s="79"/>
      <c r="QYB6" s="79"/>
      <c r="QYC6" s="79"/>
      <c r="QYD6" s="79"/>
      <c r="QYE6" s="79"/>
      <c r="QYF6" s="79"/>
      <c r="QYG6" s="79"/>
      <c r="QYH6" s="79"/>
      <c r="QYI6" s="79"/>
      <c r="QYJ6" s="79"/>
      <c r="QYK6" s="79"/>
      <c r="QYL6" s="79"/>
      <c r="QYM6" s="79"/>
      <c r="QYN6" s="79"/>
      <c r="QYO6" s="79"/>
      <c r="QYP6" s="79"/>
      <c r="QYQ6" s="79"/>
      <c r="QYR6" s="79"/>
      <c r="QYS6" s="79"/>
      <c r="QYT6" s="79"/>
      <c r="QYU6" s="79"/>
      <c r="QYV6" s="79"/>
      <c r="QYW6" s="79"/>
      <c r="QYX6" s="79"/>
      <c r="QYY6" s="79"/>
      <c r="QYZ6" s="79"/>
      <c r="QZA6" s="79"/>
      <c r="QZB6" s="79"/>
      <c r="QZC6" s="79"/>
      <c r="QZD6" s="79"/>
      <c r="QZE6" s="79"/>
      <c r="QZF6" s="79"/>
      <c r="QZG6" s="79"/>
      <c r="QZH6" s="79"/>
      <c r="QZI6" s="79"/>
      <c r="QZJ6" s="79"/>
      <c r="QZK6" s="79"/>
      <c r="QZL6" s="79"/>
      <c r="QZM6" s="79"/>
      <c r="QZN6" s="79"/>
      <c r="QZO6" s="79"/>
      <c r="QZP6" s="79"/>
      <c r="QZQ6" s="79"/>
      <c r="QZR6" s="79"/>
      <c r="QZS6" s="79"/>
      <c r="QZT6" s="79"/>
      <c r="QZU6" s="79"/>
      <c r="QZV6" s="79"/>
      <c r="QZW6" s="79"/>
      <c r="QZX6" s="79"/>
      <c r="QZY6" s="79"/>
      <c r="QZZ6" s="79"/>
      <c r="RAA6" s="79"/>
      <c r="RAB6" s="79"/>
      <c r="RAC6" s="79"/>
      <c r="RAD6" s="79"/>
      <c r="RAE6" s="79"/>
      <c r="RAF6" s="79"/>
      <c r="RAG6" s="79"/>
      <c r="RAH6" s="79"/>
      <c r="RAI6" s="79"/>
      <c r="RAJ6" s="79"/>
      <c r="RAK6" s="79"/>
      <c r="RAL6" s="79"/>
      <c r="RAM6" s="79"/>
      <c r="RAN6" s="79"/>
      <c r="RAO6" s="79"/>
      <c r="RAP6" s="79"/>
      <c r="RAQ6" s="79"/>
      <c r="RAR6" s="79"/>
      <c r="RAS6" s="79"/>
      <c r="RAT6" s="79"/>
      <c r="RAU6" s="79"/>
      <c r="RAV6" s="79"/>
      <c r="RAW6" s="79"/>
      <c r="RAX6" s="79"/>
      <c r="RAY6" s="79"/>
      <c r="RAZ6" s="79"/>
      <c r="RBA6" s="79"/>
      <c r="RBB6" s="79"/>
      <c r="RBC6" s="79"/>
      <c r="RBD6" s="79"/>
      <c r="RBE6" s="79"/>
      <c r="RBF6" s="79"/>
      <c r="RBG6" s="79"/>
      <c r="RBH6" s="79"/>
      <c r="RBI6" s="79"/>
      <c r="RBJ6" s="79"/>
      <c r="RBK6" s="79"/>
      <c r="RBL6" s="79"/>
      <c r="RBM6" s="79"/>
      <c r="RBN6" s="79"/>
      <c r="RBO6" s="79"/>
      <c r="RBP6" s="79"/>
      <c r="RBQ6" s="79"/>
      <c r="RBR6" s="79"/>
      <c r="RBS6" s="79"/>
      <c r="RBT6" s="79"/>
      <c r="RBU6" s="79"/>
      <c r="RBV6" s="79"/>
      <c r="RBW6" s="79"/>
      <c r="RBX6" s="79"/>
      <c r="RBY6" s="79"/>
      <c r="RBZ6" s="79"/>
      <c r="RCA6" s="79"/>
      <c r="RCB6" s="79"/>
      <c r="RCC6" s="79"/>
      <c r="RCD6" s="79"/>
      <c r="RCE6" s="79"/>
      <c r="RCF6" s="79"/>
      <c r="RCG6" s="79"/>
      <c r="RCH6" s="79"/>
      <c r="RCI6" s="79"/>
      <c r="RCJ6" s="79"/>
      <c r="RCK6" s="79"/>
      <c r="RCL6" s="79"/>
      <c r="RCM6" s="79"/>
      <c r="RCN6" s="79"/>
      <c r="RCO6" s="79"/>
      <c r="RCP6" s="79"/>
      <c r="RCQ6" s="79"/>
      <c r="RCR6" s="79"/>
      <c r="RCS6" s="79"/>
      <c r="RCT6" s="79"/>
      <c r="RCU6" s="79"/>
      <c r="RCV6" s="79"/>
      <c r="RCW6" s="79"/>
      <c r="RCX6" s="79"/>
      <c r="RCY6" s="79"/>
      <c r="RCZ6" s="79"/>
      <c r="RDA6" s="79"/>
      <c r="RDB6" s="79"/>
      <c r="RDC6" s="79"/>
      <c r="RDD6" s="79"/>
      <c r="RDE6" s="79"/>
      <c r="RDF6" s="79"/>
      <c r="RDG6" s="79"/>
      <c r="RDH6" s="79"/>
      <c r="RDI6" s="79"/>
      <c r="RDJ6" s="79"/>
      <c r="RDK6" s="79"/>
      <c r="RDL6" s="79"/>
      <c r="RDM6" s="79"/>
      <c r="RDN6" s="79"/>
      <c r="RDO6" s="79"/>
      <c r="RDP6" s="79"/>
      <c r="RDQ6" s="79"/>
      <c r="RDR6" s="79"/>
      <c r="RDS6" s="79"/>
      <c r="RDT6" s="79"/>
      <c r="RDU6" s="79"/>
      <c r="RDV6" s="79"/>
      <c r="RDW6" s="79"/>
      <c r="RDX6" s="79"/>
      <c r="RDY6" s="79"/>
      <c r="RDZ6" s="79"/>
      <c r="REA6" s="79"/>
      <c r="REB6" s="79"/>
      <c r="REC6" s="79"/>
      <c r="RED6" s="79"/>
      <c r="REE6" s="79"/>
      <c r="REF6" s="79"/>
      <c r="REG6" s="79"/>
      <c r="REH6" s="79"/>
      <c r="REI6" s="79"/>
      <c r="REJ6" s="79"/>
      <c r="REK6" s="79"/>
      <c r="REL6" s="79"/>
      <c r="REM6" s="79"/>
      <c r="REN6" s="79"/>
      <c r="REO6" s="79"/>
      <c r="REP6" s="79"/>
      <c r="REQ6" s="79"/>
      <c r="RER6" s="79"/>
      <c r="RES6" s="79"/>
      <c r="RET6" s="79"/>
      <c r="REU6" s="79"/>
      <c r="REV6" s="79"/>
      <c r="REW6" s="79"/>
      <c r="REX6" s="79"/>
      <c r="REY6" s="79"/>
      <c r="REZ6" s="79"/>
      <c r="RFA6" s="79"/>
      <c r="RFB6" s="79"/>
      <c r="RFC6" s="79"/>
      <c r="RFD6" s="79"/>
      <c r="RFE6" s="79"/>
      <c r="RFF6" s="79"/>
      <c r="RFG6" s="79"/>
      <c r="RFH6" s="79"/>
      <c r="RFI6" s="79"/>
      <c r="RFJ6" s="79"/>
      <c r="RFK6" s="79"/>
      <c r="RFL6" s="79"/>
      <c r="RFM6" s="79"/>
      <c r="RFN6" s="79"/>
      <c r="RFO6" s="79"/>
      <c r="RFP6" s="79"/>
      <c r="RFQ6" s="79"/>
      <c r="RFR6" s="79"/>
      <c r="RFS6" s="79"/>
      <c r="RFT6" s="79"/>
      <c r="RFU6" s="79"/>
      <c r="RFV6" s="79"/>
      <c r="RFW6" s="79"/>
      <c r="RFX6" s="79"/>
      <c r="RFY6" s="79"/>
      <c r="RFZ6" s="79"/>
      <c r="RGA6" s="79"/>
      <c r="RGB6" s="79"/>
      <c r="RGC6" s="79"/>
      <c r="RGD6" s="79"/>
      <c r="RGE6" s="79"/>
      <c r="RGF6" s="79"/>
      <c r="RGG6" s="79"/>
      <c r="RGH6" s="79"/>
      <c r="RGI6" s="79"/>
      <c r="RGJ6" s="79"/>
      <c r="RGK6" s="79"/>
      <c r="RGL6" s="79"/>
      <c r="RGM6" s="79"/>
      <c r="RGN6" s="79"/>
      <c r="RGO6" s="79"/>
      <c r="RGP6" s="79"/>
      <c r="RGQ6" s="79"/>
      <c r="RGR6" s="79"/>
      <c r="RGS6" s="79"/>
      <c r="RGT6" s="79"/>
      <c r="RGU6" s="79"/>
      <c r="RGV6" s="79"/>
      <c r="RGW6" s="79"/>
      <c r="RGX6" s="79"/>
      <c r="RGY6" s="79"/>
      <c r="RGZ6" s="79"/>
      <c r="RHA6" s="79"/>
      <c r="RHB6" s="79"/>
      <c r="RHC6" s="79"/>
      <c r="RHD6" s="79"/>
      <c r="RHE6" s="79"/>
      <c r="RHF6" s="79"/>
      <c r="RHG6" s="79"/>
      <c r="RHH6" s="79"/>
      <c r="RHI6" s="79"/>
      <c r="RHJ6" s="79"/>
      <c r="RHK6" s="79"/>
      <c r="RHL6" s="79"/>
      <c r="RHM6" s="79"/>
      <c r="RHN6" s="79"/>
      <c r="RHO6" s="79"/>
      <c r="RHP6" s="79"/>
      <c r="RHQ6" s="79"/>
      <c r="RHR6" s="79"/>
      <c r="RHS6" s="79"/>
      <c r="RHT6" s="79"/>
      <c r="RHU6" s="79"/>
      <c r="RHV6" s="79"/>
      <c r="RHW6" s="79"/>
      <c r="RHX6" s="79"/>
      <c r="RHY6" s="79"/>
      <c r="RHZ6" s="79"/>
      <c r="RIA6" s="79"/>
      <c r="RIB6" s="79"/>
      <c r="RIC6" s="79"/>
      <c r="RID6" s="79"/>
      <c r="RIE6" s="79"/>
      <c r="RIF6" s="79"/>
      <c r="RIG6" s="79"/>
      <c r="RIH6" s="79"/>
      <c r="RII6" s="79"/>
      <c r="RIJ6" s="79"/>
      <c r="RIK6" s="79"/>
      <c r="RIL6" s="79"/>
      <c r="RIM6" s="79"/>
      <c r="RIN6" s="79"/>
      <c r="RIO6" s="79"/>
      <c r="RIP6" s="79"/>
      <c r="RIQ6" s="79"/>
      <c r="RIR6" s="79"/>
      <c r="RIS6" s="79"/>
      <c r="RIT6" s="79"/>
      <c r="RIU6" s="79"/>
      <c r="RIV6" s="79"/>
      <c r="RIW6" s="79"/>
      <c r="RIX6" s="79"/>
      <c r="RIY6" s="79"/>
      <c r="RIZ6" s="79"/>
      <c r="RJA6" s="79"/>
      <c r="RJB6" s="79"/>
      <c r="RJC6" s="79"/>
      <c r="RJD6" s="79"/>
      <c r="RJE6" s="79"/>
      <c r="RJF6" s="79"/>
      <c r="RJG6" s="79"/>
      <c r="RJH6" s="79"/>
      <c r="RJI6" s="79"/>
      <c r="RJJ6" s="79"/>
      <c r="RJK6" s="79"/>
      <c r="RJL6" s="79"/>
      <c r="RJM6" s="79"/>
      <c r="RJN6" s="79"/>
      <c r="RJO6" s="79"/>
      <c r="RJP6" s="79"/>
      <c r="RJQ6" s="79"/>
      <c r="RJR6" s="79"/>
      <c r="RJS6" s="79"/>
      <c r="RJT6" s="79"/>
      <c r="RJU6" s="79"/>
      <c r="RJV6" s="79"/>
      <c r="RJW6" s="79"/>
      <c r="RJX6" s="79"/>
      <c r="RJY6" s="79"/>
      <c r="RJZ6" s="79"/>
      <c r="RKA6" s="79"/>
      <c r="RKB6" s="79"/>
      <c r="RKC6" s="79"/>
      <c r="RKD6" s="79"/>
      <c r="RKE6" s="79"/>
      <c r="RKF6" s="79"/>
      <c r="RKG6" s="79"/>
      <c r="RKH6" s="79"/>
      <c r="RKI6" s="79"/>
      <c r="RKJ6" s="79"/>
      <c r="RKK6" s="79"/>
      <c r="RKL6" s="79"/>
      <c r="RKM6" s="79"/>
      <c r="RKN6" s="79"/>
      <c r="RKO6" s="79"/>
      <c r="RKP6" s="79"/>
      <c r="RKQ6" s="79"/>
      <c r="RKR6" s="79"/>
      <c r="RKS6" s="79"/>
      <c r="RKT6" s="79"/>
      <c r="RKU6" s="79"/>
      <c r="RKV6" s="79"/>
      <c r="RKW6" s="79"/>
      <c r="RKX6" s="79"/>
      <c r="RKY6" s="79"/>
      <c r="RKZ6" s="79"/>
      <c r="RLA6" s="79"/>
      <c r="RLB6" s="79"/>
      <c r="RLC6" s="79"/>
      <c r="RLD6" s="79"/>
      <c r="RLE6" s="79"/>
      <c r="RLF6" s="79"/>
      <c r="RLG6" s="79"/>
      <c r="RLH6" s="79"/>
      <c r="RLI6" s="79"/>
      <c r="RLJ6" s="79"/>
      <c r="RLK6" s="79"/>
      <c r="RLL6" s="79"/>
      <c r="RLM6" s="79"/>
      <c r="RLN6" s="79"/>
      <c r="RLO6" s="79"/>
      <c r="RLP6" s="79"/>
      <c r="RLQ6" s="79"/>
      <c r="RLR6" s="79"/>
      <c r="RLS6" s="79"/>
      <c r="RLT6" s="79"/>
      <c r="RLU6" s="79"/>
      <c r="RLV6" s="79"/>
      <c r="RLW6" s="79"/>
      <c r="RLX6" s="79"/>
      <c r="RLY6" s="79"/>
      <c r="RLZ6" s="79"/>
      <c r="RMA6" s="79"/>
      <c r="RMB6" s="79"/>
      <c r="RMC6" s="79"/>
      <c r="RMD6" s="79"/>
      <c r="RME6" s="79"/>
      <c r="RMF6" s="79"/>
      <c r="RMG6" s="79"/>
      <c r="RMH6" s="79"/>
      <c r="RMI6" s="79"/>
      <c r="RMJ6" s="79"/>
      <c r="RMK6" s="79"/>
      <c r="RML6" s="79"/>
      <c r="RMM6" s="79"/>
      <c r="RMN6" s="79"/>
      <c r="RMO6" s="79"/>
      <c r="RMP6" s="79"/>
      <c r="RMQ6" s="79"/>
      <c r="RMR6" s="79"/>
      <c r="RMS6" s="79"/>
      <c r="RMT6" s="79"/>
      <c r="RMU6" s="79"/>
      <c r="RMV6" s="79"/>
      <c r="RMW6" s="79"/>
      <c r="RMX6" s="79"/>
      <c r="RMY6" s="79"/>
      <c r="RMZ6" s="79"/>
      <c r="RNA6" s="79"/>
      <c r="RNB6" s="79"/>
      <c r="RNC6" s="79"/>
      <c r="RND6" s="79"/>
      <c r="RNE6" s="79"/>
      <c r="RNF6" s="79"/>
      <c r="RNG6" s="79"/>
      <c r="RNH6" s="79"/>
      <c r="RNI6" s="79"/>
      <c r="RNJ6" s="79"/>
      <c r="RNK6" s="79"/>
      <c r="RNL6" s="79"/>
      <c r="RNM6" s="79"/>
      <c r="RNN6" s="79"/>
      <c r="RNO6" s="79"/>
      <c r="RNP6" s="79"/>
      <c r="RNQ6" s="79"/>
      <c r="RNR6" s="79"/>
      <c r="RNS6" s="79"/>
      <c r="RNT6" s="79"/>
      <c r="RNU6" s="79"/>
      <c r="RNV6" s="79"/>
      <c r="RNW6" s="79"/>
      <c r="RNX6" s="79"/>
      <c r="RNY6" s="79"/>
      <c r="RNZ6" s="79"/>
      <c r="ROA6" s="79"/>
      <c r="ROB6" s="79"/>
      <c r="ROC6" s="79"/>
      <c r="ROD6" s="79"/>
      <c r="ROE6" s="79"/>
      <c r="ROF6" s="79"/>
      <c r="ROG6" s="79"/>
      <c r="ROH6" s="79"/>
      <c r="ROI6" s="79"/>
      <c r="ROJ6" s="79"/>
      <c r="ROK6" s="79"/>
      <c r="ROL6" s="79"/>
      <c r="ROM6" s="79"/>
      <c r="RON6" s="79"/>
      <c r="ROO6" s="79"/>
      <c r="ROP6" s="79"/>
      <c r="ROQ6" s="79"/>
      <c r="ROR6" s="79"/>
      <c r="ROS6" s="79"/>
      <c r="ROT6" s="79"/>
      <c r="ROU6" s="79"/>
      <c r="ROV6" s="79"/>
      <c r="ROW6" s="79"/>
      <c r="ROX6" s="79"/>
      <c r="ROY6" s="79"/>
      <c r="ROZ6" s="79"/>
      <c r="RPA6" s="79"/>
      <c r="RPB6" s="79"/>
      <c r="RPC6" s="79"/>
      <c r="RPD6" s="79"/>
      <c r="RPE6" s="79"/>
      <c r="RPF6" s="79"/>
      <c r="RPG6" s="79"/>
      <c r="RPH6" s="79"/>
      <c r="RPI6" s="79"/>
      <c r="RPJ6" s="79"/>
      <c r="RPK6" s="79"/>
      <c r="RPL6" s="79"/>
      <c r="RPM6" s="79"/>
      <c r="RPN6" s="79"/>
      <c r="RPO6" s="79"/>
      <c r="RPP6" s="79"/>
      <c r="RPQ6" s="79"/>
      <c r="RPR6" s="79"/>
      <c r="RPS6" s="79"/>
      <c r="RPT6" s="79"/>
      <c r="RPU6" s="79"/>
      <c r="RPV6" s="79"/>
      <c r="RPW6" s="79"/>
      <c r="RPX6" s="79"/>
      <c r="RPY6" s="79"/>
      <c r="RPZ6" s="79"/>
      <c r="RQA6" s="79"/>
      <c r="RQB6" s="79"/>
      <c r="RQC6" s="79"/>
      <c r="RQD6" s="79"/>
      <c r="RQE6" s="79"/>
      <c r="RQF6" s="79"/>
      <c r="RQG6" s="79"/>
      <c r="RQH6" s="79"/>
      <c r="RQI6" s="79"/>
      <c r="RQJ6" s="79"/>
      <c r="RQK6" s="79"/>
      <c r="RQL6" s="79"/>
      <c r="RQM6" s="79"/>
      <c r="RQN6" s="79"/>
      <c r="RQO6" s="79"/>
      <c r="RQP6" s="79"/>
      <c r="RQQ6" s="79"/>
      <c r="RQR6" s="79"/>
      <c r="RQS6" s="79"/>
      <c r="RQT6" s="79"/>
      <c r="RQU6" s="79"/>
      <c r="RQV6" s="79"/>
      <c r="RQW6" s="79"/>
      <c r="RQX6" s="79"/>
      <c r="RQY6" s="79"/>
      <c r="RQZ6" s="79"/>
      <c r="RRA6" s="79"/>
      <c r="RRB6" s="79"/>
      <c r="RRC6" s="79"/>
      <c r="RRD6" s="79"/>
      <c r="RRE6" s="79"/>
      <c r="RRF6" s="79"/>
      <c r="RRG6" s="79"/>
      <c r="RRH6" s="79"/>
      <c r="RRI6" s="79"/>
      <c r="RRJ6" s="79"/>
      <c r="RRK6" s="79"/>
      <c r="RRL6" s="79"/>
      <c r="RRM6" s="79"/>
      <c r="RRN6" s="79"/>
      <c r="RRO6" s="79"/>
      <c r="RRP6" s="79"/>
      <c r="RRQ6" s="79"/>
      <c r="RRR6" s="79"/>
      <c r="RRS6" s="79"/>
      <c r="RRT6" s="79"/>
      <c r="RRU6" s="79"/>
      <c r="RRV6" s="79"/>
      <c r="RRW6" s="79"/>
      <c r="RRX6" s="79"/>
      <c r="RRY6" s="79"/>
      <c r="RRZ6" s="79"/>
      <c r="RSA6" s="79"/>
      <c r="RSB6" s="79"/>
      <c r="RSC6" s="79"/>
      <c r="RSD6" s="79"/>
      <c r="RSE6" s="79"/>
      <c r="RSF6" s="79"/>
      <c r="RSG6" s="79"/>
      <c r="RSH6" s="79"/>
      <c r="RSI6" s="79"/>
      <c r="RSJ6" s="79"/>
      <c r="RSK6" s="79"/>
      <c r="RSL6" s="79"/>
      <c r="RSM6" s="79"/>
      <c r="RSN6" s="79"/>
      <c r="RSO6" s="79"/>
      <c r="RSP6" s="79"/>
      <c r="RSQ6" s="79"/>
      <c r="RSR6" s="79"/>
      <c r="RSS6" s="79"/>
      <c r="RST6" s="79"/>
      <c r="RSU6" s="79"/>
      <c r="RSV6" s="79"/>
      <c r="RSW6" s="79"/>
      <c r="RSX6" s="79"/>
      <c r="RSY6" s="79"/>
      <c r="RSZ6" s="79"/>
      <c r="RTA6" s="79"/>
      <c r="RTB6" s="79"/>
      <c r="RTC6" s="79"/>
      <c r="RTD6" s="79"/>
      <c r="RTE6" s="79"/>
      <c r="RTF6" s="79"/>
      <c r="RTG6" s="79"/>
      <c r="RTH6" s="79"/>
      <c r="RTI6" s="79"/>
      <c r="RTJ6" s="79"/>
      <c r="RTK6" s="79"/>
      <c r="RTL6" s="79"/>
      <c r="RTM6" s="79"/>
      <c r="RTN6" s="79"/>
      <c r="RTO6" s="79"/>
      <c r="RTP6" s="79"/>
      <c r="RTQ6" s="79"/>
      <c r="RTR6" s="79"/>
      <c r="RTS6" s="79"/>
      <c r="RTT6" s="79"/>
      <c r="RTU6" s="79"/>
      <c r="RTV6" s="79"/>
      <c r="RTW6" s="79"/>
      <c r="RTX6" s="79"/>
      <c r="RTY6" s="79"/>
      <c r="RTZ6" s="79"/>
      <c r="RUA6" s="79"/>
      <c r="RUB6" s="79"/>
      <c r="RUC6" s="79"/>
      <c r="RUD6" s="79"/>
      <c r="RUE6" s="79"/>
      <c r="RUF6" s="79"/>
      <c r="RUG6" s="79"/>
      <c r="RUH6" s="79"/>
      <c r="RUI6" s="79"/>
      <c r="RUJ6" s="79"/>
      <c r="RUK6" s="79"/>
      <c r="RUL6" s="79"/>
      <c r="RUM6" s="79"/>
      <c r="RUN6" s="79"/>
      <c r="RUO6" s="79"/>
      <c r="RUP6" s="79"/>
      <c r="RUQ6" s="79"/>
      <c r="RUR6" s="79"/>
      <c r="RUS6" s="79"/>
      <c r="RUT6" s="79"/>
      <c r="RUU6" s="79"/>
      <c r="RUV6" s="79"/>
      <c r="RUW6" s="79"/>
      <c r="RUX6" s="79"/>
      <c r="RUY6" s="79"/>
      <c r="RUZ6" s="79"/>
      <c r="RVA6" s="79"/>
      <c r="RVB6" s="79"/>
      <c r="RVC6" s="79"/>
      <c r="RVD6" s="79"/>
      <c r="RVE6" s="79"/>
      <c r="RVF6" s="79"/>
      <c r="RVG6" s="79"/>
      <c r="RVH6" s="79"/>
      <c r="RVI6" s="79"/>
      <c r="RVJ6" s="79"/>
      <c r="RVK6" s="79"/>
      <c r="RVL6" s="79"/>
      <c r="RVM6" s="79"/>
      <c r="RVN6" s="79"/>
      <c r="RVO6" s="79"/>
      <c r="RVP6" s="79"/>
      <c r="RVQ6" s="79"/>
      <c r="RVR6" s="79"/>
      <c r="RVS6" s="79"/>
      <c r="RVT6" s="79"/>
      <c r="RVU6" s="79"/>
      <c r="RVV6" s="79"/>
      <c r="RVW6" s="79"/>
      <c r="RVX6" s="79"/>
      <c r="RVY6" s="79"/>
      <c r="RVZ6" s="79"/>
      <c r="RWA6" s="79"/>
      <c r="RWB6" s="79"/>
      <c r="RWC6" s="79"/>
      <c r="RWD6" s="79"/>
      <c r="RWE6" s="79"/>
      <c r="RWF6" s="79"/>
      <c r="RWG6" s="79"/>
      <c r="RWH6" s="79"/>
      <c r="RWI6" s="79"/>
      <c r="RWJ6" s="79"/>
      <c r="RWK6" s="79"/>
      <c r="RWL6" s="79"/>
      <c r="RWM6" s="79"/>
      <c r="RWN6" s="79"/>
      <c r="RWO6" s="79"/>
      <c r="RWP6" s="79"/>
      <c r="RWQ6" s="79"/>
      <c r="RWR6" s="79"/>
      <c r="RWS6" s="79"/>
      <c r="RWT6" s="79"/>
      <c r="RWU6" s="79"/>
      <c r="RWV6" s="79"/>
      <c r="RWW6" s="79"/>
      <c r="RWX6" s="79"/>
      <c r="RWY6" s="79"/>
      <c r="RWZ6" s="79"/>
      <c r="RXA6" s="79"/>
      <c r="RXB6" s="79"/>
      <c r="RXC6" s="79"/>
      <c r="RXD6" s="79"/>
      <c r="RXE6" s="79"/>
      <c r="RXF6" s="79"/>
      <c r="RXG6" s="79"/>
      <c r="RXH6" s="79"/>
      <c r="RXI6" s="79"/>
      <c r="RXJ6" s="79"/>
      <c r="RXK6" s="79"/>
      <c r="RXL6" s="79"/>
      <c r="RXM6" s="79"/>
      <c r="RXN6" s="79"/>
      <c r="RXO6" s="79"/>
      <c r="RXP6" s="79"/>
      <c r="RXQ6" s="79"/>
      <c r="RXR6" s="79"/>
      <c r="RXS6" s="79"/>
      <c r="RXT6" s="79"/>
      <c r="RXU6" s="79"/>
      <c r="RXV6" s="79"/>
      <c r="RXW6" s="79"/>
      <c r="RXX6" s="79"/>
      <c r="RXY6" s="79"/>
      <c r="RXZ6" s="79"/>
      <c r="RYA6" s="79"/>
      <c r="RYB6" s="79"/>
      <c r="RYC6" s="79"/>
      <c r="RYD6" s="79"/>
      <c r="RYE6" s="79"/>
      <c r="RYF6" s="79"/>
      <c r="RYG6" s="79"/>
      <c r="RYH6" s="79"/>
      <c r="RYI6" s="79"/>
      <c r="RYJ6" s="79"/>
      <c r="RYK6" s="79"/>
      <c r="RYL6" s="79"/>
      <c r="RYM6" s="79"/>
      <c r="RYN6" s="79"/>
      <c r="RYO6" s="79"/>
      <c r="RYP6" s="79"/>
      <c r="RYQ6" s="79"/>
      <c r="RYR6" s="79"/>
      <c r="RYS6" s="79"/>
      <c r="RYT6" s="79"/>
      <c r="RYU6" s="79"/>
      <c r="RYV6" s="79"/>
      <c r="RYW6" s="79"/>
      <c r="RYX6" s="79"/>
      <c r="RYY6" s="79"/>
      <c r="RYZ6" s="79"/>
      <c r="RZA6" s="79"/>
      <c r="RZB6" s="79"/>
      <c r="RZC6" s="79"/>
      <c r="RZD6" s="79"/>
      <c r="RZE6" s="79"/>
      <c r="RZF6" s="79"/>
      <c r="RZG6" s="79"/>
      <c r="RZH6" s="79"/>
      <c r="RZI6" s="79"/>
      <c r="RZJ6" s="79"/>
      <c r="RZK6" s="79"/>
      <c r="RZL6" s="79"/>
      <c r="RZM6" s="79"/>
      <c r="RZN6" s="79"/>
      <c r="RZO6" s="79"/>
      <c r="RZP6" s="79"/>
      <c r="RZQ6" s="79"/>
      <c r="RZR6" s="79"/>
      <c r="RZS6" s="79"/>
      <c r="RZT6" s="79"/>
      <c r="RZU6" s="79"/>
      <c r="RZV6" s="79"/>
      <c r="RZW6" s="79"/>
      <c r="RZX6" s="79"/>
      <c r="RZY6" s="79"/>
      <c r="RZZ6" s="79"/>
      <c r="SAA6" s="79"/>
      <c r="SAB6" s="79"/>
      <c r="SAC6" s="79"/>
      <c r="SAD6" s="79"/>
      <c r="SAE6" s="79"/>
      <c r="SAF6" s="79"/>
      <c r="SAG6" s="79"/>
      <c r="SAH6" s="79"/>
      <c r="SAI6" s="79"/>
      <c r="SAJ6" s="79"/>
      <c r="SAK6" s="79"/>
      <c r="SAL6" s="79"/>
      <c r="SAM6" s="79"/>
      <c r="SAN6" s="79"/>
      <c r="SAO6" s="79"/>
      <c r="SAP6" s="79"/>
      <c r="SAQ6" s="79"/>
      <c r="SAR6" s="79"/>
      <c r="SAS6" s="79"/>
      <c r="SAT6" s="79"/>
      <c r="SAU6" s="79"/>
      <c r="SAV6" s="79"/>
      <c r="SAW6" s="79"/>
      <c r="SAX6" s="79"/>
      <c r="SAY6" s="79"/>
      <c r="SAZ6" s="79"/>
      <c r="SBA6" s="79"/>
      <c r="SBB6" s="79"/>
      <c r="SBC6" s="79"/>
      <c r="SBD6" s="79"/>
      <c r="SBE6" s="79"/>
      <c r="SBF6" s="79"/>
      <c r="SBG6" s="79"/>
      <c r="SBH6" s="79"/>
      <c r="SBI6" s="79"/>
      <c r="SBJ6" s="79"/>
      <c r="SBK6" s="79"/>
      <c r="SBL6" s="79"/>
      <c r="SBM6" s="79"/>
      <c r="SBN6" s="79"/>
      <c r="SBO6" s="79"/>
      <c r="SBP6" s="79"/>
      <c r="SBQ6" s="79"/>
      <c r="SBR6" s="79"/>
      <c r="SBS6" s="79"/>
      <c r="SBT6" s="79"/>
      <c r="SBU6" s="79"/>
      <c r="SBV6" s="79"/>
      <c r="SBW6" s="79"/>
      <c r="SBX6" s="79"/>
      <c r="SBY6" s="79"/>
      <c r="SBZ6" s="79"/>
      <c r="SCA6" s="79"/>
      <c r="SCB6" s="79"/>
      <c r="SCC6" s="79"/>
      <c r="SCD6" s="79"/>
      <c r="SCE6" s="79"/>
      <c r="SCF6" s="79"/>
      <c r="SCG6" s="79"/>
      <c r="SCH6" s="79"/>
      <c r="SCI6" s="79"/>
      <c r="SCJ6" s="79"/>
      <c r="SCK6" s="79"/>
      <c r="SCL6" s="79"/>
      <c r="SCM6" s="79"/>
      <c r="SCN6" s="79"/>
      <c r="SCO6" s="79"/>
      <c r="SCP6" s="79"/>
      <c r="SCQ6" s="79"/>
      <c r="SCR6" s="79"/>
      <c r="SCS6" s="79"/>
      <c r="SCT6" s="79"/>
      <c r="SCU6" s="79"/>
      <c r="SCV6" s="79"/>
      <c r="SCW6" s="79"/>
      <c r="SCX6" s="79"/>
      <c r="SCY6" s="79"/>
      <c r="SCZ6" s="79"/>
      <c r="SDA6" s="79"/>
      <c r="SDB6" s="79"/>
      <c r="SDC6" s="79"/>
      <c r="SDD6" s="79"/>
      <c r="SDE6" s="79"/>
      <c r="SDF6" s="79"/>
      <c r="SDG6" s="79"/>
      <c r="SDH6" s="79"/>
      <c r="SDI6" s="79"/>
      <c r="SDJ6" s="79"/>
      <c r="SDK6" s="79"/>
      <c r="SDL6" s="79"/>
      <c r="SDM6" s="79"/>
      <c r="SDN6" s="79"/>
      <c r="SDO6" s="79"/>
      <c r="SDP6" s="79"/>
      <c r="SDQ6" s="79"/>
      <c r="SDR6" s="79"/>
      <c r="SDS6" s="79"/>
      <c r="SDT6" s="79"/>
      <c r="SDU6" s="79"/>
      <c r="SDV6" s="79"/>
      <c r="SDW6" s="79"/>
      <c r="SDX6" s="79"/>
      <c r="SDY6" s="79"/>
      <c r="SDZ6" s="79"/>
      <c r="SEA6" s="79"/>
      <c r="SEB6" s="79"/>
      <c r="SEC6" s="79"/>
      <c r="SED6" s="79"/>
      <c r="SEE6" s="79"/>
      <c r="SEF6" s="79"/>
      <c r="SEG6" s="79"/>
      <c r="SEH6" s="79"/>
      <c r="SEI6" s="79"/>
      <c r="SEJ6" s="79"/>
      <c r="SEK6" s="79"/>
      <c r="SEL6" s="79"/>
      <c r="SEM6" s="79"/>
      <c r="SEN6" s="79"/>
      <c r="SEO6" s="79"/>
      <c r="SEP6" s="79"/>
      <c r="SEQ6" s="79"/>
      <c r="SER6" s="79"/>
      <c r="SES6" s="79"/>
      <c r="SET6" s="79"/>
      <c r="SEU6" s="79"/>
      <c r="SEV6" s="79"/>
      <c r="SEW6" s="79"/>
      <c r="SEX6" s="79"/>
      <c r="SEY6" s="79"/>
      <c r="SEZ6" s="79"/>
      <c r="SFA6" s="79"/>
      <c r="SFB6" s="79"/>
      <c r="SFC6" s="79"/>
      <c r="SFD6" s="79"/>
      <c r="SFE6" s="79"/>
      <c r="SFF6" s="79"/>
      <c r="SFG6" s="79"/>
      <c r="SFH6" s="79"/>
      <c r="SFI6" s="79"/>
      <c r="SFJ6" s="79"/>
      <c r="SFK6" s="79"/>
      <c r="SFL6" s="79"/>
      <c r="SFM6" s="79"/>
      <c r="SFN6" s="79"/>
      <c r="SFO6" s="79"/>
      <c r="SFP6" s="79"/>
      <c r="SFQ6" s="79"/>
      <c r="SFR6" s="79"/>
      <c r="SFS6" s="79"/>
      <c r="SFT6" s="79"/>
      <c r="SFU6" s="79"/>
      <c r="SFV6" s="79"/>
      <c r="SFW6" s="79"/>
      <c r="SFX6" s="79"/>
      <c r="SFY6" s="79"/>
      <c r="SFZ6" s="79"/>
      <c r="SGA6" s="79"/>
      <c r="SGB6" s="79"/>
      <c r="SGC6" s="79"/>
      <c r="SGD6" s="79"/>
      <c r="SGE6" s="79"/>
      <c r="SGF6" s="79"/>
      <c r="SGG6" s="79"/>
      <c r="SGH6" s="79"/>
      <c r="SGI6" s="79"/>
      <c r="SGJ6" s="79"/>
      <c r="SGK6" s="79"/>
      <c r="SGL6" s="79"/>
      <c r="SGM6" s="79"/>
      <c r="SGN6" s="79"/>
      <c r="SGO6" s="79"/>
      <c r="SGP6" s="79"/>
      <c r="SGQ6" s="79"/>
      <c r="SGR6" s="79"/>
      <c r="SGS6" s="79"/>
      <c r="SGT6" s="79"/>
      <c r="SGU6" s="79"/>
      <c r="SGV6" s="79"/>
      <c r="SGW6" s="79"/>
      <c r="SGX6" s="79"/>
      <c r="SGY6" s="79"/>
      <c r="SGZ6" s="79"/>
      <c r="SHA6" s="79"/>
      <c r="SHB6" s="79"/>
      <c r="SHC6" s="79"/>
      <c r="SHD6" s="79"/>
      <c r="SHE6" s="79"/>
      <c r="SHF6" s="79"/>
      <c r="SHG6" s="79"/>
      <c r="SHH6" s="79"/>
      <c r="SHI6" s="79"/>
      <c r="SHJ6" s="79"/>
      <c r="SHK6" s="79"/>
      <c r="SHL6" s="79"/>
      <c r="SHM6" s="79"/>
      <c r="SHN6" s="79"/>
      <c r="SHO6" s="79"/>
      <c r="SHP6" s="79"/>
      <c r="SHQ6" s="79"/>
      <c r="SHR6" s="79"/>
      <c r="SHS6" s="79"/>
      <c r="SHT6" s="79"/>
      <c r="SHU6" s="79"/>
      <c r="SHV6" s="79"/>
      <c r="SHW6" s="79"/>
      <c r="SHX6" s="79"/>
      <c r="SHY6" s="79"/>
      <c r="SHZ6" s="79"/>
      <c r="SIA6" s="79"/>
      <c r="SIB6" s="79"/>
      <c r="SIC6" s="79"/>
      <c r="SID6" s="79"/>
      <c r="SIE6" s="79"/>
      <c r="SIF6" s="79"/>
      <c r="SIG6" s="79"/>
      <c r="SIH6" s="79"/>
      <c r="SII6" s="79"/>
      <c r="SIJ6" s="79"/>
      <c r="SIK6" s="79"/>
      <c r="SIL6" s="79"/>
      <c r="SIM6" s="79"/>
      <c r="SIN6" s="79"/>
      <c r="SIO6" s="79"/>
      <c r="SIP6" s="79"/>
      <c r="SIQ6" s="79"/>
      <c r="SIR6" s="79"/>
      <c r="SIS6" s="79"/>
      <c r="SIT6" s="79"/>
      <c r="SIU6" s="79"/>
      <c r="SIV6" s="79"/>
      <c r="SIW6" s="79"/>
      <c r="SIX6" s="79"/>
      <c r="SIY6" s="79"/>
      <c r="SIZ6" s="79"/>
      <c r="SJA6" s="79"/>
      <c r="SJB6" s="79"/>
      <c r="SJC6" s="79"/>
      <c r="SJD6" s="79"/>
      <c r="SJE6" s="79"/>
      <c r="SJF6" s="79"/>
      <c r="SJG6" s="79"/>
      <c r="SJH6" s="79"/>
      <c r="SJI6" s="79"/>
      <c r="SJJ6" s="79"/>
      <c r="SJK6" s="79"/>
      <c r="SJL6" s="79"/>
      <c r="SJM6" s="79"/>
      <c r="SJN6" s="79"/>
      <c r="SJO6" s="79"/>
      <c r="SJP6" s="79"/>
      <c r="SJQ6" s="79"/>
      <c r="SJR6" s="79"/>
      <c r="SJS6" s="79"/>
      <c r="SJT6" s="79"/>
      <c r="SJU6" s="79"/>
      <c r="SJV6" s="79"/>
      <c r="SJW6" s="79"/>
      <c r="SJX6" s="79"/>
      <c r="SJY6" s="79"/>
      <c r="SJZ6" s="79"/>
      <c r="SKA6" s="79"/>
      <c r="SKB6" s="79"/>
      <c r="SKC6" s="79"/>
      <c r="SKD6" s="79"/>
      <c r="SKE6" s="79"/>
      <c r="SKF6" s="79"/>
      <c r="SKG6" s="79"/>
      <c r="SKH6" s="79"/>
      <c r="SKI6" s="79"/>
      <c r="SKJ6" s="79"/>
      <c r="SKK6" s="79"/>
      <c r="SKL6" s="79"/>
      <c r="SKM6" s="79"/>
      <c r="SKN6" s="79"/>
      <c r="SKO6" s="79"/>
      <c r="SKP6" s="79"/>
      <c r="SKQ6" s="79"/>
      <c r="SKR6" s="79"/>
      <c r="SKS6" s="79"/>
      <c r="SKT6" s="79"/>
      <c r="SKU6" s="79"/>
      <c r="SKV6" s="79"/>
      <c r="SKW6" s="79"/>
      <c r="SKX6" s="79"/>
      <c r="SKY6" s="79"/>
      <c r="SKZ6" s="79"/>
      <c r="SLA6" s="79"/>
      <c r="SLB6" s="79"/>
      <c r="SLC6" s="79"/>
      <c r="SLD6" s="79"/>
      <c r="SLE6" s="79"/>
      <c r="SLF6" s="79"/>
      <c r="SLG6" s="79"/>
      <c r="SLH6" s="79"/>
      <c r="SLI6" s="79"/>
      <c r="SLJ6" s="79"/>
      <c r="SLK6" s="79"/>
      <c r="SLL6" s="79"/>
      <c r="SLM6" s="79"/>
      <c r="SLN6" s="79"/>
      <c r="SLO6" s="79"/>
      <c r="SLP6" s="79"/>
      <c r="SLQ6" s="79"/>
      <c r="SLR6" s="79"/>
      <c r="SLS6" s="79"/>
      <c r="SLT6" s="79"/>
      <c r="SLU6" s="79"/>
      <c r="SLV6" s="79"/>
      <c r="SLW6" s="79"/>
      <c r="SLX6" s="79"/>
      <c r="SLY6" s="79"/>
      <c r="SLZ6" s="79"/>
      <c r="SMA6" s="79"/>
      <c r="SMB6" s="79"/>
      <c r="SMC6" s="79"/>
      <c r="SMD6" s="79"/>
      <c r="SME6" s="79"/>
      <c r="SMF6" s="79"/>
      <c r="SMG6" s="79"/>
      <c r="SMH6" s="79"/>
      <c r="SMI6" s="79"/>
      <c r="SMJ6" s="79"/>
      <c r="SMK6" s="79"/>
      <c r="SML6" s="79"/>
      <c r="SMM6" s="79"/>
      <c r="SMN6" s="79"/>
      <c r="SMO6" s="79"/>
      <c r="SMP6" s="79"/>
      <c r="SMQ6" s="79"/>
      <c r="SMR6" s="79"/>
      <c r="SMS6" s="79"/>
      <c r="SMT6" s="79"/>
      <c r="SMU6" s="79"/>
      <c r="SMV6" s="79"/>
      <c r="SMW6" s="79"/>
      <c r="SMX6" s="79"/>
      <c r="SMY6" s="79"/>
      <c r="SMZ6" s="79"/>
      <c r="SNA6" s="79"/>
      <c r="SNB6" s="79"/>
      <c r="SNC6" s="79"/>
      <c r="SND6" s="79"/>
      <c r="SNE6" s="79"/>
      <c r="SNF6" s="79"/>
      <c r="SNG6" s="79"/>
      <c r="SNH6" s="79"/>
      <c r="SNI6" s="79"/>
      <c r="SNJ6" s="79"/>
      <c r="SNK6" s="79"/>
      <c r="SNL6" s="79"/>
      <c r="SNM6" s="79"/>
      <c r="SNN6" s="79"/>
      <c r="SNO6" s="79"/>
      <c r="SNP6" s="79"/>
      <c r="SNQ6" s="79"/>
      <c r="SNR6" s="79"/>
      <c r="SNS6" s="79"/>
      <c r="SNT6" s="79"/>
      <c r="SNU6" s="79"/>
      <c r="SNV6" s="79"/>
      <c r="SNW6" s="79"/>
      <c r="SNX6" s="79"/>
      <c r="SNY6" s="79"/>
      <c r="SNZ6" s="79"/>
      <c r="SOA6" s="79"/>
      <c r="SOB6" s="79"/>
      <c r="SOC6" s="79"/>
      <c r="SOD6" s="79"/>
      <c r="SOE6" s="79"/>
      <c r="SOF6" s="79"/>
      <c r="SOG6" s="79"/>
      <c r="SOH6" s="79"/>
      <c r="SOI6" s="79"/>
      <c r="SOJ6" s="79"/>
      <c r="SOK6" s="79"/>
      <c r="SOL6" s="79"/>
      <c r="SOM6" s="79"/>
      <c r="SON6" s="79"/>
      <c r="SOO6" s="79"/>
      <c r="SOP6" s="79"/>
      <c r="SOQ6" s="79"/>
      <c r="SOR6" s="79"/>
      <c r="SOS6" s="79"/>
      <c r="SOT6" s="79"/>
      <c r="SOU6" s="79"/>
      <c r="SOV6" s="79"/>
      <c r="SOW6" s="79"/>
      <c r="SOX6" s="79"/>
      <c r="SOY6" s="79"/>
      <c r="SOZ6" s="79"/>
      <c r="SPA6" s="79"/>
      <c r="SPB6" s="79"/>
      <c r="SPC6" s="79"/>
      <c r="SPD6" s="79"/>
      <c r="SPE6" s="79"/>
      <c r="SPF6" s="79"/>
      <c r="SPG6" s="79"/>
      <c r="SPH6" s="79"/>
      <c r="SPI6" s="79"/>
      <c r="SPJ6" s="79"/>
      <c r="SPK6" s="79"/>
      <c r="SPL6" s="79"/>
      <c r="SPM6" s="79"/>
      <c r="SPN6" s="79"/>
      <c r="SPO6" s="79"/>
      <c r="SPP6" s="79"/>
      <c r="SPQ6" s="79"/>
      <c r="SPR6" s="79"/>
      <c r="SPS6" s="79"/>
      <c r="SPT6" s="79"/>
      <c r="SPU6" s="79"/>
      <c r="SPV6" s="79"/>
      <c r="SPW6" s="79"/>
      <c r="SPX6" s="79"/>
      <c r="SPY6" s="79"/>
      <c r="SPZ6" s="79"/>
      <c r="SQA6" s="79"/>
      <c r="SQB6" s="79"/>
      <c r="SQC6" s="79"/>
      <c r="SQD6" s="79"/>
      <c r="SQE6" s="79"/>
      <c r="SQF6" s="79"/>
      <c r="SQG6" s="79"/>
      <c r="SQH6" s="79"/>
      <c r="SQI6" s="79"/>
      <c r="SQJ6" s="79"/>
      <c r="SQK6" s="79"/>
      <c r="SQL6" s="79"/>
      <c r="SQM6" s="79"/>
      <c r="SQN6" s="79"/>
      <c r="SQO6" s="79"/>
      <c r="SQP6" s="79"/>
      <c r="SQQ6" s="79"/>
      <c r="SQR6" s="79"/>
      <c r="SQS6" s="79"/>
      <c r="SQT6" s="79"/>
      <c r="SQU6" s="79"/>
      <c r="SQV6" s="79"/>
      <c r="SQW6" s="79"/>
      <c r="SQX6" s="79"/>
      <c r="SQY6" s="79"/>
      <c r="SQZ6" s="79"/>
      <c r="SRA6" s="79"/>
      <c r="SRB6" s="79"/>
      <c r="SRC6" s="79"/>
      <c r="SRD6" s="79"/>
      <c r="SRE6" s="79"/>
      <c r="SRF6" s="79"/>
      <c r="SRG6" s="79"/>
      <c r="SRH6" s="79"/>
      <c r="SRI6" s="79"/>
      <c r="SRJ6" s="79"/>
      <c r="SRK6" s="79"/>
      <c r="SRL6" s="79"/>
      <c r="SRM6" s="79"/>
      <c r="SRN6" s="79"/>
      <c r="SRO6" s="79"/>
      <c r="SRP6" s="79"/>
      <c r="SRQ6" s="79"/>
      <c r="SRR6" s="79"/>
      <c r="SRS6" s="79"/>
      <c r="SRT6" s="79"/>
      <c r="SRU6" s="79"/>
      <c r="SRV6" s="79"/>
      <c r="SRW6" s="79"/>
      <c r="SRX6" s="79"/>
      <c r="SRY6" s="79"/>
      <c r="SRZ6" s="79"/>
      <c r="SSA6" s="79"/>
      <c r="SSB6" s="79"/>
      <c r="SSC6" s="79"/>
      <c r="SSD6" s="79"/>
      <c r="SSE6" s="79"/>
      <c r="SSF6" s="79"/>
      <c r="SSG6" s="79"/>
      <c r="SSH6" s="79"/>
      <c r="SSI6" s="79"/>
      <c r="SSJ6" s="79"/>
      <c r="SSK6" s="79"/>
      <c r="SSL6" s="79"/>
      <c r="SSM6" s="79"/>
      <c r="SSN6" s="79"/>
      <c r="SSO6" s="79"/>
      <c r="SSP6" s="79"/>
      <c r="SSQ6" s="79"/>
      <c r="SSR6" s="79"/>
      <c r="SSS6" s="79"/>
      <c r="SST6" s="79"/>
      <c r="SSU6" s="79"/>
      <c r="SSV6" s="79"/>
      <c r="SSW6" s="79"/>
      <c r="SSX6" s="79"/>
      <c r="SSY6" s="79"/>
      <c r="SSZ6" s="79"/>
      <c r="STA6" s="79"/>
      <c r="STB6" s="79"/>
      <c r="STC6" s="79"/>
      <c r="STD6" s="79"/>
      <c r="STE6" s="79"/>
      <c r="STF6" s="79"/>
      <c r="STG6" s="79"/>
      <c r="STH6" s="79"/>
      <c r="STI6" s="79"/>
      <c r="STJ6" s="79"/>
      <c r="STK6" s="79"/>
      <c r="STL6" s="79"/>
      <c r="STM6" s="79"/>
      <c r="STN6" s="79"/>
      <c r="STO6" s="79"/>
      <c r="STP6" s="79"/>
      <c r="STQ6" s="79"/>
      <c r="STR6" s="79"/>
      <c r="STS6" s="79"/>
      <c r="STT6" s="79"/>
      <c r="STU6" s="79"/>
      <c r="STV6" s="79"/>
      <c r="STW6" s="79"/>
      <c r="STX6" s="79"/>
      <c r="STY6" s="79"/>
      <c r="STZ6" s="79"/>
      <c r="SUA6" s="79"/>
      <c r="SUB6" s="79"/>
      <c r="SUC6" s="79"/>
      <c r="SUD6" s="79"/>
      <c r="SUE6" s="79"/>
      <c r="SUF6" s="79"/>
      <c r="SUG6" s="79"/>
      <c r="SUH6" s="79"/>
      <c r="SUI6" s="79"/>
      <c r="SUJ6" s="79"/>
      <c r="SUK6" s="79"/>
      <c r="SUL6" s="79"/>
      <c r="SUM6" s="79"/>
      <c r="SUN6" s="79"/>
      <c r="SUO6" s="79"/>
      <c r="SUP6" s="79"/>
      <c r="SUQ6" s="79"/>
      <c r="SUR6" s="79"/>
      <c r="SUS6" s="79"/>
      <c r="SUT6" s="79"/>
      <c r="SUU6" s="79"/>
      <c r="SUV6" s="79"/>
      <c r="SUW6" s="79"/>
      <c r="SUX6" s="79"/>
      <c r="SUY6" s="79"/>
      <c r="SUZ6" s="79"/>
      <c r="SVA6" s="79"/>
      <c r="SVB6" s="79"/>
      <c r="SVC6" s="79"/>
      <c r="SVD6" s="79"/>
      <c r="SVE6" s="79"/>
      <c r="SVF6" s="79"/>
      <c r="SVG6" s="79"/>
      <c r="SVH6" s="79"/>
      <c r="SVI6" s="79"/>
      <c r="SVJ6" s="79"/>
      <c r="SVK6" s="79"/>
      <c r="SVL6" s="79"/>
      <c r="SVM6" s="79"/>
      <c r="SVN6" s="79"/>
      <c r="SVO6" s="79"/>
      <c r="SVP6" s="79"/>
      <c r="SVQ6" s="79"/>
      <c r="SVR6" s="79"/>
      <c r="SVS6" s="79"/>
      <c r="SVT6" s="79"/>
      <c r="SVU6" s="79"/>
      <c r="SVV6" s="79"/>
      <c r="SVW6" s="79"/>
      <c r="SVX6" s="79"/>
      <c r="SVY6" s="79"/>
      <c r="SVZ6" s="79"/>
      <c r="SWA6" s="79"/>
      <c r="SWB6" s="79"/>
      <c r="SWC6" s="79"/>
      <c r="SWD6" s="79"/>
      <c r="SWE6" s="79"/>
      <c r="SWF6" s="79"/>
      <c r="SWG6" s="79"/>
      <c r="SWH6" s="79"/>
      <c r="SWI6" s="79"/>
      <c r="SWJ6" s="79"/>
      <c r="SWK6" s="79"/>
      <c r="SWL6" s="79"/>
      <c r="SWM6" s="79"/>
      <c r="SWN6" s="79"/>
      <c r="SWO6" s="79"/>
      <c r="SWP6" s="79"/>
      <c r="SWQ6" s="79"/>
      <c r="SWR6" s="79"/>
      <c r="SWS6" s="79"/>
      <c r="SWT6" s="79"/>
      <c r="SWU6" s="79"/>
      <c r="SWV6" s="79"/>
      <c r="SWW6" s="79"/>
      <c r="SWX6" s="79"/>
      <c r="SWY6" s="79"/>
      <c r="SWZ6" s="79"/>
      <c r="SXA6" s="79"/>
      <c r="SXB6" s="79"/>
      <c r="SXC6" s="79"/>
      <c r="SXD6" s="79"/>
      <c r="SXE6" s="79"/>
      <c r="SXF6" s="79"/>
      <c r="SXG6" s="79"/>
      <c r="SXH6" s="79"/>
      <c r="SXI6" s="79"/>
      <c r="SXJ6" s="79"/>
      <c r="SXK6" s="79"/>
      <c r="SXL6" s="79"/>
      <c r="SXM6" s="79"/>
      <c r="SXN6" s="79"/>
      <c r="SXO6" s="79"/>
      <c r="SXP6" s="79"/>
      <c r="SXQ6" s="79"/>
      <c r="SXR6" s="79"/>
      <c r="SXS6" s="79"/>
      <c r="SXT6" s="79"/>
      <c r="SXU6" s="79"/>
      <c r="SXV6" s="79"/>
      <c r="SXW6" s="79"/>
      <c r="SXX6" s="79"/>
      <c r="SXY6" s="79"/>
      <c r="SXZ6" s="79"/>
      <c r="SYA6" s="79"/>
      <c r="SYB6" s="79"/>
      <c r="SYC6" s="79"/>
      <c r="SYD6" s="79"/>
      <c r="SYE6" s="79"/>
      <c r="SYF6" s="79"/>
      <c r="SYG6" s="79"/>
      <c r="SYH6" s="79"/>
      <c r="SYI6" s="79"/>
      <c r="SYJ6" s="79"/>
      <c r="SYK6" s="79"/>
      <c r="SYL6" s="79"/>
      <c r="SYM6" s="79"/>
      <c r="SYN6" s="79"/>
      <c r="SYO6" s="79"/>
      <c r="SYP6" s="79"/>
      <c r="SYQ6" s="79"/>
      <c r="SYR6" s="79"/>
      <c r="SYS6" s="79"/>
      <c r="SYT6" s="79"/>
      <c r="SYU6" s="79"/>
      <c r="SYV6" s="79"/>
      <c r="SYW6" s="79"/>
      <c r="SYX6" s="79"/>
      <c r="SYY6" s="79"/>
      <c r="SYZ6" s="79"/>
      <c r="SZA6" s="79"/>
      <c r="SZB6" s="79"/>
      <c r="SZC6" s="79"/>
      <c r="SZD6" s="79"/>
      <c r="SZE6" s="79"/>
      <c r="SZF6" s="79"/>
      <c r="SZG6" s="79"/>
      <c r="SZH6" s="79"/>
      <c r="SZI6" s="79"/>
      <c r="SZJ6" s="79"/>
      <c r="SZK6" s="79"/>
      <c r="SZL6" s="79"/>
      <c r="SZM6" s="79"/>
      <c r="SZN6" s="79"/>
      <c r="SZO6" s="79"/>
      <c r="SZP6" s="79"/>
      <c r="SZQ6" s="79"/>
      <c r="SZR6" s="79"/>
      <c r="SZS6" s="79"/>
      <c r="SZT6" s="79"/>
      <c r="SZU6" s="79"/>
      <c r="SZV6" s="79"/>
      <c r="SZW6" s="79"/>
      <c r="SZX6" s="79"/>
      <c r="SZY6" s="79"/>
      <c r="SZZ6" s="79"/>
      <c r="TAA6" s="79"/>
      <c r="TAB6" s="79"/>
      <c r="TAC6" s="79"/>
      <c r="TAD6" s="79"/>
      <c r="TAE6" s="79"/>
      <c r="TAF6" s="79"/>
      <c r="TAG6" s="79"/>
      <c r="TAH6" s="79"/>
      <c r="TAI6" s="79"/>
      <c r="TAJ6" s="79"/>
      <c r="TAK6" s="79"/>
      <c r="TAL6" s="79"/>
      <c r="TAM6" s="79"/>
      <c r="TAN6" s="79"/>
      <c r="TAO6" s="79"/>
      <c r="TAP6" s="79"/>
      <c r="TAQ6" s="79"/>
      <c r="TAR6" s="79"/>
      <c r="TAS6" s="79"/>
      <c r="TAT6" s="79"/>
      <c r="TAU6" s="79"/>
      <c r="TAV6" s="79"/>
      <c r="TAW6" s="79"/>
      <c r="TAX6" s="79"/>
      <c r="TAY6" s="79"/>
      <c r="TAZ6" s="79"/>
      <c r="TBA6" s="79"/>
      <c r="TBB6" s="79"/>
      <c r="TBC6" s="79"/>
      <c r="TBD6" s="79"/>
      <c r="TBE6" s="79"/>
      <c r="TBF6" s="79"/>
      <c r="TBG6" s="79"/>
      <c r="TBH6" s="79"/>
      <c r="TBI6" s="79"/>
      <c r="TBJ6" s="79"/>
      <c r="TBK6" s="79"/>
      <c r="TBL6" s="79"/>
      <c r="TBM6" s="79"/>
      <c r="TBN6" s="79"/>
      <c r="TBO6" s="79"/>
      <c r="TBP6" s="79"/>
      <c r="TBQ6" s="79"/>
      <c r="TBR6" s="79"/>
      <c r="TBS6" s="79"/>
      <c r="TBT6" s="79"/>
      <c r="TBU6" s="79"/>
      <c r="TBV6" s="79"/>
      <c r="TBW6" s="79"/>
      <c r="TBX6" s="79"/>
      <c r="TBY6" s="79"/>
      <c r="TBZ6" s="79"/>
      <c r="TCA6" s="79"/>
      <c r="TCB6" s="79"/>
      <c r="TCC6" s="79"/>
      <c r="TCD6" s="79"/>
      <c r="TCE6" s="79"/>
      <c r="TCF6" s="79"/>
      <c r="TCG6" s="79"/>
      <c r="TCH6" s="79"/>
      <c r="TCI6" s="79"/>
      <c r="TCJ6" s="79"/>
      <c r="TCK6" s="79"/>
      <c r="TCL6" s="79"/>
      <c r="TCM6" s="79"/>
      <c r="TCN6" s="79"/>
      <c r="TCO6" s="79"/>
      <c r="TCP6" s="79"/>
      <c r="TCQ6" s="79"/>
      <c r="TCR6" s="79"/>
      <c r="TCS6" s="79"/>
      <c r="TCT6" s="79"/>
      <c r="TCU6" s="79"/>
      <c r="TCV6" s="79"/>
      <c r="TCW6" s="79"/>
      <c r="TCX6" s="79"/>
      <c r="TCY6" s="79"/>
      <c r="TCZ6" s="79"/>
      <c r="TDA6" s="79"/>
      <c r="TDB6" s="79"/>
      <c r="TDC6" s="79"/>
      <c r="TDD6" s="79"/>
      <c r="TDE6" s="79"/>
      <c r="TDF6" s="79"/>
      <c r="TDG6" s="79"/>
      <c r="TDH6" s="79"/>
      <c r="TDI6" s="79"/>
      <c r="TDJ6" s="79"/>
      <c r="TDK6" s="79"/>
      <c r="TDL6" s="79"/>
      <c r="TDM6" s="79"/>
      <c r="TDN6" s="79"/>
      <c r="TDO6" s="79"/>
      <c r="TDP6" s="79"/>
      <c r="TDQ6" s="79"/>
      <c r="TDR6" s="79"/>
      <c r="TDS6" s="79"/>
      <c r="TDT6" s="79"/>
      <c r="TDU6" s="79"/>
      <c r="TDV6" s="79"/>
      <c r="TDW6" s="79"/>
      <c r="TDX6" s="79"/>
      <c r="TDY6" s="79"/>
      <c r="TDZ6" s="79"/>
      <c r="TEA6" s="79"/>
      <c r="TEB6" s="79"/>
      <c r="TEC6" s="79"/>
      <c r="TED6" s="79"/>
      <c r="TEE6" s="79"/>
      <c r="TEF6" s="79"/>
      <c r="TEG6" s="79"/>
      <c r="TEH6" s="79"/>
      <c r="TEI6" s="79"/>
      <c r="TEJ6" s="79"/>
      <c r="TEK6" s="79"/>
      <c r="TEL6" s="79"/>
      <c r="TEM6" s="79"/>
      <c r="TEN6" s="79"/>
      <c r="TEO6" s="79"/>
      <c r="TEP6" s="79"/>
      <c r="TEQ6" s="79"/>
      <c r="TER6" s="79"/>
      <c r="TES6" s="79"/>
      <c r="TET6" s="79"/>
      <c r="TEU6" s="79"/>
      <c r="TEV6" s="79"/>
      <c r="TEW6" s="79"/>
      <c r="TEX6" s="79"/>
      <c r="TEY6" s="79"/>
      <c r="TEZ6" s="79"/>
      <c r="TFA6" s="79"/>
      <c r="TFB6" s="79"/>
      <c r="TFC6" s="79"/>
      <c r="TFD6" s="79"/>
      <c r="TFE6" s="79"/>
      <c r="TFF6" s="79"/>
      <c r="TFG6" s="79"/>
      <c r="TFH6" s="79"/>
      <c r="TFI6" s="79"/>
      <c r="TFJ6" s="79"/>
      <c r="TFK6" s="79"/>
      <c r="TFL6" s="79"/>
      <c r="TFM6" s="79"/>
      <c r="TFN6" s="79"/>
      <c r="TFO6" s="79"/>
      <c r="TFP6" s="79"/>
      <c r="TFQ6" s="79"/>
      <c r="TFR6" s="79"/>
      <c r="TFS6" s="79"/>
      <c r="TFT6" s="79"/>
      <c r="TFU6" s="79"/>
      <c r="TFV6" s="79"/>
      <c r="TFW6" s="79"/>
      <c r="TFX6" s="79"/>
      <c r="TFY6" s="79"/>
      <c r="TFZ6" s="79"/>
      <c r="TGA6" s="79"/>
      <c r="TGB6" s="79"/>
      <c r="TGC6" s="79"/>
      <c r="TGD6" s="79"/>
      <c r="TGE6" s="79"/>
      <c r="TGF6" s="79"/>
      <c r="TGG6" s="79"/>
      <c r="TGH6" s="79"/>
      <c r="TGI6" s="79"/>
      <c r="TGJ6" s="79"/>
      <c r="TGK6" s="79"/>
      <c r="TGL6" s="79"/>
      <c r="TGM6" s="79"/>
      <c r="TGN6" s="79"/>
      <c r="TGO6" s="79"/>
      <c r="TGP6" s="79"/>
      <c r="TGQ6" s="79"/>
      <c r="TGR6" s="79"/>
      <c r="TGS6" s="79"/>
      <c r="TGT6" s="79"/>
      <c r="TGU6" s="79"/>
      <c r="TGV6" s="79"/>
      <c r="TGW6" s="79"/>
      <c r="TGX6" s="79"/>
      <c r="TGY6" s="79"/>
      <c r="TGZ6" s="79"/>
      <c r="THA6" s="79"/>
      <c r="THB6" s="79"/>
      <c r="THC6" s="79"/>
      <c r="THD6" s="79"/>
      <c r="THE6" s="79"/>
      <c r="THF6" s="79"/>
      <c r="THG6" s="79"/>
      <c r="THH6" s="79"/>
      <c r="THI6" s="79"/>
      <c r="THJ6" s="79"/>
      <c r="THK6" s="79"/>
      <c r="THL6" s="79"/>
      <c r="THM6" s="79"/>
      <c r="THN6" s="79"/>
      <c r="THO6" s="79"/>
      <c r="THP6" s="79"/>
      <c r="THQ6" s="79"/>
      <c r="THR6" s="79"/>
      <c r="THS6" s="79"/>
      <c r="THT6" s="79"/>
      <c r="THU6" s="79"/>
      <c r="THV6" s="79"/>
      <c r="THW6" s="79"/>
      <c r="THX6" s="79"/>
      <c r="THY6" s="79"/>
      <c r="THZ6" s="79"/>
      <c r="TIA6" s="79"/>
      <c r="TIB6" s="79"/>
      <c r="TIC6" s="79"/>
      <c r="TID6" s="79"/>
      <c r="TIE6" s="79"/>
      <c r="TIF6" s="79"/>
      <c r="TIG6" s="79"/>
      <c r="TIH6" s="79"/>
      <c r="TII6" s="79"/>
      <c r="TIJ6" s="79"/>
      <c r="TIK6" s="79"/>
      <c r="TIL6" s="79"/>
      <c r="TIM6" s="79"/>
      <c r="TIN6" s="79"/>
      <c r="TIO6" s="79"/>
      <c r="TIP6" s="79"/>
      <c r="TIQ6" s="79"/>
      <c r="TIR6" s="79"/>
      <c r="TIS6" s="79"/>
      <c r="TIT6" s="79"/>
      <c r="TIU6" s="79"/>
      <c r="TIV6" s="79"/>
      <c r="TIW6" s="79"/>
      <c r="TIX6" s="79"/>
      <c r="TIY6" s="79"/>
      <c r="TIZ6" s="79"/>
      <c r="TJA6" s="79"/>
      <c r="TJB6" s="79"/>
      <c r="TJC6" s="79"/>
      <c r="TJD6" s="79"/>
      <c r="TJE6" s="79"/>
      <c r="TJF6" s="79"/>
      <c r="TJG6" s="79"/>
      <c r="TJH6" s="79"/>
      <c r="TJI6" s="79"/>
      <c r="TJJ6" s="79"/>
      <c r="TJK6" s="79"/>
      <c r="TJL6" s="79"/>
      <c r="TJM6" s="79"/>
      <c r="TJN6" s="79"/>
      <c r="TJO6" s="79"/>
      <c r="TJP6" s="79"/>
      <c r="TJQ6" s="79"/>
      <c r="TJR6" s="79"/>
      <c r="TJS6" s="79"/>
      <c r="TJT6" s="79"/>
      <c r="TJU6" s="79"/>
      <c r="TJV6" s="79"/>
      <c r="TJW6" s="79"/>
      <c r="TJX6" s="79"/>
      <c r="TJY6" s="79"/>
      <c r="TJZ6" s="79"/>
      <c r="TKA6" s="79"/>
      <c r="TKB6" s="79"/>
      <c r="TKC6" s="79"/>
      <c r="TKD6" s="79"/>
      <c r="TKE6" s="79"/>
      <c r="TKF6" s="79"/>
      <c r="TKG6" s="79"/>
      <c r="TKH6" s="79"/>
      <c r="TKI6" s="79"/>
      <c r="TKJ6" s="79"/>
      <c r="TKK6" s="79"/>
      <c r="TKL6" s="79"/>
      <c r="TKM6" s="79"/>
      <c r="TKN6" s="79"/>
      <c r="TKO6" s="79"/>
      <c r="TKP6" s="79"/>
      <c r="TKQ6" s="79"/>
      <c r="TKR6" s="79"/>
      <c r="TKS6" s="79"/>
      <c r="TKT6" s="79"/>
      <c r="TKU6" s="79"/>
      <c r="TKV6" s="79"/>
      <c r="TKW6" s="79"/>
      <c r="TKX6" s="79"/>
      <c r="TKY6" s="79"/>
      <c r="TKZ6" s="79"/>
      <c r="TLA6" s="79"/>
      <c r="TLB6" s="79"/>
      <c r="TLC6" s="79"/>
      <c r="TLD6" s="79"/>
      <c r="TLE6" s="79"/>
      <c r="TLF6" s="79"/>
      <c r="TLG6" s="79"/>
      <c r="TLH6" s="79"/>
      <c r="TLI6" s="79"/>
      <c r="TLJ6" s="79"/>
      <c r="TLK6" s="79"/>
      <c r="TLL6" s="79"/>
      <c r="TLM6" s="79"/>
      <c r="TLN6" s="79"/>
      <c r="TLO6" s="79"/>
      <c r="TLP6" s="79"/>
      <c r="TLQ6" s="79"/>
      <c r="TLR6" s="79"/>
      <c r="TLS6" s="79"/>
      <c r="TLT6" s="79"/>
      <c r="TLU6" s="79"/>
      <c r="TLV6" s="79"/>
      <c r="TLW6" s="79"/>
      <c r="TLX6" s="79"/>
      <c r="TLY6" s="79"/>
      <c r="TLZ6" s="79"/>
      <c r="TMA6" s="79"/>
      <c r="TMB6" s="79"/>
      <c r="TMC6" s="79"/>
      <c r="TMD6" s="79"/>
      <c r="TME6" s="79"/>
      <c r="TMF6" s="79"/>
      <c r="TMG6" s="79"/>
      <c r="TMH6" s="79"/>
      <c r="TMI6" s="79"/>
      <c r="TMJ6" s="79"/>
      <c r="TMK6" s="79"/>
      <c r="TML6" s="79"/>
      <c r="TMM6" s="79"/>
      <c r="TMN6" s="79"/>
      <c r="TMO6" s="79"/>
      <c r="TMP6" s="79"/>
      <c r="TMQ6" s="79"/>
      <c r="TMR6" s="79"/>
      <c r="TMS6" s="79"/>
      <c r="TMT6" s="79"/>
      <c r="TMU6" s="79"/>
      <c r="TMV6" s="79"/>
      <c r="TMW6" s="79"/>
      <c r="TMX6" s="79"/>
      <c r="TMY6" s="79"/>
      <c r="TMZ6" s="79"/>
      <c r="TNA6" s="79"/>
      <c r="TNB6" s="79"/>
      <c r="TNC6" s="79"/>
      <c r="TND6" s="79"/>
      <c r="TNE6" s="79"/>
      <c r="TNF6" s="79"/>
      <c r="TNG6" s="79"/>
      <c r="TNH6" s="79"/>
      <c r="TNI6" s="79"/>
      <c r="TNJ6" s="79"/>
      <c r="TNK6" s="79"/>
      <c r="TNL6" s="79"/>
      <c r="TNM6" s="79"/>
      <c r="TNN6" s="79"/>
      <c r="TNO6" s="79"/>
      <c r="TNP6" s="79"/>
      <c r="TNQ6" s="79"/>
      <c r="TNR6" s="79"/>
      <c r="TNS6" s="79"/>
      <c r="TNT6" s="79"/>
      <c r="TNU6" s="79"/>
      <c r="TNV6" s="79"/>
      <c r="TNW6" s="79"/>
      <c r="TNX6" s="79"/>
      <c r="TNY6" s="79"/>
      <c r="TNZ6" s="79"/>
      <c r="TOA6" s="79"/>
      <c r="TOB6" s="79"/>
      <c r="TOC6" s="79"/>
      <c r="TOD6" s="79"/>
      <c r="TOE6" s="79"/>
      <c r="TOF6" s="79"/>
      <c r="TOG6" s="79"/>
      <c r="TOH6" s="79"/>
      <c r="TOI6" s="79"/>
      <c r="TOJ6" s="79"/>
      <c r="TOK6" s="79"/>
      <c r="TOL6" s="79"/>
      <c r="TOM6" s="79"/>
      <c r="TON6" s="79"/>
      <c r="TOO6" s="79"/>
      <c r="TOP6" s="79"/>
      <c r="TOQ6" s="79"/>
      <c r="TOR6" s="79"/>
      <c r="TOS6" s="79"/>
      <c r="TOT6" s="79"/>
      <c r="TOU6" s="79"/>
      <c r="TOV6" s="79"/>
      <c r="TOW6" s="79"/>
      <c r="TOX6" s="79"/>
      <c r="TOY6" s="79"/>
      <c r="TOZ6" s="79"/>
      <c r="TPA6" s="79"/>
      <c r="TPB6" s="79"/>
      <c r="TPC6" s="79"/>
      <c r="TPD6" s="79"/>
      <c r="TPE6" s="79"/>
      <c r="TPF6" s="79"/>
      <c r="TPG6" s="79"/>
      <c r="TPH6" s="79"/>
      <c r="TPI6" s="79"/>
      <c r="TPJ6" s="79"/>
      <c r="TPK6" s="79"/>
      <c r="TPL6" s="79"/>
      <c r="TPM6" s="79"/>
      <c r="TPN6" s="79"/>
      <c r="TPO6" s="79"/>
      <c r="TPP6" s="79"/>
      <c r="TPQ6" s="79"/>
      <c r="TPR6" s="79"/>
      <c r="TPS6" s="79"/>
      <c r="TPT6" s="79"/>
      <c r="TPU6" s="79"/>
      <c r="TPV6" s="79"/>
      <c r="TPW6" s="79"/>
      <c r="TPX6" s="79"/>
      <c r="TPY6" s="79"/>
      <c r="TPZ6" s="79"/>
      <c r="TQA6" s="79"/>
      <c r="TQB6" s="79"/>
      <c r="TQC6" s="79"/>
      <c r="TQD6" s="79"/>
      <c r="TQE6" s="79"/>
      <c r="TQF6" s="79"/>
      <c r="TQG6" s="79"/>
      <c r="TQH6" s="79"/>
      <c r="TQI6" s="79"/>
      <c r="TQJ6" s="79"/>
      <c r="TQK6" s="79"/>
      <c r="TQL6" s="79"/>
      <c r="TQM6" s="79"/>
      <c r="TQN6" s="79"/>
      <c r="TQO6" s="79"/>
      <c r="TQP6" s="79"/>
      <c r="TQQ6" s="79"/>
      <c r="TQR6" s="79"/>
      <c r="TQS6" s="79"/>
      <c r="TQT6" s="79"/>
      <c r="TQU6" s="79"/>
      <c r="TQV6" s="79"/>
      <c r="TQW6" s="79"/>
      <c r="TQX6" s="79"/>
      <c r="TQY6" s="79"/>
      <c r="TQZ6" s="79"/>
      <c r="TRA6" s="79"/>
      <c r="TRB6" s="79"/>
      <c r="TRC6" s="79"/>
      <c r="TRD6" s="79"/>
      <c r="TRE6" s="79"/>
      <c r="TRF6" s="79"/>
      <c r="TRG6" s="79"/>
      <c r="TRH6" s="79"/>
      <c r="TRI6" s="79"/>
      <c r="TRJ6" s="79"/>
      <c r="TRK6" s="79"/>
      <c r="TRL6" s="79"/>
      <c r="TRM6" s="79"/>
      <c r="TRN6" s="79"/>
      <c r="TRO6" s="79"/>
      <c r="TRP6" s="79"/>
      <c r="TRQ6" s="79"/>
      <c r="TRR6" s="79"/>
      <c r="TRS6" s="79"/>
      <c r="TRT6" s="79"/>
      <c r="TRU6" s="79"/>
      <c r="TRV6" s="79"/>
      <c r="TRW6" s="79"/>
      <c r="TRX6" s="79"/>
      <c r="TRY6" s="79"/>
      <c r="TRZ6" s="79"/>
      <c r="TSA6" s="79"/>
      <c r="TSB6" s="79"/>
      <c r="TSC6" s="79"/>
      <c r="TSD6" s="79"/>
      <c r="TSE6" s="79"/>
      <c r="TSF6" s="79"/>
      <c r="TSG6" s="79"/>
      <c r="TSH6" s="79"/>
      <c r="TSI6" s="79"/>
      <c r="TSJ6" s="79"/>
      <c r="TSK6" s="79"/>
      <c r="TSL6" s="79"/>
      <c r="TSM6" s="79"/>
      <c r="TSN6" s="79"/>
      <c r="TSO6" s="79"/>
      <c r="TSP6" s="79"/>
      <c r="TSQ6" s="79"/>
      <c r="TSR6" s="79"/>
      <c r="TSS6" s="79"/>
      <c r="TST6" s="79"/>
      <c r="TSU6" s="79"/>
      <c r="TSV6" s="79"/>
      <c r="TSW6" s="79"/>
      <c r="TSX6" s="79"/>
      <c r="TSY6" s="79"/>
      <c r="TSZ6" s="79"/>
      <c r="TTA6" s="79"/>
      <c r="TTB6" s="79"/>
      <c r="TTC6" s="79"/>
      <c r="TTD6" s="79"/>
      <c r="TTE6" s="79"/>
      <c r="TTF6" s="79"/>
      <c r="TTG6" s="79"/>
      <c r="TTH6" s="79"/>
      <c r="TTI6" s="79"/>
      <c r="TTJ6" s="79"/>
      <c r="TTK6" s="79"/>
      <c r="TTL6" s="79"/>
      <c r="TTM6" s="79"/>
      <c r="TTN6" s="79"/>
      <c r="TTO6" s="79"/>
      <c r="TTP6" s="79"/>
      <c r="TTQ6" s="79"/>
      <c r="TTR6" s="79"/>
      <c r="TTS6" s="79"/>
      <c r="TTT6" s="79"/>
      <c r="TTU6" s="79"/>
      <c r="TTV6" s="79"/>
      <c r="TTW6" s="79"/>
      <c r="TTX6" s="79"/>
      <c r="TTY6" s="79"/>
      <c r="TTZ6" s="79"/>
      <c r="TUA6" s="79"/>
      <c r="TUB6" s="79"/>
      <c r="TUC6" s="79"/>
      <c r="TUD6" s="79"/>
      <c r="TUE6" s="79"/>
      <c r="TUF6" s="79"/>
      <c r="TUG6" s="79"/>
      <c r="TUH6" s="79"/>
      <c r="TUI6" s="79"/>
      <c r="TUJ6" s="79"/>
      <c r="TUK6" s="79"/>
      <c r="TUL6" s="79"/>
      <c r="TUM6" s="79"/>
      <c r="TUN6" s="79"/>
      <c r="TUO6" s="79"/>
      <c r="TUP6" s="79"/>
      <c r="TUQ6" s="79"/>
      <c r="TUR6" s="79"/>
      <c r="TUS6" s="79"/>
      <c r="TUT6" s="79"/>
      <c r="TUU6" s="79"/>
      <c r="TUV6" s="79"/>
      <c r="TUW6" s="79"/>
      <c r="TUX6" s="79"/>
      <c r="TUY6" s="79"/>
      <c r="TUZ6" s="79"/>
      <c r="TVA6" s="79"/>
      <c r="TVB6" s="79"/>
      <c r="TVC6" s="79"/>
      <c r="TVD6" s="79"/>
      <c r="TVE6" s="79"/>
      <c r="TVF6" s="79"/>
      <c r="TVG6" s="79"/>
      <c r="TVH6" s="79"/>
      <c r="TVI6" s="79"/>
      <c r="TVJ6" s="79"/>
      <c r="TVK6" s="79"/>
      <c r="TVL6" s="79"/>
      <c r="TVM6" s="79"/>
      <c r="TVN6" s="79"/>
      <c r="TVO6" s="79"/>
      <c r="TVP6" s="79"/>
      <c r="TVQ6" s="79"/>
      <c r="TVR6" s="79"/>
      <c r="TVS6" s="79"/>
      <c r="TVT6" s="79"/>
      <c r="TVU6" s="79"/>
      <c r="TVV6" s="79"/>
      <c r="TVW6" s="79"/>
      <c r="TVX6" s="79"/>
      <c r="TVY6" s="79"/>
      <c r="TVZ6" s="79"/>
      <c r="TWA6" s="79"/>
      <c r="TWB6" s="79"/>
      <c r="TWC6" s="79"/>
      <c r="TWD6" s="79"/>
      <c r="TWE6" s="79"/>
      <c r="TWF6" s="79"/>
      <c r="TWG6" s="79"/>
      <c r="TWH6" s="79"/>
      <c r="TWI6" s="79"/>
      <c r="TWJ6" s="79"/>
      <c r="TWK6" s="79"/>
      <c r="TWL6" s="79"/>
      <c r="TWM6" s="79"/>
      <c r="TWN6" s="79"/>
      <c r="TWO6" s="79"/>
      <c r="TWP6" s="79"/>
      <c r="TWQ6" s="79"/>
      <c r="TWR6" s="79"/>
      <c r="TWS6" s="79"/>
      <c r="TWT6" s="79"/>
      <c r="TWU6" s="79"/>
      <c r="TWV6" s="79"/>
      <c r="TWW6" s="79"/>
      <c r="TWX6" s="79"/>
      <c r="TWY6" s="79"/>
      <c r="TWZ6" s="79"/>
      <c r="TXA6" s="79"/>
      <c r="TXB6" s="79"/>
      <c r="TXC6" s="79"/>
      <c r="TXD6" s="79"/>
      <c r="TXE6" s="79"/>
      <c r="TXF6" s="79"/>
      <c r="TXG6" s="79"/>
      <c r="TXH6" s="79"/>
      <c r="TXI6" s="79"/>
      <c r="TXJ6" s="79"/>
      <c r="TXK6" s="79"/>
      <c r="TXL6" s="79"/>
      <c r="TXM6" s="79"/>
      <c r="TXN6" s="79"/>
      <c r="TXO6" s="79"/>
      <c r="TXP6" s="79"/>
      <c r="TXQ6" s="79"/>
      <c r="TXR6" s="79"/>
      <c r="TXS6" s="79"/>
      <c r="TXT6" s="79"/>
      <c r="TXU6" s="79"/>
      <c r="TXV6" s="79"/>
      <c r="TXW6" s="79"/>
      <c r="TXX6" s="79"/>
      <c r="TXY6" s="79"/>
      <c r="TXZ6" s="79"/>
      <c r="TYA6" s="79"/>
      <c r="TYB6" s="79"/>
      <c r="TYC6" s="79"/>
      <c r="TYD6" s="79"/>
      <c r="TYE6" s="79"/>
      <c r="TYF6" s="79"/>
      <c r="TYG6" s="79"/>
      <c r="TYH6" s="79"/>
      <c r="TYI6" s="79"/>
      <c r="TYJ6" s="79"/>
      <c r="TYK6" s="79"/>
      <c r="TYL6" s="79"/>
      <c r="TYM6" s="79"/>
      <c r="TYN6" s="79"/>
      <c r="TYO6" s="79"/>
      <c r="TYP6" s="79"/>
      <c r="TYQ6" s="79"/>
      <c r="TYR6" s="79"/>
      <c r="TYS6" s="79"/>
      <c r="TYT6" s="79"/>
      <c r="TYU6" s="79"/>
      <c r="TYV6" s="79"/>
      <c r="TYW6" s="79"/>
      <c r="TYX6" s="79"/>
      <c r="TYY6" s="79"/>
      <c r="TYZ6" s="79"/>
      <c r="TZA6" s="79"/>
      <c r="TZB6" s="79"/>
      <c r="TZC6" s="79"/>
      <c r="TZD6" s="79"/>
      <c r="TZE6" s="79"/>
      <c r="TZF6" s="79"/>
      <c r="TZG6" s="79"/>
      <c r="TZH6" s="79"/>
      <c r="TZI6" s="79"/>
      <c r="TZJ6" s="79"/>
      <c r="TZK6" s="79"/>
      <c r="TZL6" s="79"/>
      <c r="TZM6" s="79"/>
      <c r="TZN6" s="79"/>
      <c r="TZO6" s="79"/>
      <c r="TZP6" s="79"/>
      <c r="TZQ6" s="79"/>
      <c r="TZR6" s="79"/>
      <c r="TZS6" s="79"/>
      <c r="TZT6" s="79"/>
      <c r="TZU6" s="79"/>
      <c r="TZV6" s="79"/>
      <c r="TZW6" s="79"/>
      <c r="TZX6" s="79"/>
      <c r="TZY6" s="79"/>
      <c r="TZZ6" s="79"/>
      <c r="UAA6" s="79"/>
      <c r="UAB6" s="79"/>
      <c r="UAC6" s="79"/>
      <c r="UAD6" s="79"/>
      <c r="UAE6" s="79"/>
      <c r="UAF6" s="79"/>
      <c r="UAG6" s="79"/>
      <c r="UAH6" s="79"/>
      <c r="UAI6" s="79"/>
      <c r="UAJ6" s="79"/>
      <c r="UAK6" s="79"/>
      <c r="UAL6" s="79"/>
      <c r="UAM6" s="79"/>
      <c r="UAN6" s="79"/>
      <c r="UAO6" s="79"/>
      <c r="UAP6" s="79"/>
      <c r="UAQ6" s="79"/>
      <c r="UAR6" s="79"/>
      <c r="UAS6" s="79"/>
      <c r="UAT6" s="79"/>
      <c r="UAU6" s="79"/>
      <c r="UAV6" s="79"/>
      <c r="UAW6" s="79"/>
      <c r="UAX6" s="79"/>
      <c r="UAY6" s="79"/>
      <c r="UAZ6" s="79"/>
      <c r="UBA6" s="79"/>
      <c r="UBB6" s="79"/>
      <c r="UBC6" s="79"/>
      <c r="UBD6" s="79"/>
      <c r="UBE6" s="79"/>
      <c r="UBF6" s="79"/>
      <c r="UBG6" s="79"/>
      <c r="UBH6" s="79"/>
      <c r="UBI6" s="79"/>
      <c r="UBJ6" s="79"/>
      <c r="UBK6" s="79"/>
      <c r="UBL6" s="79"/>
      <c r="UBM6" s="79"/>
      <c r="UBN6" s="79"/>
      <c r="UBO6" s="79"/>
      <c r="UBP6" s="79"/>
      <c r="UBQ6" s="79"/>
      <c r="UBR6" s="79"/>
      <c r="UBS6" s="79"/>
      <c r="UBT6" s="79"/>
      <c r="UBU6" s="79"/>
      <c r="UBV6" s="79"/>
      <c r="UBW6" s="79"/>
      <c r="UBX6" s="79"/>
      <c r="UBY6" s="79"/>
      <c r="UBZ6" s="79"/>
      <c r="UCA6" s="79"/>
      <c r="UCB6" s="79"/>
      <c r="UCC6" s="79"/>
      <c r="UCD6" s="79"/>
      <c r="UCE6" s="79"/>
      <c r="UCF6" s="79"/>
      <c r="UCG6" s="79"/>
      <c r="UCH6" s="79"/>
      <c r="UCI6" s="79"/>
      <c r="UCJ6" s="79"/>
      <c r="UCK6" s="79"/>
      <c r="UCL6" s="79"/>
      <c r="UCM6" s="79"/>
      <c r="UCN6" s="79"/>
      <c r="UCO6" s="79"/>
      <c r="UCP6" s="79"/>
      <c r="UCQ6" s="79"/>
      <c r="UCR6" s="79"/>
      <c r="UCS6" s="79"/>
      <c r="UCT6" s="79"/>
      <c r="UCU6" s="79"/>
      <c r="UCV6" s="79"/>
      <c r="UCW6" s="79"/>
      <c r="UCX6" s="79"/>
      <c r="UCY6" s="79"/>
      <c r="UCZ6" s="79"/>
      <c r="UDA6" s="79"/>
      <c r="UDB6" s="79"/>
      <c r="UDC6" s="79"/>
      <c r="UDD6" s="79"/>
      <c r="UDE6" s="79"/>
      <c r="UDF6" s="79"/>
      <c r="UDG6" s="79"/>
      <c r="UDH6" s="79"/>
      <c r="UDI6" s="79"/>
      <c r="UDJ6" s="79"/>
      <c r="UDK6" s="79"/>
      <c r="UDL6" s="79"/>
      <c r="UDM6" s="79"/>
      <c r="UDN6" s="79"/>
      <c r="UDO6" s="79"/>
      <c r="UDP6" s="79"/>
      <c r="UDQ6" s="79"/>
      <c r="UDR6" s="79"/>
      <c r="UDS6" s="79"/>
      <c r="UDT6" s="79"/>
      <c r="UDU6" s="79"/>
      <c r="UDV6" s="79"/>
      <c r="UDW6" s="79"/>
      <c r="UDX6" s="79"/>
      <c r="UDY6" s="79"/>
      <c r="UDZ6" s="79"/>
      <c r="UEA6" s="79"/>
      <c r="UEB6" s="79"/>
      <c r="UEC6" s="79"/>
      <c r="UED6" s="79"/>
      <c r="UEE6" s="79"/>
      <c r="UEF6" s="79"/>
      <c r="UEG6" s="79"/>
      <c r="UEH6" s="79"/>
      <c r="UEI6" s="79"/>
      <c r="UEJ6" s="79"/>
      <c r="UEK6" s="79"/>
      <c r="UEL6" s="79"/>
      <c r="UEM6" s="79"/>
      <c r="UEN6" s="79"/>
      <c r="UEO6" s="79"/>
      <c r="UEP6" s="79"/>
      <c r="UEQ6" s="79"/>
      <c r="UER6" s="79"/>
      <c r="UES6" s="79"/>
      <c r="UET6" s="79"/>
      <c r="UEU6" s="79"/>
      <c r="UEV6" s="79"/>
      <c r="UEW6" s="79"/>
      <c r="UEX6" s="79"/>
      <c r="UEY6" s="79"/>
      <c r="UEZ6" s="79"/>
      <c r="UFA6" s="79"/>
      <c r="UFB6" s="79"/>
      <c r="UFC6" s="79"/>
      <c r="UFD6" s="79"/>
      <c r="UFE6" s="79"/>
      <c r="UFF6" s="79"/>
      <c r="UFG6" s="79"/>
      <c r="UFH6" s="79"/>
      <c r="UFI6" s="79"/>
      <c r="UFJ6" s="79"/>
      <c r="UFK6" s="79"/>
      <c r="UFL6" s="79"/>
      <c r="UFM6" s="79"/>
      <c r="UFN6" s="79"/>
      <c r="UFO6" s="79"/>
      <c r="UFP6" s="79"/>
      <c r="UFQ6" s="79"/>
      <c r="UFR6" s="79"/>
      <c r="UFS6" s="79"/>
      <c r="UFT6" s="79"/>
      <c r="UFU6" s="79"/>
      <c r="UFV6" s="79"/>
      <c r="UFW6" s="79"/>
      <c r="UFX6" s="79"/>
      <c r="UFY6" s="79"/>
      <c r="UFZ6" s="79"/>
      <c r="UGA6" s="79"/>
      <c r="UGB6" s="79"/>
      <c r="UGC6" s="79"/>
      <c r="UGD6" s="79"/>
      <c r="UGE6" s="79"/>
      <c r="UGF6" s="79"/>
      <c r="UGG6" s="79"/>
      <c r="UGH6" s="79"/>
      <c r="UGI6" s="79"/>
      <c r="UGJ6" s="79"/>
      <c r="UGK6" s="79"/>
      <c r="UGL6" s="79"/>
      <c r="UGM6" s="79"/>
      <c r="UGN6" s="79"/>
      <c r="UGO6" s="79"/>
      <c r="UGP6" s="79"/>
      <c r="UGQ6" s="79"/>
      <c r="UGR6" s="79"/>
      <c r="UGS6" s="79"/>
      <c r="UGT6" s="79"/>
      <c r="UGU6" s="79"/>
      <c r="UGV6" s="79"/>
      <c r="UGW6" s="79"/>
      <c r="UGX6" s="79"/>
      <c r="UGY6" s="79"/>
      <c r="UGZ6" s="79"/>
      <c r="UHA6" s="79"/>
      <c r="UHB6" s="79"/>
      <c r="UHC6" s="79"/>
      <c r="UHD6" s="79"/>
      <c r="UHE6" s="79"/>
      <c r="UHF6" s="79"/>
      <c r="UHG6" s="79"/>
      <c r="UHH6" s="79"/>
      <c r="UHI6" s="79"/>
      <c r="UHJ6" s="79"/>
      <c r="UHK6" s="79"/>
      <c r="UHL6" s="79"/>
      <c r="UHM6" s="79"/>
      <c r="UHN6" s="79"/>
      <c r="UHO6" s="79"/>
      <c r="UHP6" s="79"/>
      <c r="UHQ6" s="79"/>
      <c r="UHR6" s="79"/>
      <c r="UHS6" s="79"/>
      <c r="UHT6" s="79"/>
      <c r="UHU6" s="79"/>
      <c r="UHV6" s="79"/>
      <c r="UHW6" s="79"/>
      <c r="UHX6" s="79"/>
      <c r="UHY6" s="79"/>
      <c r="UHZ6" s="79"/>
      <c r="UIA6" s="79"/>
      <c r="UIB6" s="79"/>
      <c r="UIC6" s="79"/>
      <c r="UID6" s="79"/>
      <c r="UIE6" s="79"/>
      <c r="UIF6" s="79"/>
      <c r="UIG6" s="79"/>
      <c r="UIH6" s="79"/>
      <c r="UII6" s="79"/>
      <c r="UIJ6" s="79"/>
      <c r="UIK6" s="79"/>
      <c r="UIL6" s="79"/>
      <c r="UIM6" s="79"/>
      <c r="UIN6" s="79"/>
      <c r="UIO6" s="79"/>
      <c r="UIP6" s="79"/>
      <c r="UIQ6" s="79"/>
      <c r="UIR6" s="79"/>
      <c r="UIS6" s="79"/>
      <c r="UIT6" s="79"/>
      <c r="UIU6" s="79"/>
      <c r="UIV6" s="79"/>
      <c r="UIW6" s="79"/>
      <c r="UIX6" s="79"/>
      <c r="UIY6" s="79"/>
      <c r="UIZ6" s="79"/>
      <c r="UJA6" s="79"/>
      <c r="UJB6" s="79"/>
      <c r="UJC6" s="79"/>
      <c r="UJD6" s="79"/>
      <c r="UJE6" s="79"/>
      <c r="UJF6" s="79"/>
      <c r="UJG6" s="79"/>
      <c r="UJH6" s="79"/>
      <c r="UJI6" s="79"/>
      <c r="UJJ6" s="79"/>
      <c r="UJK6" s="79"/>
      <c r="UJL6" s="79"/>
      <c r="UJM6" s="79"/>
      <c r="UJN6" s="79"/>
      <c r="UJO6" s="79"/>
      <c r="UJP6" s="79"/>
      <c r="UJQ6" s="79"/>
      <c r="UJR6" s="79"/>
      <c r="UJS6" s="79"/>
      <c r="UJT6" s="79"/>
      <c r="UJU6" s="79"/>
      <c r="UJV6" s="79"/>
      <c r="UJW6" s="79"/>
      <c r="UJX6" s="79"/>
      <c r="UJY6" s="79"/>
      <c r="UJZ6" s="79"/>
      <c r="UKA6" s="79"/>
      <c r="UKB6" s="79"/>
      <c r="UKC6" s="79"/>
      <c r="UKD6" s="79"/>
      <c r="UKE6" s="79"/>
      <c r="UKF6" s="79"/>
      <c r="UKG6" s="79"/>
      <c r="UKH6" s="79"/>
      <c r="UKI6" s="79"/>
      <c r="UKJ6" s="79"/>
      <c r="UKK6" s="79"/>
      <c r="UKL6" s="79"/>
      <c r="UKM6" s="79"/>
      <c r="UKN6" s="79"/>
      <c r="UKO6" s="79"/>
      <c r="UKP6" s="79"/>
      <c r="UKQ6" s="79"/>
      <c r="UKR6" s="79"/>
      <c r="UKS6" s="79"/>
      <c r="UKT6" s="79"/>
      <c r="UKU6" s="79"/>
      <c r="UKV6" s="79"/>
      <c r="UKW6" s="79"/>
      <c r="UKX6" s="79"/>
      <c r="UKY6" s="79"/>
      <c r="UKZ6" s="79"/>
      <c r="ULA6" s="79"/>
      <c r="ULB6" s="79"/>
      <c r="ULC6" s="79"/>
      <c r="ULD6" s="79"/>
      <c r="ULE6" s="79"/>
      <c r="ULF6" s="79"/>
      <c r="ULG6" s="79"/>
      <c r="ULH6" s="79"/>
      <c r="ULI6" s="79"/>
      <c r="ULJ6" s="79"/>
      <c r="ULK6" s="79"/>
      <c r="ULL6" s="79"/>
      <c r="ULM6" s="79"/>
      <c r="ULN6" s="79"/>
      <c r="ULO6" s="79"/>
      <c r="ULP6" s="79"/>
      <c r="ULQ6" s="79"/>
      <c r="ULR6" s="79"/>
      <c r="ULS6" s="79"/>
      <c r="ULT6" s="79"/>
      <c r="ULU6" s="79"/>
      <c r="ULV6" s="79"/>
      <c r="ULW6" s="79"/>
      <c r="ULX6" s="79"/>
      <c r="ULY6" s="79"/>
      <c r="ULZ6" s="79"/>
      <c r="UMA6" s="79"/>
      <c r="UMB6" s="79"/>
      <c r="UMC6" s="79"/>
      <c r="UMD6" s="79"/>
      <c r="UME6" s="79"/>
      <c r="UMF6" s="79"/>
      <c r="UMG6" s="79"/>
      <c r="UMH6" s="79"/>
      <c r="UMI6" s="79"/>
      <c r="UMJ6" s="79"/>
      <c r="UMK6" s="79"/>
      <c r="UML6" s="79"/>
      <c r="UMM6" s="79"/>
      <c r="UMN6" s="79"/>
      <c r="UMO6" s="79"/>
      <c r="UMP6" s="79"/>
      <c r="UMQ6" s="79"/>
      <c r="UMR6" s="79"/>
      <c r="UMS6" s="79"/>
      <c r="UMT6" s="79"/>
      <c r="UMU6" s="79"/>
      <c r="UMV6" s="79"/>
      <c r="UMW6" s="79"/>
      <c r="UMX6" s="79"/>
      <c r="UMY6" s="79"/>
      <c r="UMZ6" s="79"/>
      <c r="UNA6" s="79"/>
      <c r="UNB6" s="79"/>
      <c r="UNC6" s="79"/>
      <c r="UND6" s="79"/>
      <c r="UNE6" s="79"/>
      <c r="UNF6" s="79"/>
      <c r="UNG6" s="79"/>
      <c r="UNH6" s="79"/>
      <c r="UNI6" s="79"/>
      <c r="UNJ6" s="79"/>
      <c r="UNK6" s="79"/>
      <c r="UNL6" s="79"/>
      <c r="UNM6" s="79"/>
      <c r="UNN6" s="79"/>
      <c r="UNO6" s="79"/>
      <c r="UNP6" s="79"/>
      <c r="UNQ6" s="79"/>
      <c r="UNR6" s="79"/>
      <c r="UNS6" s="79"/>
      <c r="UNT6" s="79"/>
      <c r="UNU6" s="79"/>
      <c r="UNV6" s="79"/>
      <c r="UNW6" s="79"/>
      <c r="UNX6" s="79"/>
      <c r="UNY6" s="79"/>
      <c r="UNZ6" s="79"/>
      <c r="UOA6" s="79"/>
      <c r="UOB6" s="79"/>
      <c r="UOC6" s="79"/>
      <c r="UOD6" s="79"/>
      <c r="UOE6" s="79"/>
      <c r="UOF6" s="79"/>
      <c r="UOG6" s="79"/>
      <c r="UOH6" s="79"/>
      <c r="UOI6" s="79"/>
      <c r="UOJ6" s="79"/>
      <c r="UOK6" s="79"/>
      <c r="UOL6" s="79"/>
      <c r="UOM6" s="79"/>
      <c r="UON6" s="79"/>
      <c r="UOO6" s="79"/>
      <c r="UOP6" s="79"/>
      <c r="UOQ6" s="79"/>
      <c r="UOR6" s="79"/>
      <c r="UOS6" s="79"/>
      <c r="UOT6" s="79"/>
      <c r="UOU6" s="79"/>
      <c r="UOV6" s="79"/>
      <c r="UOW6" s="79"/>
      <c r="UOX6" s="79"/>
      <c r="UOY6" s="79"/>
      <c r="UOZ6" s="79"/>
      <c r="UPA6" s="79"/>
      <c r="UPB6" s="79"/>
      <c r="UPC6" s="79"/>
      <c r="UPD6" s="79"/>
      <c r="UPE6" s="79"/>
      <c r="UPF6" s="79"/>
      <c r="UPG6" s="79"/>
      <c r="UPH6" s="79"/>
      <c r="UPI6" s="79"/>
      <c r="UPJ6" s="79"/>
      <c r="UPK6" s="79"/>
      <c r="UPL6" s="79"/>
      <c r="UPM6" s="79"/>
      <c r="UPN6" s="79"/>
      <c r="UPO6" s="79"/>
      <c r="UPP6" s="79"/>
      <c r="UPQ6" s="79"/>
      <c r="UPR6" s="79"/>
      <c r="UPS6" s="79"/>
      <c r="UPT6" s="79"/>
      <c r="UPU6" s="79"/>
      <c r="UPV6" s="79"/>
      <c r="UPW6" s="79"/>
      <c r="UPX6" s="79"/>
      <c r="UPY6" s="79"/>
      <c r="UPZ6" s="79"/>
      <c r="UQA6" s="79"/>
      <c r="UQB6" s="79"/>
      <c r="UQC6" s="79"/>
      <c r="UQD6" s="79"/>
      <c r="UQE6" s="79"/>
      <c r="UQF6" s="79"/>
      <c r="UQG6" s="79"/>
      <c r="UQH6" s="79"/>
      <c r="UQI6" s="79"/>
      <c r="UQJ6" s="79"/>
      <c r="UQK6" s="79"/>
      <c r="UQL6" s="79"/>
      <c r="UQM6" s="79"/>
      <c r="UQN6" s="79"/>
      <c r="UQO6" s="79"/>
      <c r="UQP6" s="79"/>
      <c r="UQQ6" s="79"/>
      <c r="UQR6" s="79"/>
      <c r="UQS6" s="79"/>
      <c r="UQT6" s="79"/>
      <c r="UQU6" s="79"/>
      <c r="UQV6" s="79"/>
      <c r="UQW6" s="79"/>
      <c r="UQX6" s="79"/>
      <c r="UQY6" s="79"/>
      <c r="UQZ6" s="79"/>
      <c r="URA6" s="79"/>
      <c r="URB6" s="79"/>
      <c r="URC6" s="79"/>
      <c r="URD6" s="79"/>
      <c r="URE6" s="79"/>
      <c r="URF6" s="79"/>
      <c r="URG6" s="79"/>
      <c r="URH6" s="79"/>
      <c r="URI6" s="79"/>
      <c r="URJ6" s="79"/>
      <c r="URK6" s="79"/>
      <c r="URL6" s="79"/>
      <c r="URM6" s="79"/>
      <c r="URN6" s="79"/>
      <c r="URO6" s="79"/>
      <c r="URP6" s="79"/>
      <c r="URQ6" s="79"/>
      <c r="URR6" s="79"/>
      <c r="URS6" s="79"/>
      <c r="URT6" s="79"/>
      <c r="URU6" s="79"/>
      <c r="URV6" s="79"/>
      <c r="URW6" s="79"/>
      <c r="URX6" s="79"/>
      <c r="URY6" s="79"/>
      <c r="URZ6" s="79"/>
      <c r="USA6" s="79"/>
      <c r="USB6" s="79"/>
      <c r="USC6" s="79"/>
      <c r="USD6" s="79"/>
      <c r="USE6" s="79"/>
      <c r="USF6" s="79"/>
      <c r="USG6" s="79"/>
      <c r="USH6" s="79"/>
      <c r="USI6" s="79"/>
      <c r="USJ6" s="79"/>
      <c r="USK6" s="79"/>
      <c r="USL6" s="79"/>
      <c r="USM6" s="79"/>
      <c r="USN6" s="79"/>
      <c r="USO6" s="79"/>
      <c r="USP6" s="79"/>
      <c r="USQ6" s="79"/>
      <c r="USR6" s="79"/>
      <c r="USS6" s="79"/>
      <c r="UST6" s="79"/>
      <c r="USU6" s="79"/>
      <c r="USV6" s="79"/>
      <c r="USW6" s="79"/>
      <c r="USX6" s="79"/>
      <c r="USY6" s="79"/>
      <c r="USZ6" s="79"/>
      <c r="UTA6" s="79"/>
      <c r="UTB6" s="79"/>
      <c r="UTC6" s="79"/>
      <c r="UTD6" s="79"/>
      <c r="UTE6" s="79"/>
      <c r="UTF6" s="79"/>
      <c r="UTG6" s="79"/>
      <c r="UTH6" s="79"/>
      <c r="UTI6" s="79"/>
      <c r="UTJ6" s="79"/>
      <c r="UTK6" s="79"/>
      <c r="UTL6" s="79"/>
      <c r="UTM6" s="79"/>
      <c r="UTN6" s="79"/>
      <c r="UTO6" s="79"/>
      <c r="UTP6" s="79"/>
      <c r="UTQ6" s="79"/>
      <c r="UTR6" s="79"/>
      <c r="UTS6" s="79"/>
      <c r="UTT6" s="79"/>
      <c r="UTU6" s="79"/>
      <c r="UTV6" s="79"/>
      <c r="UTW6" s="79"/>
      <c r="UTX6" s="79"/>
      <c r="UTY6" s="79"/>
      <c r="UTZ6" s="79"/>
      <c r="UUA6" s="79"/>
      <c r="UUB6" s="79"/>
      <c r="UUC6" s="79"/>
      <c r="UUD6" s="79"/>
      <c r="UUE6" s="79"/>
      <c r="UUF6" s="79"/>
      <c r="UUG6" s="79"/>
      <c r="UUH6" s="79"/>
      <c r="UUI6" s="79"/>
      <c r="UUJ6" s="79"/>
      <c r="UUK6" s="79"/>
      <c r="UUL6" s="79"/>
      <c r="UUM6" s="79"/>
      <c r="UUN6" s="79"/>
      <c r="UUO6" s="79"/>
      <c r="UUP6" s="79"/>
      <c r="UUQ6" s="79"/>
      <c r="UUR6" s="79"/>
      <c r="UUS6" s="79"/>
      <c r="UUT6" s="79"/>
      <c r="UUU6" s="79"/>
      <c r="UUV6" s="79"/>
      <c r="UUW6" s="79"/>
      <c r="UUX6" s="79"/>
      <c r="UUY6" s="79"/>
      <c r="UUZ6" s="79"/>
      <c r="UVA6" s="79"/>
      <c r="UVB6" s="79"/>
      <c r="UVC6" s="79"/>
      <c r="UVD6" s="79"/>
      <c r="UVE6" s="79"/>
      <c r="UVF6" s="79"/>
      <c r="UVG6" s="79"/>
      <c r="UVH6" s="79"/>
      <c r="UVI6" s="79"/>
      <c r="UVJ6" s="79"/>
      <c r="UVK6" s="79"/>
      <c r="UVL6" s="79"/>
      <c r="UVM6" s="79"/>
      <c r="UVN6" s="79"/>
      <c r="UVO6" s="79"/>
      <c r="UVP6" s="79"/>
      <c r="UVQ6" s="79"/>
      <c r="UVR6" s="79"/>
      <c r="UVS6" s="79"/>
      <c r="UVT6" s="79"/>
      <c r="UVU6" s="79"/>
      <c r="UVV6" s="79"/>
      <c r="UVW6" s="79"/>
      <c r="UVX6" s="79"/>
      <c r="UVY6" s="79"/>
      <c r="UVZ6" s="79"/>
      <c r="UWA6" s="79"/>
      <c r="UWB6" s="79"/>
      <c r="UWC6" s="79"/>
      <c r="UWD6" s="79"/>
      <c r="UWE6" s="79"/>
      <c r="UWF6" s="79"/>
      <c r="UWG6" s="79"/>
      <c r="UWH6" s="79"/>
      <c r="UWI6" s="79"/>
      <c r="UWJ6" s="79"/>
      <c r="UWK6" s="79"/>
      <c r="UWL6" s="79"/>
      <c r="UWM6" s="79"/>
      <c r="UWN6" s="79"/>
      <c r="UWO6" s="79"/>
      <c r="UWP6" s="79"/>
      <c r="UWQ6" s="79"/>
      <c r="UWR6" s="79"/>
      <c r="UWS6" s="79"/>
      <c r="UWT6" s="79"/>
      <c r="UWU6" s="79"/>
      <c r="UWV6" s="79"/>
      <c r="UWW6" s="79"/>
      <c r="UWX6" s="79"/>
      <c r="UWY6" s="79"/>
      <c r="UWZ6" s="79"/>
      <c r="UXA6" s="79"/>
      <c r="UXB6" s="79"/>
      <c r="UXC6" s="79"/>
      <c r="UXD6" s="79"/>
      <c r="UXE6" s="79"/>
      <c r="UXF6" s="79"/>
      <c r="UXG6" s="79"/>
      <c r="UXH6" s="79"/>
      <c r="UXI6" s="79"/>
      <c r="UXJ6" s="79"/>
      <c r="UXK6" s="79"/>
      <c r="UXL6" s="79"/>
      <c r="UXM6" s="79"/>
      <c r="UXN6" s="79"/>
      <c r="UXO6" s="79"/>
      <c r="UXP6" s="79"/>
      <c r="UXQ6" s="79"/>
      <c r="UXR6" s="79"/>
      <c r="UXS6" s="79"/>
      <c r="UXT6" s="79"/>
      <c r="UXU6" s="79"/>
      <c r="UXV6" s="79"/>
      <c r="UXW6" s="79"/>
      <c r="UXX6" s="79"/>
      <c r="UXY6" s="79"/>
      <c r="UXZ6" s="79"/>
      <c r="UYA6" s="79"/>
      <c r="UYB6" s="79"/>
      <c r="UYC6" s="79"/>
      <c r="UYD6" s="79"/>
      <c r="UYE6" s="79"/>
      <c r="UYF6" s="79"/>
      <c r="UYG6" s="79"/>
      <c r="UYH6" s="79"/>
      <c r="UYI6" s="79"/>
      <c r="UYJ6" s="79"/>
      <c r="UYK6" s="79"/>
      <c r="UYL6" s="79"/>
      <c r="UYM6" s="79"/>
      <c r="UYN6" s="79"/>
      <c r="UYO6" s="79"/>
      <c r="UYP6" s="79"/>
      <c r="UYQ6" s="79"/>
      <c r="UYR6" s="79"/>
      <c r="UYS6" s="79"/>
      <c r="UYT6" s="79"/>
      <c r="UYU6" s="79"/>
      <c r="UYV6" s="79"/>
      <c r="UYW6" s="79"/>
      <c r="UYX6" s="79"/>
      <c r="UYY6" s="79"/>
      <c r="UYZ6" s="79"/>
      <c r="UZA6" s="79"/>
      <c r="UZB6" s="79"/>
      <c r="UZC6" s="79"/>
      <c r="UZD6" s="79"/>
      <c r="UZE6" s="79"/>
      <c r="UZF6" s="79"/>
      <c r="UZG6" s="79"/>
      <c r="UZH6" s="79"/>
      <c r="UZI6" s="79"/>
      <c r="UZJ6" s="79"/>
      <c r="UZK6" s="79"/>
      <c r="UZL6" s="79"/>
      <c r="UZM6" s="79"/>
      <c r="UZN6" s="79"/>
      <c r="UZO6" s="79"/>
      <c r="UZP6" s="79"/>
      <c r="UZQ6" s="79"/>
      <c r="UZR6" s="79"/>
      <c r="UZS6" s="79"/>
      <c r="UZT6" s="79"/>
      <c r="UZU6" s="79"/>
      <c r="UZV6" s="79"/>
      <c r="UZW6" s="79"/>
      <c r="UZX6" s="79"/>
      <c r="UZY6" s="79"/>
      <c r="UZZ6" s="79"/>
      <c r="VAA6" s="79"/>
      <c r="VAB6" s="79"/>
      <c r="VAC6" s="79"/>
      <c r="VAD6" s="79"/>
      <c r="VAE6" s="79"/>
      <c r="VAF6" s="79"/>
      <c r="VAG6" s="79"/>
      <c r="VAH6" s="79"/>
      <c r="VAI6" s="79"/>
      <c r="VAJ6" s="79"/>
      <c r="VAK6" s="79"/>
      <c r="VAL6" s="79"/>
      <c r="VAM6" s="79"/>
      <c r="VAN6" s="79"/>
      <c r="VAO6" s="79"/>
      <c r="VAP6" s="79"/>
      <c r="VAQ6" s="79"/>
      <c r="VAR6" s="79"/>
      <c r="VAS6" s="79"/>
      <c r="VAT6" s="79"/>
      <c r="VAU6" s="79"/>
      <c r="VAV6" s="79"/>
      <c r="VAW6" s="79"/>
      <c r="VAX6" s="79"/>
      <c r="VAY6" s="79"/>
      <c r="VAZ6" s="79"/>
      <c r="VBA6" s="79"/>
      <c r="VBB6" s="79"/>
      <c r="VBC6" s="79"/>
      <c r="VBD6" s="79"/>
      <c r="VBE6" s="79"/>
      <c r="VBF6" s="79"/>
      <c r="VBG6" s="79"/>
      <c r="VBH6" s="79"/>
      <c r="VBI6" s="79"/>
      <c r="VBJ6" s="79"/>
      <c r="VBK6" s="79"/>
      <c r="VBL6" s="79"/>
      <c r="VBM6" s="79"/>
      <c r="VBN6" s="79"/>
      <c r="VBO6" s="79"/>
      <c r="VBP6" s="79"/>
      <c r="VBQ6" s="79"/>
      <c r="VBR6" s="79"/>
      <c r="VBS6" s="79"/>
      <c r="VBT6" s="79"/>
      <c r="VBU6" s="79"/>
      <c r="VBV6" s="79"/>
      <c r="VBW6" s="79"/>
      <c r="VBX6" s="79"/>
      <c r="VBY6" s="79"/>
      <c r="VBZ6" s="79"/>
      <c r="VCA6" s="79"/>
      <c r="VCB6" s="79"/>
      <c r="VCC6" s="79"/>
      <c r="VCD6" s="79"/>
      <c r="VCE6" s="79"/>
      <c r="VCF6" s="79"/>
      <c r="VCG6" s="79"/>
      <c r="VCH6" s="79"/>
      <c r="VCI6" s="79"/>
      <c r="VCJ6" s="79"/>
      <c r="VCK6" s="79"/>
      <c r="VCL6" s="79"/>
      <c r="VCM6" s="79"/>
      <c r="VCN6" s="79"/>
      <c r="VCO6" s="79"/>
      <c r="VCP6" s="79"/>
      <c r="VCQ6" s="79"/>
      <c r="VCR6" s="79"/>
      <c r="VCS6" s="79"/>
      <c r="VCT6" s="79"/>
      <c r="VCU6" s="79"/>
      <c r="VCV6" s="79"/>
      <c r="VCW6" s="79"/>
      <c r="VCX6" s="79"/>
      <c r="VCY6" s="79"/>
      <c r="VCZ6" s="79"/>
      <c r="VDA6" s="79"/>
      <c r="VDB6" s="79"/>
      <c r="VDC6" s="79"/>
      <c r="VDD6" s="79"/>
      <c r="VDE6" s="79"/>
      <c r="VDF6" s="79"/>
      <c r="VDG6" s="79"/>
      <c r="VDH6" s="79"/>
      <c r="VDI6" s="79"/>
      <c r="VDJ6" s="79"/>
      <c r="VDK6" s="79"/>
      <c r="VDL6" s="79"/>
      <c r="VDM6" s="79"/>
      <c r="VDN6" s="79"/>
      <c r="VDO6" s="79"/>
      <c r="VDP6" s="79"/>
      <c r="VDQ6" s="79"/>
      <c r="VDR6" s="79"/>
      <c r="VDS6" s="79"/>
      <c r="VDT6" s="79"/>
      <c r="VDU6" s="79"/>
      <c r="VDV6" s="79"/>
      <c r="VDW6" s="79"/>
      <c r="VDX6" s="79"/>
      <c r="VDY6" s="79"/>
      <c r="VDZ6" s="79"/>
      <c r="VEA6" s="79"/>
      <c r="VEB6" s="79"/>
      <c r="VEC6" s="79"/>
      <c r="VED6" s="79"/>
      <c r="VEE6" s="79"/>
      <c r="VEF6" s="79"/>
      <c r="VEG6" s="79"/>
      <c r="VEH6" s="79"/>
      <c r="VEI6" s="79"/>
      <c r="VEJ6" s="79"/>
      <c r="VEK6" s="79"/>
      <c r="VEL6" s="79"/>
      <c r="VEM6" s="79"/>
      <c r="VEN6" s="79"/>
      <c r="VEO6" s="79"/>
      <c r="VEP6" s="79"/>
      <c r="VEQ6" s="79"/>
      <c r="VER6" s="79"/>
      <c r="VES6" s="79"/>
      <c r="VET6" s="79"/>
      <c r="VEU6" s="79"/>
      <c r="VEV6" s="79"/>
      <c r="VEW6" s="79"/>
      <c r="VEX6" s="79"/>
      <c r="VEY6" s="79"/>
      <c r="VEZ6" s="79"/>
      <c r="VFA6" s="79"/>
      <c r="VFB6" s="79"/>
      <c r="VFC6" s="79"/>
      <c r="VFD6" s="79"/>
      <c r="VFE6" s="79"/>
      <c r="VFF6" s="79"/>
      <c r="VFG6" s="79"/>
      <c r="VFH6" s="79"/>
      <c r="VFI6" s="79"/>
      <c r="VFJ6" s="79"/>
      <c r="VFK6" s="79"/>
      <c r="VFL6" s="79"/>
      <c r="VFM6" s="79"/>
      <c r="VFN6" s="79"/>
      <c r="VFO6" s="79"/>
      <c r="VFP6" s="79"/>
      <c r="VFQ6" s="79"/>
      <c r="VFR6" s="79"/>
      <c r="VFS6" s="79"/>
      <c r="VFT6" s="79"/>
      <c r="VFU6" s="79"/>
      <c r="VFV6" s="79"/>
      <c r="VFW6" s="79"/>
      <c r="VFX6" s="79"/>
      <c r="VFY6" s="79"/>
      <c r="VFZ6" s="79"/>
      <c r="VGA6" s="79"/>
      <c r="VGB6" s="79"/>
      <c r="VGC6" s="79"/>
      <c r="VGD6" s="79"/>
      <c r="VGE6" s="79"/>
      <c r="VGF6" s="79"/>
      <c r="VGG6" s="79"/>
      <c r="VGH6" s="79"/>
      <c r="VGI6" s="79"/>
      <c r="VGJ6" s="79"/>
      <c r="VGK6" s="79"/>
      <c r="VGL6" s="79"/>
      <c r="VGM6" s="79"/>
      <c r="VGN6" s="79"/>
      <c r="VGO6" s="79"/>
      <c r="VGP6" s="79"/>
      <c r="VGQ6" s="79"/>
      <c r="VGR6" s="79"/>
      <c r="VGS6" s="79"/>
      <c r="VGT6" s="79"/>
      <c r="VGU6" s="79"/>
      <c r="VGV6" s="79"/>
      <c r="VGW6" s="79"/>
      <c r="VGX6" s="79"/>
      <c r="VGY6" s="79"/>
      <c r="VGZ6" s="79"/>
      <c r="VHA6" s="79"/>
      <c r="VHB6" s="79"/>
      <c r="VHC6" s="79"/>
      <c r="VHD6" s="79"/>
      <c r="VHE6" s="79"/>
      <c r="VHF6" s="79"/>
      <c r="VHG6" s="79"/>
      <c r="VHH6" s="79"/>
      <c r="VHI6" s="79"/>
      <c r="VHJ6" s="79"/>
      <c r="VHK6" s="79"/>
      <c r="VHL6" s="79"/>
      <c r="VHM6" s="79"/>
      <c r="VHN6" s="79"/>
      <c r="VHO6" s="79"/>
      <c r="VHP6" s="79"/>
      <c r="VHQ6" s="79"/>
      <c r="VHR6" s="79"/>
      <c r="VHS6" s="79"/>
      <c r="VHT6" s="79"/>
      <c r="VHU6" s="79"/>
      <c r="VHV6" s="79"/>
      <c r="VHW6" s="79"/>
      <c r="VHX6" s="79"/>
      <c r="VHY6" s="79"/>
      <c r="VHZ6" s="79"/>
      <c r="VIA6" s="79"/>
      <c r="VIB6" s="79"/>
      <c r="VIC6" s="79"/>
      <c r="VID6" s="79"/>
      <c r="VIE6" s="79"/>
      <c r="VIF6" s="79"/>
      <c r="VIG6" s="79"/>
      <c r="VIH6" s="79"/>
      <c r="VII6" s="79"/>
      <c r="VIJ6" s="79"/>
      <c r="VIK6" s="79"/>
      <c r="VIL6" s="79"/>
      <c r="VIM6" s="79"/>
      <c r="VIN6" s="79"/>
      <c r="VIO6" s="79"/>
      <c r="VIP6" s="79"/>
      <c r="VIQ6" s="79"/>
      <c r="VIR6" s="79"/>
      <c r="VIS6" s="79"/>
      <c r="VIT6" s="79"/>
      <c r="VIU6" s="79"/>
      <c r="VIV6" s="79"/>
      <c r="VIW6" s="79"/>
      <c r="VIX6" s="79"/>
      <c r="VIY6" s="79"/>
      <c r="VIZ6" s="79"/>
      <c r="VJA6" s="79"/>
      <c r="VJB6" s="79"/>
      <c r="VJC6" s="79"/>
      <c r="VJD6" s="79"/>
      <c r="VJE6" s="79"/>
      <c r="VJF6" s="79"/>
      <c r="VJG6" s="79"/>
      <c r="VJH6" s="79"/>
      <c r="VJI6" s="79"/>
      <c r="VJJ6" s="79"/>
      <c r="VJK6" s="79"/>
      <c r="VJL6" s="79"/>
      <c r="VJM6" s="79"/>
      <c r="VJN6" s="79"/>
      <c r="VJO6" s="79"/>
      <c r="VJP6" s="79"/>
      <c r="VJQ6" s="79"/>
      <c r="VJR6" s="79"/>
      <c r="VJS6" s="79"/>
      <c r="VJT6" s="79"/>
      <c r="VJU6" s="79"/>
      <c r="VJV6" s="79"/>
      <c r="VJW6" s="79"/>
      <c r="VJX6" s="79"/>
      <c r="VJY6" s="79"/>
      <c r="VJZ6" s="79"/>
      <c r="VKA6" s="79"/>
      <c r="VKB6" s="79"/>
      <c r="VKC6" s="79"/>
      <c r="VKD6" s="79"/>
      <c r="VKE6" s="79"/>
      <c r="VKF6" s="79"/>
      <c r="VKG6" s="79"/>
      <c r="VKH6" s="79"/>
      <c r="VKI6" s="79"/>
      <c r="VKJ6" s="79"/>
      <c r="VKK6" s="79"/>
      <c r="VKL6" s="79"/>
      <c r="VKM6" s="79"/>
      <c r="VKN6" s="79"/>
      <c r="VKO6" s="79"/>
      <c r="VKP6" s="79"/>
      <c r="VKQ6" s="79"/>
      <c r="VKR6" s="79"/>
      <c r="VKS6" s="79"/>
      <c r="VKT6" s="79"/>
      <c r="VKU6" s="79"/>
      <c r="VKV6" s="79"/>
      <c r="VKW6" s="79"/>
      <c r="VKX6" s="79"/>
      <c r="VKY6" s="79"/>
      <c r="VKZ6" s="79"/>
      <c r="VLA6" s="79"/>
      <c r="VLB6" s="79"/>
      <c r="VLC6" s="79"/>
      <c r="VLD6" s="79"/>
      <c r="VLE6" s="79"/>
      <c r="VLF6" s="79"/>
      <c r="VLG6" s="79"/>
      <c r="VLH6" s="79"/>
      <c r="VLI6" s="79"/>
      <c r="VLJ6" s="79"/>
      <c r="VLK6" s="79"/>
      <c r="VLL6" s="79"/>
      <c r="VLM6" s="79"/>
      <c r="VLN6" s="79"/>
      <c r="VLO6" s="79"/>
      <c r="VLP6" s="79"/>
      <c r="VLQ6" s="79"/>
      <c r="VLR6" s="79"/>
      <c r="VLS6" s="79"/>
      <c r="VLT6" s="79"/>
      <c r="VLU6" s="79"/>
      <c r="VLV6" s="79"/>
      <c r="VLW6" s="79"/>
      <c r="VLX6" s="79"/>
      <c r="VLY6" s="79"/>
      <c r="VLZ6" s="79"/>
      <c r="VMA6" s="79"/>
      <c r="VMB6" s="79"/>
      <c r="VMC6" s="79"/>
      <c r="VMD6" s="79"/>
      <c r="VME6" s="79"/>
      <c r="VMF6" s="79"/>
      <c r="VMG6" s="79"/>
      <c r="VMH6" s="79"/>
      <c r="VMI6" s="79"/>
      <c r="VMJ6" s="79"/>
      <c r="VMK6" s="79"/>
      <c r="VML6" s="79"/>
      <c r="VMM6" s="79"/>
      <c r="VMN6" s="79"/>
      <c r="VMO6" s="79"/>
      <c r="VMP6" s="79"/>
      <c r="VMQ6" s="79"/>
      <c r="VMR6" s="79"/>
      <c r="VMS6" s="79"/>
      <c r="VMT6" s="79"/>
      <c r="VMU6" s="79"/>
      <c r="VMV6" s="79"/>
      <c r="VMW6" s="79"/>
      <c r="VMX6" s="79"/>
      <c r="VMY6" s="79"/>
      <c r="VMZ6" s="79"/>
      <c r="VNA6" s="79"/>
      <c r="VNB6" s="79"/>
      <c r="VNC6" s="79"/>
      <c r="VND6" s="79"/>
      <c r="VNE6" s="79"/>
      <c r="VNF6" s="79"/>
      <c r="VNG6" s="79"/>
      <c r="VNH6" s="79"/>
      <c r="VNI6" s="79"/>
      <c r="VNJ6" s="79"/>
      <c r="VNK6" s="79"/>
      <c r="VNL6" s="79"/>
      <c r="VNM6" s="79"/>
      <c r="VNN6" s="79"/>
      <c r="VNO6" s="79"/>
      <c r="VNP6" s="79"/>
      <c r="VNQ6" s="79"/>
      <c r="VNR6" s="79"/>
      <c r="VNS6" s="79"/>
      <c r="VNT6" s="79"/>
      <c r="VNU6" s="79"/>
      <c r="VNV6" s="79"/>
      <c r="VNW6" s="79"/>
      <c r="VNX6" s="79"/>
      <c r="VNY6" s="79"/>
      <c r="VNZ6" s="79"/>
      <c r="VOA6" s="79"/>
      <c r="VOB6" s="79"/>
      <c r="VOC6" s="79"/>
      <c r="VOD6" s="79"/>
      <c r="VOE6" s="79"/>
      <c r="VOF6" s="79"/>
      <c r="VOG6" s="79"/>
      <c r="VOH6" s="79"/>
      <c r="VOI6" s="79"/>
      <c r="VOJ6" s="79"/>
      <c r="VOK6" s="79"/>
      <c r="VOL6" s="79"/>
      <c r="VOM6" s="79"/>
      <c r="VON6" s="79"/>
      <c r="VOO6" s="79"/>
      <c r="VOP6" s="79"/>
      <c r="VOQ6" s="79"/>
      <c r="VOR6" s="79"/>
      <c r="VOS6" s="79"/>
      <c r="VOT6" s="79"/>
      <c r="VOU6" s="79"/>
      <c r="VOV6" s="79"/>
      <c r="VOW6" s="79"/>
      <c r="VOX6" s="79"/>
      <c r="VOY6" s="79"/>
      <c r="VOZ6" s="79"/>
      <c r="VPA6" s="79"/>
      <c r="VPB6" s="79"/>
      <c r="VPC6" s="79"/>
      <c r="VPD6" s="79"/>
      <c r="VPE6" s="79"/>
      <c r="VPF6" s="79"/>
      <c r="VPG6" s="79"/>
      <c r="VPH6" s="79"/>
      <c r="VPI6" s="79"/>
      <c r="VPJ6" s="79"/>
      <c r="VPK6" s="79"/>
      <c r="VPL6" s="79"/>
      <c r="VPM6" s="79"/>
      <c r="VPN6" s="79"/>
      <c r="VPO6" s="79"/>
      <c r="VPP6" s="79"/>
      <c r="VPQ6" s="79"/>
      <c r="VPR6" s="79"/>
      <c r="VPS6" s="79"/>
      <c r="VPT6" s="79"/>
      <c r="VPU6" s="79"/>
      <c r="VPV6" s="79"/>
      <c r="VPW6" s="79"/>
      <c r="VPX6" s="79"/>
      <c r="VPY6" s="79"/>
      <c r="VPZ6" s="79"/>
      <c r="VQA6" s="79"/>
      <c r="VQB6" s="79"/>
      <c r="VQC6" s="79"/>
      <c r="VQD6" s="79"/>
      <c r="VQE6" s="79"/>
      <c r="VQF6" s="79"/>
      <c r="VQG6" s="79"/>
      <c r="VQH6" s="79"/>
      <c r="VQI6" s="79"/>
      <c r="VQJ6" s="79"/>
      <c r="VQK6" s="79"/>
      <c r="VQL6" s="79"/>
      <c r="VQM6" s="79"/>
      <c r="VQN6" s="79"/>
      <c r="VQO6" s="79"/>
      <c r="VQP6" s="79"/>
      <c r="VQQ6" s="79"/>
      <c r="VQR6" s="79"/>
      <c r="VQS6" s="79"/>
      <c r="VQT6" s="79"/>
      <c r="VQU6" s="79"/>
      <c r="VQV6" s="79"/>
      <c r="VQW6" s="79"/>
      <c r="VQX6" s="79"/>
      <c r="VQY6" s="79"/>
      <c r="VQZ6" s="79"/>
      <c r="VRA6" s="79"/>
      <c r="VRB6" s="79"/>
      <c r="VRC6" s="79"/>
      <c r="VRD6" s="79"/>
      <c r="VRE6" s="79"/>
      <c r="VRF6" s="79"/>
      <c r="VRG6" s="79"/>
      <c r="VRH6" s="79"/>
      <c r="VRI6" s="79"/>
      <c r="VRJ6" s="79"/>
      <c r="VRK6" s="79"/>
      <c r="VRL6" s="79"/>
      <c r="VRM6" s="79"/>
      <c r="VRN6" s="79"/>
      <c r="VRO6" s="79"/>
      <c r="VRP6" s="79"/>
      <c r="VRQ6" s="79"/>
      <c r="VRR6" s="79"/>
      <c r="VRS6" s="79"/>
      <c r="VRT6" s="79"/>
      <c r="VRU6" s="79"/>
      <c r="VRV6" s="79"/>
      <c r="VRW6" s="79"/>
      <c r="VRX6" s="79"/>
      <c r="VRY6" s="79"/>
      <c r="VRZ6" s="79"/>
      <c r="VSA6" s="79"/>
      <c r="VSB6" s="79"/>
      <c r="VSC6" s="79"/>
      <c r="VSD6" s="79"/>
      <c r="VSE6" s="79"/>
      <c r="VSF6" s="79"/>
      <c r="VSG6" s="79"/>
      <c r="VSH6" s="79"/>
      <c r="VSI6" s="79"/>
      <c r="VSJ6" s="79"/>
      <c r="VSK6" s="79"/>
      <c r="VSL6" s="79"/>
      <c r="VSM6" s="79"/>
      <c r="VSN6" s="79"/>
      <c r="VSO6" s="79"/>
      <c r="VSP6" s="79"/>
      <c r="VSQ6" s="79"/>
      <c r="VSR6" s="79"/>
      <c r="VSS6" s="79"/>
      <c r="VST6" s="79"/>
      <c r="VSU6" s="79"/>
      <c r="VSV6" s="79"/>
      <c r="VSW6" s="79"/>
      <c r="VSX6" s="79"/>
      <c r="VSY6" s="79"/>
      <c r="VSZ6" s="79"/>
      <c r="VTA6" s="79"/>
      <c r="VTB6" s="79"/>
      <c r="VTC6" s="79"/>
      <c r="VTD6" s="79"/>
      <c r="VTE6" s="79"/>
      <c r="VTF6" s="79"/>
      <c r="VTG6" s="79"/>
      <c r="VTH6" s="79"/>
      <c r="VTI6" s="79"/>
      <c r="VTJ6" s="79"/>
      <c r="VTK6" s="79"/>
      <c r="VTL6" s="79"/>
      <c r="VTM6" s="79"/>
      <c r="VTN6" s="79"/>
      <c r="VTO6" s="79"/>
      <c r="VTP6" s="79"/>
      <c r="VTQ6" s="79"/>
      <c r="VTR6" s="79"/>
      <c r="VTS6" s="79"/>
      <c r="VTT6" s="79"/>
      <c r="VTU6" s="79"/>
      <c r="VTV6" s="79"/>
      <c r="VTW6" s="79"/>
      <c r="VTX6" s="79"/>
      <c r="VTY6" s="79"/>
      <c r="VTZ6" s="79"/>
      <c r="VUA6" s="79"/>
      <c r="VUB6" s="79"/>
      <c r="VUC6" s="79"/>
      <c r="VUD6" s="79"/>
      <c r="VUE6" s="79"/>
      <c r="VUF6" s="79"/>
      <c r="VUG6" s="79"/>
      <c r="VUH6" s="79"/>
      <c r="VUI6" s="79"/>
      <c r="VUJ6" s="79"/>
      <c r="VUK6" s="79"/>
      <c r="VUL6" s="79"/>
      <c r="VUM6" s="79"/>
      <c r="VUN6" s="79"/>
      <c r="VUO6" s="79"/>
      <c r="VUP6" s="79"/>
      <c r="VUQ6" s="79"/>
      <c r="VUR6" s="79"/>
      <c r="VUS6" s="79"/>
      <c r="VUT6" s="79"/>
      <c r="VUU6" s="79"/>
      <c r="VUV6" s="79"/>
      <c r="VUW6" s="79"/>
      <c r="VUX6" s="79"/>
      <c r="VUY6" s="79"/>
      <c r="VUZ6" s="79"/>
      <c r="VVA6" s="79"/>
      <c r="VVB6" s="79"/>
      <c r="VVC6" s="79"/>
      <c r="VVD6" s="79"/>
      <c r="VVE6" s="79"/>
      <c r="VVF6" s="79"/>
      <c r="VVG6" s="79"/>
      <c r="VVH6" s="79"/>
      <c r="VVI6" s="79"/>
      <c r="VVJ6" s="79"/>
      <c r="VVK6" s="79"/>
      <c r="VVL6" s="79"/>
      <c r="VVM6" s="79"/>
      <c r="VVN6" s="79"/>
      <c r="VVO6" s="79"/>
      <c r="VVP6" s="79"/>
      <c r="VVQ6" s="79"/>
      <c r="VVR6" s="79"/>
      <c r="VVS6" s="79"/>
      <c r="VVT6" s="79"/>
      <c r="VVU6" s="79"/>
      <c r="VVV6" s="79"/>
      <c r="VVW6" s="79"/>
      <c r="VVX6" s="79"/>
      <c r="VVY6" s="79"/>
      <c r="VVZ6" s="79"/>
      <c r="VWA6" s="79"/>
      <c r="VWB6" s="79"/>
      <c r="VWC6" s="79"/>
      <c r="VWD6" s="79"/>
      <c r="VWE6" s="79"/>
      <c r="VWF6" s="79"/>
      <c r="VWG6" s="79"/>
      <c r="VWH6" s="79"/>
      <c r="VWI6" s="79"/>
      <c r="VWJ6" s="79"/>
      <c r="VWK6" s="79"/>
      <c r="VWL6" s="79"/>
      <c r="VWM6" s="79"/>
      <c r="VWN6" s="79"/>
      <c r="VWO6" s="79"/>
      <c r="VWP6" s="79"/>
      <c r="VWQ6" s="79"/>
      <c r="VWR6" s="79"/>
      <c r="VWS6" s="79"/>
      <c r="VWT6" s="79"/>
      <c r="VWU6" s="79"/>
      <c r="VWV6" s="79"/>
      <c r="VWW6" s="79"/>
      <c r="VWX6" s="79"/>
      <c r="VWY6" s="79"/>
      <c r="VWZ6" s="79"/>
      <c r="VXA6" s="79"/>
      <c r="VXB6" s="79"/>
      <c r="VXC6" s="79"/>
      <c r="VXD6" s="79"/>
      <c r="VXE6" s="79"/>
      <c r="VXF6" s="79"/>
      <c r="VXG6" s="79"/>
      <c r="VXH6" s="79"/>
      <c r="VXI6" s="79"/>
      <c r="VXJ6" s="79"/>
      <c r="VXK6" s="79"/>
      <c r="VXL6" s="79"/>
      <c r="VXM6" s="79"/>
      <c r="VXN6" s="79"/>
      <c r="VXO6" s="79"/>
      <c r="VXP6" s="79"/>
      <c r="VXQ6" s="79"/>
      <c r="VXR6" s="79"/>
      <c r="VXS6" s="79"/>
      <c r="VXT6" s="79"/>
      <c r="VXU6" s="79"/>
      <c r="VXV6" s="79"/>
      <c r="VXW6" s="79"/>
      <c r="VXX6" s="79"/>
      <c r="VXY6" s="79"/>
      <c r="VXZ6" s="79"/>
      <c r="VYA6" s="79"/>
      <c r="VYB6" s="79"/>
      <c r="VYC6" s="79"/>
      <c r="VYD6" s="79"/>
      <c r="VYE6" s="79"/>
      <c r="VYF6" s="79"/>
      <c r="VYG6" s="79"/>
      <c r="VYH6" s="79"/>
      <c r="VYI6" s="79"/>
      <c r="VYJ6" s="79"/>
      <c r="VYK6" s="79"/>
      <c r="VYL6" s="79"/>
      <c r="VYM6" s="79"/>
      <c r="VYN6" s="79"/>
      <c r="VYO6" s="79"/>
      <c r="VYP6" s="79"/>
      <c r="VYQ6" s="79"/>
      <c r="VYR6" s="79"/>
      <c r="VYS6" s="79"/>
      <c r="VYT6" s="79"/>
      <c r="VYU6" s="79"/>
      <c r="VYV6" s="79"/>
      <c r="VYW6" s="79"/>
      <c r="VYX6" s="79"/>
      <c r="VYY6" s="79"/>
      <c r="VYZ6" s="79"/>
      <c r="VZA6" s="79"/>
      <c r="VZB6" s="79"/>
      <c r="VZC6" s="79"/>
      <c r="VZD6" s="79"/>
      <c r="VZE6" s="79"/>
      <c r="VZF6" s="79"/>
      <c r="VZG6" s="79"/>
      <c r="VZH6" s="79"/>
      <c r="VZI6" s="79"/>
      <c r="VZJ6" s="79"/>
      <c r="VZK6" s="79"/>
      <c r="VZL6" s="79"/>
      <c r="VZM6" s="79"/>
      <c r="VZN6" s="79"/>
      <c r="VZO6" s="79"/>
      <c r="VZP6" s="79"/>
      <c r="VZQ6" s="79"/>
      <c r="VZR6" s="79"/>
      <c r="VZS6" s="79"/>
      <c r="VZT6" s="79"/>
      <c r="VZU6" s="79"/>
      <c r="VZV6" s="79"/>
      <c r="VZW6" s="79"/>
      <c r="VZX6" s="79"/>
      <c r="VZY6" s="79"/>
      <c r="VZZ6" s="79"/>
      <c r="WAA6" s="79"/>
      <c r="WAB6" s="79"/>
      <c r="WAC6" s="79"/>
      <c r="WAD6" s="79"/>
      <c r="WAE6" s="79"/>
      <c r="WAF6" s="79"/>
      <c r="WAG6" s="79"/>
      <c r="WAH6" s="79"/>
      <c r="WAI6" s="79"/>
      <c r="WAJ6" s="79"/>
      <c r="WAK6" s="79"/>
      <c r="WAL6" s="79"/>
      <c r="WAM6" s="79"/>
      <c r="WAN6" s="79"/>
      <c r="WAO6" s="79"/>
      <c r="WAP6" s="79"/>
      <c r="WAQ6" s="79"/>
      <c r="WAR6" s="79"/>
      <c r="WAS6" s="79"/>
      <c r="WAT6" s="79"/>
      <c r="WAU6" s="79"/>
      <c r="WAV6" s="79"/>
      <c r="WAW6" s="79"/>
      <c r="WAX6" s="79"/>
      <c r="WAY6" s="79"/>
      <c r="WAZ6" s="79"/>
      <c r="WBA6" s="79"/>
      <c r="WBB6" s="79"/>
      <c r="WBC6" s="79"/>
      <c r="WBD6" s="79"/>
      <c r="WBE6" s="79"/>
      <c r="WBF6" s="79"/>
      <c r="WBG6" s="79"/>
      <c r="WBH6" s="79"/>
      <c r="WBI6" s="79"/>
      <c r="WBJ6" s="79"/>
      <c r="WBK6" s="79"/>
      <c r="WBL6" s="79"/>
      <c r="WBM6" s="79"/>
      <c r="WBN6" s="79"/>
      <c r="WBO6" s="79"/>
      <c r="WBP6" s="79"/>
      <c r="WBQ6" s="79"/>
      <c r="WBR6" s="79"/>
      <c r="WBS6" s="79"/>
      <c r="WBT6" s="79"/>
      <c r="WBU6" s="79"/>
      <c r="WBV6" s="79"/>
      <c r="WBW6" s="79"/>
      <c r="WBX6" s="79"/>
      <c r="WBY6" s="79"/>
      <c r="WBZ6" s="79"/>
      <c r="WCA6" s="79"/>
      <c r="WCB6" s="79"/>
      <c r="WCC6" s="79"/>
      <c r="WCD6" s="79"/>
      <c r="WCE6" s="79"/>
      <c r="WCF6" s="79"/>
      <c r="WCG6" s="79"/>
      <c r="WCH6" s="79"/>
      <c r="WCI6" s="79"/>
      <c r="WCJ6" s="79"/>
      <c r="WCK6" s="79"/>
      <c r="WCL6" s="79"/>
      <c r="WCM6" s="79"/>
      <c r="WCN6" s="79"/>
      <c r="WCO6" s="79"/>
      <c r="WCP6" s="79"/>
      <c r="WCQ6" s="79"/>
      <c r="WCR6" s="79"/>
      <c r="WCS6" s="79"/>
      <c r="WCT6" s="79"/>
      <c r="WCU6" s="79"/>
      <c r="WCV6" s="79"/>
      <c r="WCW6" s="79"/>
      <c r="WCX6" s="79"/>
      <c r="WCY6" s="79"/>
      <c r="WCZ6" s="79"/>
      <c r="WDA6" s="79"/>
      <c r="WDB6" s="79"/>
      <c r="WDC6" s="79"/>
      <c r="WDD6" s="79"/>
      <c r="WDE6" s="79"/>
      <c r="WDF6" s="79"/>
      <c r="WDG6" s="79"/>
      <c r="WDH6" s="79"/>
      <c r="WDI6" s="79"/>
      <c r="WDJ6" s="79"/>
      <c r="WDK6" s="79"/>
      <c r="WDL6" s="79"/>
      <c r="WDM6" s="79"/>
      <c r="WDN6" s="79"/>
      <c r="WDO6" s="79"/>
      <c r="WDP6" s="79"/>
      <c r="WDQ6" s="79"/>
      <c r="WDR6" s="79"/>
      <c r="WDS6" s="79"/>
      <c r="WDT6" s="79"/>
      <c r="WDU6" s="79"/>
      <c r="WDV6" s="79"/>
      <c r="WDW6" s="79"/>
      <c r="WDX6" s="79"/>
      <c r="WDY6" s="79"/>
      <c r="WDZ6" s="79"/>
      <c r="WEA6" s="79"/>
      <c r="WEB6" s="79"/>
      <c r="WEC6" s="79"/>
      <c r="WED6" s="79"/>
      <c r="WEE6" s="79"/>
      <c r="WEF6" s="79"/>
      <c r="WEG6" s="79"/>
      <c r="WEH6" s="79"/>
      <c r="WEI6" s="79"/>
      <c r="WEJ6" s="79"/>
      <c r="WEK6" s="79"/>
      <c r="WEL6" s="79"/>
      <c r="WEM6" s="79"/>
      <c r="WEN6" s="79"/>
      <c r="WEO6" s="79"/>
      <c r="WEP6" s="79"/>
      <c r="WEQ6" s="79"/>
      <c r="WER6" s="79"/>
      <c r="WES6" s="79"/>
      <c r="WET6" s="79"/>
      <c r="WEU6" s="79"/>
      <c r="WEV6" s="79"/>
      <c r="WEW6" s="79"/>
      <c r="WEX6" s="79"/>
      <c r="WEY6" s="79"/>
      <c r="WEZ6" s="79"/>
      <c r="WFA6" s="79"/>
      <c r="WFB6" s="79"/>
      <c r="WFC6" s="79"/>
      <c r="WFD6" s="79"/>
      <c r="WFE6" s="79"/>
      <c r="WFF6" s="79"/>
      <c r="WFG6" s="79"/>
      <c r="WFH6" s="79"/>
      <c r="WFI6" s="79"/>
      <c r="WFJ6" s="79"/>
      <c r="WFK6" s="79"/>
      <c r="WFL6" s="79"/>
      <c r="WFM6" s="79"/>
      <c r="WFN6" s="79"/>
      <c r="WFO6" s="79"/>
      <c r="WFP6" s="79"/>
      <c r="WFQ6" s="79"/>
      <c r="WFR6" s="79"/>
      <c r="WFS6" s="79"/>
      <c r="WFT6" s="79"/>
      <c r="WFU6" s="79"/>
      <c r="WFV6" s="79"/>
      <c r="WFW6" s="79"/>
      <c r="WFX6" s="79"/>
      <c r="WFY6" s="79"/>
      <c r="WFZ6" s="79"/>
      <c r="WGA6" s="79"/>
      <c r="WGB6" s="79"/>
      <c r="WGC6" s="79"/>
      <c r="WGD6" s="79"/>
      <c r="WGE6" s="79"/>
      <c r="WGF6" s="79"/>
      <c r="WGG6" s="79"/>
      <c r="WGH6" s="79"/>
      <c r="WGI6" s="79"/>
      <c r="WGJ6" s="79"/>
      <c r="WGK6" s="79"/>
      <c r="WGL6" s="79"/>
      <c r="WGM6" s="79"/>
      <c r="WGN6" s="79"/>
      <c r="WGO6" s="79"/>
      <c r="WGP6" s="79"/>
      <c r="WGQ6" s="79"/>
      <c r="WGR6" s="79"/>
      <c r="WGS6" s="79"/>
      <c r="WGT6" s="79"/>
      <c r="WGU6" s="79"/>
      <c r="WGV6" s="79"/>
      <c r="WGW6" s="79"/>
      <c r="WGX6" s="79"/>
      <c r="WGY6" s="79"/>
      <c r="WGZ6" s="79"/>
      <c r="WHA6" s="79"/>
      <c r="WHB6" s="79"/>
      <c r="WHC6" s="79"/>
      <c r="WHD6" s="79"/>
      <c r="WHE6" s="79"/>
      <c r="WHF6" s="79"/>
      <c r="WHG6" s="79"/>
      <c r="WHH6" s="79"/>
      <c r="WHI6" s="79"/>
      <c r="WHJ6" s="79"/>
      <c r="WHK6" s="79"/>
      <c r="WHL6" s="79"/>
      <c r="WHM6" s="79"/>
      <c r="WHN6" s="79"/>
      <c r="WHO6" s="79"/>
      <c r="WHP6" s="79"/>
      <c r="WHQ6" s="79"/>
      <c r="WHR6" s="79"/>
      <c r="WHS6" s="79"/>
      <c r="WHT6" s="79"/>
      <c r="WHU6" s="79"/>
      <c r="WHV6" s="79"/>
      <c r="WHW6" s="79"/>
      <c r="WHX6" s="79"/>
      <c r="WHY6" s="79"/>
      <c r="WHZ6" s="79"/>
      <c r="WIA6" s="79"/>
      <c r="WIB6" s="79"/>
      <c r="WIC6" s="79"/>
      <c r="WID6" s="79"/>
      <c r="WIE6" s="79"/>
      <c r="WIF6" s="79"/>
      <c r="WIG6" s="79"/>
      <c r="WIH6" s="79"/>
      <c r="WII6" s="79"/>
      <c r="WIJ6" s="79"/>
      <c r="WIK6" s="79"/>
      <c r="WIL6" s="79"/>
      <c r="WIM6" s="79"/>
      <c r="WIN6" s="79"/>
      <c r="WIO6" s="79"/>
      <c r="WIP6" s="79"/>
      <c r="WIQ6" s="79"/>
      <c r="WIR6" s="79"/>
      <c r="WIS6" s="79"/>
      <c r="WIT6" s="79"/>
      <c r="WIU6" s="79"/>
      <c r="WIV6" s="79"/>
      <c r="WIW6" s="79"/>
      <c r="WIX6" s="79"/>
      <c r="WIY6" s="79"/>
      <c r="WIZ6" s="79"/>
      <c r="WJA6" s="79"/>
      <c r="WJB6" s="79"/>
      <c r="WJC6" s="79"/>
      <c r="WJD6" s="79"/>
      <c r="WJE6" s="79"/>
      <c r="WJF6" s="79"/>
      <c r="WJG6" s="79"/>
      <c r="WJH6" s="79"/>
      <c r="WJI6" s="79"/>
      <c r="WJJ6" s="79"/>
      <c r="WJK6" s="79"/>
      <c r="WJL6" s="79"/>
      <c r="WJM6" s="79"/>
      <c r="WJN6" s="79"/>
      <c r="WJO6" s="79"/>
      <c r="WJP6" s="79"/>
      <c r="WJQ6" s="79"/>
      <c r="WJR6" s="79"/>
      <c r="WJS6" s="79"/>
      <c r="WJT6" s="79"/>
      <c r="WJU6" s="79"/>
      <c r="WJV6" s="79"/>
      <c r="WJW6" s="79"/>
      <c r="WJX6" s="79"/>
      <c r="WJY6" s="79"/>
      <c r="WJZ6" s="79"/>
      <c r="WKA6" s="79"/>
      <c r="WKB6" s="79"/>
      <c r="WKC6" s="79"/>
      <c r="WKD6" s="79"/>
      <c r="WKE6" s="79"/>
      <c r="WKF6" s="79"/>
      <c r="WKG6" s="79"/>
      <c r="WKH6" s="79"/>
      <c r="WKI6" s="79"/>
      <c r="WKJ6" s="79"/>
      <c r="WKK6" s="79"/>
      <c r="WKL6" s="79"/>
      <c r="WKM6" s="79"/>
      <c r="WKN6" s="79"/>
      <c r="WKO6" s="79"/>
      <c r="WKP6" s="79"/>
      <c r="WKQ6" s="79"/>
      <c r="WKR6" s="79"/>
      <c r="WKS6" s="79"/>
      <c r="WKT6" s="79"/>
      <c r="WKU6" s="79"/>
      <c r="WKV6" s="79"/>
      <c r="WKW6" s="79"/>
      <c r="WKX6" s="79"/>
      <c r="WKY6" s="79"/>
      <c r="WKZ6" s="79"/>
      <c r="WLA6" s="79"/>
      <c r="WLB6" s="79"/>
      <c r="WLC6" s="79"/>
      <c r="WLD6" s="79"/>
      <c r="WLE6" s="79"/>
      <c r="WLF6" s="79"/>
      <c r="WLG6" s="79"/>
      <c r="WLH6" s="79"/>
      <c r="WLI6" s="79"/>
      <c r="WLJ6" s="79"/>
      <c r="WLK6" s="79"/>
      <c r="WLL6" s="79"/>
      <c r="WLM6" s="79"/>
      <c r="WLN6" s="79"/>
      <c r="WLO6" s="79"/>
      <c r="WLP6" s="79"/>
      <c r="WLQ6" s="79"/>
      <c r="WLR6" s="79"/>
      <c r="WLS6" s="79"/>
      <c r="WLT6" s="79"/>
      <c r="WLU6" s="79"/>
      <c r="WLV6" s="79"/>
      <c r="WLW6" s="79"/>
      <c r="WLX6" s="79"/>
      <c r="WLY6" s="79"/>
      <c r="WLZ6" s="79"/>
      <c r="WMA6" s="79"/>
      <c r="WMB6" s="79"/>
      <c r="WMC6" s="79"/>
      <c r="WMD6" s="79"/>
      <c r="WME6" s="79"/>
      <c r="WMF6" s="79"/>
      <c r="WMG6" s="79"/>
      <c r="WMH6" s="79"/>
      <c r="WMI6" s="79"/>
      <c r="WMJ6" s="79"/>
      <c r="WMK6" s="79"/>
      <c r="WML6" s="79"/>
      <c r="WMM6" s="79"/>
      <c r="WMN6" s="79"/>
      <c r="WMO6" s="79"/>
      <c r="WMP6" s="79"/>
      <c r="WMQ6" s="79"/>
      <c r="WMR6" s="79"/>
      <c r="WMS6" s="79"/>
      <c r="WMT6" s="79"/>
      <c r="WMU6" s="79"/>
      <c r="WMV6" s="79"/>
      <c r="WMW6" s="79"/>
      <c r="WMX6" s="79"/>
      <c r="WMY6" s="79"/>
      <c r="WMZ6" s="79"/>
      <c r="WNA6" s="79"/>
      <c r="WNB6" s="79"/>
      <c r="WNC6" s="79"/>
      <c r="WND6" s="79"/>
      <c r="WNE6" s="79"/>
      <c r="WNF6" s="79"/>
      <c r="WNG6" s="79"/>
      <c r="WNH6" s="79"/>
      <c r="WNI6" s="79"/>
      <c r="WNJ6" s="79"/>
      <c r="WNK6" s="79"/>
      <c r="WNL6" s="79"/>
      <c r="WNM6" s="79"/>
      <c r="WNN6" s="79"/>
      <c r="WNO6" s="79"/>
      <c r="WNP6" s="79"/>
      <c r="WNQ6" s="79"/>
      <c r="WNR6" s="79"/>
      <c r="WNS6" s="79"/>
      <c r="WNT6" s="79"/>
      <c r="WNU6" s="79"/>
      <c r="WNV6" s="79"/>
      <c r="WNW6" s="79"/>
      <c r="WNX6" s="79"/>
      <c r="WNY6" s="79"/>
      <c r="WNZ6" s="79"/>
      <c r="WOA6" s="79"/>
      <c r="WOB6" s="79"/>
      <c r="WOC6" s="79"/>
      <c r="WOD6" s="79"/>
      <c r="WOE6" s="79"/>
      <c r="WOF6" s="79"/>
      <c r="WOG6" s="79"/>
      <c r="WOH6" s="79"/>
      <c r="WOI6" s="79"/>
      <c r="WOJ6" s="79"/>
      <c r="WOK6" s="79"/>
      <c r="WOL6" s="79"/>
      <c r="WOM6" s="79"/>
      <c r="WON6" s="79"/>
      <c r="WOO6" s="79"/>
      <c r="WOP6" s="79"/>
      <c r="WOQ6" s="79"/>
      <c r="WOR6" s="79"/>
      <c r="WOS6" s="79"/>
      <c r="WOT6" s="79"/>
      <c r="WOU6" s="79"/>
      <c r="WOV6" s="79"/>
      <c r="WOW6" s="79"/>
      <c r="WOX6" s="79"/>
      <c r="WOY6" s="79"/>
      <c r="WOZ6" s="79"/>
      <c r="WPA6" s="79"/>
      <c r="WPB6" s="79"/>
      <c r="WPC6" s="79"/>
      <c r="WPD6" s="79"/>
      <c r="WPE6" s="79"/>
      <c r="WPF6" s="79"/>
      <c r="WPG6" s="79"/>
      <c r="WPH6" s="79"/>
      <c r="WPI6" s="79"/>
      <c r="WPJ6" s="79"/>
      <c r="WPK6" s="79"/>
      <c r="WPL6" s="79"/>
      <c r="WPM6" s="79"/>
      <c r="WPN6" s="79"/>
      <c r="WPO6" s="79"/>
      <c r="WPP6" s="79"/>
      <c r="WPQ6" s="79"/>
      <c r="WPR6" s="79"/>
      <c r="WPS6" s="79"/>
      <c r="WPT6" s="79"/>
      <c r="WPU6" s="79"/>
      <c r="WPV6" s="79"/>
      <c r="WPW6" s="79"/>
      <c r="WPX6" s="79"/>
      <c r="WPY6" s="79"/>
      <c r="WPZ6" s="79"/>
      <c r="WQA6" s="79"/>
      <c r="WQB6" s="79"/>
      <c r="WQC6" s="79"/>
      <c r="WQD6" s="79"/>
      <c r="WQE6" s="79"/>
      <c r="WQF6" s="79"/>
      <c r="WQG6" s="79"/>
      <c r="WQH6" s="79"/>
      <c r="WQI6" s="79"/>
      <c r="WQJ6" s="79"/>
      <c r="WQK6" s="79"/>
      <c r="WQL6" s="79"/>
      <c r="WQM6" s="79"/>
      <c r="WQN6" s="79"/>
      <c r="WQO6" s="79"/>
      <c r="WQP6" s="79"/>
      <c r="WQQ6" s="79"/>
      <c r="WQR6" s="79"/>
      <c r="WQS6" s="79"/>
      <c r="WQT6" s="79"/>
      <c r="WQU6" s="79"/>
      <c r="WQV6" s="79"/>
      <c r="WQW6" s="79"/>
      <c r="WQX6" s="79"/>
      <c r="WQY6" s="79"/>
      <c r="WQZ6" s="79"/>
      <c r="WRA6" s="79"/>
      <c r="WRB6" s="79"/>
      <c r="WRC6" s="79"/>
      <c r="WRD6" s="79"/>
      <c r="WRE6" s="79"/>
      <c r="WRF6" s="79"/>
      <c r="WRG6" s="79"/>
      <c r="WRH6" s="79"/>
      <c r="WRI6" s="79"/>
      <c r="WRJ6" s="79"/>
      <c r="WRK6" s="79"/>
      <c r="WRL6" s="79"/>
      <c r="WRM6" s="79"/>
      <c r="WRN6" s="79"/>
      <c r="WRO6" s="79"/>
      <c r="WRP6" s="79"/>
      <c r="WRQ6" s="79"/>
      <c r="WRR6" s="79"/>
      <c r="WRS6" s="79"/>
      <c r="WRT6" s="79"/>
      <c r="WRU6" s="79"/>
      <c r="WRV6" s="79"/>
      <c r="WRW6" s="79"/>
      <c r="WRX6" s="79"/>
      <c r="WRY6" s="79"/>
      <c r="WRZ6" s="79"/>
      <c r="WSA6" s="79"/>
      <c r="WSB6" s="79"/>
      <c r="WSC6" s="79"/>
      <c r="WSD6" s="79"/>
      <c r="WSE6" s="79"/>
      <c r="WSF6" s="79"/>
      <c r="WSG6" s="79"/>
      <c r="WSH6" s="79"/>
      <c r="WSI6" s="79"/>
      <c r="WSJ6" s="79"/>
      <c r="WSK6" s="79"/>
      <c r="WSL6" s="79"/>
      <c r="WSM6" s="79"/>
      <c r="WSN6" s="79"/>
      <c r="WSO6" s="79"/>
      <c r="WSP6" s="79"/>
      <c r="WSQ6" s="79"/>
      <c r="WSR6" s="79"/>
      <c r="WSS6" s="79"/>
      <c r="WST6" s="79"/>
      <c r="WSU6" s="79"/>
      <c r="WSV6" s="79"/>
      <c r="WSW6" s="79"/>
      <c r="WSX6" s="79"/>
      <c r="WSY6" s="79"/>
      <c r="WSZ6" s="79"/>
      <c r="WTA6" s="79"/>
      <c r="WTB6" s="79"/>
      <c r="WTC6" s="79"/>
      <c r="WTD6" s="79"/>
      <c r="WTE6" s="79"/>
      <c r="WTF6" s="79"/>
      <c r="WTG6" s="79"/>
      <c r="WTH6" s="79"/>
      <c r="WTI6" s="79"/>
      <c r="WTJ6" s="79"/>
      <c r="WTK6" s="79"/>
      <c r="WTL6" s="79"/>
      <c r="WTM6" s="79"/>
      <c r="WTN6" s="79"/>
      <c r="WTO6" s="79"/>
      <c r="WTP6" s="79"/>
      <c r="WTQ6" s="79"/>
      <c r="WTR6" s="79"/>
      <c r="WTS6" s="79"/>
      <c r="WTT6" s="79"/>
      <c r="WTU6" s="79"/>
      <c r="WTV6" s="79"/>
      <c r="WTW6" s="79"/>
      <c r="WTX6" s="79"/>
      <c r="WTY6" s="79"/>
      <c r="WTZ6" s="79"/>
      <c r="WUA6" s="79"/>
      <c r="WUB6" s="79"/>
      <c r="WUC6" s="79"/>
      <c r="WUD6" s="79"/>
      <c r="WUE6" s="79"/>
      <c r="WUF6" s="79"/>
      <c r="WUG6" s="79"/>
      <c r="WUH6" s="79"/>
      <c r="WUI6" s="79"/>
      <c r="WUJ6" s="79"/>
      <c r="WUK6" s="79"/>
      <c r="WUL6" s="79"/>
      <c r="WUM6" s="79"/>
      <c r="WUN6" s="79"/>
      <c r="WUO6" s="79"/>
      <c r="WUP6" s="79"/>
      <c r="WUQ6" s="79"/>
      <c r="WUR6" s="79"/>
      <c r="WUS6" s="79"/>
      <c r="WUT6" s="79"/>
      <c r="WUU6" s="79"/>
      <c r="WUV6" s="79"/>
      <c r="WUW6" s="79"/>
      <c r="WUX6" s="79"/>
      <c r="WUY6" s="79"/>
      <c r="WUZ6" s="79"/>
      <c r="WVA6" s="79"/>
      <c r="WVB6" s="79"/>
      <c r="WVC6" s="79"/>
      <c r="WVD6" s="79"/>
      <c r="WVE6" s="79"/>
      <c r="WVF6" s="79"/>
      <c r="WVG6" s="79"/>
      <c r="WVH6" s="79"/>
      <c r="WVI6" s="79"/>
      <c r="WVJ6" s="79"/>
      <c r="WVK6" s="79"/>
      <c r="WVL6" s="79"/>
      <c r="WVM6" s="79"/>
      <c r="WVN6" s="79"/>
      <c r="WVO6" s="79"/>
      <c r="WVP6" s="79"/>
      <c r="WVQ6" s="79"/>
      <c r="WVR6" s="79"/>
      <c r="WVS6" s="79"/>
      <c r="WVT6" s="79"/>
      <c r="WVU6" s="79"/>
      <c r="WVV6" s="79"/>
      <c r="WVW6" s="79"/>
      <c r="WVX6" s="79"/>
      <c r="WVY6" s="79"/>
      <c r="WVZ6" s="79"/>
      <c r="WWA6" s="79"/>
      <c r="WWB6" s="79"/>
      <c r="WWC6" s="79"/>
      <c r="WWD6" s="79"/>
      <c r="WWE6" s="79"/>
      <c r="WWF6" s="79"/>
      <c r="WWG6" s="79"/>
      <c r="WWH6" s="79"/>
      <c r="WWI6" s="79"/>
      <c r="WWJ6" s="79"/>
      <c r="WWK6" s="79"/>
      <c r="WWL6" s="79"/>
      <c r="WWM6" s="79"/>
      <c r="WWN6" s="79"/>
      <c r="WWO6" s="79"/>
      <c r="WWP6" s="79"/>
      <c r="WWQ6" s="79"/>
      <c r="WWR6" s="79"/>
      <c r="WWS6" s="79"/>
      <c r="WWT6" s="79"/>
      <c r="WWU6" s="79"/>
      <c r="WWV6" s="79"/>
      <c r="WWW6" s="79"/>
      <c r="WWX6" s="79"/>
      <c r="WWY6" s="79"/>
      <c r="WWZ6" s="79"/>
      <c r="WXA6" s="79"/>
      <c r="WXB6" s="79"/>
      <c r="WXC6" s="79"/>
      <c r="WXD6" s="79"/>
      <c r="WXE6" s="79"/>
      <c r="WXF6" s="79"/>
      <c r="WXG6" s="79"/>
      <c r="WXH6" s="79"/>
      <c r="WXI6" s="79"/>
      <c r="WXJ6" s="79"/>
      <c r="WXK6" s="79"/>
      <c r="WXL6" s="79"/>
      <c r="WXM6" s="79"/>
      <c r="WXN6" s="79"/>
      <c r="WXO6" s="79"/>
      <c r="WXP6" s="79"/>
      <c r="WXQ6" s="79"/>
      <c r="WXR6" s="79"/>
      <c r="WXS6" s="79"/>
      <c r="WXT6" s="79"/>
      <c r="WXU6" s="79"/>
      <c r="WXV6" s="79"/>
      <c r="WXW6" s="79"/>
      <c r="WXX6" s="79"/>
      <c r="WXY6" s="79"/>
      <c r="WXZ6" s="79"/>
      <c r="WYA6" s="79"/>
      <c r="WYB6" s="79"/>
      <c r="WYC6" s="79"/>
      <c r="WYD6" s="79"/>
      <c r="WYE6" s="79"/>
      <c r="WYF6" s="79"/>
      <c r="WYG6" s="79"/>
      <c r="WYH6" s="79"/>
      <c r="WYI6" s="79"/>
      <c r="WYJ6" s="79"/>
      <c r="WYK6" s="79"/>
      <c r="WYL6" s="79"/>
      <c r="WYM6" s="79"/>
      <c r="WYN6" s="79"/>
      <c r="WYO6" s="79"/>
      <c r="WYP6" s="79"/>
      <c r="WYQ6" s="79"/>
      <c r="WYR6" s="79"/>
      <c r="WYS6" s="79"/>
      <c r="WYT6" s="79"/>
      <c r="WYU6" s="79"/>
      <c r="WYV6" s="79"/>
      <c r="WYW6" s="79"/>
      <c r="WYX6" s="79"/>
      <c r="WYY6" s="79"/>
      <c r="WYZ6" s="79"/>
      <c r="WZA6" s="79"/>
      <c r="WZB6" s="79"/>
      <c r="WZC6" s="79"/>
      <c r="WZD6" s="79"/>
      <c r="WZE6" s="79"/>
      <c r="WZF6" s="79"/>
      <c r="WZG6" s="79"/>
      <c r="WZH6" s="79"/>
      <c r="WZI6" s="79"/>
      <c r="WZJ6" s="79"/>
      <c r="WZK6" s="79"/>
      <c r="WZL6" s="79"/>
      <c r="WZM6" s="79"/>
      <c r="WZN6" s="79"/>
      <c r="WZO6" s="79"/>
      <c r="WZP6" s="79"/>
      <c r="WZQ6" s="79"/>
      <c r="WZR6" s="79"/>
      <c r="WZS6" s="79"/>
      <c r="WZT6" s="79"/>
      <c r="WZU6" s="79"/>
      <c r="WZV6" s="79"/>
      <c r="WZW6" s="79"/>
      <c r="WZX6" s="79"/>
      <c r="WZY6" s="79"/>
      <c r="WZZ6" s="79"/>
      <c r="XAA6" s="79"/>
      <c r="XAB6" s="79"/>
      <c r="XAC6" s="79"/>
      <c r="XAD6" s="79"/>
      <c r="XAE6" s="79"/>
      <c r="XAF6" s="79"/>
      <c r="XAG6" s="79"/>
      <c r="XAH6" s="79"/>
      <c r="XAI6" s="79"/>
      <c r="XAJ6" s="79"/>
      <c r="XAK6" s="79"/>
      <c r="XAL6" s="79"/>
      <c r="XAM6" s="79"/>
      <c r="XAN6" s="79"/>
      <c r="XAO6" s="79"/>
      <c r="XAP6" s="79"/>
      <c r="XAQ6" s="79"/>
      <c r="XAR6" s="79"/>
      <c r="XAS6" s="79"/>
      <c r="XAT6" s="79"/>
      <c r="XAU6" s="79"/>
      <c r="XAV6" s="79"/>
      <c r="XAW6" s="79"/>
      <c r="XAX6" s="79"/>
      <c r="XAY6" s="79"/>
      <c r="XAZ6" s="79"/>
      <c r="XBA6" s="79"/>
      <c r="XBB6" s="79"/>
      <c r="XBC6" s="79"/>
      <c r="XBD6" s="79"/>
      <c r="XBE6" s="79"/>
      <c r="XBF6" s="79"/>
      <c r="XBG6" s="79"/>
      <c r="XBH6" s="79"/>
      <c r="XBI6" s="79"/>
      <c r="XBJ6" s="79"/>
      <c r="XBK6" s="79"/>
      <c r="XBL6" s="79"/>
      <c r="XBM6" s="79"/>
      <c r="XBN6" s="79"/>
      <c r="XBO6" s="79"/>
      <c r="XBP6" s="79"/>
      <c r="XBQ6" s="79"/>
      <c r="XBR6" s="79"/>
      <c r="XBS6" s="79"/>
      <c r="XBT6" s="79"/>
      <c r="XBU6" s="79"/>
      <c r="XBV6" s="79"/>
      <c r="XBW6" s="79"/>
      <c r="XBX6" s="79"/>
      <c r="XBY6" s="79"/>
      <c r="XBZ6" s="79"/>
      <c r="XCA6" s="79"/>
      <c r="XCB6" s="79"/>
      <c r="XCC6" s="79"/>
      <c r="XCD6" s="79"/>
      <c r="XCE6" s="79"/>
      <c r="XCF6" s="79"/>
      <c r="XCG6" s="79"/>
      <c r="XCH6" s="79"/>
      <c r="XCI6" s="79"/>
      <c r="XCJ6" s="79"/>
      <c r="XCK6" s="79"/>
      <c r="XCL6" s="79"/>
      <c r="XCM6" s="79"/>
      <c r="XCN6" s="79"/>
      <c r="XCO6" s="79"/>
      <c r="XCP6" s="79"/>
      <c r="XCQ6" s="79"/>
      <c r="XCR6" s="79"/>
      <c r="XCS6" s="79"/>
      <c r="XCT6" s="79"/>
      <c r="XCU6" s="79"/>
      <c r="XCV6" s="79"/>
      <c r="XCW6" s="79"/>
      <c r="XCX6" s="79"/>
      <c r="XCY6" s="79"/>
      <c r="XCZ6" s="79"/>
      <c r="XDA6" s="79"/>
      <c r="XDB6" s="79"/>
      <c r="XDC6" s="79"/>
      <c r="XDD6" s="79"/>
      <c r="XDE6" s="79"/>
      <c r="XDF6" s="79"/>
      <c r="XDG6" s="79"/>
      <c r="XDH6" s="79"/>
      <c r="XDI6" s="79"/>
      <c r="XDJ6" s="79"/>
      <c r="XDK6" s="79"/>
      <c r="XDL6" s="79"/>
      <c r="XDM6" s="79"/>
      <c r="XDN6" s="79"/>
      <c r="XDO6" s="79"/>
      <c r="XDP6" s="79"/>
      <c r="XDQ6" s="79"/>
      <c r="XDR6" s="79"/>
      <c r="XDS6" s="79"/>
      <c r="XDT6" s="79"/>
      <c r="XDU6" s="79"/>
      <c r="XDV6" s="79"/>
      <c r="XDW6" s="79"/>
      <c r="XDX6" s="79"/>
      <c r="XDY6" s="79"/>
      <c r="XDZ6" s="79"/>
      <c r="XEA6" s="79"/>
      <c r="XEB6" s="79"/>
      <c r="XEC6" s="79"/>
      <c r="XED6" s="79"/>
      <c r="XEE6" s="79"/>
      <c r="XEF6" s="79"/>
      <c r="XEG6" s="79"/>
      <c r="XEH6" s="79"/>
      <c r="XEI6" s="79"/>
      <c r="XEJ6" s="79"/>
      <c r="XEK6" s="79"/>
      <c r="XEL6" s="79"/>
      <c r="XEM6" s="79"/>
      <c r="XEN6" s="79"/>
      <c r="XEO6" s="79"/>
      <c r="XEP6" s="79"/>
      <c r="XEQ6" s="79"/>
      <c r="XER6" s="79"/>
      <c r="XES6" s="79"/>
      <c r="XET6" s="79"/>
      <c r="XEU6" s="79"/>
      <c r="XEV6" s="79"/>
      <c r="XEW6" s="79"/>
      <c r="XEX6" s="79"/>
    </row>
    <row r="7" spans="1:16378" s="19" customFormat="1" x14ac:dyDescent="0.2">
      <c r="A7" s="95">
        <v>1</v>
      </c>
      <c r="B7" s="111"/>
      <c r="C7" s="111"/>
      <c r="D7" s="111"/>
      <c r="E7" s="111"/>
      <c r="F7" s="112"/>
      <c r="G7" s="96" t="s">
        <v>78</v>
      </c>
      <c r="H7" s="97"/>
      <c r="I7" s="98"/>
      <c r="J7" s="99"/>
      <c r="K7" s="100"/>
      <c r="L7" s="100"/>
      <c r="M7" s="85"/>
      <c r="N7" s="85"/>
      <c r="O7" s="101"/>
      <c r="P7" s="102"/>
      <c r="Q7" s="101"/>
      <c r="R7" s="85"/>
      <c r="S7" s="103"/>
      <c r="T7" s="103"/>
      <c r="U7" s="103"/>
      <c r="V7" s="103"/>
      <c r="W7" s="103"/>
      <c r="X7" s="80"/>
      <c r="Y7" s="80"/>
      <c r="Z7" s="80"/>
      <c r="AA7" s="80"/>
      <c r="AB7" s="80"/>
      <c r="AC7" s="81"/>
      <c r="AD7" s="81"/>
      <c r="AE7" s="81"/>
      <c r="AF7" s="81"/>
      <c r="AG7" s="81"/>
      <c r="AH7" s="81"/>
      <c r="AI7" s="81"/>
      <c r="AJ7" s="81"/>
      <c r="AK7" s="81"/>
      <c r="AL7" s="81"/>
      <c r="AM7" s="81"/>
      <c r="AN7" s="81"/>
      <c r="AO7" s="81"/>
      <c r="AP7" s="81"/>
      <c r="AQ7" s="81"/>
      <c r="AR7" s="81"/>
      <c r="AS7" s="81"/>
      <c r="AT7" s="81"/>
      <c r="AU7" s="81"/>
      <c r="AV7" s="81"/>
      <c r="AW7" s="81"/>
      <c r="AX7" s="81"/>
      <c r="AY7" s="81"/>
      <c r="AZ7" s="81"/>
      <c r="BA7" s="81"/>
      <c r="BB7" s="81"/>
      <c r="BC7" s="81"/>
      <c r="BD7" s="81"/>
      <c r="BE7" s="81"/>
      <c r="BF7" s="81"/>
      <c r="BG7" s="81"/>
      <c r="BH7" s="81"/>
      <c r="BI7" s="81"/>
      <c r="BJ7" s="81"/>
      <c r="BK7" s="81"/>
      <c r="BL7" s="81"/>
      <c r="BM7" s="81"/>
      <c r="BN7" s="81"/>
      <c r="BO7" s="81"/>
      <c r="BP7" s="81"/>
      <c r="BQ7" s="81"/>
      <c r="BR7" s="81"/>
      <c r="BS7" s="81"/>
      <c r="BT7" s="81"/>
      <c r="BU7" s="81"/>
      <c r="BV7" s="81"/>
      <c r="BW7" s="81"/>
      <c r="BX7" s="81"/>
      <c r="BY7" s="81"/>
      <c r="BZ7" s="81"/>
      <c r="CA7" s="81"/>
      <c r="CB7" s="81"/>
      <c r="CC7" s="81"/>
      <c r="CD7" s="81"/>
      <c r="CE7" s="81"/>
      <c r="CF7" s="81"/>
      <c r="CG7" s="81"/>
      <c r="CH7" s="81"/>
      <c r="CI7" s="81"/>
      <c r="CJ7" s="81"/>
      <c r="CK7" s="81"/>
      <c r="CL7" s="81"/>
      <c r="CM7" s="81"/>
      <c r="CN7" s="81"/>
      <c r="CO7" s="81"/>
      <c r="CP7" s="81"/>
      <c r="CQ7" s="81"/>
      <c r="CR7" s="81"/>
      <c r="CS7" s="81"/>
      <c r="CT7" s="81"/>
      <c r="CU7" s="81"/>
      <c r="CV7" s="81"/>
      <c r="CW7" s="81"/>
      <c r="CX7" s="81"/>
      <c r="CY7" s="81"/>
      <c r="CZ7" s="81"/>
      <c r="DA7" s="81"/>
      <c r="DB7" s="81"/>
      <c r="DC7" s="81"/>
      <c r="DD7" s="81"/>
      <c r="DE7" s="81"/>
      <c r="DF7" s="81"/>
      <c r="DG7" s="81"/>
      <c r="DH7" s="81"/>
      <c r="DI7" s="81"/>
      <c r="DJ7" s="81"/>
      <c r="DK7" s="81"/>
      <c r="DL7" s="81"/>
      <c r="DM7" s="81"/>
      <c r="DN7" s="81"/>
      <c r="DO7" s="81"/>
      <c r="DP7" s="81"/>
      <c r="DQ7" s="81"/>
      <c r="DR7" s="81"/>
      <c r="DS7" s="81"/>
      <c r="DT7" s="81"/>
      <c r="DU7" s="81"/>
      <c r="DV7" s="81"/>
      <c r="DW7" s="81"/>
      <c r="DX7" s="81"/>
      <c r="DY7" s="81"/>
      <c r="DZ7" s="81"/>
      <c r="EA7" s="81"/>
      <c r="EB7" s="81"/>
      <c r="EC7" s="81"/>
      <c r="ED7" s="81"/>
      <c r="EE7" s="81"/>
      <c r="EF7" s="81"/>
      <c r="EG7" s="81"/>
      <c r="EH7" s="81"/>
      <c r="EI7" s="81"/>
      <c r="EJ7" s="81"/>
      <c r="EK7" s="81"/>
      <c r="EL7" s="81"/>
      <c r="EM7" s="81"/>
      <c r="EN7" s="81"/>
      <c r="EO7" s="81"/>
      <c r="EP7" s="81"/>
      <c r="EQ7" s="81"/>
      <c r="ER7" s="81"/>
      <c r="ES7" s="81"/>
      <c r="ET7" s="81"/>
      <c r="EU7" s="81"/>
      <c r="EV7" s="81"/>
      <c r="EW7" s="81"/>
      <c r="EX7" s="81"/>
      <c r="EY7" s="81"/>
      <c r="EZ7" s="81"/>
      <c r="FA7" s="81"/>
      <c r="FB7" s="81"/>
      <c r="FC7" s="81"/>
      <c r="FD7" s="81"/>
      <c r="FE7" s="81"/>
      <c r="FF7" s="81"/>
      <c r="FG7" s="81"/>
      <c r="FH7" s="81"/>
      <c r="FI7" s="81"/>
      <c r="FJ7" s="81"/>
      <c r="FK7" s="81"/>
      <c r="FL7" s="81"/>
      <c r="FM7" s="81"/>
      <c r="FN7" s="81"/>
      <c r="FO7" s="81"/>
      <c r="FP7" s="81"/>
      <c r="FQ7" s="81"/>
      <c r="FR7" s="81"/>
      <c r="FS7" s="81"/>
      <c r="FT7" s="81"/>
      <c r="FU7" s="81"/>
      <c r="FV7" s="81"/>
      <c r="FW7" s="81"/>
      <c r="FX7" s="81"/>
      <c r="FY7" s="81"/>
      <c r="FZ7" s="81"/>
      <c r="GA7" s="81"/>
      <c r="GB7" s="81"/>
      <c r="GC7" s="81"/>
      <c r="GD7" s="81"/>
      <c r="GE7" s="81"/>
      <c r="GF7" s="81"/>
      <c r="GG7" s="81"/>
      <c r="GH7" s="81"/>
      <c r="GI7" s="81"/>
      <c r="GJ7" s="81"/>
      <c r="GK7" s="81"/>
      <c r="GL7" s="81"/>
      <c r="GM7" s="81"/>
      <c r="GN7" s="81"/>
      <c r="GO7" s="81"/>
      <c r="GP7" s="81"/>
      <c r="GQ7" s="81"/>
      <c r="GR7" s="81"/>
      <c r="GS7" s="81"/>
      <c r="GT7" s="81"/>
      <c r="GU7" s="81"/>
      <c r="GV7" s="81"/>
      <c r="GW7" s="81"/>
      <c r="GX7" s="81"/>
      <c r="GY7" s="81"/>
      <c r="GZ7" s="81"/>
      <c r="HA7" s="81"/>
      <c r="HB7" s="81"/>
      <c r="HC7" s="81"/>
      <c r="HD7" s="81"/>
      <c r="HE7" s="81"/>
      <c r="HF7" s="81"/>
      <c r="HG7" s="81"/>
      <c r="HH7" s="81"/>
      <c r="HI7" s="81"/>
      <c r="HJ7" s="81"/>
      <c r="HK7" s="81"/>
      <c r="HL7" s="81"/>
      <c r="HM7" s="81"/>
      <c r="HN7" s="81"/>
      <c r="HO7" s="81"/>
      <c r="HP7" s="81"/>
      <c r="HQ7" s="81"/>
      <c r="HR7" s="81"/>
      <c r="HS7" s="81"/>
      <c r="HT7" s="81"/>
      <c r="HU7" s="81"/>
      <c r="HV7" s="81"/>
      <c r="HW7" s="81"/>
      <c r="HX7" s="81"/>
      <c r="HY7" s="81"/>
      <c r="HZ7" s="81"/>
      <c r="IA7" s="81"/>
      <c r="IB7" s="81"/>
      <c r="IC7" s="81"/>
      <c r="ID7" s="81"/>
      <c r="IE7" s="81"/>
      <c r="IF7" s="81"/>
      <c r="IG7" s="81"/>
      <c r="IH7" s="81"/>
      <c r="II7" s="81"/>
      <c r="IJ7" s="81"/>
      <c r="IK7" s="81"/>
      <c r="IL7" s="81"/>
      <c r="IM7" s="81"/>
      <c r="IN7" s="81"/>
      <c r="IO7" s="81"/>
      <c r="IP7" s="81"/>
      <c r="IQ7" s="81"/>
      <c r="IR7" s="81"/>
      <c r="IS7" s="81"/>
      <c r="IT7" s="81"/>
      <c r="IU7" s="81"/>
      <c r="IV7" s="81"/>
      <c r="IW7" s="81"/>
      <c r="IX7" s="81"/>
      <c r="IY7" s="81"/>
      <c r="IZ7" s="81"/>
      <c r="JA7" s="81"/>
      <c r="JB7" s="81"/>
      <c r="JC7" s="81"/>
      <c r="JD7" s="81"/>
      <c r="JE7" s="81"/>
      <c r="JF7" s="81"/>
      <c r="JG7" s="81"/>
      <c r="JH7" s="81"/>
      <c r="JI7" s="81"/>
      <c r="JJ7" s="81"/>
      <c r="JK7" s="81"/>
      <c r="JL7" s="81"/>
      <c r="JM7" s="81"/>
      <c r="JN7" s="81"/>
      <c r="JO7" s="81"/>
      <c r="JP7" s="81"/>
      <c r="JQ7" s="81"/>
      <c r="JR7" s="81"/>
      <c r="JS7" s="81"/>
      <c r="JT7" s="81"/>
      <c r="JU7" s="81"/>
      <c r="JV7" s="81"/>
      <c r="JW7" s="81"/>
      <c r="JX7" s="81"/>
      <c r="JY7" s="81"/>
      <c r="JZ7" s="81"/>
      <c r="KA7" s="81"/>
      <c r="KB7" s="81"/>
      <c r="KC7" s="81"/>
      <c r="KD7" s="81"/>
      <c r="KE7" s="81"/>
      <c r="KF7" s="81"/>
      <c r="KG7" s="81"/>
      <c r="KH7" s="81"/>
      <c r="KI7" s="81"/>
      <c r="KJ7" s="81"/>
      <c r="KK7" s="81"/>
      <c r="KL7" s="81"/>
      <c r="KM7" s="81"/>
      <c r="KN7" s="81"/>
      <c r="KO7" s="81"/>
      <c r="KP7" s="81"/>
      <c r="KQ7" s="81"/>
      <c r="KR7" s="81"/>
      <c r="KS7" s="81"/>
      <c r="KT7" s="81"/>
      <c r="KU7" s="81"/>
      <c r="KV7" s="81"/>
      <c r="KW7" s="81"/>
      <c r="KX7" s="81"/>
      <c r="KY7" s="81"/>
      <c r="KZ7" s="81"/>
      <c r="LA7" s="81"/>
      <c r="LB7" s="81"/>
      <c r="LC7" s="81"/>
      <c r="LD7" s="81"/>
      <c r="LE7" s="81"/>
      <c r="LF7" s="81"/>
      <c r="LG7" s="81"/>
      <c r="LH7" s="81"/>
      <c r="LI7" s="81"/>
      <c r="LJ7" s="81"/>
      <c r="LK7" s="81"/>
      <c r="LL7" s="81"/>
      <c r="LM7" s="81"/>
      <c r="LN7" s="81"/>
      <c r="LO7" s="81"/>
      <c r="LP7" s="81"/>
    </row>
    <row r="8" spans="1:16378" s="19" customFormat="1" ht="31.5" x14ac:dyDescent="0.25">
      <c r="A8" s="104">
        <v>1.1000000000000001</v>
      </c>
      <c r="B8" s="111"/>
      <c r="C8" s="111"/>
      <c r="D8" s="111"/>
      <c r="E8" s="111"/>
      <c r="F8" s="113"/>
      <c r="G8" s="105" t="s">
        <v>79</v>
      </c>
      <c r="H8" s="93" t="s">
        <v>55</v>
      </c>
      <c r="I8" s="92" t="s">
        <v>56</v>
      </c>
      <c r="J8" s="99" t="s">
        <v>84</v>
      </c>
      <c r="K8" s="106" t="s">
        <v>75</v>
      </c>
      <c r="L8" s="106">
        <v>43986</v>
      </c>
      <c r="M8" s="86"/>
      <c r="N8" s="86"/>
      <c r="O8" s="107"/>
      <c r="P8" s="108"/>
      <c r="Q8" s="107"/>
      <c r="R8" s="86"/>
      <c r="S8" s="103"/>
      <c r="T8" s="103"/>
      <c r="U8" s="103"/>
      <c r="V8" s="103"/>
      <c r="W8" s="103"/>
      <c r="X8" s="80"/>
      <c r="Y8" s="80"/>
      <c r="Z8" s="80"/>
      <c r="AA8" s="80"/>
      <c r="AB8" s="80"/>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c r="BP8" s="81"/>
      <c r="BQ8" s="81"/>
      <c r="BR8" s="81"/>
      <c r="BS8" s="81"/>
      <c r="BT8" s="81"/>
      <c r="BU8" s="81"/>
      <c r="BV8" s="81"/>
      <c r="BW8" s="81"/>
      <c r="BX8" s="81"/>
      <c r="BY8" s="81"/>
      <c r="BZ8" s="81"/>
      <c r="CA8" s="81"/>
      <c r="CB8" s="81"/>
      <c r="CC8" s="81"/>
      <c r="CD8" s="81"/>
      <c r="CE8" s="81"/>
      <c r="CF8" s="81"/>
      <c r="CG8" s="81"/>
      <c r="CH8" s="81"/>
      <c r="CI8" s="81"/>
      <c r="CJ8" s="81"/>
      <c r="CK8" s="81"/>
      <c r="CL8" s="81"/>
      <c r="CM8" s="81"/>
      <c r="CN8" s="81"/>
      <c r="CO8" s="81"/>
      <c r="CP8" s="81"/>
      <c r="CQ8" s="81"/>
      <c r="CR8" s="81"/>
      <c r="CS8" s="81"/>
      <c r="CT8" s="81"/>
      <c r="CU8" s="81"/>
      <c r="CV8" s="81"/>
      <c r="CW8" s="81"/>
      <c r="CX8" s="81"/>
      <c r="CY8" s="81"/>
      <c r="CZ8" s="81"/>
      <c r="DA8" s="81"/>
      <c r="DB8" s="81"/>
      <c r="DC8" s="81"/>
      <c r="DD8" s="81"/>
      <c r="DE8" s="81"/>
      <c r="DF8" s="81"/>
      <c r="DG8" s="81"/>
      <c r="DH8" s="81"/>
      <c r="DI8" s="81"/>
      <c r="DJ8" s="81"/>
      <c r="DK8" s="81"/>
      <c r="DL8" s="81"/>
      <c r="DM8" s="81"/>
      <c r="DN8" s="81"/>
      <c r="DO8" s="81"/>
      <c r="DP8" s="81"/>
      <c r="DQ8" s="81"/>
      <c r="DR8" s="81"/>
      <c r="DS8" s="81"/>
      <c r="DT8" s="81"/>
      <c r="DU8" s="81"/>
      <c r="DV8" s="81"/>
      <c r="DW8" s="81"/>
      <c r="DX8" s="81"/>
      <c r="DY8" s="81"/>
      <c r="DZ8" s="81"/>
      <c r="EA8" s="81"/>
      <c r="EB8" s="81"/>
      <c r="EC8" s="81"/>
      <c r="ED8" s="81"/>
      <c r="EE8" s="81"/>
      <c r="EF8" s="81"/>
      <c r="EG8" s="81"/>
      <c r="EH8" s="81"/>
      <c r="EI8" s="81"/>
      <c r="EJ8" s="81"/>
      <c r="EK8" s="81"/>
      <c r="EL8" s="81"/>
      <c r="EM8" s="81"/>
      <c r="EN8" s="81"/>
      <c r="EO8" s="81"/>
      <c r="EP8" s="81"/>
      <c r="EQ8" s="81"/>
      <c r="ER8" s="81"/>
      <c r="ES8" s="81"/>
      <c r="ET8" s="81"/>
      <c r="EU8" s="81"/>
      <c r="EV8" s="81"/>
      <c r="EW8" s="81"/>
      <c r="EX8" s="81"/>
      <c r="EY8" s="81"/>
      <c r="EZ8" s="81"/>
      <c r="FA8" s="81"/>
      <c r="FB8" s="81"/>
      <c r="FC8" s="81"/>
      <c r="FD8" s="81"/>
      <c r="FE8" s="81"/>
      <c r="FF8" s="81"/>
      <c r="FG8" s="81"/>
      <c r="FH8" s="81"/>
      <c r="FI8" s="81"/>
      <c r="FJ8" s="81"/>
      <c r="FK8" s="81"/>
      <c r="FL8" s="81"/>
      <c r="FM8" s="81"/>
      <c r="FN8" s="81"/>
      <c r="FO8" s="81"/>
      <c r="FP8" s="81"/>
      <c r="FQ8" s="81"/>
      <c r="FR8" s="81"/>
      <c r="FS8" s="81"/>
      <c r="FT8" s="81"/>
      <c r="FU8" s="81"/>
      <c r="FV8" s="81"/>
      <c r="FW8" s="81"/>
      <c r="FX8" s="81"/>
      <c r="FY8" s="81"/>
      <c r="FZ8" s="81"/>
      <c r="GA8" s="81"/>
      <c r="GB8" s="81"/>
      <c r="GC8" s="81"/>
      <c r="GD8" s="81"/>
      <c r="GE8" s="81"/>
      <c r="GF8" s="81"/>
      <c r="GG8" s="81"/>
      <c r="GH8" s="81"/>
      <c r="GI8" s="81"/>
      <c r="GJ8" s="81"/>
      <c r="GK8" s="81"/>
      <c r="GL8" s="81"/>
      <c r="GM8" s="81"/>
      <c r="GN8" s="81"/>
      <c r="GO8" s="81"/>
      <c r="GP8" s="81"/>
      <c r="GQ8" s="81"/>
      <c r="GR8" s="81"/>
      <c r="GS8" s="81"/>
      <c r="GT8" s="81"/>
      <c r="GU8" s="81"/>
      <c r="GV8" s="81"/>
      <c r="GW8" s="81"/>
      <c r="GX8" s="81"/>
      <c r="GY8" s="81"/>
      <c r="GZ8" s="81"/>
      <c r="HA8" s="81"/>
      <c r="HB8" s="81"/>
      <c r="HC8" s="81"/>
      <c r="HD8" s="81"/>
      <c r="HE8" s="81"/>
      <c r="HF8" s="81"/>
      <c r="HG8" s="81"/>
      <c r="HH8" s="81"/>
      <c r="HI8" s="81"/>
      <c r="HJ8" s="81"/>
      <c r="HK8" s="81"/>
      <c r="HL8" s="81"/>
      <c r="HM8" s="81"/>
      <c r="HN8" s="81"/>
      <c r="HO8" s="81"/>
      <c r="HP8" s="81"/>
      <c r="HQ8" s="81"/>
      <c r="HR8" s="81"/>
      <c r="HS8" s="81"/>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1"/>
      <c r="IT8" s="81"/>
      <c r="IU8" s="81"/>
      <c r="IV8" s="81"/>
      <c r="IW8" s="81"/>
      <c r="IX8" s="81"/>
      <c r="IY8" s="81"/>
      <c r="IZ8" s="81"/>
      <c r="JA8" s="81"/>
      <c r="JB8" s="81"/>
      <c r="JC8" s="81"/>
      <c r="JD8" s="81"/>
      <c r="JE8" s="81"/>
      <c r="JF8" s="81"/>
      <c r="JG8" s="81"/>
      <c r="JH8" s="81"/>
      <c r="JI8" s="81"/>
      <c r="JJ8" s="81"/>
      <c r="JK8" s="81"/>
      <c r="JL8" s="81"/>
      <c r="JM8" s="81"/>
      <c r="JN8" s="81"/>
      <c r="JO8" s="81"/>
      <c r="JP8" s="81"/>
      <c r="JQ8" s="81"/>
      <c r="JR8" s="81"/>
      <c r="JS8" s="81"/>
      <c r="JT8" s="81"/>
      <c r="JU8" s="81"/>
      <c r="JV8" s="81"/>
      <c r="JW8" s="81"/>
      <c r="JX8" s="81"/>
      <c r="JY8" s="81"/>
      <c r="JZ8" s="81"/>
      <c r="KA8" s="81"/>
      <c r="KB8" s="81"/>
      <c r="KC8" s="81"/>
      <c r="KD8" s="81"/>
      <c r="KE8" s="81"/>
      <c r="KF8" s="81"/>
      <c r="KG8" s="81"/>
      <c r="KH8" s="81"/>
      <c r="KI8" s="81"/>
      <c r="KJ8" s="81"/>
      <c r="KK8" s="81"/>
      <c r="KL8" s="81"/>
      <c r="KM8" s="81"/>
      <c r="KN8" s="81"/>
      <c r="KO8" s="81"/>
      <c r="KP8" s="81"/>
      <c r="KQ8" s="81"/>
      <c r="KR8" s="81"/>
      <c r="KS8" s="81"/>
      <c r="KT8" s="81"/>
      <c r="KU8" s="81"/>
      <c r="KV8" s="81"/>
      <c r="KW8" s="81"/>
      <c r="KX8" s="81"/>
      <c r="KY8" s="81"/>
      <c r="KZ8" s="81"/>
      <c r="LA8" s="81"/>
      <c r="LB8" s="81"/>
      <c r="LC8" s="81"/>
      <c r="LD8" s="81"/>
      <c r="LE8" s="81"/>
      <c r="LF8" s="81"/>
      <c r="LG8" s="81"/>
      <c r="LH8" s="81"/>
      <c r="LI8" s="81"/>
      <c r="LJ8" s="81"/>
      <c r="LK8" s="81"/>
      <c r="LL8" s="81"/>
      <c r="LM8" s="81"/>
      <c r="LN8" s="81"/>
      <c r="LO8" s="81"/>
      <c r="LP8" s="81"/>
    </row>
    <row r="9" spans="1:16378" s="19" customFormat="1" ht="31.5" x14ac:dyDescent="0.25">
      <c r="A9" s="104">
        <v>1.2</v>
      </c>
      <c r="B9" s="111"/>
      <c r="C9" s="111"/>
      <c r="D9" s="111"/>
      <c r="E9" s="111"/>
      <c r="F9" s="113"/>
      <c r="G9" s="105" t="s">
        <v>80</v>
      </c>
      <c r="H9" s="93" t="s">
        <v>55</v>
      </c>
      <c r="I9" s="92" t="s">
        <v>56</v>
      </c>
      <c r="J9" s="99" t="s">
        <v>84</v>
      </c>
      <c r="K9" s="106">
        <v>43986</v>
      </c>
      <c r="L9" s="106" t="s">
        <v>85</v>
      </c>
      <c r="M9" s="86"/>
      <c r="N9" s="86"/>
      <c r="O9" s="107"/>
      <c r="P9" s="108"/>
      <c r="Q9" s="107"/>
      <c r="R9" s="86"/>
      <c r="S9" s="103"/>
      <c r="T9" s="103"/>
      <c r="U9" s="103"/>
      <c r="V9" s="103"/>
      <c r="W9" s="103"/>
      <c r="X9" s="80"/>
      <c r="Y9" s="80"/>
      <c r="Z9" s="80"/>
      <c r="AA9" s="80"/>
      <c r="AB9" s="80"/>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c r="BP9" s="81"/>
      <c r="BQ9" s="81"/>
      <c r="BR9" s="81"/>
      <c r="BS9" s="81"/>
      <c r="BT9" s="81"/>
      <c r="BU9" s="81"/>
      <c r="BV9" s="81"/>
      <c r="BW9" s="81"/>
      <c r="BX9" s="81"/>
      <c r="BY9" s="81"/>
      <c r="BZ9" s="81"/>
      <c r="CA9" s="81"/>
      <c r="CB9" s="81"/>
      <c r="CC9" s="81"/>
      <c r="CD9" s="81"/>
      <c r="CE9" s="81"/>
      <c r="CF9" s="81"/>
      <c r="CG9" s="81"/>
      <c r="CH9" s="81"/>
      <c r="CI9" s="81"/>
      <c r="CJ9" s="81"/>
      <c r="CK9" s="81"/>
      <c r="CL9" s="81"/>
      <c r="CM9" s="81"/>
      <c r="CN9" s="81"/>
      <c r="CO9" s="81"/>
      <c r="CP9" s="81"/>
      <c r="CQ9" s="81"/>
      <c r="CR9" s="81"/>
      <c r="CS9" s="81"/>
      <c r="CT9" s="81"/>
      <c r="CU9" s="81"/>
      <c r="CV9" s="81"/>
      <c r="CW9" s="81"/>
      <c r="CX9" s="81"/>
      <c r="CY9" s="81"/>
      <c r="CZ9" s="81"/>
      <c r="DA9" s="81"/>
      <c r="DB9" s="81"/>
      <c r="DC9" s="81"/>
      <c r="DD9" s="81"/>
      <c r="DE9" s="81"/>
      <c r="DF9" s="81"/>
      <c r="DG9" s="81"/>
      <c r="DH9" s="81"/>
      <c r="DI9" s="81"/>
      <c r="DJ9" s="81"/>
      <c r="DK9" s="81"/>
      <c r="DL9" s="81"/>
      <c r="DM9" s="81"/>
      <c r="DN9" s="81"/>
      <c r="DO9" s="81"/>
      <c r="DP9" s="81"/>
      <c r="DQ9" s="81"/>
      <c r="DR9" s="81"/>
      <c r="DS9" s="81"/>
      <c r="DT9" s="81"/>
      <c r="DU9" s="81"/>
      <c r="DV9" s="81"/>
      <c r="DW9" s="81"/>
      <c r="DX9" s="81"/>
      <c r="DY9" s="81"/>
      <c r="DZ9" s="81"/>
      <c r="EA9" s="81"/>
      <c r="EB9" s="81"/>
      <c r="EC9" s="81"/>
      <c r="ED9" s="81"/>
      <c r="EE9" s="81"/>
      <c r="EF9" s="81"/>
      <c r="EG9" s="81"/>
      <c r="EH9" s="81"/>
      <c r="EI9" s="81"/>
      <c r="EJ9" s="81"/>
      <c r="EK9" s="81"/>
      <c r="EL9" s="81"/>
      <c r="EM9" s="81"/>
      <c r="EN9" s="81"/>
      <c r="EO9" s="81"/>
      <c r="EP9" s="81"/>
      <c r="EQ9" s="81"/>
      <c r="ER9" s="81"/>
      <c r="ES9" s="81"/>
      <c r="ET9" s="81"/>
      <c r="EU9" s="81"/>
      <c r="EV9" s="81"/>
      <c r="EW9" s="81"/>
      <c r="EX9" s="81"/>
      <c r="EY9" s="81"/>
      <c r="EZ9" s="81"/>
      <c r="FA9" s="81"/>
      <c r="FB9" s="81"/>
      <c r="FC9" s="81"/>
      <c r="FD9" s="81"/>
      <c r="FE9" s="81"/>
      <c r="FF9" s="81"/>
      <c r="FG9" s="81"/>
      <c r="FH9" s="81"/>
      <c r="FI9" s="81"/>
      <c r="FJ9" s="81"/>
      <c r="FK9" s="81"/>
      <c r="FL9" s="81"/>
      <c r="FM9" s="81"/>
      <c r="FN9" s="81"/>
      <c r="FO9" s="81"/>
      <c r="FP9" s="81"/>
      <c r="FQ9" s="81"/>
      <c r="FR9" s="81"/>
      <c r="FS9" s="81"/>
      <c r="FT9" s="81"/>
      <c r="FU9" s="81"/>
      <c r="FV9" s="81"/>
      <c r="FW9" s="81"/>
      <c r="FX9" s="81"/>
      <c r="FY9" s="81"/>
      <c r="FZ9" s="81"/>
      <c r="GA9" s="81"/>
      <c r="GB9" s="81"/>
      <c r="GC9" s="81"/>
      <c r="GD9" s="81"/>
      <c r="GE9" s="81"/>
      <c r="GF9" s="81"/>
      <c r="GG9" s="81"/>
      <c r="GH9" s="81"/>
      <c r="GI9" s="81"/>
      <c r="GJ9" s="81"/>
      <c r="GK9" s="81"/>
      <c r="GL9" s="81"/>
      <c r="GM9" s="81"/>
      <c r="GN9" s="81"/>
      <c r="GO9" s="81"/>
      <c r="GP9" s="81"/>
      <c r="GQ9" s="81"/>
      <c r="GR9" s="81"/>
      <c r="GS9" s="81"/>
      <c r="GT9" s="81"/>
      <c r="GU9" s="81"/>
      <c r="GV9" s="81"/>
      <c r="GW9" s="81"/>
      <c r="GX9" s="81"/>
      <c r="GY9" s="81"/>
      <c r="GZ9" s="81"/>
      <c r="HA9" s="81"/>
      <c r="HB9" s="81"/>
      <c r="HC9" s="81"/>
      <c r="HD9" s="81"/>
      <c r="HE9" s="81"/>
      <c r="HF9" s="81"/>
      <c r="HG9" s="81"/>
      <c r="HH9" s="81"/>
      <c r="HI9" s="81"/>
      <c r="HJ9" s="81"/>
      <c r="HK9" s="81"/>
      <c r="HL9" s="81"/>
      <c r="HM9" s="81"/>
      <c r="HN9" s="81"/>
      <c r="HO9" s="81"/>
      <c r="HP9" s="81"/>
      <c r="HQ9" s="81"/>
      <c r="HR9" s="81"/>
      <c r="HS9" s="81"/>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1"/>
      <c r="IT9" s="81"/>
      <c r="IU9" s="81"/>
      <c r="IV9" s="81"/>
      <c r="IW9" s="81"/>
      <c r="IX9" s="81"/>
      <c r="IY9" s="81"/>
      <c r="IZ9" s="81"/>
      <c r="JA9" s="81"/>
      <c r="JB9" s="81"/>
      <c r="JC9" s="81"/>
      <c r="JD9" s="81"/>
      <c r="JE9" s="81"/>
      <c r="JF9" s="81"/>
      <c r="JG9" s="81"/>
      <c r="JH9" s="81"/>
      <c r="JI9" s="81"/>
      <c r="JJ9" s="81"/>
      <c r="JK9" s="81"/>
      <c r="JL9" s="81"/>
      <c r="JM9" s="81"/>
      <c r="JN9" s="81"/>
      <c r="JO9" s="81"/>
      <c r="JP9" s="81"/>
      <c r="JQ9" s="81"/>
      <c r="JR9" s="81"/>
      <c r="JS9" s="81"/>
      <c r="JT9" s="81"/>
      <c r="JU9" s="81"/>
      <c r="JV9" s="81"/>
      <c r="JW9" s="81"/>
      <c r="JX9" s="81"/>
      <c r="JY9" s="81"/>
      <c r="JZ9" s="81"/>
      <c r="KA9" s="81"/>
      <c r="KB9" s="81"/>
      <c r="KC9" s="81"/>
      <c r="KD9" s="81"/>
      <c r="KE9" s="81"/>
      <c r="KF9" s="81"/>
      <c r="KG9" s="81"/>
      <c r="KH9" s="81"/>
      <c r="KI9" s="81"/>
      <c r="KJ9" s="81"/>
      <c r="KK9" s="81"/>
      <c r="KL9" s="81"/>
      <c r="KM9" s="81"/>
      <c r="KN9" s="81"/>
      <c r="KO9" s="81"/>
      <c r="KP9" s="81"/>
      <c r="KQ9" s="81"/>
      <c r="KR9" s="81"/>
      <c r="KS9" s="81"/>
      <c r="KT9" s="81"/>
      <c r="KU9" s="81"/>
      <c r="KV9" s="81"/>
      <c r="KW9" s="81"/>
      <c r="KX9" s="81"/>
      <c r="KY9" s="81"/>
      <c r="KZ9" s="81"/>
      <c r="LA9" s="81"/>
      <c r="LB9" s="81"/>
      <c r="LC9" s="81"/>
      <c r="LD9" s="81"/>
      <c r="LE9" s="81"/>
      <c r="LF9" s="81"/>
      <c r="LG9" s="81"/>
      <c r="LH9" s="81"/>
      <c r="LI9" s="81"/>
      <c r="LJ9" s="81"/>
      <c r="LK9" s="81"/>
      <c r="LL9" s="81"/>
      <c r="LM9" s="81"/>
      <c r="LN9" s="81"/>
      <c r="LO9" s="81"/>
      <c r="LP9" s="81"/>
    </row>
    <row r="10" spans="1:16378" s="19" customFormat="1" ht="31.5" x14ac:dyDescent="0.25">
      <c r="A10" s="104">
        <v>1.3</v>
      </c>
      <c r="B10" s="111"/>
      <c r="C10" s="111"/>
      <c r="D10" s="111"/>
      <c r="E10" s="111"/>
      <c r="F10" s="113"/>
      <c r="G10" s="105" t="s">
        <v>81</v>
      </c>
      <c r="H10" s="93" t="s">
        <v>55</v>
      </c>
      <c r="I10" s="92" t="s">
        <v>56</v>
      </c>
      <c r="J10" s="99" t="s">
        <v>84</v>
      </c>
      <c r="K10" s="106" t="s">
        <v>85</v>
      </c>
      <c r="L10" s="106" t="s">
        <v>86</v>
      </c>
      <c r="M10" s="86"/>
      <c r="N10" s="86"/>
      <c r="O10" s="107"/>
      <c r="P10" s="108"/>
      <c r="Q10" s="107"/>
      <c r="R10" s="86"/>
      <c r="S10" s="103"/>
      <c r="T10" s="103"/>
      <c r="U10" s="103"/>
      <c r="V10" s="103"/>
      <c r="W10" s="103"/>
      <c r="X10" s="80"/>
      <c r="Y10" s="80"/>
      <c r="Z10" s="80"/>
      <c r="AA10" s="80"/>
      <c r="AB10" s="80"/>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1"/>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1"/>
      <c r="CY10" s="81"/>
      <c r="CZ10" s="81"/>
      <c r="DA10" s="81"/>
      <c r="DB10" s="81"/>
      <c r="DC10" s="81"/>
      <c r="DD10" s="81"/>
      <c r="DE10" s="81"/>
      <c r="DF10" s="81"/>
      <c r="DG10" s="81"/>
      <c r="DH10" s="81"/>
      <c r="DI10" s="81"/>
      <c r="DJ10" s="81"/>
      <c r="DK10" s="81"/>
      <c r="DL10" s="81"/>
      <c r="DM10" s="81"/>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1"/>
      <c r="EM10" s="81"/>
      <c r="EN10" s="81"/>
      <c r="EO10" s="81"/>
      <c r="EP10" s="81"/>
      <c r="EQ10" s="81"/>
      <c r="ER10" s="81"/>
      <c r="ES10" s="81"/>
      <c r="ET10" s="81"/>
      <c r="EU10" s="81"/>
      <c r="EV10" s="81"/>
      <c r="EW10" s="81"/>
      <c r="EX10" s="81"/>
      <c r="EY10" s="81"/>
      <c r="EZ10" s="81"/>
      <c r="FA10" s="81"/>
      <c r="FB10" s="81"/>
      <c r="FC10" s="81"/>
      <c r="FD10" s="81"/>
      <c r="FE10" s="81"/>
      <c r="FF10" s="81"/>
      <c r="FG10" s="81"/>
      <c r="FH10" s="81"/>
      <c r="FI10" s="81"/>
      <c r="FJ10" s="81"/>
      <c r="FK10" s="81"/>
      <c r="FL10" s="81"/>
      <c r="FM10" s="81"/>
      <c r="FN10" s="81"/>
      <c r="FO10" s="81"/>
      <c r="FP10" s="81"/>
      <c r="FQ10" s="81"/>
      <c r="FR10" s="81"/>
      <c r="FS10" s="81"/>
      <c r="FT10" s="81"/>
      <c r="FU10" s="81"/>
      <c r="FV10" s="81"/>
      <c r="FW10" s="81"/>
      <c r="FX10" s="81"/>
      <c r="FY10" s="81"/>
      <c r="FZ10" s="81"/>
      <c r="GA10" s="81"/>
      <c r="GB10" s="81"/>
      <c r="GC10" s="81"/>
      <c r="GD10" s="81"/>
      <c r="GE10" s="81"/>
      <c r="GF10" s="81"/>
      <c r="GG10" s="81"/>
      <c r="GH10" s="81"/>
      <c r="GI10" s="81"/>
      <c r="GJ10" s="81"/>
      <c r="GK10" s="81"/>
      <c r="GL10" s="81"/>
      <c r="GM10" s="81"/>
      <c r="GN10" s="81"/>
      <c r="GO10" s="81"/>
      <c r="GP10" s="81"/>
      <c r="GQ10" s="81"/>
      <c r="GR10" s="81"/>
      <c r="GS10" s="81"/>
      <c r="GT10" s="81"/>
      <c r="GU10" s="81"/>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1"/>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1"/>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1"/>
      <c r="JS10" s="81"/>
      <c r="JT10" s="81"/>
      <c r="JU10" s="81"/>
      <c r="JV10" s="81"/>
      <c r="JW10" s="81"/>
      <c r="JX10" s="81"/>
      <c r="JY10" s="81"/>
      <c r="JZ10" s="81"/>
      <c r="KA10" s="81"/>
      <c r="KB10" s="81"/>
      <c r="KC10" s="81"/>
      <c r="KD10" s="81"/>
      <c r="KE10" s="81"/>
      <c r="KF10" s="81"/>
      <c r="KG10" s="81"/>
      <c r="KH10" s="81"/>
      <c r="KI10" s="81"/>
      <c r="KJ10" s="81"/>
      <c r="KK10" s="81"/>
      <c r="KL10" s="81"/>
      <c r="KM10" s="81"/>
      <c r="KN10" s="81"/>
      <c r="KO10" s="81"/>
      <c r="KP10" s="81"/>
      <c r="KQ10" s="81"/>
      <c r="KR10" s="81"/>
      <c r="KS10" s="81"/>
      <c r="KT10" s="81"/>
      <c r="KU10" s="81"/>
      <c r="KV10" s="81"/>
      <c r="KW10" s="81"/>
      <c r="KX10" s="81"/>
      <c r="KY10" s="81"/>
      <c r="KZ10" s="81"/>
      <c r="LA10" s="81"/>
      <c r="LB10" s="81"/>
      <c r="LC10" s="81"/>
      <c r="LD10" s="81"/>
      <c r="LE10" s="81"/>
      <c r="LF10" s="81"/>
      <c r="LG10" s="81"/>
      <c r="LH10" s="81"/>
      <c r="LI10" s="81"/>
      <c r="LJ10" s="81"/>
      <c r="LK10" s="81"/>
      <c r="LL10" s="81"/>
      <c r="LM10" s="81"/>
      <c r="LN10" s="81"/>
      <c r="LO10" s="81"/>
      <c r="LP10" s="81"/>
    </row>
    <row r="11" spans="1:16378" s="19" customFormat="1" ht="31.5" x14ac:dyDescent="0.25">
      <c r="A11" s="104">
        <v>1.4</v>
      </c>
      <c r="B11" s="111"/>
      <c r="C11" s="111"/>
      <c r="D11" s="111"/>
      <c r="E11" s="111"/>
      <c r="F11" s="113"/>
      <c r="G11" s="109" t="s">
        <v>82</v>
      </c>
      <c r="H11" s="93" t="s">
        <v>55</v>
      </c>
      <c r="I11" s="92" t="s">
        <v>56</v>
      </c>
      <c r="J11" s="99" t="s">
        <v>84</v>
      </c>
      <c r="K11" s="106" t="s">
        <v>85</v>
      </c>
      <c r="L11" s="106" t="s">
        <v>86</v>
      </c>
      <c r="M11" s="86"/>
      <c r="N11" s="86"/>
      <c r="O11" s="107"/>
      <c r="P11" s="108"/>
      <c r="Q11" s="107"/>
      <c r="R11" s="86"/>
      <c r="S11" s="103"/>
      <c r="T11" s="103"/>
      <c r="U11" s="103"/>
      <c r="V11" s="103"/>
      <c r="W11" s="103"/>
      <c r="X11" s="80"/>
      <c r="Y11" s="80"/>
      <c r="Z11" s="80"/>
      <c r="AA11" s="80"/>
      <c r="AB11" s="80"/>
      <c r="AC11" s="81"/>
      <c r="AD11" s="81"/>
      <c r="AE11" s="81"/>
      <c r="AF11" s="81"/>
      <c r="AG11" s="81"/>
      <c r="AH11" s="81"/>
      <c r="AI11" s="81"/>
      <c r="AJ11" s="81"/>
      <c r="AK11" s="81"/>
      <c r="AL11" s="81"/>
      <c r="AM11" s="81"/>
      <c r="AN11" s="81"/>
      <c r="AO11" s="81"/>
      <c r="AP11" s="81"/>
      <c r="AQ11" s="81"/>
      <c r="AR11" s="81"/>
      <c r="AS11" s="81"/>
      <c r="AT11" s="81"/>
      <c r="AU11" s="81"/>
      <c r="AV11" s="81"/>
      <c r="AW11" s="81"/>
      <c r="AX11" s="81"/>
      <c r="AY11" s="81"/>
      <c r="AZ11" s="81"/>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1"/>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1"/>
      <c r="CY11" s="81"/>
      <c r="CZ11" s="81"/>
      <c r="DA11" s="81"/>
      <c r="DB11" s="81"/>
      <c r="DC11" s="81"/>
      <c r="DD11" s="81"/>
      <c r="DE11" s="81"/>
      <c r="DF11" s="81"/>
      <c r="DG11" s="81"/>
      <c r="DH11" s="81"/>
      <c r="DI11" s="81"/>
      <c r="DJ11" s="81"/>
      <c r="DK11" s="81"/>
      <c r="DL11" s="81"/>
      <c r="DM11" s="81"/>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1"/>
      <c r="EM11" s="81"/>
      <c r="EN11" s="81"/>
      <c r="EO11" s="81"/>
      <c r="EP11" s="81"/>
      <c r="EQ11" s="81"/>
      <c r="ER11" s="81"/>
      <c r="ES11" s="81"/>
      <c r="ET11" s="81"/>
      <c r="EU11" s="81"/>
      <c r="EV11" s="81"/>
      <c r="EW11" s="81"/>
      <c r="EX11" s="81"/>
      <c r="EY11" s="81"/>
      <c r="EZ11" s="81"/>
      <c r="FA11" s="81"/>
      <c r="FB11" s="81"/>
      <c r="FC11" s="81"/>
      <c r="FD11" s="81"/>
      <c r="FE11" s="81"/>
      <c r="FF11" s="81"/>
      <c r="FG11" s="81"/>
      <c r="FH11" s="81"/>
      <c r="FI11" s="81"/>
      <c r="FJ11" s="81"/>
      <c r="FK11" s="81"/>
      <c r="FL11" s="81"/>
      <c r="FM11" s="81"/>
      <c r="FN11" s="81"/>
      <c r="FO11" s="81"/>
      <c r="FP11" s="81"/>
      <c r="FQ11" s="81"/>
      <c r="FR11" s="81"/>
      <c r="FS11" s="81"/>
      <c r="FT11" s="81"/>
      <c r="FU11" s="81"/>
      <c r="FV11" s="81"/>
      <c r="FW11" s="81"/>
      <c r="FX11" s="81"/>
      <c r="FY11" s="81"/>
      <c r="FZ11" s="81"/>
      <c r="GA11" s="81"/>
      <c r="GB11" s="81"/>
      <c r="GC11" s="81"/>
      <c r="GD11" s="81"/>
      <c r="GE11" s="81"/>
      <c r="GF11" s="81"/>
      <c r="GG11" s="81"/>
      <c r="GH11" s="81"/>
      <c r="GI11" s="81"/>
      <c r="GJ11" s="81"/>
      <c r="GK11" s="81"/>
      <c r="GL11" s="81"/>
      <c r="GM11" s="81"/>
      <c r="GN11" s="81"/>
      <c r="GO11" s="81"/>
      <c r="GP11" s="81"/>
      <c r="GQ11" s="81"/>
      <c r="GR11" s="81"/>
      <c r="GS11" s="81"/>
      <c r="GT11" s="81"/>
      <c r="GU11" s="81"/>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1"/>
      <c r="HT11" s="81"/>
      <c r="HU11" s="81"/>
      <c r="HV11" s="81"/>
      <c r="HW11" s="81"/>
      <c r="HX11" s="81"/>
      <c r="HY11" s="81"/>
      <c r="HZ11" s="81"/>
      <c r="IA11" s="81"/>
      <c r="IB11" s="81"/>
      <c r="IC11" s="81"/>
      <c r="ID11" s="81"/>
      <c r="IE11" s="81"/>
      <c r="IF11" s="81"/>
      <c r="IG11" s="81"/>
      <c r="IH11" s="81"/>
      <c r="II11" s="81"/>
      <c r="IJ11" s="81"/>
      <c r="IK11" s="81"/>
      <c r="IL11" s="81"/>
      <c r="IM11" s="81"/>
      <c r="IN11" s="81"/>
      <c r="IO11" s="81"/>
      <c r="IP11" s="81"/>
      <c r="IQ11" s="81"/>
      <c r="IR11" s="81"/>
      <c r="IS11" s="81"/>
      <c r="IT11" s="81"/>
      <c r="IU11" s="81"/>
      <c r="IV11" s="81"/>
      <c r="IW11" s="81"/>
      <c r="IX11" s="81"/>
      <c r="IY11" s="81"/>
      <c r="IZ11" s="81"/>
      <c r="JA11" s="81"/>
      <c r="JB11" s="81"/>
      <c r="JC11" s="81"/>
      <c r="JD11" s="81"/>
      <c r="JE11" s="81"/>
      <c r="JF11" s="81"/>
      <c r="JG11" s="81"/>
      <c r="JH11" s="81"/>
      <c r="JI11" s="81"/>
      <c r="JJ11" s="81"/>
      <c r="JK11" s="81"/>
      <c r="JL11" s="81"/>
      <c r="JM11" s="81"/>
      <c r="JN11" s="81"/>
      <c r="JO11" s="81"/>
      <c r="JP11" s="81"/>
      <c r="JQ11" s="81"/>
      <c r="JR11" s="81"/>
      <c r="JS11" s="81"/>
      <c r="JT11" s="81"/>
      <c r="JU11" s="81"/>
      <c r="JV11" s="81"/>
      <c r="JW11" s="81"/>
      <c r="JX11" s="81"/>
      <c r="JY11" s="81"/>
      <c r="JZ11" s="81"/>
      <c r="KA11" s="81"/>
      <c r="KB11" s="81"/>
      <c r="KC11" s="81"/>
      <c r="KD11" s="81"/>
      <c r="KE11" s="81"/>
      <c r="KF11" s="81"/>
      <c r="KG11" s="81"/>
      <c r="KH11" s="81"/>
      <c r="KI11" s="81"/>
      <c r="KJ11" s="81"/>
      <c r="KK11" s="81"/>
      <c r="KL11" s="81"/>
      <c r="KM11" s="81"/>
      <c r="KN11" s="81"/>
      <c r="KO11" s="81"/>
      <c r="KP11" s="81"/>
      <c r="KQ11" s="81"/>
      <c r="KR11" s="81"/>
      <c r="KS11" s="81"/>
      <c r="KT11" s="81"/>
      <c r="KU11" s="81"/>
      <c r="KV11" s="81"/>
      <c r="KW11" s="81"/>
      <c r="KX11" s="81"/>
      <c r="KY11" s="81"/>
      <c r="KZ11" s="81"/>
      <c r="LA11" s="81"/>
      <c r="LB11" s="81"/>
      <c r="LC11" s="81"/>
      <c r="LD11" s="81"/>
      <c r="LE11" s="81"/>
      <c r="LF11" s="81"/>
      <c r="LG11" s="81"/>
      <c r="LH11" s="81"/>
      <c r="LI11" s="81"/>
      <c r="LJ11" s="81"/>
      <c r="LK11" s="81"/>
      <c r="LL11" s="81"/>
      <c r="LM11" s="81"/>
      <c r="LN11" s="81"/>
      <c r="LO11" s="81"/>
      <c r="LP11" s="81"/>
    </row>
    <row r="12" spans="1:16378" s="19" customFormat="1" ht="31.5" x14ac:dyDescent="0.25">
      <c r="A12" s="104">
        <v>1.5</v>
      </c>
      <c r="B12" s="111"/>
      <c r="C12" s="111"/>
      <c r="D12" s="111"/>
      <c r="E12" s="111"/>
      <c r="F12" s="113"/>
      <c r="G12" s="105" t="s">
        <v>83</v>
      </c>
      <c r="H12" s="93" t="s">
        <v>55</v>
      </c>
      <c r="I12" s="92" t="s">
        <v>56</v>
      </c>
      <c r="J12" s="99" t="s">
        <v>84</v>
      </c>
      <c r="K12" s="106" t="s">
        <v>86</v>
      </c>
      <c r="L12" s="106" t="s">
        <v>87</v>
      </c>
      <c r="M12" s="86"/>
      <c r="N12" s="86"/>
      <c r="O12" s="107"/>
      <c r="P12" s="108"/>
      <c r="Q12" s="107"/>
      <c r="R12" s="86"/>
      <c r="S12" s="103"/>
      <c r="T12" s="103"/>
      <c r="U12" s="103"/>
      <c r="V12" s="103"/>
      <c r="W12" s="103"/>
      <c r="X12" s="80"/>
      <c r="Y12" s="80"/>
      <c r="Z12" s="80"/>
      <c r="AA12" s="80"/>
      <c r="AB12" s="80"/>
      <c r="AC12" s="81"/>
      <c r="AD12" s="81"/>
      <c r="AE12" s="81"/>
      <c r="AF12" s="81"/>
      <c r="AG12" s="81"/>
      <c r="AH12" s="81"/>
      <c r="AI12" s="81"/>
      <c r="AJ12" s="81"/>
      <c r="AK12" s="81"/>
      <c r="AL12" s="81"/>
      <c r="AM12" s="81"/>
      <c r="AN12" s="81"/>
      <c r="AO12" s="81"/>
      <c r="AP12" s="81"/>
      <c r="AQ12" s="81"/>
      <c r="AR12" s="81"/>
      <c r="AS12" s="81"/>
      <c r="AT12" s="81"/>
      <c r="AU12" s="81"/>
      <c r="AV12" s="81"/>
      <c r="AW12" s="81"/>
      <c r="AX12" s="81"/>
      <c r="AY12" s="81"/>
      <c r="AZ12" s="81"/>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1"/>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1"/>
      <c r="CY12" s="81"/>
      <c r="CZ12" s="81"/>
      <c r="DA12" s="81"/>
      <c r="DB12" s="81"/>
      <c r="DC12" s="81"/>
      <c r="DD12" s="81"/>
      <c r="DE12" s="81"/>
      <c r="DF12" s="81"/>
      <c r="DG12" s="81"/>
      <c r="DH12" s="81"/>
      <c r="DI12" s="81"/>
      <c r="DJ12" s="81"/>
      <c r="DK12" s="81"/>
      <c r="DL12" s="81"/>
      <c r="DM12" s="81"/>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1"/>
      <c r="EM12" s="81"/>
      <c r="EN12" s="81"/>
      <c r="EO12" s="81"/>
      <c r="EP12" s="81"/>
      <c r="EQ12" s="81"/>
      <c r="ER12" s="81"/>
      <c r="ES12" s="81"/>
      <c r="ET12" s="81"/>
      <c r="EU12" s="81"/>
      <c r="EV12" s="81"/>
      <c r="EW12" s="81"/>
      <c r="EX12" s="81"/>
      <c r="EY12" s="81"/>
      <c r="EZ12" s="81"/>
      <c r="FA12" s="81"/>
      <c r="FB12" s="81"/>
      <c r="FC12" s="81"/>
      <c r="FD12" s="81"/>
      <c r="FE12" s="81"/>
      <c r="FF12" s="81"/>
      <c r="FG12" s="81"/>
      <c r="FH12" s="81"/>
      <c r="FI12" s="81"/>
      <c r="FJ12" s="81"/>
      <c r="FK12" s="81"/>
      <c r="FL12" s="81"/>
      <c r="FM12" s="81"/>
      <c r="FN12" s="81"/>
      <c r="FO12" s="81"/>
      <c r="FP12" s="81"/>
      <c r="FQ12" s="81"/>
      <c r="FR12" s="81"/>
      <c r="FS12" s="81"/>
      <c r="FT12" s="81"/>
      <c r="FU12" s="81"/>
      <c r="FV12" s="81"/>
      <c r="FW12" s="81"/>
      <c r="FX12" s="81"/>
      <c r="FY12" s="81"/>
      <c r="FZ12" s="81"/>
      <c r="GA12" s="81"/>
      <c r="GB12" s="81"/>
      <c r="GC12" s="81"/>
      <c r="GD12" s="81"/>
      <c r="GE12" s="81"/>
      <c r="GF12" s="81"/>
      <c r="GG12" s="81"/>
      <c r="GH12" s="81"/>
      <c r="GI12" s="81"/>
      <c r="GJ12" s="81"/>
      <c r="GK12" s="81"/>
      <c r="GL12" s="81"/>
      <c r="GM12" s="81"/>
      <c r="GN12" s="81"/>
      <c r="GO12" s="81"/>
      <c r="GP12" s="81"/>
      <c r="GQ12" s="81"/>
      <c r="GR12" s="81"/>
      <c r="GS12" s="81"/>
      <c r="GT12" s="81"/>
      <c r="GU12" s="81"/>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1"/>
      <c r="HT12" s="81"/>
      <c r="HU12" s="81"/>
      <c r="HV12" s="81"/>
      <c r="HW12" s="81"/>
      <c r="HX12" s="81"/>
      <c r="HY12" s="81"/>
      <c r="HZ12" s="81"/>
      <c r="IA12" s="81"/>
      <c r="IB12" s="81"/>
      <c r="IC12" s="81"/>
      <c r="ID12" s="81"/>
      <c r="IE12" s="81"/>
      <c r="IF12" s="81"/>
      <c r="IG12" s="81"/>
      <c r="IH12" s="81"/>
      <c r="II12" s="81"/>
      <c r="IJ12" s="81"/>
      <c r="IK12" s="81"/>
      <c r="IL12" s="81"/>
      <c r="IM12" s="81"/>
      <c r="IN12" s="81"/>
      <c r="IO12" s="81"/>
      <c r="IP12" s="81"/>
      <c r="IQ12" s="81"/>
      <c r="IR12" s="81"/>
      <c r="IS12" s="81"/>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1"/>
      <c r="JS12" s="81"/>
      <c r="JT12" s="81"/>
      <c r="JU12" s="81"/>
      <c r="JV12" s="81"/>
      <c r="JW12" s="81"/>
      <c r="JX12" s="81"/>
      <c r="JY12" s="81"/>
      <c r="JZ12" s="81"/>
      <c r="KA12" s="81"/>
      <c r="KB12" s="81"/>
      <c r="KC12" s="81"/>
      <c r="KD12" s="81"/>
      <c r="KE12" s="81"/>
      <c r="KF12" s="81"/>
      <c r="KG12" s="81"/>
      <c r="KH12" s="81"/>
      <c r="KI12" s="81"/>
      <c r="KJ12" s="81"/>
      <c r="KK12" s="81"/>
      <c r="KL12" s="81"/>
      <c r="KM12" s="81"/>
      <c r="KN12" s="81"/>
      <c r="KO12" s="81"/>
      <c r="KP12" s="81"/>
      <c r="KQ12" s="81"/>
      <c r="KR12" s="81"/>
      <c r="KS12" s="81"/>
      <c r="KT12" s="81"/>
      <c r="KU12" s="81"/>
      <c r="KV12" s="81"/>
      <c r="KW12" s="81"/>
      <c r="KX12" s="81"/>
      <c r="KY12" s="81"/>
      <c r="KZ12" s="81"/>
      <c r="LA12" s="81"/>
      <c r="LB12" s="81"/>
      <c r="LC12" s="81"/>
      <c r="LD12" s="81"/>
      <c r="LE12" s="81"/>
      <c r="LF12" s="81"/>
      <c r="LG12" s="81"/>
      <c r="LH12" s="81"/>
      <c r="LI12" s="81"/>
      <c r="LJ12" s="81"/>
      <c r="LK12" s="81"/>
      <c r="LL12" s="81"/>
      <c r="LM12" s="81"/>
      <c r="LN12" s="81"/>
      <c r="LO12" s="81"/>
      <c r="LP12" s="81"/>
    </row>
    <row r="13" spans="1:16378" s="7" customFormat="1" x14ac:dyDescent="0.2">
      <c r="A13" s="21"/>
      <c r="B13" s="8"/>
      <c r="C13" s="8"/>
      <c r="D13" s="8"/>
      <c r="E13" s="8"/>
      <c r="F13" s="21"/>
      <c r="G13" s="22"/>
      <c r="H13" s="23"/>
      <c r="I13" s="24"/>
      <c r="J13" s="24"/>
      <c r="K13" s="46"/>
      <c r="L13" s="46"/>
      <c r="M13" s="25"/>
      <c r="N13" s="25"/>
      <c r="O13" s="25"/>
      <c r="P13" s="25"/>
      <c r="Q13" s="25"/>
      <c r="R13" s="25"/>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row>
    <row r="14" spans="1:16378" s="7" customFormat="1" ht="18.75" x14ac:dyDescent="0.2">
      <c r="A14" s="8"/>
      <c r="B14" s="8"/>
      <c r="C14" s="8"/>
      <c r="D14" s="8"/>
      <c r="E14" s="8"/>
      <c r="F14" s="137" t="s">
        <v>88</v>
      </c>
      <c r="G14" s="137"/>
      <c r="H14" s="137"/>
      <c r="I14" s="137"/>
      <c r="J14" s="137"/>
      <c r="K14" s="137"/>
      <c r="L14" s="137"/>
      <c r="M14" s="137"/>
      <c r="N14" s="137"/>
      <c r="O14" s="137"/>
      <c r="P14" s="137"/>
      <c r="Q14" s="137"/>
      <c r="R14" s="137"/>
      <c r="S14" s="64"/>
      <c r="T14" s="64"/>
      <c r="U14" s="8"/>
      <c r="V14" s="8"/>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c r="IW14" s="6"/>
      <c r="IX14" s="6"/>
      <c r="IY14" s="6"/>
      <c r="IZ14" s="6"/>
    </row>
    <row r="15" spans="1:16378" s="7" customFormat="1" ht="18.75" customHeight="1" x14ac:dyDescent="0.2">
      <c r="A15" s="123" t="s">
        <v>18</v>
      </c>
      <c r="B15" s="123"/>
      <c r="C15" s="123"/>
      <c r="D15" s="123"/>
      <c r="E15" s="123"/>
      <c r="F15" s="123"/>
      <c r="G15" s="123"/>
      <c r="H15" s="58">
        <f>H16/3+10%*H16</f>
        <v>0</v>
      </c>
      <c r="I15" s="59" t="s">
        <v>19</v>
      </c>
      <c r="J15" s="2"/>
      <c r="K15" s="45"/>
      <c r="L15" s="45"/>
      <c r="M15" s="50"/>
      <c r="N15" s="50"/>
      <c r="O15" s="50"/>
      <c r="P15" s="38"/>
      <c r="Q15" s="62"/>
      <c r="R15" s="4"/>
      <c r="S15" s="4"/>
      <c r="T15" s="4"/>
      <c r="U15" s="4"/>
      <c r="V15" s="4"/>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c r="IW15" s="6"/>
      <c r="IX15" s="6"/>
      <c r="IY15" s="6"/>
      <c r="IZ15" s="6"/>
    </row>
    <row r="16" spans="1:16378" x14ac:dyDescent="0.2">
      <c r="A16" s="123" t="s">
        <v>20</v>
      </c>
      <c r="B16" s="123"/>
      <c r="C16" s="123"/>
      <c r="D16" s="123"/>
      <c r="E16" s="123"/>
      <c r="F16" s="123"/>
      <c r="G16" s="123"/>
      <c r="H16" s="60"/>
      <c r="I16" s="61">
        <v>1</v>
      </c>
      <c r="J16" s="2"/>
      <c r="K16" s="45"/>
      <c r="L16" s="45"/>
      <c r="M16" s="50"/>
      <c r="N16" s="50"/>
      <c r="O16" s="50"/>
      <c r="P16" s="38"/>
      <c r="Q16" s="62"/>
      <c r="R16" s="4"/>
      <c r="S16" s="4"/>
      <c r="T16" s="4"/>
      <c r="U16" s="4"/>
      <c r="V16" s="4"/>
    </row>
    <row r="17" spans="1:35" x14ac:dyDescent="0.2">
      <c r="A17" s="124" t="s">
        <v>21</v>
      </c>
      <c r="B17" s="124"/>
      <c r="C17" s="124"/>
      <c r="D17" s="124"/>
      <c r="E17" s="124"/>
      <c r="F17" s="124"/>
      <c r="G17" s="124"/>
      <c r="H17" s="58">
        <f>H16+Q22</f>
        <v>0</v>
      </c>
      <c r="I17" s="61">
        <f>P22</f>
        <v>-3</v>
      </c>
      <c r="J17" s="2"/>
      <c r="K17" s="45"/>
      <c r="L17" s="45"/>
      <c r="M17" s="50"/>
      <c r="N17" s="50"/>
      <c r="O17" s="50"/>
      <c r="P17" s="38"/>
      <c r="Q17" s="62"/>
      <c r="R17" s="4"/>
      <c r="S17" s="4"/>
      <c r="T17" s="4"/>
      <c r="U17" s="4"/>
      <c r="V17" s="4"/>
    </row>
    <row r="18" spans="1:35" ht="15.75" customHeight="1" x14ac:dyDescent="0.2">
      <c r="A18" s="65" t="s">
        <v>22</v>
      </c>
      <c r="B18" s="125" t="s">
        <v>23</v>
      </c>
      <c r="C18" s="125"/>
      <c r="D18" s="125"/>
      <c r="E18" s="125"/>
      <c r="F18" s="125"/>
      <c r="G18" s="66" t="s">
        <v>24</v>
      </c>
      <c r="H18" s="125" t="s">
        <v>25</v>
      </c>
      <c r="I18" s="125"/>
      <c r="J18" s="125"/>
      <c r="K18" s="66" t="s">
        <v>26</v>
      </c>
      <c r="L18" s="66" t="s">
        <v>27</v>
      </c>
      <c r="M18" s="65" t="s">
        <v>28</v>
      </c>
      <c r="N18" s="65" t="s">
        <v>29</v>
      </c>
      <c r="O18" s="48" t="s">
        <v>30</v>
      </c>
      <c r="P18" s="48" t="s">
        <v>31</v>
      </c>
      <c r="Q18" s="48" t="s">
        <v>32</v>
      </c>
      <c r="R18" s="48" t="s">
        <v>33</v>
      </c>
      <c r="S18" s="117"/>
      <c r="T18" s="117"/>
      <c r="U18" s="4"/>
      <c r="V18" s="4"/>
      <c r="W18" s="4"/>
      <c r="X18" s="4"/>
      <c r="Y18" s="4"/>
      <c r="Z18" s="4"/>
      <c r="AA18" s="4"/>
      <c r="AB18" s="4"/>
      <c r="AC18" s="4"/>
      <c r="AD18" s="4"/>
      <c r="AE18" s="4"/>
      <c r="AF18" s="4"/>
      <c r="AG18" s="4"/>
      <c r="AH18" s="4"/>
      <c r="AI18" s="4"/>
    </row>
    <row r="19" spans="1:35" ht="47.25" customHeight="1" x14ac:dyDescent="0.2">
      <c r="A19" s="126" t="s">
        <v>54</v>
      </c>
      <c r="B19" s="127" t="s">
        <v>53</v>
      </c>
      <c r="C19" s="127"/>
      <c r="D19" s="127"/>
      <c r="E19" s="127"/>
      <c r="F19" s="127"/>
      <c r="G19" s="68" t="s">
        <v>34</v>
      </c>
      <c r="H19" s="128" t="s">
        <v>35</v>
      </c>
      <c r="I19" s="128"/>
      <c r="J19" s="128"/>
      <c r="K19" s="69">
        <v>0.2</v>
      </c>
      <c r="L19" s="69">
        <v>0.9</v>
      </c>
      <c r="M19" s="70">
        <v>1</v>
      </c>
      <c r="N19" s="69"/>
      <c r="O19" s="26"/>
      <c r="P19" s="27">
        <f>O19-100%</f>
        <v>-1</v>
      </c>
      <c r="Q19" s="63">
        <f>IF(O19&lt;L19,(O19-L19)*$H$15*K19,(IF(O19&lt;=M19,K19*$H$15,O19*$H$15*K19)))</f>
        <v>0</v>
      </c>
      <c r="R19" s="28"/>
      <c r="S19" s="87"/>
      <c r="T19" s="115"/>
    </row>
    <row r="20" spans="1:35" ht="93" customHeight="1" x14ac:dyDescent="0.2">
      <c r="A20" s="126"/>
      <c r="B20" s="127"/>
      <c r="C20" s="127"/>
      <c r="D20" s="127"/>
      <c r="E20" s="127"/>
      <c r="F20" s="127"/>
      <c r="G20" s="68" t="s">
        <v>36</v>
      </c>
      <c r="H20" s="128" t="s">
        <v>37</v>
      </c>
      <c r="I20" s="128"/>
      <c r="J20" s="128"/>
      <c r="K20" s="69">
        <v>0.7</v>
      </c>
      <c r="L20" s="69">
        <v>0.9</v>
      </c>
      <c r="M20" s="70">
        <v>1</v>
      </c>
      <c r="N20" s="69"/>
      <c r="O20" s="26"/>
      <c r="P20" s="27">
        <f>O20-100%</f>
        <v>-1</v>
      </c>
      <c r="Q20" s="63">
        <f>IF(O20&lt;L20,(O20-L20)*$H$15*K20,(IF(O20&lt;=M20,K20*$H$15,O20*$H$15*K20)))</f>
        <v>0</v>
      </c>
      <c r="R20" s="29"/>
      <c r="S20" s="88"/>
      <c r="T20" s="116"/>
      <c r="U20" s="30"/>
      <c r="V20" s="30"/>
    </row>
    <row r="21" spans="1:35" s="30" customFormat="1" ht="48.75" customHeight="1" x14ac:dyDescent="0.2">
      <c r="A21" s="126"/>
      <c r="B21" s="127"/>
      <c r="C21" s="127"/>
      <c r="D21" s="127"/>
      <c r="E21" s="127"/>
      <c r="F21" s="127"/>
      <c r="G21" s="68" t="s">
        <v>38</v>
      </c>
      <c r="H21" s="128" t="s">
        <v>37</v>
      </c>
      <c r="I21" s="128"/>
      <c r="J21" s="128"/>
      <c r="K21" s="69">
        <v>0.1</v>
      </c>
      <c r="L21" s="69">
        <v>0.9</v>
      </c>
      <c r="M21" s="70">
        <v>1</v>
      </c>
      <c r="N21" s="69"/>
      <c r="O21" s="26"/>
      <c r="P21" s="27">
        <f>O21-100%</f>
        <v>-1</v>
      </c>
      <c r="Q21" s="63">
        <f>IF(O21&lt;L21,(O21-L21)*$H$15*K21,(IF(O21&lt;=M21,K21*$H$15,O21*$H$15*K21)))</f>
        <v>0</v>
      </c>
      <c r="R21" s="28"/>
      <c r="S21" s="87"/>
      <c r="T21" s="115"/>
      <c r="U21" s="1"/>
      <c r="V21" s="1"/>
    </row>
    <row r="22" spans="1:35" ht="57" customHeight="1" x14ac:dyDescent="0.2">
      <c r="A22" s="126"/>
      <c r="B22" s="127"/>
      <c r="C22" s="127"/>
      <c r="D22" s="127"/>
      <c r="E22" s="127"/>
      <c r="F22" s="127"/>
      <c r="G22" s="124" t="s">
        <v>39</v>
      </c>
      <c r="H22" s="124"/>
      <c r="I22" s="124"/>
      <c r="J22" s="124"/>
      <c r="K22" s="71">
        <f>SUM(K19:K21)</f>
        <v>0.99999999999999989</v>
      </c>
      <c r="L22" s="72"/>
      <c r="M22" s="73"/>
      <c r="N22" s="74"/>
      <c r="O22" s="5"/>
      <c r="P22" s="31">
        <f>SUM(P19:P21)</f>
        <v>-3</v>
      </c>
      <c r="Q22" s="40">
        <f>SUM(Q19:Q21)</f>
        <v>0</v>
      </c>
      <c r="R22" s="9"/>
      <c r="S22" s="89"/>
      <c r="T22" s="89"/>
    </row>
    <row r="23" spans="1:35" x14ac:dyDescent="0.2">
      <c r="A23" s="1"/>
      <c r="F23" s="130" t="s">
        <v>40</v>
      </c>
      <c r="G23" s="130"/>
      <c r="H23" s="130"/>
      <c r="I23" s="32"/>
      <c r="J23" s="36"/>
      <c r="K23" s="44"/>
      <c r="L23" s="44"/>
      <c r="M23" s="131" t="s">
        <v>41</v>
      </c>
      <c r="N23" s="131"/>
      <c r="O23" s="131"/>
      <c r="P23" s="131"/>
      <c r="Q23" s="131"/>
      <c r="R23" s="4"/>
      <c r="S23" s="4"/>
      <c r="T23" s="4"/>
    </row>
    <row r="24" spans="1:35" x14ac:dyDescent="0.2">
      <c r="A24" s="10"/>
      <c r="F24" s="114"/>
      <c r="G24" s="10"/>
      <c r="H24" s="11"/>
      <c r="I24" s="47"/>
      <c r="J24" s="37"/>
      <c r="K24" s="43"/>
      <c r="L24" s="43"/>
      <c r="M24" s="10"/>
      <c r="N24" s="10"/>
      <c r="O24" s="10"/>
      <c r="P24" s="39"/>
      <c r="Q24" s="49"/>
      <c r="R24" s="4"/>
      <c r="S24" s="4"/>
      <c r="T24" s="4"/>
    </row>
    <row r="25" spans="1:35" x14ac:dyDescent="0.2">
      <c r="A25" s="10"/>
      <c r="F25" s="114"/>
      <c r="G25" s="10"/>
      <c r="H25" s="11"/>
      <c r="I25" s="47"/>
      <c r="J25" s="37"/>
      <c r="K25" s="43"/>
      <c r="L25" s="43"/>
      <c r="M25" s="10"/>
      <c r="N25" s="10"/>
      <c r="O25" s="10"/>
      <c r="P25" s="39"/>
      <c r="Q25" s="49"/>
      <c r="R25" s="4"/>
      <c r="S25" s="4"/>
      <c r="T25" s="4"/>
    </row>
    <row r="26" spans="1:35" x14ac:dyDescent="0.2">
      <c r="A26" s="10"/>
      <c r="F26" s="114"/>
      <c r="G26" s="10"/>
      <c r="H26" s="11"/>
      <c r="I26" s="47"/>
      <c r="J26" s="37"/>
      <c r="K26" s="43"/>
      <c r="L26" s="43"/>
      <c r="M26" s="10"/>
      <c r="N26" s="10"/>
      <c r="O26" s="10"/>
      <c r="P26" s="39"/>
      <c r="Q26" s="49"/>
      <c r="R26" s="4"/>
      <c r="S26" s="4"/>
      <c r="T26" s="4"/>
    </row>
    <row r="27" spans="1:35" x14ac:dyDescent="0.2">
      <c r="A27" s="1"/>
      <c r="F27" s="122"/>
      <c r="G27" s="122"/>
      <c r="H27" s="122"/>
      <c r="I27" s="47"/>
      <c r="J27" s="37"/>
      <c r="K27" s="43"/>
      <c r="L27" s="43"/>
      <c r="M27" s="10"/>
      <c r="N27" s="10"/>
      <c r="O27" s="10"/>
      <c r="P27" s="39"/>
      <c r="Q27" s="49"/>
      <c r="R27" s="4"/>
      <c r="S27" s="4"/>
      <c r="T27" s="4"/>
    </row>
    <row r="28" spans="1:35" x14ac:dyDescent="0.2">
      <c r="A28" s="10"/>
      <c r="F28" s="114"/>
      <c r="G28" s="10"/>
      <c r="H28" s="11"/>
      <c r="I28" s="47"/>
      <c r="J28" s="37"/>
      <c r="K28" s="43"/>
      <c r="L28" s="43"/>
      <c r="M28" s="122"/>
      <c r="N28" s="122"/>
      <c r="O28" s="122"/>
      <c r="P28" s="122"/>
      <c r="Q28" s="122"/>
      <c r="R28" s="4"/>
      <c r="S28" s="4"/>
      <c r="T28" s="4"/>
    </row>
    <row r="29" spans="1:35" x14ac:dyDescent="0.2">
      <c r="A29" s="1"/>
      <c r="F29" s="122"/>
      <c r="G29" s="122"/>
      <c r="H29" s="122"/>
      <c r="I29" s="47"/>
      <c r="J29" s="37"/>
      <c r="K29" s="43"/>
      <c r="L29" s="43"/>
      <c r="M29" s="10"/>
      <c r="N29" s="10"/>
      <c r="O29" s="10"/>
      <c r="P29" s="39"/>
      <c r="Q29" s="49"/>
      <c r="R29" s="4"/>
      <c r="S29" s="4"/>
      <c r="T29" s="4"/>
    </row>
    <row r="30" spans="1:35" x14ac:dyDescent="0.2">
      <c r="A30" s="12"/>
      <c r="F30" s="12"/>
      <c r="G30" s="4"/>
      <c r="H30" s="33"/>
      <c r="I30" s="2"/>
      <c r="J30" s="2"/>
      <c r="K30" s="42"/>
      <c r="L30" s="42"/>
      <c r="M30" s="3"/>
      <c r="N30" s="4"/>
      <c r="O30" s="4"/>
      <c r="P30" s="2"/>
      <c r="Q30" s="2"/>
      <c r="R30" s="4"/>
      <c r="S30" s="4"/>
      <c r="T30" s="4"/>
    </row>
    <row r="31" spans="1:35" x14ac:dyDescent="0.2">
      <c r="A31" s="12"/>
      <c r="F31" s="12"/>
      <c r="G31" s="4"/>
      <c r="H31" s="33"/>
      <c r="I31" s="2"/>
      <c r="J31" s="2"/>
      <c r="K31" s="42"/>
      <c r="L31" s="42"/>
      <c r="M31" s="3"/>
      <c r="N31" s="4"/>
      <c r="O31" s="4"/>
      <c r="P31" s="2"/>
      <c r="Q31" s="2"/>
      <c r="R31" s="4"/>
      <c r="S31" s="4"/>
      <c r="T31" s="4"/>
    </row>
    <row r="32" spans="1:35" x14ac:dyDescent="0.2">
      <c r="A32" s="12"/>
      <c r="F32" s="12"/>
      <c r="G32" s="4"/>
      <c r="H32" s="33"/>
      <c r="I32" s="2"/>
      <c r="J32" s="2"/>
      <c r="K32" s="42"/>
      <c r="L32" s="42"/>
      <c r="M32" s="3"/>
      <c r="N32" s="4"/>
      <c r="O32" s="4"/>
      <c r="P32" s="2"/>
      <c r="Q32" s="2"/>
      <c r="R32" s="4"/>
      <c r="S32" s="4"/>
      <c r="T32" s="4"/>
    </row>
    <row r="33" spans="1:20" x14ac:dyDescent="0.2">
      <c r="A33" s="12"/>
      <c r="F33" s="12"/>
      <c r="G33" s="4"/>
      <c r="H33" s="33"/>
      <c r="I33" s="2"/>
      <c r="J33" s="2"/>
      <c r="K33" s="42"/>
      <c r="L33" s="42"/>
      <c r="M33" s="3"/>
      <c r="N33" s="4"/>
      <c r="O33" s="4"/>
      <c r="P33" s="2"/>
      <c r="Q33" s="2"/>
      <c r="R33" s="4"/>
      <c r="S33" s="4"/>
      <c r="T33" s="4"/>
    </row>
    <row r="34" spans="1:20" x14ac:dyDescent="0.2">
      <c r="A34" s="12"/>
      <c r="F34" s="12"/>
      <c r="G34" s="4"/>
      <c r="H34" s="33"/>
      <c r="I34" s="2"/>
      <c r="J34" s="2"/>
      <c r="K34" s="42"/>
      <c r="L34" s="42"/>
      <c r="M34" s="3"/>
      <c r="N34" s="4"/>
      <c r="O34" s="4"/>
      <c r="P34" s="2"/>
      <c r="Q34" s="2"/>
      <c r="R34" s="4"/>
      <c r="S34" s="4"/>
      <c r="T34" s="4"/>
    </row>
    <row r="35" spans="1:20" x14ac:dyDescent="0.2">
      <c r="A35" s="12"/>
      <c r="F35" s="12"/>
      <c r="G35" s="4"/>
      <c r="H35" s="33"/>
      <c r="I35" s="2"/>
      <c r="J35" s="2"/>
      <c r="K35" s="42"/>
      <c r="L35" s="42"/>
      <c r="M35" s="3"/>
      <c r="N35" s="4"/>
      <c r="O35" s="4"/>
      <c r="P35" s="2"/>
      <c r="Q35" s="2"/>
      <c r="R35" s="4"/>
      <c r="S35" s="4"/>
      <c r="T35" s="4"/>
    </row>
    <row r="36" spans="1:20" x14ac:dyDescent="0.2">
      <c r="A36" s="12"/>
      <c r="F36" s="12"/>
      <c r="G36" s="4"/>
      <c r="H36" s="33"/>
      <c r="I36" s="2"/>
      <c r="J36" s="2"/>
      <c r="K36" s="42"/>
      <c r="L36" s="42"/>
      <c r="M36" s="3"/>
      <c r="N36" s="4"/>
      <c r="O36" s="4"/>
      <c r="P36" s="2"/>
      <c r="Q36" s="2"/>
      <c r="R36" s="4"/>
      <c r="S36" s="4"/>
      <c r="T36" s="4"/>
    </row>
    <row r="37" spans="1:20" x14ac:dyDescent="0.2">
      <c r="A37" s="12"/>
      <c r="F37" s="12"/>
      <c r="G37" s="4"/>
      <c r="H37" s="33"/>
      <c r="I37" s="2"/>
      <c r="J37" s="2"/>
      <c r="K37" s="42"/>
      <c r="L37" s="42"/>
      <c r="M37" s="3"/>
      <c r="N37" s="4"/>
      <c r="O37" s="4"/>
      <c r="P37" s="2"/>
      <c r="Q37" s="2"/>
      <c r="R37" s="4"/>
      <c r="S37" s="4"/>
      <c r="T37" s="4"/>
    </row>
    <row r="38" spans="1:20" x14ac:dyDescent="0.2">
      <c r="A38" s="12"/>
      <c r="F38" s="12"/>
      <c r="G38" s="4"/>
      <c r="H38" s="33"/>
      <c r="I38" s="2"/>
      <c r="J38" s="2"/>
      <c r="K38" s="42"/>
      <c r="L38" s="42"/>
      <c r="M38" s="3"/>
      <c r="N38" s="4"/>
      <c r="O38" s="4"/>
      <c r="P38" s="2"/>
      <c r="Q38" s="2"/>
      <c r="R38" s="4"/>
      <c r="S38" s="4"/>
      <c r="T38" s="4"/>
    </row>
    <row r="39" spans="1:20" x14ac:dyDescent="0.2">
      <c r="A39" s="12"/>
      <c r="F39" s="12"/>
      <c r="G39" s="4"/>
      <c r="H39" s="33"/>
      <c r="I39" s="2"/>
      <c r="J39" s="2"/>
      <c r="K39" s="42"/>
      <c r="L39" s="42"/>
      <c r="M39" s="3"/>
      <c r="N39" s="4"/>
      <c r="O39" s="4"/>
      <c r="P39" s="2"/>
      <c r="Q39" s="2"/>
      <c r="R39" s="4"/>
      <c r="S39" s="4"/>
      <c r="T39" s="4"/>
    </row>
    <row r="40" spans="1:20" x14ac:dyDescent="0.2">
      <c r="A40" s="12"/>
      <c r="F40" s="12"/>
      <c r="G40" s="4"/>
      <c r="H40" s="33"/>
      <c r="I40" s="2"/>
      <c r="J40" s="2"/>
      <c r="K40" s="42"/>
      <c r="L40" s="42"/>
      <c r="M40" s="3"/>
      <c r="N40" s="4"/>
      <c r="O40" s="4"/>
      <c r="P40" s="2"/>
      <c r="Q40" s="2"/>
      <c r="R40" s="4"/>
      <c r="S40" s="4"/>
      <c r="T40" s="4"/>
    </row>
    <row r="41" spans="1:20" x14ac:dyDescent="0.2">
      <c r="A41" s="12"/>
      <c r="F41" s="12"/>
      <c r="G41" s="4"/>
      <c r="H41" s="33"/>
      <c r="I41" s="2"/>
      <c r="J41" s="2"/>
      <c r="K41" s="42"/>
      <c r="L41" s="42"/>
      <c r="M41" s="3"/>
      <c r="N41" s="4"/>
      <c r="O41" s="4"/>
      <c r="P41" s="2"/>
      <c r="Q41" s="2"/>
      <c r="R41" s="4"/>
      <c r="S41" s="4"/>
      <c r="T41" s="4"/>
    </row>
    <row r="42" spans="1:20" x14ac:dyDescent="0.2">
      <c r="A42" s="12"/>
      <c r="F42" s="12"/>
      <c r="G42" s="4"/>
      <c r="H42" s="33"/>
      <c r="I42" s="2"/>
      <c r="J42" s="2"/>
      <c r="K42" s="42"/>
      <c r="L42" s="42"/>
      <c r="M42" s="3"/>
      <c r="N42" s="4"/>
      <c r="O42" s="4"/>
      <c r="P42" s="2"/>
      <c r="Q42" s="2"/>
      <c r="R42" s="4"/>
      <c r="S42" s="4"/>
      <c r="T42" s="4"/>
    </row>
    <row r="43" spans="1:20" x14ac:dyDescent="0.2">
      <c r="A43" s="12"/>
      <c r="F43" s="12"/>
      <c r="G43" s="4"/>
      <c r="H43" s="33"/>
      <c r="I43" s="2"/>
      <c r="J43" s="2"/>
      <c r="K43" s="42"/>
      <c r="L43" s="42"/>
      <c r="M43" s="3"/>
      <c r="N43" s="4"/>
      <c r="O43" s="4"/>
      <c r="P43" s="2"/>
      <c r="Q43" s="2"/>
      <c r="R43" s="4"/>
      <c r="S43" s="4"/>
      <c r="T43" s="4"/>
    </row>
    <row r="44" spans="1:20" x14ac:dyDescent="0.2">
      <c r="A44" s="12"/>
      <c r="F44" s="12"/>
      <c r="G44" s="4"/>
      <c r="H44" s="33"/>
      <c r="I44" s="2"/>
      <c r="J44" s="2"/>
      <c r="K44" s="42"/>
      <c r="L44" s="42"/>
      <c r="M44" s="3"/>
      <c r="N44" s="4"/>
      <c r="O44" s="4"/>
      <c r="P44" s="2"/>
      <c r="Q44" s="2"/>
      <c r="R44" s="4"/>
      <c r="S44" s="4"/>
      <c r="T44" s="4"/>
    </row>
    <row r="45" spans="1:20" x14ac:dyDescent="0.2">
      <c r="A45" s="12"/>
      <c r="F45" s="12"/>
      <c r="G45" s="4"/>
      <c r="H45" s="33"/>
      <c r="I45" s="2"/>
      <c r="J45" s="2"/>
      <c r="K45" s="42"/>
      <c r="L45" s="42"/>
      <c r="M45" s="3"/>
      <c r="N45" s="4"/>
      <c r="O45" s="4"/>
      <c r="P45" s="2"/>
      <c r="Q45" s="2"/>
      <c r="R45" s="4"/>
      <c r="S45" s="4"/>
      <c r="T45" s="4"/>
    </row>
    <row r="46" spans="1:20" x14ac:dyDescent="0.2">
      <c r="A46" s="12"/>
      <c r="F46" s="12"/>
      <c r="G46" s="4"/>
      <c r="H46" s="33"/>
      <c r="I46" s="2"/>
      <c r="J46" s="2"/>
      <c r="K46" s="42"/>
      <c r="L46" s="42"/>
      <c r="M46" s="3"/>
      <c r="N46" s="4"/>
      <c r="O46" s="4"/>
      <c r="P46" s="2"/>
      <c r="Q46" s="2"/>
      <c r="R46" s="4"/>
      <c r="S46" s="4"/>
      <c r="T46" s="4"/>
    </row>
    <row r="47" spans="1:20" x14ac:dyDescent="0.2">
      <c r="A47" s="12"/>
      <c r="F47" s="12"/>
      <c r="G47" s="4"/>
      <c r="H47" s="33"/>
      <c r="I47" s="2"/>
      <c r="J47" s="2"/>
      <c r="K47" s="42"/>
      <c r="L47" s="42"/>
      <c r="M47" s="3"/>
      <c r="N47" s="4"/>
      <c r="O47" s="4"/>
      <c r="P47" s="2"/>
      <c r="Q47" s="2"/>
      <c r="R47" s="4"/>
      <c r="S47" s="4"/>
      <c r="T47" s="4"/>
    </row>
    <row r="48" spans="1:20" x14ac:dyDescent="0.2">
      <c r="A48" s="12"/>
      <c r="F48" s="12"/>
      <c r="G48" s="4"/>
      <c r="H48" s="33"/>
      <c r="I48" s="2"/>
      <c r="J48" s="2"/>
      <c r="K48" s="42"/>
      <c r="L48" s="42"/>
      <c r="M48" s="3"/>
      <c r="N48" s="4"/>
      <c r="O48" s="4"/>
      <c r="P48" s="2"/>
      <c r="Q48" s="2"/>
      <c r="R48" s="4"/>
      <c r="S48" s="4"/>
      <c r="T48" s="4"/>
    </row>
    <row r="49" spans="1:20" x14ac:dyDescent="0.2">
      <c r="A49" s="12"/>
      <c r="F49" s="12"/>
      <c r="G49" s="4"/>
      <c r="H49" s="33"/>
      <c r="I49" s="2"/>
      <c r="J49" s="2"/>
      <c r="K49" s="42"/>
      <c r="L49" s="42"/>
      <c r="M49" s="3"/>
      <c r="N49" s="4"/>
      <c r="O49" s="4"/>
      <c r="P49" s="2"/>
      <c r="Q49" s="2"/>
      <c r="R49" s="4"/>
      <c r="S49" s="4"/>
      <c r="T49" s="4"/>
    </row>
    <row r="50" spans="1:20" x14ac:dyDescent="0.2">
      <c r="A50" s="12"/>
      <c r="F50" s="12"/>
      <c r="G50" s="4"/>
      <c r="H50" s="33"/>
      <c r="I50" s="2"/>
      <c r="J50" s="2"/>
      <c r="K50" s="42"/>
      <c r="L50" s="42"/>
      <c r="M50" s="3"/>
      <c r="N50" s="4"/>
      <c r="O50" s="4"/>
      <c r="P50" s="2"/>
      <c r="Q50" s="2"/>
      <c r="R50" s="4"/>
      <c r="S50" s="4"/>
      <c r="T50" s="4"/>
    </row>
    <row r="51" spans="1:20" x14ac:dyDescent="0.2">
      <c r="A51" s="12"/>
      <c r="F51" s="12"/>
      <c r="G51" s="4"/>
      <c r="H51" s="33"/>
      <c r="I51" s="2"/>
      <c r="J51" s="2"/>
      <c r="K51" s="42"/>
      <c r="L51" s="42"/>
      <c r="M51" s="3"/>
      <c r="N51" s="4"/>
      <c r="O51" s="4"/>
      <c r="P51" s="2"/>
      <c r="Q51" s="2"/>
      <c r="R51" s="4"/>
      <c r="S51" s="4"/>
      <c r="T51" s="4"/>
    </row>
    <row r="52" spans="1:20" x14ac:dyDescent="0.2">
      <c r="A52" s="12"/>
      <c r="F52" s="12"/>
      <c r="G52" s="4"/>
      <c r="H52" s="33"/>
      <c r="I52" s="2"/>
      <c r="J52" s="2"/>
      <c r="K52" s="42"/>
      <c r="L52" s="42"/>
      <c r="M52" s="3"/>
      <c r="N52" s="4"/>
      <c r="O52" s="4"/>
      <c r="P52" s="2"/>
      <c r="Q52" s="2"/>
      <c r="R52" s="4"/>
      <c r="S52" s="4"/>
      <c r="T52" s="4"/>
    </row>
    <row r="53" spans="1:20" x14ac:dyDescent="0.2">
      <c r="A53" s="12"/>
      <c r="F53" s="12"/>
      <c r="G53" s="4"/>
      <c r="H53" s="33"/>
      <c r="I53" s="2"/>
      <c r="J53" s="2"/>
      <c r="K53" s="42"/>
      <c r="L53" s="42"/>
      <c r="M53" s="3"/>
      <c r="N53" s="4"/>
      <c r="O53" s="4"/>
      <c r="P53" s="2"/>
      <c r="Q53" s="2"/>
      <c r="R53" s="4"/>
      <c r="S53" s="4"/>
      <c r="T53" s="4"/>
    </row>
    <row r="54" spans="1:20" x14ac:dyDescent="0.2">
      <c r="A54" s="12"/>
      <c r="F54" s="12"/>
      <c r="G54" s="4"/>
      <c r="H54" s="33"/>
      <c r="I54" s="2"/>
      <c r="J54" s="2"/>
      <c r="K54" s="42"/>
      <c r="L54" s="42"/>
      <c r="M54" s="3"/>
      <c r="N54" s="4"/>
      <c r="O54" s="4"/>
      <c r="P54" s="2"/>
      <c r="Q54" s="2"/>
      <c r="R54" s="4"/>
      <c r="S54" s="4"/>
      <c r="T54" s="4"/>
    </row>
    <row r="55" spans="1:20" x14ac:dyDescent="0.2">
      <c r="A55" s="12"/>
      <c r="F55" s="12"/>
      <c r="G55" s="4"/>
      <c r="H55" s="33"/>
      <c r="I55" s="2"/>
      <c r="J55" s="2"/>
      <c r="K55" s="42"/>
      <c r="L55" s="42"/>
      <c r="M55" s="3"/>
      <c r="N55" s="4"/>
      <c r="O55" s="4"/>
      <c r="P55" s="2"/>
      <c r="Q55" s="2"/>
      <c r="R55" s="4"/>
      <c r="S55" s="4"/>
      <c r="T55" s="4"/>
    </row>
    <row r="56" spans="1:20" x14ac:dyDescent="0.2">
      <c r="A56" s="12"/>
      <c r="F56" s="12"/>
      <c r="G56" s="4"/>
      <c r="H56" s="33"/>
      <c r="I56" s="2"/>
      <c r="J56" s="2"/>
      <c r="K56" s="42"/>
      <c r="L56" s="42"/>
      <c r="M56" s="3"/>
      <c r="N56" s="4"/>
      <c r="O56" s="4"/>
      <c r="P56" s="2"/>
      <c r="Q56" s="2"/>
      <c r="R56" s="4"/>
      <c r="S56" s="4"/>
      <c r="T56" s="4"/>
    </row>
    <row r="57" spans="1:20" x14ac:dyDescent="0.2">
      <c r="A57" s="12"/>
      <c r="F57" s="12"/>
      <c r="G57" s="4"/>
      <c r="H57" s="33"/>
      <c r="I57" s="2"/>
      <c r="J57" s="2"/>
      <c r="K57" s="42"/>
      <c r="L57" s="42"/>
      <c r="M57" s="3"/>
      <c r="N57" s="4"/>
      <c r="O57" s="4"/>
      <c r="P57" s="2"/>
      <c r="Q57" s="2"/>
      <c r="R57" s="4"/>
      <c r="S57" s="4"/>
      <c r="T57" s="4"/>
    </row>
    <row r="58" spans="1:20" x14ac:dyDescent="0.2">
      <c r="A58" s="12"/>
      <c r="F58" s="12"/>
      <c r="G58" s="4"/>
      <c r="H58" s="33"/>
      <c r="I58" s="2"/>
      <c r="J58" s="2"/>
      <c r="K58" s="42"/>
      <c r="L58" s="42"/>
      <c r="M58" s="3"/>
      <c r="N58" s="4"/>
      <c r="O58" s="4"/>
      <c r="P58" s="2"/>
      <c r="Q58" s="2"/>
      <c r="R58" s="4"/>
      <c r="S58" s="4"/>
      <c r="T58" s="4"/>
    </row>
    <row r="59" spans="1:20" x14ac:dyDescent="0.2">
      <c r="A59" s="12"/>
      <c r="F59" s="12"/>
      <c r="G59" s="4"/>
      <c r="H59" s="33"/>
      <c r="I59" s="2"/>
      <c r="J59" s="2"/>
      <c r="K59" s="42"/>
      <c r="L59" s="42"/>
      <c r="M59" s="3"/>
      <c r="N59" s="4"/>
      <c r="O59" s="4"/>
      <c r="P59" s="2"/>
      <c r="Q59" s="2"/>
      <c r="R59" s="4"/>
      <c r="S59" s="4"/>
      <c r="T59" s="4"/>
    </row>
    <row r="60" spans="1:20" x14ac:dyDescent="0.2">
      <c r="A60" s="12"/>
      <c r="F60" s="12"/>
      <c r="G60" s="4"/>
      <c r="H60" s="33"/>
      <c r="I60" s="2"/>
      <c r="J60" s="2"/>
      <c r="K60" s="42"/>
      <c r="L60" s="42"/>
      <c r="M60" s="3"/>
      <c r="N60" s="4"/>
      <c r="O60" s="4"/>
      <c r="P60" s="2"/>
      <c r="Q60" s="2"/>
      <c r="R60" s="4"/>
      <c r="S60" s="4"/>
      <c r="T60" s="4"/>
    </row>
  </sheetData>
  <mergeCells count="32">
    <mergeCell ref="A1:V1"/>
    <mergeCell ref="A2:I2"/>
    <mergeCell ref="G4:G5"/>
    <mergeCell ref="H4:H5"/>
    <mergeCell ref="N4:S4"/>
    <mergeCell ref="T3:W3"/>
    <mergeCell ref="T4:W4"/>
    <mergeCell ref="A3:S3"/>
    <mergeCell ref="I4:I5"/>
    <mergeCell ref="J4:J5"/>
    <mergeCell ref="K4:L4"/>
    <mergeCell ref="M4:M5"/>
    <mergeCell ref="A4:A5"/>
    <mergeCell ref="B4:F4"/>
    <mergeCell ref="F27:H27"/>
    <mergeCell ref="M28:Q28"/>
    <mergeCell ref="F29:H29"/>
    <mergeCell ref="H19:J19"/>
    <mergeCell ref="H20:J20"/>
    <mergeCell ref="H21:J21"/>
    <mergeCell ref="F23:H23"/>
    <mergeCell ref="M23:Q23"/>
    <mergeCell ref="F14:R14"/>
    <mergeCell ref="H18:J18"/>
    <mergeCell ref="A16:G16"/>
    <mergeCell ref="A15:G15"/>
    <mergeCell ref="A6:W6"/>
    <mergeCell ref="A19:A22"/>
    <mergeCell ref="B18:F18"/>
    <mergeCell ref="B19:F22"/>
    <mergeCell ref="G22:J22"/>
    <mergeCell ref="A17:G17"/>
  </mergeCells>
  <conditionalFormatting sqref="L13:R13">
    <cfRule type="containsText" dxfId="1" priority="13" operator="containsText" text="overdue">
      <formula>NOT(ISERROR(SEARCH("overdue",L13)))</formula>
    </cfRule>
    <cfRule type="containsText" dxfId="0" priority="14" operator="containsText" text="Done">
      <formula>NOT(ISERROR(SEARCH("Done",L13)))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Báo cáo</vt:lpstr>
      <vt:lpstr>Kế hoạch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thao</dc:creator>
  <cp:lastModifiedBy>User</cp:lastModifiedBy>
  <dcterms:created xsi:type="dcterms:W3CDTF">2018-04-02T04:07:24Z</dcterms:created>
  <dcterms:modified xsi:type="dcterms:W3CDTF">2020-03-31T08:51:29Z</dcterms:modified>
</cp:coreProperties>
</file>