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oAn3\"/>
    </mc:Choice>
  </mc:AlternateContent>
  <xr:revisionPtr revIDLastSave="0" documentId="8_{B4CC9122-B006-4785-884B-B67F41C867E1}" xr6:coauthVersionLast="47" xr6:coauthVersionMax="47" xr10:uidLastSave="{00000000-0000-0000-0000-000000000000}"/>
  <bookViews>
    <workbookView xWindow="-108" yWindow="-108" windowWidth="23256" windowHeight="12576" xr2:uid="{00000000-000D-0000-FFFF-FFFF00000000}"/>
  </bookViews>
  <sheets>
    <sheet name="scenario" sheetId="1" r:id="rId1"/>
    <sheet name="Trang tính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huFFy+j7mqFt/DwFjvAF88Bi8Tdw=="/>
    </ext>
  </extLst>
</workbook>
</file>

<file path=xl/calcChain.xml><?xml version="1.0" encoding="utf-8"?>
<calcChain xmlns="http://schemas.openxmlformats.org/spreadsheetml/2006/main">
  <c r="I49" i="1" l="1"/>
  <c r="I48" i="1"/>
  <c r="I46" i="1"/>
  <c r="I44" i="1"/>
  <c r="I43" i="1"/>
  <c r="I42" i="1"/>
  <c r="I41" i="1"/>
  <c r="I39" i="1"/>
  <c r="I38" i="1"/>
  <c r="I37" i="1"/>
  <c r="I36" i="1"/>
  <c r="I34" i="1"/>
  <c r="I33" i="1"/>
  <c r="I32" i="1"/>
  <c r="I31" i="1"/>
  <c r="I29" i="1"/>
  <c r="I28" i="1"/>
  <c r="I27" i="1"/>
  <c r="I26" i="1"/>
  <c r="I23" i="1"/>
  <c r="I22" i="1"/>
  <c r="I21" i="1"/>
  <c r="I19" i="1"/>
  <c r="I18" i="1"/>
  <c r="I17" i="1"/>
  <c r="I16" i="1"/>
  <c r="I15" i="1"/>
  <c r="I14" i="1"/>
  <c r="I13" i="1"/>
  <c r="I12" i="1"/>
  <c r="I11" i="1"/>
  <c r="I10" i="1"/>
  <c r="I9" i="1"/>
  <c r="I8" i="1"/>
  <c r="I7" i="1"/>
  <c r="I6" i="1"/>
</calcChain>
</file>

<file path=xl/sharedStrings.xml><?xml version="1.0" encoding="utf-8"?>
<sst xmlns="http://schemas.openxmlformats.org/spreadsheetml/2006/main" count="73" uniqueCount="33">
  <si>
    <r>
      <rPr>
        <sz val="11"/>
        <color theme="1"/>
        <rFont val="Calibri"/>
        <family val="2"/>
      </rPr>
      <t>Thông s</t>
    </r>
    <r>
      <rPr>
        <sz val="11"/>
        <color theme="1"/>
        <rFont val="Calibri"/>
        <family val="2"/>
      </rPr>
      <t>ố</t>
    </r>
    <r>
      <rPr>
        <sz val="11"/>
        <color theme="1"/>
        <rFont val="游ゴシック"/>
      </rPr>
      <t xml:space="preserve"> Server</t>
    </r>
  </si>
  <si>
    <t>KỊCH BẢN TEST KIỂM THỬ HIỆU NĂNG</t>
  </si>
  <si>
    <t>10Core</t>
  </si>
  <si>
    <t>24GB　</t>
  </si>
  <si>
    <t>STT</t>
  </si>
  <si>
    <t>Tên Chức Năng</t>
  </si>
  <si>
    <t xml:space="preserve">Số Lượng  Người Dùng </t>
  </si>
  <si>
    <t>Set the ramp-up period</t>
  </si>
  <si>
    <t>Tiêu Chí Hiệu Năng</t>
  </si>
  <si>
    <t>Lần 1</t>
  </si>
  <si>
    <t>Lần 2</t>
  </si>
  <si>
    <t>Lần 3</t>
  </si>
  <si>
    <t>AVG</t>
  </si>
  <si>
    <t>Đăng Ký</t>
  </si>
  <si>
    <t>Min Response Time</t>
  </si>
  <si>
    <t xml:space="preserve">Max Response Time </t>
  </si>
  <si>
    <t>Averge Response time</t>
  </si>
  <si>
    <t>Throughput (KB/sec)</t>
  </si>
  <si>
    <t>Error Rate (%)</t>
  </si>
  <si>
    <t>Note : Throughput = (Tổng số lượng requests) / (Tổng thời gian) * (Đơn vị chuyển đổi)</t>
  </si>
  <si>
    <t xml:space="preserve">Vidu </t>
  </si>
  <si>
    <r>
      <rPr>
        <sz val="10"/>
        <color rgb="FF333333"/>
        <rFont val="Trebuchet MS"/>
        <family val="2"/>
      </rPr>
      <t>Thời gian bắt đầu chạy của request </t>
    </r>
    <r>
      <rPr>
        <b/>
        <sz val="10"/>
        <color rgb="FF333333"/>
        <rFont val="Trebuchet MS"/>
        <family val="2"/>
      </rPr>
      <t>đầu tiên</t>
    </r>
    <r>
      <rPr>
        <sz val="10"/>
        <color rgb="FF333333"/>
        <rFont val="Trebuchet MS"/>
        <family val="2"/>
      </rPr>
      <t>: 17:24:55.911 (1476095095911 in ms)</t>
    </r>
  </si>
  <si>
    <r>
      <rPr>
        <sz val="10"/>
        <color rgb="FF333333"/>
        <rFont val="Trebuchet MS"/>
        <family val="2"/>
      </rPr>
      <t>Thời gian bắt đầu chạy của request </t>
    </r>
    <r>
      <rPr>
        <b/>
        <sz val="10"/>
        <color rgb="FF333333"/>
        <rFont val="Trebuchet MS"/>
        <family val="2"/>
      </rPr>
      <t>cuối cùng</t>
    </r>
    <r>
      <rPr>
        <sz val="10"/>
        <color rgb="FF333333"/>
        <rFont val="Trebuchet MS"/>
        <family val="2"/>
      </rPr>
      <t>: 17:24:56.838 (1476095096838 in ms)</t>
    </r>
  </si>
  <si>
    <r>
      <rPr>
        <sz val="10"/>
        <color rgb="FF333333"/>
        <rFont val="Trebuchet MS"/>
        <family val="2"/>
      </rPr>
      <t>Thời gian chạy/Response Time của request </t>
    </r>
    <r>
      <rPr>
        <b/>
        <sz val="10"/>
        <color rgb="FF333333"/>
        <rFont val="Trebuchet MS"/>
        <family val="2"/>
      </rPr>
      <t>cuối cùng</t>
    </r>
    <r>
      <rPr>
        <sz val="10"/>
        <color rgb="FF333333"/>
        <rFont val="Trebuchet MS"/>
        <family val="2"/>
      </rPr>
      <t>: 155ms</t>
    </r>
  </si>
  <si>
    <t>Tổng thời gian = (1476095096838 + 155 – 1476095095911) = 1082</t>
  </si>
  <si>
    <t>Tổng số lượng requests = 10</t>
  </si>
  <si>
    <t>Throughput = 10 / 1082 * 1000 ≈ 9.2/sec</t>
  </si>
  <si>
    <t>Ramp-up</t>
  </si>
  <si>
    <t>Ví dụ, nếu bạn có 10 yêu cầu, và bạn thiết lập ramp-up là 100 (giây) thì JMeter sẽ thực hiện 10 yêu cầu đó trong 100 giây, nghĩa là mỗi yêu cầu sẽ được gửi cách nhau 10 giây. Nói cách khác, cứ mỗi 10 giây JMeter sẽ gửi 1 yêu cầu lên server.</t>
  </si>
  <si>
    <t>snagit</t>
  </si>
  <si>
    <t>Result</t>
  </si>
  <si>
    <t>Đăng Nhập</t>
  </si>
  <si>
    <t>Giỏ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</si>
</sst>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ont>
    <font>
      <sz val="11"/>
      <color theme="1"/>
      <name val="Calibri"/>
      <family val="2"/>
    </font>
    <font>
      <b/>
      <sz val="14"/>
      <color theme="1"/>
      <name val="Calibri"/>
      <family val="2"/>
    </font>
    <font>
      <b/>
      <sz val="12"/>
      <color rgb="FF44546A"/>
      <name val="Calibri"/>
      <family val="2"/>
    </font>
    <font>
      <sz val="11"/>
      <name val="Arial"/>
      <family val="2"/>
    </font>
    <font>
      <sz val="11"/>
      <color theme="1"/>
      <name val="Calibri"/>
      <family val="2"/>
    </font>
    <font>
      <sz val="11"/>
      <color rgb="FF000000"/>
      <name val="Calibri"/>
      <family val="2"/>
    </font>
    <font>
      <sz val="10"/>
      <color rgb="FF333333"/>
      <name val="Trebuchet MS"/>
      <family val="2"/>
    </font>
    <font>
      <sz val="11"/>
      <color theme="1"/>
      <name val="游ゴシック"/>
    </font>
    <font>
      <b/>
      <sz val="10"/>
      <color rgb="FF333333"/>
      <name val="Trebuchet MS"/>
      <family val="2"/>
    </font>
  </fonts>
  <fills count="3">
    <fill>
      <patternFill patternType="none"/>
    </fill>
    <fill>
      <patternFill patternType="gray125"/>
    </fill>
    <fill>
      <patternFill patternType="solid">
        <fgColor rgb="FFC5E0B3"/>
        <bgColor rgb="FFC5E0B3"/>
      </patternFill>
    </fill>
  </fills>
  <borders count="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8">
    <xf numFmtId="0" fontId="0" fillId="0" borderId="0" xfId="0" applyFont="1" applyAlignment="1"/>
    <xf numFmtId="0" fontId="1" fillId="0" borderId="0" xfId="0" applyFont="1"/>
    <xf numFmtId="0" fontId="2" fillId="0" borderId="0" xfId="0" applyFont="1" applyAlignment="1">
      <alignment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0" borderId="7" xfId="0" applyFont="1" applyBorder="1"/>
    <xf numFmtId="0" fontId="7" fillId="0" borderId="0" xfId="0" applyFont="1"/>
    <xf numFmtId="0" fontId="1" fillId="0" borderId="0" xfId="0" applyFont="1" applyAlignment="1"/>
    <xf numFmtId="0" fontId="5" fillId="0" borderId="1" xfId="0" applyFont="1" applyBorder="1" applyAlignment="1">
      <alignment horizontal="center" vertical="center"/>
    </xf>
    <xf numFmtId="0" fontId="4" fillId="0" borderId="8" xfId="0" applyFont="1" applyBorder="1"/>
    <xf numFmtId="0" fontId="4" fillId="0" borderId="5" xfId="0" applyFont="1" applyBorder="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4" fillId="0" borderId="3" xfId="0" applyFont="1" applyBorder="1"/>
    <xf numFmtId="0" fontId="4" fillId="0" borderId="4" xfId="0" applyFont="1" applyBorder="1"/>
    <xf numFmtId="0" fontId="6" fillId="0" borderId="1" xfId="0" applyFont="1" applyBorder="1" applyAlignment="1">
      <alignment horizontal="center" vertical="center"/>
    </xf>
    <xf numFmtId="10" fontId="5" fillId="0" borderId="7" xfId="0" applyNumberFormat="1" applyFont="1" applyBorder="1"/>
    <xf numFmtId="0" fontId="6" fillId="0" borderId="8"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90"/>
  <sheetViews>
    <sheetView tabSelected="1" topLeftCell="A16" zoomScale="55" zoomScaleNormal="55" workbookViewId="0">
      <selection activeCell="O30" sqref="O30"/>
    </sheetView>
  </sheetViews>
  <sheetFormatPr defaultColWidth="12.59765625" defaultRowHeight="15" customHeight="1" x14ac:dyDescent="0.25"/>
  <cols>
    <col min="1" max="1" width="8.59765625" customWidth="1"/>
    <col min="2" max="2" width="19.69921875" customWidth="1"/>
    <col min="3" max="3" width="25.59765625" customWidth="1"/>
    <col min="4" max="4" width="24.8984375" customWidth="1"/>
    <col min="5" max="5" width="22.19921875" customWidth="1"/>
    <col min="6" max="6" width="9.59765625" customWidth="1"/>
    <col min="7" max="7" width="11.69921875" customWidth="1"/>
    <col min="8" max="9" width="9.69921875" customWidth="1"/>
    <col min="10" max="26" width="8.59765625" customWidth="1"/>
  </cols>
  <sheetData>
    <row r="1" spans="1:9" ht="18.75" customHeight="1" x14ac:dyDescent="0.45">
      <c r="H1" s="1" t="s">
        <v>0</v>
      </c>
    </row>
    <row r="2" spans="1:9" ht="44.25" customHeight="1" x14ac:dyDescent="0.3">
      <c r="A2" s="2" t="s">
        <v>1</v>
      </c>
      <c r="H2" s="1" t="s">
        <v>2</v>
      </c>
    </row>
    <row r="3" spans="1:9" ht="18.75" customHeight="1" x14ac:dyDescent="0.3">
      <c r="H3" s="1" t="s">
        <v>3</v>
      </c>
    </row>
    <row r="4" spans="1:9" ht="20.25" customHeight="1" x14ac:dyDescent="0.25">
      <c r="A4" s="11" t="s">
        <v>4</v>
      </c>
      <c r="B4" s="11" t="s">
        <v>5</v>
      </c>
      <c r="C4" s="11" t="s">
        <v>6</v>
      </c>
      <c r="D4" s="11" t="s">
        <v>7</v>
      </c>
      <c r="E4" s="11" t="s">
        <v>8</v>
      </c>
      <c r="F4" s="12" t="s">
        <v>30</v>
      </c>
      <c r="G4" s="13"/>
      <c r="H4" s="13"/>
      <c r="I4" s="14"/>
    </row>
    <row r="5" spans="1:9" ht="21.75" customHeight="1" x14ac:dyDescent="0.25">
      <c r="A5" s="10"/>
      <c r="B5" s="10"/>
      <c r="C5" s="10"/>
      <c r="D5" s="10"/>
      <c r="E5" s="10"/>
      <c r="F5" s="3" t="s">
        <v>9</v>
      </c>
      <c r="G5" s="4" t="s">
        <v>10</v>
      </c>
      <c r="H5" s="4" t="s">
        <v>11</v>
      </c>
      <c r="I5" s="4" t="s">
        <v>12</v>
      </c>
    </row>
    <row r="6" spans="1:9" ht="18.75" customHeight="1" x14ac:dyDescent="0.3">
      <c r="A6" s="8">
        <v>1</v>
      </c>
      <c r="B6" s="15" t="s">
        <v>31</v>
      </c>
      <c r="C6" s="8">
        <v>30</v>
      </c>
      <c r="D6" s="8">
        <v>6</v>
      </c>
      <c r="E6" s="5" t="s">
        <v>14</v>
      </c>
      <c r="F6" s="5">
        <v>280</v>
      </c>
      <c r="G6" s="5">
        <v>260</v>
      </c>
      <c r="H6" s="5">
        <v>220</v>
      </c>
      <c r="I6" s="5">
        <f>SUM(F6:H6)</f>
        <v>760</v>
      </c>
    </row>
    <row r="7" spans="1:9" ht="18.75" customHeight="1" x14ac:dyDescent="0.3">
      <c r="A7" s="9"/>
      <c r="B7" s="17"/>
      <c r="C7" s="9"/>
      <c r="D7" s="9"/>
      <c r="E7" s="5" t="s">
        <v>15</v>
      </c>
      <c r="F7" s="5">
        <v>454</v>
      </c>
      <c r="G7" s="5">
        <v>13622</v>
      </c>
      <c r="H7" s="5">
        <v>5730</v>
      </c>
      <c r="I7" s="5">
        <f>SUM(F7:H7)</f>
        <v>19806</v>
      </c>
    </row>
    <row r="8" spans="1:9" ht="18.75" customHeight="1" x14ac:dyDescent="0.3">
      <c r="A8" s="9"/>
      <c r="B8" s="17"/>
      <c r="C8" s="9"/>
      <c r="D8" s="9"/>
      <c r="E8" s="5" t="s">
        <v>16</v>
      </c>
      <c r="F8" s="5">
        <v>315</v>
      </c>
      <c r="G8" s="5">
        <v>1612</v>
      </c>
      <c r="H8" s="5">
        <v>835</v>
      </c>
      <c r="I8" s="5">
        <f>SUM(F8:H8)</f>
        <v>2762</v>
      </c>
    </row>
    <row r="9" spans="1:9" ht="18.75" customHeight="1" x14ac:dyDescent="0.3">
      <c r="A9" s="9"/>
      <c r="B9" s="17"/>
      <c r="C9" s="9"/>
      <c r="D9" s="9"/>
      <c r="E9" s="5" t="s">
        <v>17</v>
      </c>
      <c r="F9" s="5">
        <v>4.9000000000000004</v>
      </c>
      <c r="G9" s="5">
        <v>1.6</v>
      </c>
      <c r="H9" s="5">
        <v>3.8</v>
      </c>
      <c r="I9" s="5">
        <f>SUM(F9:H9)</f>
        <v>10.3</v>
      </c>
    </row>
    <row r="10" spans="1:9" ht="18.75" customHeight="1" x14ac:dyDescent="0.3">
      <c r="A10" s="10"/>
      <c r="B10" s="17"/>
      <c r="C10" s="10"/>
      <c r="D10" s="10"/>
      <c r="E10" s="5" t="s">
        <v>18</v>
      </c>
      <c r="F10" s="16">
        <v>0</v>
      </c>
      <c r="G10" s="16">
        <v>0</v>
      </c>
      <c r="H10" s="16">
        <v>0</v>
      </c>
      <c r="I10" s="16">
        <f>SUM(F10:H10)</f>
        <v>0</v>
      </c>
    </row>
    <row r="11" spans="1:9" ht="18.75" customHeight="1" x14ac:dyDescent="0.3">
      <c r="A11" s="8">
        <v>2</v>
      </c>
      <c r="B11" s="17"/>
      <c r="C11" s="8">
        <v>40</v>
      </c>
      <c r="D11" s="8">
        <v>8</v>
      </c>
      <c r="E11" s="5" t="s">
        <v>14</v>
      </c>
      <c r="F11" s="5">
        <v>236</v>
      </c>
      <c r="G11" s="5">
        <v>229</v>
      </c>
      <c r="H11" s="5">
        <v>287</v>
      </c>
      <c r="I11" s="5">
        <f>SUM(F11:H11)</f>
        <v>752</v>
      </c>
    </row>
    <row r="12" spans="1:9" ht="18.75" customHeight="1" x14ac:dyDescent="0.3">
      <c r="A12" s="9"/>
      <c r="B12" s="17"/>
      <c r="C12" s="9"/>
      <c r="D12" s="9"/>
      <c r="E12" s="5" t="s">
        <v>15</v>
      </c>
      <c r="F12" s="5">
        <v>1568</v>
      </c>
      <c r="G12" s="5">
        <v>806</v>
      </c>
      <c r="H12" s="5">
        <v>1639</v>
      </c>
      <c r="I12" s="5">
        <f>SUM(F12:H12)</f>
        <v>4013</v>
      </c>
    </row>
    <row r="13" spans="1:9" ht="18.75" customHeight="1" x14ac:dyDescent="0.3">
      <c r="A13" s="9"/>
      <c r="B13" s="17"/>
      <c r="C13" s="9"/>
      <c r="D13" s="9"/>
      <c r="E13" s="5" t="s">
        <v>16</v>
      </c>
      <c r="F13" s="5">
        <v>416</v>
      </c>
      <c r="G13" s="5">
        <v>360</v>
      </c>
      <c r="H13" s="5">
        <v>667</v>
      </c>
      <c r="I13" s="5">
        <f>SUM(F13:H13)</f>
        <v>1443</v>
      </c>
    </row>
    <row r="14" spans="1:9" ht="18.75" customHeight="1" x14ac:dyDescent="0.3">
      <c r="A14" s="9"/>
      <c r="B14" s="17"/>
      <c r="C14" s="9"/>
      <c r="D14" s="9"/>
      <c r="E14" s="5" t="s">
        <v>17</v>
      </c>
      <c r="F14" s="5">
        <v>4.7</v>
      </c>
      <c r="G14" s="5">
        <v>4.8</v>
      </c>
      <c r="H14" s="5">
        <v>4.9000000000000004</v>
      </c>
      <c r="I14" s="5">
        <f>SUM(F14:H14)</f>
        <v>14.4</v>
      </c>
    </row>
    <row r="15" spans="1:9" ht="18.75" customHeight="1" x14ac:dyDescent="0.3">
      <c r="A15" s="10"/>
      <c r="B15" s="17"/>
      <c r="C15" s="10"/>
      <c r="D15" s="10"/>
      <c r="E15" s="5" t="s">
        <v>18</v>
      </c>
      <c r="F15" s="16">
        <v>0</v>
      </c>
      <c r="G15" s="16">
        <v>0</v>
      </c>
      <c r="H15" s="16">
        <v>0</v>
      </c>
      <c r="I15" s="16">
        <f>SUM(F15:H15)</f>
        <v>0</v>
      </c>
    </row>
    <row r="16" spans="1:9" ht="18.75" customHeight="1" x14ac:dyDescent="0.3">
      <c r="A16" s="8">
        <v>3</v>
      </c>
      <c r="B16" s="17"/>
      <c r="C16" s="8">
        <v>200</v>
      </c>
      <c r="D16" s="8">
        <v>10</v>
      </c>
      <c r="E16" s="5" t="s">
        <v>14</v>
      </c>
      <c r="F16" s="5">
        <v>186</v>
      </c>
      <c r="G16" s="5">
        <v>230</v>
      </c>
      <c r="H16" s="5">
        <v>223</v>
      </c>
      <c r="I16" s="5">
        <f>SUM(F16:H16)</f>
        <v>639</v>
      </c>
    </row>
    <row r="17" spans="1:9" ht="18.75" customHeight="1" x14ac:dyDescent="0.3">
      <c r="A17" s="9"/>
      <c r="B17" s="17"/>
      <c r="C17" s="9"/>
      <c r="D17" s="9"/>
      <c r="E17" s="5" t="s">
        <v>15</v>
      </c>
      <c r="F17" s="5">
        <v>1317</v>
      </c>
      <c r="G17" s="5">
        <v>1378</v>
      </c>
      <c r="H17" s="5">
        <v>1291</v>
      </c>
      <c r="I17" s="5">
        <f>SUM(F17:H17)</f>
        <v>3986</v>
      </c>
    </row>
    <row r="18" spans="1:9" ht="18.75" customHeight="1" x14ac:dyDescent="0.3">
      <c r="A18" s="9"/>
      <c r="B18" s="17"/>
      <c r="C18" s="9"/>
      <c r="D18" s="9"/>
      <c r="E18" s="5" t="s">
        <v>16</v>
      </c>
      <c r="F18" s="5">
        <v>268</v>
      </c>
      <c r="G18" s="5">
        <v>295</v>
      </c>
      <c r="H18" s="5">
        <v>292</v>
      </c>
      <c r="I18" s="5">
        <f>SUM(F18:H18)</f>
        <v>855</v>
      </c>
    </row>
    <row r="19" spans="1:9" ht="18.75" customHeight="1" x14ac:dyDescent="0.3">
      <c r="A19" s="9"/>
      <c r="B19" s="17"/>
      <c r="C19" s="9"/>
      <c r="D19" s="9"/>
      <c r="E19" s="5" t="s">
        <v>17</v>
      </c>
      <c r="F19" s="5">
        <v>19.600000000000001</v>
      </c>
      <c r="G19" s="5">
        <v>19.600000000000001</v>
      </c>
      <c r="H19" s="5">
        <v>19.600000000000001</v>
      </c>
      <c r="I19" s="5">
        <f>SUM(F19:H19)</f>
        <v>58.800000000000004</v>
      </c>
    </row>
    <row r="20" spans="1:9" ht="18.75" customHeight="1" x14ac:dyDescent="0.3">
      <c r="A20" s="10"/>
      <c r="B20" s="17"/>
      <c r="C20" s="10"/>
      <c r="D20" s="10"/>
      <c r="E20" s="5" t="s">
        <v>18</v>
      </c>
      <c r="F20" s="16">
        <v>0</v>
      </c>
      <c r="G20" s="16">
        <v>0</v>
      </c>
      <c r="H20" s="16">
        <v>0</v>
      </c>
      <c r="I20" s="16">
        <v>0</v>
      </c>
    </row>
    <row r="21" spans="1:9" ht="18.75" customHeight="1" x14ac:dyDescent="0.3">
      <c r="A21" s="8">
        <v>4</v>
      </c>
      <c r="B21" s="15" t="s">
        <v>13</v>
      </c>
      <c r="C21" s="8">
        <v>30</v>
      </c>
      <c r="D21" s="8">
        <v>6</v>
      </c>
      <c r="E21" s="5" t="s">
        <v>14</v>
      </c>
      <c r="F21" s="5">
        <v>232</v>
      </c>
      <c r="G21" s="5">
        <v>231</v>
      </c>
      <c r="H21" s="5">
        <v>190</v>
      </c>
      <c r="I21" s="5">
        <f>SUM(F21:H21)</f>
        <v>653</v>
      </c>
    </row>
    <row r="22" spans="1:9" ht="18.75" customHeight="1" x14ac:dyDescent="0.3">
      <c r="A22" s="9"/>
      <c r="B22" s="17"/>
      <c r="C22" s="9"/>
      <c r="D22" s="9"/>
      <c r="E22" s="5" t="s">
        <v>15</v>
      </c>
      <c r="F22" s="5">
        <v>291</v>
      </c>
      <c r="G22" s="5">
        <v>1276</v>
      </c>
      <c r="H22" s="5">
        <v>291</v>
      </c>
      <c r="I22" s="5">
        <f>SUM(F22:H22)</f>
        <v>1858</v>
      </c>
    </row>
    <row r="23" spans="1:9" ht="18.75" customHeight="1" x14ac:dyDescent="0.3">
      <c r="A23" s="9"/>
      <c r="B23" s="17"/>
      <c r="C23" s="9"/>
      <c r="D23" s="9"/>
      <c r="E23" s="5" t="s">
        <v>16</v>
      </c>
      <c r="F23" s="5">
        <v>255</v>
      </c>
      <c r="G23" s="5">
        <v>292</v>
      </c>
      <c r="H23" s="5">
        <v>226</v>
      </c>
      <c r="I23" s="5">
        <f>SUM(F23:H23)</f>
        <v>773</v>
      </c>
    </row>
    <row r="24" spans="1:9" ht="18.75" customHeight="1" x14ac:dyDescent="0.3">
      <c r="A24" s="9"/>
      <c r="B24" s="17"/>
      <c r="C24" s="9"/>
      <c r="D24" s="9"/>
      <c r="E24" s="5" t="s">
        <v>17</v>
      </c>
      <c r="F24" s="5">
        <v>5</v>
      </c>
      <c r="G24" s="5">
        <v>5</v>
      </c>
      <c r="H24" s="5">
        <v>5</v>
      </c>
      <c r="I24" s="5">
        <v>15</v>
      </c>
    </row>
    <row r="25" spans="1:9" ht="18.75" customHeight="1" x14ac:dyDescent="0.3">
      <c r="A25" s="10"/>
      <c r="B25" s="17"/>
      <c r="C25" s="10"/>
      <c r="D25" s="10"/>
      <c r="E25" s="5" t="s">
        <v>18</v>
      </c>
      <c r="F25" s="16">
        <v>0</v>
      </c>
      <c r="G25" s="16">
        <v>0</v>
      </c>
      <c r="H25" s="16">
        <v>0</v>
      </c>
      <c r="I25" s="16">
        <v>0</v>
      </c>
    </row>
    <row r="26" spans="1:9" ht="18.75" customHeight="1" x14ac:dyDescent="0.3">
      <c r="A26" s="8">
        <v>5</v>
      </c>
      <c r="B26" s="17"/>
      <c r="C26" s="8">
        <v>40</v>
      </c>
      <c r="D26" s="8">
        <v>8</v>
      </c>
      <c r="E26" s="5" t="s">
        <v>14</v>
      </c>
      <c r="F26" s="5">
        <v>206</v>
      </c>
      <c r="G26" s="5">
        <v>201</v>
      </c>
      <c r="H26" s="5">
        <v>180</v>
      </c>
      <c r="I26" s="5">
        <f>SUM(F26:H26)</f>
        <v>587</v>
      </c>
    </row>
    <row r="27" spans="1:9" ht="18.75" customHeight="1" x14ac:dyDescent="0.3">
      <c r="A27" s="9"/>
      <c r="B27" s="17"/>
      <c r="C27" s="9"/>
      <c r="D27" s="9"/>
      <c r="E27" s="5" t="s">
        <v>15</v>
      </c>
      <c r="F27" s="5">
        <v>245</v>
      </c>
      <c r="G27" s="5">
        <v>278</v>
      </c>
      <c r="H27" s="5">
        <v>320</v>
      </c>
      <c r="I27" s="5">
        <f>SUM(F27:H27)</f>
        <v>843</v>
      </c>
    </row>
    <row r="28" spans="1:9" ht="18.75" customHeight="1" x14ac:dyDescent="0.3">
      <c r="A28" s="9"/>
      <c r="B28" s="17"/>
      <c r="C28" s="9"/>
      <c r="D28" s="9"/>
      <c r="E28" s="5" t="s">
        <v>16</v>
      </c>
      <c r="F28" s="5">
        <v>223</v>
      </c>
      <c r="G28" s="5">
        <v>227</v>
      </c>
      <c r="H28" s="5">
        <v>236</v>
      </c>
      <c r="I28" s="5">
        <f>SUM(F28:H28)</f>
        <v>686</v>
      </c>
    </row>
    <row r="29" spans="1:9" ht="18.75" customHeight="1" x14ac:dyDescent="0.3">
      <c r="A29" s="9"/>
      <c r="B29" s="17"/>
      <c r="C29" s="9"/>
      <c r="D29" s="9"/>
      <c r="E29" s="5" t="s">
        <v>17</v>
      </c>
      <c r="F29" s="5">
        <v>5</v>
      </c>
      <c r="G29" s="5">
        <v>5</v>
      </c>
      <c r="H29" s="5">
        <v>5</v>
      </c>
      <c r="I29" s="5">
        <f>SUM(F29:H29)</f>
        <v>15</v>
      </c>
    </row>
    <row r="30" spans="1:9" ht="18.75" customHeight="1" x14ac:dyDescent="0.3">
      <c r="A30" s="10"/>
      <c r="B30" s="17"/>
      <c r="C30" s="10"/>
      <c r="D30" s="10"/>
      <c r="E30" s="5" t="s">
        <v>18</v>
      </c>
      <c r="F30" s="16">
        <v>0</v>
      </c>
      <c r="G30" s="16">
        <v>0</v>
      </c>
      <c r="H30" s="16">
        <v>0</v>
      </c>
      <c r="I30" s="16">
        <v>0</v>
      </c>
    </row>
    <row r="31" spans="1:9" ht="18.75" customHeight="1" x14ac:dyDescent="0.3">
      <c r="A31" s="8">
        <v>6</v>
      </c>
      <c r="B31" s="17"/>
      <c r="C31" s="8">
        <v>200</v>
      </c>
      <c r="D31" s="8">
        <v>10</v>
      </c>
      <c r="E31" s="5" t="s">
        <v>14</v>
      </c>
      <c r="F31" s="5">
        <v>167</v>
      </c>
      <c r="G31" s="5">
        <v>204</v>
      </c>
      <c r="H31" s="5">
        <v>205</v>
      </c>
      <c r="I31" s="5">
        <f>SUM(F31:H31)</f>
        <v>576</v>
      </c>
    </row>
    <row r="32" spans="1:9" ht="18.75" customHeight="1" x14ac:dyDescent="0.3">
      <c r="A32" s="9"/>
      <c r="B32" s="17"/>
      <c r="C32" s="9"/>
      <c r="D32" s="9"/>
      <c r="E32" s="5" t="s">
        <v>15</v>
      </c>
      <c r="F32" s="5">
        <v>511</v>
      </c>
      <c r="G32" s="5">
        <v>1258</v>
      </c>
      <c r="H32" s="5">
        <v>285</v>
      </c>
      <c r="I32" s="5">
        <f>SUM(F32:H32)</f>
        <v>2054</v>
      </c>
    </row>
    <row r="33" spans="1:9" ht="18.75" customHeight="1" x14ac:dyDescent="0.3">
      <c r="A33" s="9"/>
      <c r="B33" s="17"/>
      <c r="C33" s="9"/>
      <c r="D33" s="9"/>
      <c r="E33" s="5" t="s">
        <v>16</v>
      </c>
      <c r="F33" s="5">
        <v>230</v>
      </c>
      <c r="G33" s="5">
        <v>233</v>
      </c>
      <c r="H33" s="5">
        <v>226</v>
      </c>
      <c r="I33" s="5">
        <f>SUM(F33:H33)</f>
        <v>689</v>
      </c>
    </row>
    <row r="34" spans="1:9" ht="18.75" customHeight="1" x14ac:dyDescent="0.3">
      <c r="A34" s="9"/>
      <c r="B34" s="17"/>
      <c r="C34" s="9"/>
      <c r="D34" s="9"/>
      <c r="E34" s="5" t="s">
        <v>17</v>
      </c>
      <c r="F34" s="5">
        <v>19.3</v>
      </c>
      <c r="G34" s="5">
        <v>19.600000000000001</v>
      </c>
      <c r="H34" s="5">
        <v>19.600000000000001</v>
      </c>
      <c r="I34" s="5">
        <f>SUM(F34:H34)</f>
        <v>58.500000000000007</v>
      </c>
    </row>
    <row r="35" spans="1:9" ht="18.75" customHeight="1" x14ac:dyDescent="0.3">
      <c r="A35" s="10"/>
      <c r="B35" s="17"/>
      <c r="C35" s="10"/>
      <c r="D35" s="10"/>
      <c r="E35" s="5" t="s">
        <v>18</v>
      </c>
      <c r="F35" s="16">
        <v>0</v>
      </c>
      <c r="G35" s="16">
        <v>0</v>
      </c>
      <c r="H35" s="16">
        <v>0</v>
      </c>
      <c r="I35" s="16">
        <v>0</v>
      </c>
    </row>
    <row r="36" spans="1:9" ht="18.75" customHeight="1" x14ac:dyDescent="0.3">
      <c r="A36" s="8">
        <v>7</v>
      </c>
      <c r="B36" s="15" t="s">
        <v>32</v>
      </c>
      <c r="C36" s="8">
        <v>30</v>
      </c>
      <c r="D36" s="8">
        <v>6</v>
      </c>
      <c r="E36" s="5" t="s">
        <v>14</v>
      </c>
      <c r="F36" s="5">
        <v>311</v>
      </c>
      <c r="G36" s="5">
        <v>307</v>
      </c>
      <c r="H36" s="5">
        <v>275</v>
      </c>
      <c r="I36" s="5">
        <f>SUM(F36:H36)</f>
        <v>893</v>
      </c>
    </row>
    <row r="37" spans="1:9" ht="18.75" customHeight="1" x14ac:dyDescent="0.3">
      <c r="A37" s="9"/>
      <c r="B37" s="17"/>
      <c r="C37" s="9"/>
      <c r="D37" s="9"/>
      <c r="E37" s="5" t="s">
        <v>15</v>
      </c>
      <c r="F37" s="5">
        <v>393</v>
      </c>
      <c r="G37" s="5">
        <v>426</v>
      </c>
      <c r="H37" s="5">
        <v>590</v>
      </c>
      <c r="I37" s="5">
        <f>SUM(F37:H37)</f>
        <v>1409</v>
      </c>
    </row>
    <row r="38" spans="1:9" ht="18.75" customHeight="1" x14ac:dyDescent="0.3">
      <c r="A38" s="9"/>
      <c r="B38" s="17"/>
      <c r="C38" s="9"/>
      <c r="D38" s="9"/>
      <c r="E38" s="5" t="s">
        <v>16</v>
      </c>
      <c r="F38" s="5">
        <v>346</v>
      </c>
      <c r="G38" s="5">
        <v>341</v>
      </c>
      <c r="H38" s="5">
        <v>349</v>
      </c>
      <c r="I38" s="5">
        <f>SUM(F38:H38)</f>
        <v>1036</v>
      </c>
    </row>
    <row r="39" spans="1:9" ht="18.75" customHeight="1" x14ac:dyDescent="0.3">
      <c r="A39" s="9"/>
      <c r="B39" s="17"/>
      <c r="C39" s="9"/>
      <c r="D39" s="9"/>
      <c r="E39" s="5" t="s">
        <v>17</v>
      </c>
      <c r="F39" s="5">
        <v>4.9000000000000004</v>
      </c>
      <c r="G39" s="5">
        <v>4.9000000000000004</v>
      </c>
      <c r="H39" s="5">
        <v>4.9000000000000004</v>
      </c>
      <c r="I39" s="5">
        <f>SUM(F39:H39)</f>
        <v>14.700000000000001</v>
      </c>
    </row>
    <row r="40" spans="1:9" ht="18.75" customHeight="1" x14ac:dyDescent="0.3">
      <c r="A40" s="10"/>
      <c r="B40" s="17"/>
      <c r="C40" s="10"/>
      <c r="D40" s="10"/>
      <c r="E40" s="5" t="s">
        <v>18</v>
      </c>
      <c r="F40" s="16">
        <v>0</v>
      </c>
      <c r="G40" s="16">
        <v>0</v>
      </c>
      <c r="H40" s="16">
        <v>0</v>
      </c>
      <c r="I40" s="16">
        <v>0</v>
      </c>
    </row>
    <row r="41" spans="1:9" ht="18.75" customHeight="1" x14ac:dyDescent="0.3">
      <c r="A41" s="8">
        <v>8</v>
      </c>
      <c r="B41" s="17"/>
      <c r="C41" s="8">
        <v>40</v>
      </c>
      <c r="D41" s="8">
        <v>8</v>
      </c>
      <c r="E41" s="5" t="s">
        <v>14</v>
      </c>
      <c r="F41" s="5">
        <v>324</v>
      </c>
      <c r="G41" s="5">
        <v>262</v>
      </c>
      <c r="H41" s="5">
        <v>298</v>
      </c>
      <c r="I41" s="5">
        <f>SUM(F41:H41)</f>
        <v>884</v>
      </c>
    </row>
    <row r="42" spans="1:9" ht="18.75" customHeight="1" x14ac:dyDescent="0.3">
      <c r="A42" s="9"/>
      <c r="B42" s="17"/>
      <c r="C42" s="9"/>
      <c r="D42" s="9"/>
      <c r="E42" s="5" t="s">
        <v>15</v>
      </c>
      <c r="F42" s="5">
        <v>769</v>
      </c>
      <c r="G42" s="5">
        <v>1793</v>
      </c>
      <c r="H42" s="5">
        <v>3412</v>
      </c>
      <c r="I42" s="5">
        <f>SUM(F42:H42)</f>
        <v>5974</v>
      </c>
    </row>
    <row r="43" spans="1:9" ht="18.75" customHeight="1" x14ac:dyDescent="0.3">
      <c r="A43" s="9"/>
      <c r="B43" s="17"/>
      <c r="C43" s="9"/>
      <c r="D43" s="9"/>
      <c r="E43" s="5" t="s">
        <v>16</v>
      </c>
      <c r="F43" s="5">
        <v>384</v>
      </c>
      <c r="G43" s="5">
        <v>613</v>
      </c>
      <c r="H43" s="5">
        <v>515</v>
      </c>
      <c r="I43" s="5">
        <f>SUM(F43:H43)</f>
        <v>1512</v>
      </c>
    </row>
    <row r="44" spans="1:9" ht="18.75" customHeight="1" x14ac:dyDescent="0.3">
      <c r="A44" s="9"/>
      <c r="B44" s="17"/>
      <c r="C44" s="9"/>
      <c r="D44" s="9"/>
      <c r="E44" s="5" t="s">
        <v>17</v>
      </c>
      <c r="F44" s="5">
        <v>4.9000000000000004</v>
      </c>
      <c r="G44" s="5">
        <v>4.7</v>
      </c>
      <c r="H44" s="5">
        <v>4.9000000000000004</v>
      </c>
      <c r="I44" s="5">
        <f>SUM(F44:H44)</f>
        <v>14.500000000000002</v>
      </c>
    </row>
    <row r="45" spans="1:9" ht="18.75" customHeight="1" x14ac:dyDescent="0.3">
      <c r="A45" s="10"/>
      <c r="B45" s="17"/>
      <c r="C45" s="10"/>
      <c r="D45" s="10"/>
      <c r="E45" s="5" t="s">
        <v>18</v>
      </c>
      <c r="F45" s="16">
        <v>0</v>
      </c>
      <c r="G45" s="16">
        <v>0</v>
      </c>
      <c r="H45" s="16">
        <v>0</v>
      </c>
      <c r="I45" s="16">
        <v>0</v>
      </c>
    </row>
    <row r="46" spans="1:9" ht="18.75" customHeight="1" x14ac:dyDescent="0.3">
      <c r="A46" s="8">
        <v>9</v>
      </c>
      <c r="B46" s="17"/>
      <c r="C46" s="8">
        <v>200</v>
      </c>
      <c r="D46" s="8">
        <v>10</v>
      </c>
      <c r="E46" s="5" t="s">
        <v>14</v>
      </c>
      <c r="F46" s="5">
        <v>251</v>
      </c>
      <c r="G46" s="5">
        <v>300</v>
      </c>
      <c r="H46" s="5">
        <v>294</v>
      </c>
      <c r="I46" s="5">
        <f>SUM(F46:H46)</f>
        <v>845</v>
      </c>
    </row>
    <row r="47" spans="1:9" ht="18.75" customHeight="1" x14ac:dyDescent="0.3">
      <c r="A47" s="9"/>
      <c r="B47" s="17"/>
      <c r="C47" s="9"/>
      <c r="D47" s="9"/>
      <c r="E47" s="5" t="s">
        <v>15</v>
      </c>
      <c r="F47" s="5">
        <v>372</v>
      </c>
      <c r="G47" s="5">
        <v>5675</v>
      </c>
      <c r="H47" s="5">
        <v>5592</v>
      </c>
      <c r="I47" s="16">
        <v>0</v>
      </c>
    </row>
    <row r="48" spans="1:9" ht="18.75" customHeight="1" x14ac:dyDescent="0.3">
      <c r="A48" s="9"/>
      <c r="B48" s="17"/>
      <c r="C48" s="9"/>
      <c r="D48" s="9"/>
      <c r="E48" s="5" t="s">
        <v>16</v>
      </c>
      <c r="F48" s="5">
        <v>319</v>
      </c>
      <c r="G48" s="5">
        <v>485</v>
      </c>
      <c r="H48" s="5">
        <v>628</v>
      </c>
      <c r="I48" s="5">
        <f>SUM(F48:H48)</f>
        <v>1432</v>
      </c>
    </row>
    <row r="49" spans="1:9" ht="18.75" customHeight="1" x14ac:dyDescent="0.3">
      <c r="A49" s="9"/>
      <c r="B49" s="17"/>
      <c r="C49" s="9"/>
      <c r="D49" s="9"/>
      <c r="E49" s="5" t="s">
        <v>17</v>
      </c>
      <c r="F49" s="5">
        <v>19.399999999999999</v>
      </c>
      <c r="G49" s="5">
        <v>19.5</v>
      </c>
      <c r="H49" s="5">
        <v>19.399999999999999</v>
      </c>
      <c r="I49" s="5">
        <f>SUM(F49:H49)</f>
        <v>58.3</v>
      </c>
    </row>
    <row r="50" spans="1:9" ht="18.75" customHeight="1" x14ac:dyDescent="0.3">
      <c r="A50" s="10"/>
      <c r="B50" s="17"/>
      <c r="C50" s="10"/>
      <c r="D50" s="10"/>
      <c r="E50" s="5" t="s">
        <v>18</v>
      </c>
      <c r="F50" s="16">
        <v>0</v>
      </c>
      <c r="G50" s="16">
        <v>0</v>
      </c>
      <c r="H50" s="16">
        <v>0</v>
      </c>
      <c r="I50" s="16">
        <v>0</v>
      </c>
    </row>
    <row r="51" spans="1:9" ht="18.75" customHeight="1" x14ac:dyDescent="0.25"/>
    <row r="52" spans="1:9" ht="18.75" customHeight="1" x14ac:dyDescent="0.3">
      <c r="A52" s="1" t="s">
        <v>19</v>
      </c>
    </row>
    <row r="53" spans="1:9" ht="18.75" customHeight="1" x14ac:dyDescent="0.3">
      <c r="A53" s="1" t="s">
        <v>20</v>
      </c>
    </row>
    <row r="54" spans="1:9" ht="18.75" customHeight="1" x14ac:dyDescent="0.25"/>
    <row r="55" spans="1:9" ht="18.75" customHeight="1" x14ac:dyDescent="0.25"/>
    <row r="56" spans="1:9" ht="18.75" customHeight="1" x14ac:dyDescent="0.25"/>
    <row r="57" spans="1:9" ht="18.75" customHeight="1" x14ac:dyDescent="0.25"/>
    <row r="58" spans="1:9" ht="18.75" customHeight="1" x14ac:dyDescent="0.35">
      <c r="B58" s="6" t="s">
        <v>21</v>
      </c>
    </row>
    <row r="59" spans="1:9" ht="18.75" customHeight="1" x14ac:dyDescent="0.35">
      <c r="B59" s="6" t="s">
        <v>22</v>
      </c>
    </row>
    <row r="60" spans="1:9" ht="18.75" customHeight="1" x14ac:dyDescent="0.35">
      <c r="B60" s="6" t="s">
        <v>23</v>
      </c>
    </row>
    <row r="61" spans="1:9" ht="18.75" customHeight="1" x14ac:dyDescent="0.35">
      <c r="A61" s="1" t="s">
        <v>27</v>
      </c>
      <c r="B61" s="6" t="s">
        <v>24</v>
      </c>
    </row>
    <row r="62" spans="1:9" ht="18.75" customHeight="1" x14ac:dyDescent="0.35">
      <c r="B62" s="6" t="s">
        <v>25</v>
      </c>
    </row>
    <row r="63" spans="1:9" ht="18.75" customHeight="1" x14ac:dyDescent="0.35">
      <c r="B63" s="6"/>
    </row>
    <row r="64" spans="1:9" ht="18.75" customHeight="1" x14ac:dyDescent="0.35">
      <c r="B64" s="6" t="s">
        <v>26</v>
      </c>
    </row>
    <row r="65" spans="2:2" ht="18.75" customHeight="1" x14ac:dyDescent="0.25"/>
    <row r="66" spans="2:2" ht="18.75" customHeight="1" x14ac:dyDescent="0.3">
      <c r="B66" s="1" t="s">
        <v>28</v>
      </c>
    </row>
    <row r="67" spans="2:2" ht="18.75" customHeight="1" x14ac:dyDescent="0.25"/>
    <row r="68" spans="2:2" ht="18.75" customHeight="1" x14ac:dyDescent="0.25"/>
    <row r="69" spans="2:2" ht="18.75" customHeight="1" x14ac:dyDescent="0.25"/>
    <row r="70" spans="2:2" ht="18.75" customHeight="1" x14ac:dyDescent="0.25"/>
    <row r="71" spans="2:2" ht="18.75" customHeight="1" x14ac:dyDescent="0.25"/>
    <row r="72" spans="2:2" ht="18.75" customHeight="1" x14ac:dyDescent="0.25"/>
    <row r="73" spans="2:2" ht="18.75" customHeight="1" x14ac:dyDescent="0.25"/>
    <row r="74" spans="2:2" ht="18.75" customHeight="1" x14ac:dyDescent="0.25"/>
    <row r="75" spans="2:2" ht="18.75" customHeight="1" x14ac:dyDescent="0.25"/>
    <row r="76" spans="2:2" ht="18.75" customHeight="1" x14ac:dyDescent="0.25"/>
    <row r="77" spans="2:2" ht="18.75" customHeight="1" x14ac:dyDescent="0.25"/>
    <row r="78" spans="2:2" ht="18.75" customHeight="1" x14ac:dyDescent="0.25"/>
    <row r="79" spans="2:2" ht="18.75" customHeight="1" x14ac:dyDescent="0.25"/>
    <row r="80" spans="2:2"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row r="97" spans="1:1" ht="18.75" customHeight="1" x14ac:dyDescent="0.25"/>
    <row r="98" spans="1:1" ht="18.75" customHeight="1" x14ac:dyDescent="0.25"/>
    <row r="99" spans="1:1" ht="18.75" customHeight="1" x14ac:dyDescent="0.25"/>
    <row r="100" spans="1:1" ht="18.75" customHeight="1" x14ac:dyDescent="0.25"/>
    <row r="101" spans="1:1" ht="18.75" customHeight="1" x14ac:dyDescent="0.25"/>
    <row r="102" spans="1:1" ht="18.75" customHeight="1" x14ac:dyDescent="0.25"/>
    <row r="103" spans="1:1" ht="18.75" customHeight="1" x14ac:dyDescent="0.25"/>
    <row r="104" spans="1:1" ht="18.75" customHeight="1" x14ac:dyDescent="0.25"/>
    <row r="105" spans="1:1" ht="18.75" customHeight="1" x14ac:dyDescent="0.25"/>
    <row r="106" spans="1:1" ht="18.75" customHeight="1" x14ac:dyDescent="0.25"/>
    <row r="107" spans="1:1" ht="18.75" customHeight="1" x14ac:dyDescent="0.25"/>
    <row r="108" spans="1:1" ht="18.75" customHeight="1" x14ac:dyDescent="0.25"/>
    <row r="109" spans="1:1" ht="18.75" customHeight="1" x14ac:dyDescent="0.25"/>
    <row r="110" spans="1:1" ht="18.75" customHeight="1" x14ac:dyDescent="0.3">
      <c r="A110" s="1"/>
    </row>
    <row r="111" spans="1:1" ht="18.75" customHeight="1" x14ac:dyDescent="0.3">
      <c r="A111" s="1"/>
    </row>
    <row r="112" spans="1:1" ht="18.75" customHeight="1" x14ac:dyDescent="0.25"/>
    <row r="113" spans="1:2" ht="18.75" customHeight="1" x14ac:dyDescent="0.25"/>
    <row r="114" spans="1:2" ht="18.75" customHeight="1" x14ac:dyDescent="0.25"/>
    <row r="115" spans="1:2" ht="18.75" customHeight="1" x14ac:dyDescent="0.25"/>
    <row r="116" spans="1:2" ht="18.75" customHeight="1" x14ac:dyDescent="0.35">
      <c r="B116" s="6"/>
    </row>
    <row r="117" spans="1:2" ht="18.75" customHeight="1" x14ac:dyDescent="0.35">
      <c r="B117" s="6"/>
    </row>
    <row r="118" spans="1:2" ht="18.75" customHeight="1" x14ac:dyDescent="0.35">
      <c r="B118" s="6"/>
    </row>
    <row r="119" spans="1:2" ht="18.75" customHeight="1" x14ac:dyDescent="0.35">
      <c r="A119" s="1"/>
      <c r="B119" s="6"/>
    </row>
    <row r="120" spans="1:2" ht="18.75" customHeight="1" x14ac:dyDescent="0.35">
      <c r="B120" s="6"/>
    </row>
    <row r="121" spans="1:2" ht="18.75" customHeight="1" x14ac:dyDescent="0.35">
      <c r="B121" s="6"/>
    </row>
    <row r="122" spans="1:2" ht="18.75" customHeight="1" x14ac:dyDescent="0.35">
      <c r="B122" s="6"/>
    </row>
    <row r="123" spans="1:2" ht="18.75" customHeight="1" x14ac:dyDescent="0.25"/>
    <row r="124" spans="1:2" ht="18.75" customHeight="1" x14ac:dyDescent="0.3">
      <c r="B124" s="1"/>
    </row>
    <row r="125" spans="1:2" ht="18.75" customHeight="1" x14ac:dyDescent="0.25"/>
    <row r="126" spans="1:2" ht="18.75" customHeight="1" x14ac:dyDescent="0.25"/>
    <row r="127" spans="1:2" ht="18.75" customHeight="1" x14ac:dyDescent="0.25"/>
    <row r="128" spans="1:2" ht="18.75" customHeight="1" x14ac:dyDescent="0.25"/>
    <row r="129" ht="18.75" customHeight="1" x14ac:dyDescent="0.25"/>
    <row r="130" ht="18.75" customHeight="1" x14ac:dyDescent="0.25"/>
    <row r="131" ht="18.75" customHeight="1" x14ac:dyDescent="0.25"/>
    <row r="132" ht="18.75" customHeight="1" x14ac:dyDescent="0.25"/>
    <row r="133" ht="18.75" customHeight="1" x14ac:dyDescent="0.25"/>
    <row r="134" ht="18.75" customHeight="1" x14ac:dyDescent="0.25"/>
    <row r="135" ht="18.75" customHeight="1" x14ac:dyDescent="0.25"/>
    <row r="136" ht="18.75" customHeight="1" x14ac:dyDescent="0.25"/>
    <row r="137" ht="18.75" customHeight="1" x14ac:dyDescent="0.25"/>
    <row r="138" ht="18.75" customHeight="1" x14ac:dyDescent="0.25"/>
    <row r="139" ht="18.75" customHeight="1" x14ac:dyDescent="0.25"/>
    <row r="140" ht="18.75" customHeight="1" x14ac:dyDescent="0.25"/>
    <row r="141" ht="18.75" customHeight="1" x14ac:dyDescent="0.25"/>
    <row r="142" ht="18.75" customHeight="1" x14ac:dyDescent="0.25"/>
    <row r="143" ht="18.75" customHeight="1" x14ac:dyDescent="0.25"/>
    <row r="144" ht="18.75" customHeight="1" x14ac:dyDescent="0.25"/>
    <row r="145" ht="18.75" customHeight="1" x14ac:dyDescent="0.25"/>
    <row r="146" ht="18.75" customHeight="1" x14ac:dyDescent="0.25"/>
    <row r="147" ht="18.75" customHeight="1" x14ac:dyDescent="0.25"/>
    <row r="148" ht="18.75" customHeight="1" x14ac:dyDescent="0.25"/>
    <row r="149" ht="18.75" customHeight="1" x14ac:dyDescent="0.25"/>
    <row r="150" ht="18.75" customHeight="1" x14ac:dyDescent="0.25"/>
    <row r="151" ht="18.75" customHeight="1" x14ac:dyDescent="0.25"/>
    <row r="152" ht="18.75" customHeight="1" x14ac:dyDescent="0.25"/>
    <row r="153" ht="18.75" customHeight="1" x14ac:dyDescent="0.25"/>
    <row r="154" ht="18.75" customHeight="1" x14ac:dyDescent="0.25"/>
    <row r="155" ht="18.75" customHeight="1" x14ac:dyDescent="0.25"/>
    <row r="156" ht="18.75" customHeight="1" x14ac:dyDescent="0.25"/>
    <row r="157" ht="18.75" customHeight="1" x14ac:dyDescent="0.25"/>
    <row r="158" ht="18.75" customHeight="1" x14ac:dyDescent="0.25"/>
    <row r="159" ht="18.75" customHeight="1" x14ac:dyDescent="0.25"/>
    <row r="160" ht="18.75" customHeight="1" x14ac:dyDescent="0.25"/>
    <row r="161" ht="18.75" customHeight="1" x14ac:dyDescent="0.25"/>
    <row r="162" ht="18.75" customHeight="1" x14ac:dyDescent="0.25"/>
    <row r="163" ht="18.75" customHeight="1" x14ac:dyDescent="0.25"/>
    <row r="164" ht="18.75" customHeight="1" x14ac:dyDescent="0.25"/>
    <row r="165" ht="18.75" customHeight="1" x14ac:dyDescent="0.25"/>
    <row r="166" ht="18.75" customHeight="1" x14ac:dyDescent="0.25"/>
    <row r="167" ht="18.75" customHeight="1" x14ac:dyDescent="0.25"/>
    <row r="168" ht="18.75" customHeight="1" x14ac:dyDescent="0.25"/>
    <row r="169" ht="18.75" customHeight="1" x14ac:dyDescent="0.25"/>
    <row r="170" ht="18.75" customHeight="1" x14ac:dyDescent="0.25"/>
    <row r="171" ht="18.75" customHeight="1" x14ac:dyDescent="0.25"/>
    <row r="172" ht="18.75" customHeight="1" x14ac:dyDescent="0.25"/>
    <row r="173" ht="18.75" customHeight="1" x14ac:dyDescent="0.25"/>
    <row r="174" ht="18.75" customHeight="1" x14ac:dyDescent="0.25"/>
    <row r="175" ht="18.75" customHeight="1" x14ac:dyDescent="0.25"/>
    <row r="176" ht="18.75" customHeight="1" x14ac:dyDescent="0.25"/>
    <row r="177" ht="18.75" customHeight="1" x14ac:dyDescent="0.25"/>
    <row r="178" ht="18.75" customHeight="1" x14ac:dyDescent="0.25"/>
    <row r="179" ht="18.75" customHeight="1" x14ac:dyDescent="0.25"/>
    <row r="180" ht="18.75" customHeight="1" x14ac:dyDescent="0.25"/>
    <row r="181" ht="18.75" customHeight="1" x14ac:dyDescent="0.25"/>
    <row r="182" ht="18.75" customHeight="1" x14ac:dyDescent="0.25"/>
    <row r="183" ht="18.75" customHeight="1" x14ac:dyDescent="0.25"/>
    <row r="184" ht="18.75" customHeight="1" x14ac:dyDescent="0.25"/>
    <row r="185" ht="18.75" customHeight="1" x14ac:dyDescent="0.25"/>
    <row r="186" ht="18.75" customHeight="1" x14ac:dyDescent="0.25"/>
    <row r="187" ht="18.75" customHeight="1" x14ac:dyDescent="0.25"/>
    <row r="188" ht="18.75" customHeight="1" x14ac:dyDescent="0.25"/>
    <row r="189" ht="18.75" customHeight="1" x14ac:dyDescent="0.25"/>
    <row r="190" ht="18.75" customHeight="1" x14ac:dyDescent="0.25"/>
    <row r="191" ht="18.75" customHeight="1" x14ac:dyDescent="0.25"/>
    <row r="192" ht="18.75" customHeight="1" x14ac:dyDescent="0.25"/>
    <row r="193" ht="18.75" customHeight="1" x14ac:dyDescent="0.25"/>
    <row r="194" ht="18.75" customHeight="1" x14ac:dyDescent="0.25"/>
    <row r="195" ht="18.75" customHeight="1" x14ac:dyDescent="0.25"/>
    <row r="196" ht="18.75" customHeight="1" x14ac:dyDescent="0.25"/>
    <row r="197" ht="18.75" customHeight="1" x14ac:dyDescent="0.25"/>
    <row r="198" ht="18.75" customHeight="1" x14ac:dyDescent="0.25"/>
    <row r="199" ht="18.75" customHeight="1" x14ac:dyDescent="0.25"/>
    <row r="200" ht="18.75" customHeight="1" x14ac:dyDescent="0.25"/>
    <row r="201" ht="18.75" customHeight="1" x14ac:dyDescent="0.25"/>
    <row r="202" ht="18.75" customHeight="1" x14ac:dyDescent="0.25"/>
    <row r="203" ht="18.75" customHeight="1" x14ac:dyDescent="0.25"/>
    <row r="204" ht="18.75" customHeight="1" x14ac:dyDescent="0.25"/>
    <row r="205" ht="18.75" customHeight="1" x14ac:dyDescent="0.25"/>
    <row r="206" ht="18.75" customHeight="1" x14ac:dyDescent="0.25"/>
    <row r="207" ht="18.75" customHeight="1" x14ac:dyDescent="0.25"/>
    <row r="208" ht="18.75" customHeight="1" x14ac:dyDescent="0.25"/>
    <row r="209" ht="18.75" customHeight="1" x14ac:dyDescent="0.25"/>
    <row r="210" ht="18.75" customHeight="1" x14ac:dyDescent="0.25"/>
    <row r="211" ht="18.75" customHeight="1" x14ac:dyDescent="0.25"/>
    <row r="212" ht="18.75" customHeight="1" x14ac:dyDescent="0.25"/>
    <row r="213" ht="18.75" customHeight="1" x14ac:dyDescent="0.25"/>
    <row r="214" ht="18.75" customHeight="1" x14ac:dyDescent="0.25"/>
    <row r="215" ht="18.75" customHeight="1" x14ac:dyDescent="0.25"/>
    <row r="216" ht="18.75" customHeight="1" x14ac:dyDescent="0.25"/>
    <row r="217" ht="18.75" customHeight="1" x14ac:dyDescent="0.25"/>
    <row r="218" ht="18.75" customHeight="1" x14ac:dyDescent="0.25"/>
    <row r="219" ht="18.75" customHeight="1" x14ac:dyDescent="0.25"/>
    <row r="220" ht="18.75" customHeight="1" x14ac:dyDescent="0.25"/>
    <row r="221" ht="18.75" customHeight="1" x14ac:dyDescent="0.25"/>
    <row r="222" ht="18.75" customHeight="1" x14ac:dyDescent="0.25"/>
    <row r="223" ht="18.75" customHeight="1" x14ac:dyDescent="0.25"/>
    <row r="224" ht="18.75" customHeight="1" x14ac:dyDescent="0.25"/>
    <row r="225" ht="18.75" customHeight="1" x14ac:dyDescent="0.25"/>
    <row r="226" ht="18.75" customHeight="1" x14ac:dyDescent="0.25"/>
    <row r="227" ht="18.75" customHeight="1" x14ac:dyDescent="0.25"/>
    <row r="228" ht="18.75" customHeight="1" x14ac:dyDescent="0.25"/>
    <row r="229" ht="18.75" customHeight="1" x14ac:dyDescent="0.25"/>
    <row r="230" ht="18.75" customHeight="1" x14ac:dyDescent="0.25"/>
    <row r="231" ht="18.75" customHeight="1" x14ac:dyDescent="0.25"/>
    <row r="232" ht="18.75" customHeight="1" x14ac:dyDescent="0.25"/>
    <row r="233" ht="18.75" customHeight="1" x14ac:dyDescent="0.25"/>
    <row r="234" ht="18.75" customHeight="1" x14ac:dyDescent="0.25"/>
    <row r="235" ht="18.75" customHeight="1" x14ac:dyDescent="0.25"/>
    <row r="236" ht="18.75" customHeight="1" x14ac:dyDescent="0.25"/>
    <row r="237" ht="18.75" customHeight="1" x14ac:dyDescent="0.25"/>
    <row r="238" ht="18.75" customHeight="1" x14ac:dyDescent="0.25"/>
    <row r="239" ht="18.75" customHeight="1" x14ac:dyDescent="0.25"/>
    <row r="240" ht="18.75" customHeight="1" x14ac:dyDescent="0.25"/>
    <row r="241" ht="18.75" customHeight="1" x14ac:dyDescent="0.25"/>
    <row r="242" ht="18.75" customHeight="1" x14ac:dyDescent="0.25"/>
    <row r="243" ht="18.75" customHeight="1" x14ac:dyDescent="0.25"/>
    <row r="244" ht="18.75" customHeight="1" x14ac:dyDescent="0.25"/>
    <row r="245" ht="18.75" customHeight="1" x14ac:dyDescent="0.25"/>
    <row r="246" ht="18.75" customHeight="1" x14ac:dyDescent="0.25"/>
    <row r="247" ht="18.75" customHeight="1" x14ac:dyDescent="0.25"/>
    <row r="248" ht="18.75" customHeight="1" x14ac:dyDescent="0.25"/>
    <row r="249" ht="18.75" customHeight="1" x14ac:dyDescent="0.25"/>
    <row r="250" ht="18.75" customHeight="1" x14ac:dyDescent="0.25"/>
    <row r="251" ht="18.75" customHeight="1" x14ac:dyDescent="0.25"/>
    <row r="252" ht="18.75" customHeight="1" x14ac:dyDescent="0.25"/>
    <row r="253" ht="18.75" customHeight="1" x14ac:dyDescent="0.25"/>
    <row r="254" ht="18.75" customHeight="1" x14ac:dyDescent="0.25"/>
    <row r="255" ht="18.75" customHeight="1" x14ac:dyDescent="0.25"/>
    <row r="256" ht="18.75" customHeight="1" x14ac:dyDescent="0.25"/>
    <row r="257" ht="18.75" customHeight="1" x14ac:dyDescent="0.25"/>
    <row r="258" ht="18.75" customHeight="1" x14ac:dyDescent="0.25"/>
    <row r="259" ht="18.75" customHeight="1" x14ac:dyDescent="0.25"/>
    <row r="260" ht="18.75" customHeight="1" x14ac:dyDescent="0.25"/>
    <row r="261" ht="18.75" customHeight="1" x14ac:dyDescent="0.25"/>
    <row r="262" ht="18.75" customHeight="1" x14ac:dyDescent="0.25"/>
    <row r="263" ht="18.75" customHeight="1" x14ac:dyDescent="0.25"/>
    <row r="264" ht="18.75" customHeight="1" x14ac:dyDescent="0.25"/>
    <row r="265" ht="18.75" customHeight="1" x14ac:dyDescent="0.25"/>
    <row r="266" ht="18.75" customHeight="1" x14ac:dyDescent="0.25"/>
    <row r="267" ht="18.75" customHeight="1" x14ac:dyDescent="0.25"/>
    <row r="268" ht="18.75" customHeight="1" x14ac:dyDescent="0.25"/>
    <row r="269" ht="18.75" customHeight="1" x14ac:dyDescent="0.25"/>
    <row r="270" ht="18.75" customHeight="1" x14ac:dyDescent="0.25"/>
    <row r="271" ht="18.75" customHeight="1" x14ac:dyDescent="0.25"/>
    <row r="272" ht="18.75" customHeight="1" x14ac:dyDescent="0.25"/>
    <row r="273" ht="18.75" customHeight="1" x14ac:dyDescent="0.25"/>
    <row r="274" ht="18.75" customHeight="1" x14ac:dyDescent="0.25"/>
    <row r="275" ht="18.75" customHeight="1" x14ac:dyDescent="0.25"/>
    <row r="276" ht="18.75" customHeight="1" x14ac:dyDescent="0.25"/>
    <row r="277" ht="18.75" customHeight="1" x14ac:dyDescent="0.25"/>
    <row r="278" ht="18.75" customHeight="1" x14ac:dyDescent="0.25"/>
    <row r="279" ht="18.75" customHeight="1" x14ac:dyDescent="0.25"/>
    <row r="280" ht="18.75" customHeight="1" x14ac:dyDescent="0.25"/>
    <row r="281" ht="18.75" customHeight="1" x14ac:dyDescent="0.25"/>
    <row r="282" ht="18.75" customHeight="1" x14ac:dyDescent="0.25"/>
    <row r="283" ht="18.75" customHeight="1" x14ac:dyDescent="0.25"/>
    <row r="284" ht="18.75" customHeight="1" x14ac:dyDescent="0.25"/>
    <row r="285" ht="18.75" customHeight="1" x14ac:dyDescent="0.25"/>
    <row r="286" ht="18.75" customHeight="1" x14ac:dyDescent="0.25"/>
    <row r="287" ht="18.75" customHeight="1" x14ac:dyDescent="0.25"/>
    <row r="288" ht="18.75" customHeight="1" x14ac:dyDescent="0.25"/>
    <row r="289" ht="18.75" customHeight="1" x14ac:dyDescent="0.25"/>
    <row r="290" ht="18.75" customHeight="1" x14ac:dyDescent="0.25"/>
    <row r="291" ht="18.75" customHeight="1" x14ac:dyDescent="0.25"/>
    <row r="292" ht="18.75" customHeight="1" x14ac:dyDescent="0.25"/>
    <row r="293" ht="18.75" customHeight="1" x14ac:dyDescent="0.25"/>
    <row r="294" ht="18.75" customHeight="1" x14ac:dyDescent="0.25"/>
    <row r="295" ht="18.75" customHeight="1" x14ac:dyDescent="0.25"/>
    <row r="296" ht="18.75" customHeight="1" x14ac:dyDescent="0.25"/>
    <row r="297" ht="18.75" customHeight="1" x14ac:dyDescent="0.25"/>
    <row r="298" ht="18.75" customHeight="1" x14ac:dyDescent="0.25"/>
    <row r="299" ht="18.75" customHeight="1" x14ac:dyDescent="0.25"/>
    <row r="300" ht="18.75" customHeight="1" x14ac:dyDescent="0.25"/>
    <row r="301" ht="18.75" customHeight="1" x14ac:dyDescent="0.25"/>
    <row r="302" ht="18.75" customHeight="1" x14ac:dyDescent="0.25"/>
    <row r="303" ht="18.75" customHeight="1" x14ac:dyDescent="0.25"/>
    <row r="304" ht="18.75" customHeight="1" x14ac:dyDescent="0.25"/>
    <row r="305" ht="18.75" customHeight="1" x14ac:dyDescent="0.25"/>
    <row r="306" ht="18.75" customHeight="1" x14ac:dyDescent="0.25"/>
    <row r="307" ht="18.75" customHeight="1" x14ac:dyDescent="0.25"/>
    <row r="308" ht="18.75" customHeight="1" x14ac:dyDescent="0.25"/>
    <row r="309" ht="18.75" customHeight="1" x14ac:dyDescent="0.25"/>
    <row r="310" ht="18.75" customHeight="1" x14ac:dyDescent="0.25"/>
    <row r="311" ht="18.75" customHeight="1" x14ac:dyDescent="0.25"/>
    <row r="312" ht="18.75" customHeight="1" x14ac:dyDescent="0.25"/>
    <row r="313" ht="18.75" customHeight="1" x14ac:dyDescent="0.25"/>
    <row r="314" ht="18.75" customHeight="1" x14ac:dyDescent="0.25"/>
    <row r="315" ht="18.75" customHeight="1" x14ac:dyDescent="0.25"/>
    <row r="316" ht="18.75" customHeight="1" x14ac:dyDescent="0.25"/>
    <row r="317" ht="18.75" customHeight="1" x14ac:dyDescent="0.25"/>
    <row r="318" ht="18.75" customHeight="1" x14ac:dyDescent="0.25"/>
    <row r="319" ht="18.75" customHeight="1" x14ac:dyDescent="0.25"/>
    <row r="320" ht="18.75" customHeight="1" x14ac:dyDescent="0.25"/>
    <row r="321" ht="18.75" customHeight="1" x14ac:dyDescent="0.25"/>
    <row r="322" ht="18.75" customHeight="1" x14ac:dyDescent="0.25"/>
    <row r="323" ht="18.75" customHeight="1" x14ac:dyDescent="0.25"/>
    <row r="324" ht="18.75" customHeight="1" x14ac:dyDescent="0.25"/>
    <row r="325" ht="18.75" customHeight="1" x14ac:dyDescent="0.25"/>
    <row r="326" ht="18.75" customHeight="1" x14ac:dyDescent="0.25"/>
    <row r="327" ht="18.75" customHeight="1" x14ac:dyDescent="0.25"/>
    <row r="328" ht="18.75" customHeight="1" x14ac:dyDescent="0.25"/>
    <row r="329" ht="18.75" customHeight="1" x14ac:dyDescent="0.25"/>
    <row r="330" ht="18.75" customHeight="1" x14ac:dyDescent="0.25"/>
    <row r="331" ht="18.75" customHeight="1" x14ac:dyDescent="0.25"/>
    <row r="332" ht="18.75" customHeight="1" x14ac:dyDescent="0.25"/>
    <row r="333" ht="18.75" customHeight="1" x14ac:dyDescent="0.25"/>
    <row r="334" ht="18.75" customHeight="1" x14ac:dyDescent="0.25"/>
    <row r="335" ht="18.75" customHeight="1" x14ac:dyDescent="0.25"/>
    <row r="336" ht="18.75" customHeight="1" x14ac:dyDescent="0.25"/>
    <row r="337" ht="18.75" customHeight="1" x14ac:dyDescent="0.25"/>
    <row r="338" ht="18.75" customHeight="1" x14ac:dyDescent="0.25"/>
    <row r="339" ht="18.75" customHeight="1" x14ac:dyDescent="0.25"/>
    <row r="340" ht="18.75" customHeight="1" x14ac:dyDescent="0.25"/>
    <row r="341" ht="18.75" customHeight="1" x14ac:dyDescent="0.25"/>
    <row r="342" ht="18.75" customHeight="1" x14ac:dyDescent="0.25"/>
    <row r="343" ht="18.75" customHeight="1" x14ac:dyDescent="0.25"/>
    <row r="344" ht="18.75" customHeight="1" x14ac:dyDescent="0.25"/>
    <row r="345" ht="18.75" customHeight="1" x14ac:dyDescent="0.25"/>
    <row r="346" ht="18.75" customHeight="1" x14ac:dyDescent="0.25"/>
    <row r="347" ht="18.75" customHeight="1" x14ac:dyDescent="0.25"/>
    <row r="348" ht="18.75" customHeight="1" x14ac:dyDescent="0.25"/>
    <row r="349" ht="18.75" customHeight="1" x14ac:dyDescent="0.25"/>
    <row r="350" ht="18.75" customHeight="1" x14ac:dyDescent="0.25"/>
    <row r="351" ht="18.75" customHeight="1" x14ac:dyDescent="0.25"/>
    <row r="352" ht="18.75" customHeight="1" x14ac:dyDescent="0.25"/>
    <row r="353" ht="18.75" customHeight="1" x14ac:dyDescent="0.25"/>
    <row r="354" ht="18.75" customHeight="1" x14ac:dyDescent="0.25"/>
    <row r="355" ht="18.75" customHeight="1" x14ac:dyDescent="0.25"/>
    <row r="356" ht="18.75" customHeight="1" x14ac:dyDescent="0.25"/>
    <row r="357" ht="18.75" customHeight="1" x14ac:dyDescent="0.25"/>
    <row r="358" ht="18.75" customHeight="1" x14ac:dyDescent="0.25"/>
    <row r="359" ht="18.75" customHeight="1" x14ac:dyDescent="0.25"/>
    <row r="360" ht="18.75" customHeight="1" x14ac:dyDescent="0.25"/>
    <row r="361" ht="18.75" customHeight="1" x14ac:dyDescent="0.25"/>
    <row r="362" ht="18.75" customHeight="1" x14ac:dyDescent="0.25"/>
    <row r="363" ht="18.75" customHeight="1" x14ac:dyDescent="0.25"/>
    <row r="364" ht="18.75" customHeight="1" x14ac:dyDescent="0.25"/>
    <row r="365" ht="18.75" customHeight="1" x14ac:dyDescent="0.25"/>
    <row r="366" ht="18.75" customHeight="1" x14ac:dyDescent="0.25"/>
    <row r="367" ht="18.75" customHeight="1" x14ac:dyDescent="0.25"/>
    <row r="368" ht="18.75" customHeight="1" x14ac:dyDescent="0.25"/>
    <row r="369" ht="18.75" customHeight="1" x14ac:dyDescent="0.25"/>
    <row r="370" ht="18.75" customHeight="1" x14ac:dyDescent="0.25"/>
    <row r="371" ht="18.75" customHeight="1" x14ac:dyDescent="0.25"/>
    <row r="372" ht="18.75" customHeight="1" x14ac:dyDescent="0.25"/>
    <row r="373" ht="18.75" customHeight="1" x14ac:dyDescent="0.25"/>
    <row r="374" ht="18.75" customHeight="1" x14ac:dyDescent="0.25"/>
    <row r="375" ht="18.75" customHeight="1" x14ac:dyDescent="0.25"/>
    <row r="376" ht="18.75" customHeight="1" x14ac:dyDescent="0.25"/>
    <row r="377" ht="18.75" customHeight="1" x14ac:dyDescent="0.25"/>
    <row r="378" ht="18.75" customHeight="1" x14ac:dyDescent="0.25"/>
    <row r="379" ht="18.75" customHeight="1" x14ac:dyDescent="0.25"/>
    <row r="380" ht="18.75" customHeight="1" x14ac:dyDescent="0.25"/>
    <row r="381" ht="18.75" customHeight="1" x14ac:dyDescent="0.25"/>
    <row r="382" ht="18.75" customHeight="1" x14ac:dyDescent="0.25"/>
    <row r="383" ht="18.75" customHeight="1" x14ac:dyDescent="0.25"/>
    <row r="384" ht="18.75" customHeight="1" x14ac:dyDescent="0.25"/>
    <row r="385" ht="18.75" customHeight="1" x14ac:dyDescent="0.25"/>
    <row r="386" ht="18.75" customHeight="1" x14ac:dyDescent="0.25"/>
    <row r="387" ht="18.75" customHeight="1" x14ac:dyDescent="0.25"/>
    <row r="388" ht="18.75" customHeight="1" x14ac:dyDescent="0.25"/>
    <row r="389" ht="18.75" customHeight="1" x14ac:dyDescent="0.25"/>
    <row r="390" ht="18.75" customHeight="1" x14ac:dyDescent="0.25"/>
    <row r="391" ht="18.75" customHeight="1" x14ac:dyDescent="0.25"/>
    <row r="392" ht="18.75" customHeight="1" x14ac:dyDescent="0.25"/>
    <row r="393" ht="18.75" customHeight="1" x14ac:dyDescent="0.25"/>
    <row r="394" ht="18.75" customHeight="1" x14ac:dyDescent="0.25"/>
    <row r="395" ht="18.75" customHeight="1" x14ac:dyDescent="0.25"/>
    <row r="396" ht="18.75" customHeight="1" x14ac:dyDescent="0.25"/>
    <row r="397" ht="18.75" customHeight="1" x14ac:dyDescent="0.25"/>
    <row r="398" ht="18.75" customHeight="1" x14ac:dyDescent="0.25"/>
    <row r="399" ht="18.75" customHeight="1" x14ac:dyDescent="0.25"/>
    <row r="400" ht="18.75" customHeight="1" x14ac:dyDescent="0.25"/>
    <row r="401" ht="18.75" customHeight="1" x14ac:dyDescent="0.25"/>
    <row r="402" ht="18.75" customHeight="1" x14ac:dyDescent="0.25"/>
    <row r="403" ht="18.75" customHeight="1" x14ac:dyDescent="0.25"/>
    <row r="404" ht="18.75" customHeight="1" x14ac:dyDescent="0.25"/>
    <row r="405" ht="18.75" customHeight="1" x14ac:dyDescent="0.25"/>
    <row r="406" ht="18.75" customHeight="1" x14ac:dyDescent="0.25"/>
    <row r="407" ht="18.75" customHeight="1" x14ac:dyDescent="0.25"/>
    <row r="408" ht="18.75" customHeight="1" x14ac:dyDescent="0.25"/>
    <row r="409" ht="18.75" customHeight="1" x14ac:dyDescent="0.25"/>
    <row r="410" ht="18.75" customHeight="1" x14ac:dyDescent="0.25"/>
    <row r="411" ht="18.75" customHeight="1" x14ac:dyDescent="0.25"/>
    <row r="412" ht="18.75" customHeight="1" x14ac:dyDescent="0.25"/>
    <row r="413" ht="18.75" customHeight="1" x14ac:dyDescent="0.25"/>
    <row r="414" ht="18.75" customHeight="1" x14ac:dyDescent="0.25"/>
    <row r="415" ht="18.75" customHeight="1" x14ac:dyDescent="0.25"/>
    <row r="416" ht="18.75" customHeight="1" x14ac:dyDescent="0.25"/>
    <row r="417" ht="18.75" customHeight="1" x14ac:dyDescent="0.25"/>
    <row r="418" ht="18.75" customHeight="1" x14ac:dyDescent="0.25"/>
    <row r="419" ht="18.75" customHeight="1" x14ac:dyDescent="0.25"/>
    <row r="420" ht="18.75" customHeight="1" x14ac:dyDescent="0.25"/>
    <row r="421" ht="18.75" customHeight="1" x14ac:dyDescent="0.25"/>
    <row r="422" ht="18.75" customHeight="1" x14ac:dyDescent="0.25"/>
    <row r="423" ht="18.75" customHeight="1" x14ac:dyDescent="0.25"/>
    <row r="424" ht="18.75" customHeight="1" x14ac:dyDescent="0.25"/>
    <row r="425" ht="18.75" customHeight="1" x14ac:dyDescent="0.25"/>
    <row r="426" ht="18.75" customHeight="1" x14ac:dyDescent="0.25"/>
    <row r="427" ht="18.75" customHeight="1" x14ac:dyDescent="0.25"/>
    <row r="428" ht="18.75" customHeight="1" x14ac:dyDescent="0.25"/>
    <row r="429" ht="18.75" customHeight="1" x14ac:dyDescent="0.25"/>
    <row r="430" ht="18.75" customHeight="1" x14ac:dyDescent="0.25"/>
    <row r="431" ht="18.75" customHeight="1" x14ac:dyDescent="0.25"/>
    <row r="432" ht="18.75" customHeight="1" x14ac:dyDescent="0.25"/>
    <row r="433" ht="18.75" customHeight="1" x14ac:dyDescent="0.25"/>
    <row r="434" ht="18.75" customHeight="1" x14ac:dyDescent="0.25"/>
    <row r="435" ht="18.75" customHeight="1" x14ac:dyDescent="0.25"/>
    <row r="436" ht="18.75" customHeight="1" x14ac:dyDescent="0.25"/>
    <row r="437" ht="18.75" customHeight="1" x14ac:dyDescent="0.25"/>
    <row r="438" ht="18.75" customHeight="1" x14ac:dyDescent="0.25"/>
    <row r="439" ht="18.75" customHeight="1" x14ac:dyDescent="0.25"/>
    <row r="440" ht="18.75" customHeight="1" x14ac:dyDescent="0.25"/>
    <row r="441" ht="18.75" customHeight="1" x14ac:dyDescent="0.25"/>
    <row r="442" ht="18.75" customHeight="1" x14ac:dyDescent="0.25"/>
    <row r="443" ht="18.75" customHeight="1" x14ac:dyDescent="0.25"/>
    <row r="444" ht="18.75" customHeight="1" x14ac:dyDescent="0.25"/>
    <row r="445" ht="18.75" customHeight="1" x14ac:dyDescent="0.25"/>
    <row r="446" ht="18.75" customHeight="1" x14ac:dyDescent="0.25"/>
    <row r="447" ht="18.75" customHeight="1" x14ac:dyDescent="0.25"/>
    <row r="448" ht="18.75" customHeight="1" x14ac:dyDescent="0.25"/>
    <row r="449" ht="18.75" customHeight="1" x14ac:dyDescent="0.25"/>
    <row r="450" ht="18.75" customHeight="1" x14ac:dyDescent="0.25"/>
    <row r="451" ht="18.75" customHeight="1" x14ac:dyDescent="0.25"/>
    <row r="452" ht="18.75" customHeight="1" x14ac:dyDescent="0.25"/>
    <row r="453" ht="18.75" customHeight="1" x14ac:dyDescent="0.25"/>
    <row r="454" ht="18.75" customHeight="1" x14ac:dyDescent="0.25"/>
    <row r="455" ht="18.75" customHeight="1" x14ac:dyDescent="0.25"/>
    <row r="456" ht="18.75" customHeight="1" x14ac:dyDescent="0.25"/>
    <row r="457" ht="18.75" customHeight="1" x14ac:dyDescent="0.25"/>
    <row r="458" ht="18.75" customHeight="1" x14ac:dyDescent="0.25"/>
    <row r="459" ht="18.75" customHeight="1" x14ac:dyDescent="0.25"/>
    <row r="460" ht="18.75" customHeight="1" x14ac:dyDescent="0.25"/>
    <row r="461" ht="18.75" customHeight="1" x14ac:dyDescent="0.25"/>
    <row r="462" ht="18.75" customHeight="1" x14ac:dyDescent="0.25"/>
    <row r="463" ht="18.75" customHeight="1" x14ac:dyDescent="0.25"/>
    <row r="464" ht="18.75" customHeight="1" x14ac:dyDescent="0.25"/>
    <row r="465" ht="18.75" customHeight="1" x14ac:dyDescent="0.25"/>
    <row r="466" ht="18.75" customHeight="1" x14ac:dyDescent="0.25"/>
    <row r="467" ht="18.75" customHeight="1" x14ac:dyDescent="0.25"/>
    <row r="468" ht="18.75" customHeight="1" x14ac:dyDescent="0.25"/>
    <row r="469" ht="18.75" customHeight="1" x14ac:dyDescent="0.25"/>
    <row r="470" ht="18.75" customHeight="1" x14ac:dyDescent="0.25"/>
    <row r="471" ht="18.75" customHeight="1" x14ac:dyDescent="0.25"/>
    <row r="472" ht="18.75" customHeight="1" x14ac:dyDescent="0.25"/>
    <row r="473" ht="18.75" customHeight="1" x14ac:dyDescent="0.25"/>
    <row r="474" ht="18.75" customHeight="1" x14ac:dyDescent="0.25"/>
    <row r="475" ht="18.75" customHeight="1" x14ac:dyDescent="0.25"/>
    <row r="476" ht="18.75" customHeight="1" x14ac:dyDescent="0.25"/>
    <row r="477" ht="18.75" customHeight="1" x14ac:dyDescent="0.25"/>
    <row r="478" ht="18.75" customHeight="1" x14ac:dyDescent="0.25"/>
    <row r="479" ht="18.75" customHeight="1" x14ac:dyDescent="0.25"/>
    <row r="480" ht="18.75" customHeight="1" x14ac:dyDescent="0.25"/>
    <row r="481" ht="18.75" customHeight="1" x14ac:dyDescent="0.25"/>
    <row r="482" ht="18.75" customHeight="1" x14ac:dyDescent="0.25"/>
    <row r="483" ht="18.75" customHeight="1" x14ac:dyDescent="0.25"/>
    <row r="484" ht="18.75" customHeight="1" x14ac:dyDescent="0.25"/>
    <row r="485" ht="18.75" customHeight="1" x14ac:dyDescent="0.25"/>
    <row r="486" ht="18.75" customHeight="1" x14ac:dyDescent="0.25"/>
    <row r="487" ht="18.75" customHeight="1" x14ac:dyDescent="0.25"/>
    <row r="488" ht="18.75" customHeight="1" x14ac:dyDescent="0.25"/>
    <row r="489" ht="18.75" customHeight="1" x14ac:dyDescent="0.25"/>
    <row r="490" ht="18.75" customHeight="1" x14ac:dyDescent="0.25"/>
    <row r="491" ht="18.75" customHeight="1" x14ac:dyDescent="0.25"/>
    <row r="492" ht="18.75" customHeight="1" x14ac:dyDescent="0.25"/>
    <row r="493" ht="18.75" customHeight="1" x14ac:dyDescent="0.25"/>
    <row r="494" ht="18.75" customHeight="1" x14ac:dyDescent="0.25"/>
    <row r="495" ht="18.75" customHeight="1" x14ac:dyDescent="0.25"/>
    <row r="496" ht="18.75" customHeight="1" x14ac:dyDescent="0.25"/>
    <row r="497" ht="18.75" customHeight="1" x14ac:dyDescent="0.25"/>
    <row r="498" ht="18.75" customHeight="1" x14ac:dyDescent="0.25"/>
    <row r="499" ht="18.75" customHeight="1" x14ac:dyDescent="0.25"/>
    <row r="500" ht="18.75" customHeight="1" x14ac:dyDescent="0.25"/>
    <row r="501" ht="18.75" customHeight="1" x14ac:dyDescent="0.25"/>
    <row r="502" ht="18.75" customHeight="1" x14ac:dyDescent="0.25"/>
    <row r="503" ht="18.75" customHeight="1" x14ac:dyDescent="0.25"/>
    <row r="504" ht="18.75" customHeight="1" x14ac:dyDescent="0.25"/>
    <row r="505" ht="18.75" customHeight="1" x14ac:dyDescent="0.25"/>
    <row r="506" ht="18.75" customHeight="1" x14ac:dyDescent="0.25"/>
    <row r="507" ht="18.75" customHeight="1" x14ac:dyDescent="0.25"/>
    <row r="508" ht="18.75" customHeight="1" x14ac:dyDescent="0.25"/>
    <row r="509" ht="18.75" customHeight="1" x14ac:dyDescent="0.25"/>
    <row r="510" ht="18.75" customHeight="1" x14ac:dyDescent="0.25"/>
    <row r="511" ht="18.75" customHeight="1" x14ac:dyDescent="0.25"/>
    <row r="512" ht="18.75" customHeight="1" x14ac:dyDescent="0.25"/>
    <row r="513" ht="18.75" customHeight="1" x14ac:dyDescent="0.25"/>
    <row r="514" ht="18.75" customHeight="1" x14ac:dyDescent="0.25"/>
    <row r="515" ht="18.75" customHeight="1" x14ac:dyDescent="0.25"/>
    <row r="516" ht="18.75" customHeight="1" x14ac:dyDescent="0.25"/>
    <row r="517" ht="18.75" customHeight="1" x14ac:dyDescent="0.25"/>
    <row r="518" ht="18.75" customHeight="1" x14ac:dyDescent="0.25"/>
    <row r="519" ht="18.75" customHeight="1" x14ac:dyDescent="0.25"/>
    <row r="520" ht="18.75" customHeight="1" x14ac:dyDescent="0.25"/>
    <row r="521" ht="18.75" customHeight="1" x14ac:dyDescent="0.25"/>
    <row r="522" ht="18.75" customHeight="1" x14ac:dyDescent="0.25"/>
    <row r="523" ht="18.75" customHeight="1" x14ac:dyDescent="0.25"/>
    <row r="524" ht="18.75" customHeight="1" x14ac:dyDescent="0.25"/>
    <row r="525" ht="18.75" customHeight="1" x14ac:dyDescent="0.25"/>
    <row r="526" ht="18.75" customHeight="1" x14ac:dyDescent="0.25"/>
    <row r="527" ht="18.75" customHeight="1" x14ac:dyDescent="0.25"/>
    <row r="528" ht="18.75" customHeight="1" x14ac:dyDescent="0.25"/>
    <row r="529" ht="18.75" customHeight="1" x14ac:dyDescent="0.25"/>
    <row r="530" ht="18.75" customHeight="1" x14ac:dyDescent="0.25"/>
    <row r="531" ht="18.75" customHeight="1" x14ac:dyDescent="0.25"/>
    <row r="532" ht="18.75" customHeight="1" x14ac:dyDescent="0.25"/>
    <row r="533" ht="18.75" customHeight="1" x14ac:dyDescent="0.25"/>
    <row r="534" ht="18.75" customHeight="1" x14ac:dyDescent="0.25"/>
    <row r="535" ht="18.75" customHeight="1" x14ac:dyDescent="0.25"/>
    <row r="536" ht="18.75" customHeight="1" x14ac:dyDescent="0.25"/>
    <row r="537" ht="18.75" customHeight="1" x14ac:dyDescent="0.25"/>
    <row r="538" ht="18.75" customHeight="1" x14ac:dyDescent="0.25"/>
    <row r="539" ht="18.75" customHeight="1" x14ac:dyDescent="0.25"/>
    <row r="540" ht="18.75" customHeight="1" x14ac:dyDescent="0.25"/>
    <row r="541" ht="18.75" customHeight="1" x14ac:dyDescent="0.25"/>
    <row r="542" ht="18.75" customHeight="1" x14ac:dyDescent="0.25"/>
    <row r="543" ht="18.75" customHeight="1" x14ac:dyDescent="0.25"/>
    <row r="544" ht="18.75" customHeight="1" x14ac:dyDescent="0.25"/>
    <row r="545" ht="18.75" customHeight="1" x14ac:dyDescent="0.25"/>
    <row r="546" ht="18.75" customHeight="1" x14ac:dyDescent="0.25"/>
    <row r="547" ht="18.75" customHeight="1" x14ac:dyDescent="0.25"/>
    <row r="548" ht="18.75" customHeight="1" x14ac:dyDescent="0.25"/>
    <row r="549" ht="18.75" customHeight="1" x14ac:dyDescent="0.25"/>
    <row r="550" ht="18.75" customHeight="1" x14ac:dyDescent="0.25"/>
    <row r="551" ht="18.75" customHeight="1" x14ac:dyDescent="0.25"/>
    <row r="552" ht="18.75" customHeight="1" x14ac:dyDescent="0.25"/>
    <row r="553" ht="18.75" customHeight="1" x14ac:dyDescent="0.25"/>
    <row r="554" ht="18.75" customHeight="1" x14ac:dyDescent="0.25"/>
    <row r="555" ht="18.75" customHeight="1" x14ac:dyDescent="0.25"/>
    <row r="556" ht="18.75" customHeight="1" x14ac:dyDescent="0.25"/>
    <row r="557" ht="18.75" customHeight="1" x14ac:dyDescent="0.25"/>
    <row r="558" ht="18.75" customHeight="1" x14ac:dyDescent="0.25"/>
    <row r="559" ht="18.75" customHeight="1" x14ac:dyDescent="0.25"/>
    <row r="560" ht="18.75" customHeight="1" x14ac:dyDescent="0.25"/>
    <row r="561" ht="18.75" customHeight="1" x14ac:dyDescent="0.25"/>
    <row r="562" ht="18.75" customHeight="1" x14ac:dyDescent="0.25"/>
    <row r="563" ht="18.75" customHeight="1" x14ac:dyDescent="0.25"/>
    <row r="564" ht="18.75" customHeight="1" x14ac:dyDescent="0.25"/>
    <row r="565" ht="18.75" customHeight="1" x14ac:dyDescent="0.25"/>
    <row r="566" ht="18.75" customHeight="1" x14ac:dyDescent="0.25"/>
    <row r="567" ht="18.75" customHeight="1" x14ac:dyDescent="0.25"/>
    <row r="568" ht="18.75" customHeight="1" x14ac:dyDescent="0.25"/>
    <row r="569" ht="18.75" customHeight="1" x14ac:dyDescent="0.25"/>
    <row r="570" ht="18.75" customHeight="1" x14ac:dyDescent="0.25"/>
    <row r="571" ht="18.75" customHeight="1" x14ac:dyDescent="0.25"/>
    <row r="572" ht="18.75" customHeight="1" x14ac:dyDescent="0.25"/>
    <row r="573" ht="18.75" customHeight="1" x14ac:dyDescent="0.25"/>
    <row r="574" ht="18.75" customHeight="1" x14ac:dyDescent="0.25"/>
    <row r="575" ht="18.75" customHeight="1" x14ac:dyDescent="0.25"/>
    <row r="576" ht="18.75" customHeight="1" x14ac:dyDescent="0.25"/>
    <row r="577" ht="18.75" customHeight="1" x14ac:dyDescent="0.25"/>
    <row r="578" ht="18.75" customHeight="1" x14ac:dyDescent="0.25"/>
    <row r="579" ht="18.75" customHeight="1" x14ac:dyDescent="0.25"/>
    <row r="580" ht="18.75" customHeight="1" x14ac:dyDescent="0.25"/>
    <row r="581" ht="18.75" customHeight="1" x14ac:dyDescent="0.25"/>
    <row r="582" ht="18.75" customHeight="1" x14ac:dyDescent="0.25"/>
    <row r="583" ht="18.75" customHeight="1" x14ac:dyDescent="0.25"/>
    <row r="584" ht="18.75" customHeight="1" x14ac:dyDescent="0.25"/>
    <row r="585" ht="18.75" customHeight="1" x14ac:dyDescent="0.25"/>
    <row r="586" ht="18.75" customHeight="1" x14ac:dyDescent="0.25"/>
    <row r="587" ht="18.75" customHeight="1" x14ac:dyDescent="0.25"/>
    <row r="588" ht="18.75" customHeight="1" x14ac:dyDescent="0.25"/>
    <row r="589" ht="18.75" customHeight="1" x14ac:dyDescent="0.25"/>
    <row r="590" ht="18.75" customHeight="1" x14ac:dyDescent="0.25"/>
    <row r="591" ht="18.75" customHeight="1" x14ac:dyDescent="0.25"/>
    <row r="592" ht="18.75" customHeight="1" x14ac:dyDescent="0.25"/>
    <row r="593" ht="18.75" customHeight="1" x14ac:dyDescent="0.25"/>
    <row r="594" ht="18.75" customHeight="1" x14ac:dyDescent="0.25"/>
    <row r="595" ht="18.75" customHeight="1" x14ac:dyDescent="0.25"/>
    <row r="596" ht="18.75" customHeight="1" x14ac:dyDescent="0.25"/>
    <row r="597" ht="18.75" customHeight="1" x14ac:dyDescent="0.25"/>
    <row r="598" ht="18.75" customHeight="1" x14ac:dyDescent="0.25"/>
    <row r="599" ht="18.75" customHeight="1" x14ac:dyDescent="0.25"/>
    <row r="600" ht="18.75" customHeight="1" x14ac:dyDescent="0.25"/>
    <row r="601" ht="18.75" customHeight="1" x14ac:dyDescent="0.25"/>
    <row r="602" ht="18.75" customHeight="1" x14ac:dyDescent="0.25"/>
    <row r="603" ht="18.75" customHeight="1" x14ac:dyDescent="0.25"/>
    <row r="604" ht="18.75" customHeight="1" x14ac:dyDescent="0.25"/>
    <row r="605" ht="18.75" customHeight="1" x14ac:dyDescent="0.25"/>
    <row r="606" ht="18.75" customHeight="1" x14ac:dyDescent="0.25"/>
    <row r="607" ht="18.75" customHeight="1" x14ac:dyDescent="0.25"/>
    <row r="608" ht="18.75" customHeight="1" x14ac:dyDescent="0.25"/>
    <row r="609" ht="18.75" customHeight="1" x14ac:dyDescent="0.25"/>
    <row r="610" ht="18.75" customHeight="1" x14ac:dyDescent="0.25"/>
    <row r="611" ht="18.75" customHeight="1" x14ac:dyDescent="0.25"/>
    <row r="612" ht="18.75" customHeight="1" x14ac:dyDescent="0.25"/>
    <row r="613" ht="18.75" customHeight="1" x14ac:dyDescent="0.25"/>
    <row r="614" ht="18.75" customHeight="1" x14ac:dyDescent="0.25"/>
    <row r="615" ht="18.75" customHeight="1" x14ac:dyDescent="0.25"/>
    <row r="616" ht="18.75" customHeight="1" x14ac:dyDescent="0.25"/>
    <row r="617" ht="18.75" customHeight="1" x14ac:dyDescent="0.25"/>
    <row r="618" ht="18.75" customHeight="1" x14ac:dyDescent="0.25"/>
    <row r="619" ht="18.75" customHeight="1" x14ac:dyDescent="0.25"/>
    <row r="620" ht="18.75" customHeight="1" x14ac:dyDescent="0.25"/>
    <row r="621" ht="18.75" customHeight="1" x14ac:dyDescent="0.25"/>
    <row r="622" ht="18.75" customHeight="1" x14ac:dyDescent="0.25"/>
    <row r="623" ht="18.75" customHeight="1" x14ac:dyDescent="0.25"/>
    <row r="624" ht="18.75" customHeight="1" x14ac:dyDescent="0.25"/>
    <row r="625" ht="18.75" customHeight="1" x14ac:dyDescent="0.25"/>
    <row r="626" ht="18.75" customHeight="1" x14ac:dyDescent="0.25"/>
    <row r="627" ht="18.75" customHeight="1" x14ac:dyDescent="0.25"/>
    <row r="628" ht="18.75" customHeight="1" x14ac:dyDescent="0.25"/>
    <row r="629" ht="18.75" customHeight="1" x14ac:dyDescent="0.25"/>
    <row r="630" ht="18.75" customHeight="1" x14ac:dyDescent="0.25"/>
    <row r="631" ht="18.75" customHeight="1" x14ac:dyDescent="0.25"/>
    <row r="632" ht="18.75" customHeight="1" x14ac:dyDescent="0.25"/>
    <row r="633" ht="18.75" customHeight="1" x14ac:dyDescent="0.25"/>
    <row r="634" ht="18.75" customHeight="1" x14ac:dyDescent="0.25"/>
    <row r="635" ht="18.75" customHeight="1" x14ac:dyDescent="0.25"/>
    <row r="636" ht="18.75" customHeight="1" x14ac:dyDescent="0.25"/>
    <row r="637" ht="18.75" customHeight="1" x14ac:dyDescent="0.25"/>
    <row r="638" ht="18.75" customHeight="1" x14ac:dyDescent="0.25"/>
    <row r="639" ht="18.75" customHeight="1" x14ac:dyDescent="0.25"/>
    <row r="640" ht="18.75" customHeight="1" x14ac:dyDescent="0.25"/>
    <row r="641" ht="18.75" customHeight="1" x14ac:dyDescent="0.25"/>
    <row r="642" ht="18.75" customHeight="1" x14ac:dyDescent="0.25"/>
    <row r="643" ht="18.75" customHeight="1" x14ac:dyDescent="0.25"/>
    <row r="644" ht="18.75" customHeight="1" x14ac:dyDescent="0.25"/>
    <row r="645" ht="18.75" customHeight="1" x14ac:dyDescent="0.25"/>
    <row r="646" ht="18.75" customHeight="1" x14ac:dyDescent="0.25"/>
    <row r="647" ht="18.75" customHeight="1" x14ac:dyDescent="0.25"/>
    <row r="648" ht="18.75" customHeight="1" x14ac:dyDescent="0.25"/>
    <row r="649" ht="18.75" customHeight="1" x14ac:dyDescent="0.25"/>
    <row r="650" ht="18.75" customHeight="1" x14ac:dyDescent="0.25"/>
    <row r="651" ht="18.75" customHeight="1" x14ac:dyDescent="0.25"/>
    <row r="652" ht="18.75" customHeight="1" x14ac:dyDescent="0.25"/>
    <row r="653" ht="18.75" customHeight="1" x14ac:dyDescent="0.25"/>
    <row r="654" ht="18.75" customHeight="1" x14ac:dyDescent="0.25"/>
    <row r="655" ht="18.75" customHeight="1" x14ac:dyDescent="0.25"/>
    <row r="656" ht="18.75" customHeight="1" x14ac:dyDescent="0.25"/>
    <row r="657" ht="18.75" customHeight="1" x14ac:dyDescent="0.25"/>
    <row r="658" ht="18.75" customHeight="1" x14ac:dyDescent="0.25"/>
    <row r="659" ht="18.75" customHeight="1" x14ac:dyDescent="0.25"/>
    <row r="660" ht="18.75" customHeight="1" x14ac:dyDescent="0.25"/>
    <row r="661" ht="18.75" customHeight="1" x14ac:dyDescent="0.25"/>
    <row r="662" ht="18.75" customHeight="1" x14ac:dyDescent="0.25"/>
    <row r="663" ht="18.75" customHeight="1" x14ac:dyDescent="0.25"/>
    <row r="664" ht="18.75" customHeight="1" x14ac:dyDescent="0.25"/>
    <row r="665" ht="18.75" customHeight="1" x14ac:dyDescent="0.25"/>
    <row r="666" ht="18.75" customHeight="1" x14ac:dyDescent="0.25"/>
    <row r="667" ht="18.75" customHeight="1" x14ac:dyDescent="0.25"/>
    <row r="668" ht="18.75" customHeight="1" x14ac:dyDescent="0.25"/>
    <row r="669" ht="18.75" customHeight="1" x14ac:dyDescent="0.25"/>
    <row r="670" ht="18.75" customHeight="1" x14ac:dyDescent="0.25"/>
    <row r="671" ht="18.75" customHeight="1" x14ac:dyDescent="0.25"/>
    <row r="672" ht="18.75" customHeight="1" x14ac:dyDescent="0.25"/>
    <row r="673" ht="18.75" customHeight="1" x14ac:dyDescent="0.25"/>
    <row r="674" ht="18.75" customHeight="1" x14ac:dyDescent="0.25"/>
    <row r="675" ht="18.75" customHeight="1" x14ac:dyDescent="0.25"/>
    <row r="676" ht="18.75" customHeight="1" x14ac:dyDescent="0.25"/>
    <row r="677" ht="18.75" customHeight="1" x14ac:dyDescent="0.25"/>
    <row r="678" ht="18.75" customHeight="1" x14ac:dyDescent="0.25"/>
    <row r="679" ht="18.75" customHeight="1" x14ac:dyDescent="0.25"/>
    <row r="680" ht="18.75" customHeight="1" x14ac:dyDescent="0.25"/>
    <row r="681" ht="18.75" customHeight="1" x14ac:dyDescent="0.25"/>
    <row r="682" ht="18.75" customHeight="1" x14ac:dyDescent="0.25"/>
    <row r="683" ht="18.75" customHeight="1" x14ac:dyDescent="0.25"/>
    <row r="684" ht="18.75" customHeight="1" x14ac:dyDescent="0.25"/>
    <row r="685" ht="18.75" customHeight="1" x14ac:dyDescent="0.25"/>
    <row r="686" ht="18.75" customHeight="1" x14ac:dyDescent="0.25"/>
    <row r="687" ht="18.75" customHeight="1" x14ac:dyDescent="0.25"/>
    <row r="688" ht="18.75" customHeight="1" x14ac:dyDescent="0.25"/>
    <row r="689" ht="18.75" customHeight="1" x14ac:dyDescent="0.25"/>
    <row r="690" ht="18.75" customHeight="1" x14ac:dyDescent="0.25"/>
    <row r="691" ht="18.75" customHeight="1" x14ac:dyDescent="0.25"/>
    <row r="692" ht="18.75" customHeight="1" x14ac:dyDescent="0.25"/>
    <row r="693" ht="18.75" customHeight="1" x14ac:dyDescent="0.25"/>
    <row r="694" ht="18.75" customHeight="1" x14ac:dyDescent="0.25"/>
    <row r="695" ht="18.75" customHeight="1" x14ac:dyDescent="0.25"/>
    <row r="696" ht="18.75" customHeight="1" x14ac:dyDescent="0.25"/>
    <row r="697" ht="18.75" customHeight="1" x14ac:dyDescent="0.25"/>
    <row r="698" ht="18.75" customHeight="1" x14ac:dyDescent="0.25"/>
    <row r="699" ht="18.75" customHeight="1" x14ac:dyDescent="0.25"/>
    <row r="700" ht="18.75" customHeight="1" x14ac:dyDescent="0.25"/>
    <row r="701" ht="18.75" customHeight="1" x14ac:dyDescent="0.25"/>
    <row r="702" ht="18.75" customHeight="1" x14ac:dyDescent="0.25"/>
    <row r="703" ht="18.75" customHeight="1" x14ac:dyDescent="0.25"/>
    <row r="704" ht="18.75" customHeight="1" x14ac:dyDescent="0.25"/>
    <row r="705" ht="18.75" customHeight="1" x14ac:dyDescent="0.25"/>
    <row r="706" ht="18.75" customHeight="1" x14ac:dyDescent="0.25"/>
    <row r="707" ht="18.75" customHeight="1" x14ac:dyDescent="0.25"/>
    <row r="708" ht="18.75" customHeight="1" x14ac:dyDescent="0.25"/>
    <row r="709" ht="18.75" customHeight="1" x14ac:dyDescent="0.25"/>
    <row r="710" ht="18.75" customHeight="1" x14ac:dyDescent="0.25"/>
    <row r="711" ht="18.75" customHeight="1" x14ac:dyDescent="0.25"/>
    <row r="712" ht="18.75" customHeight="1" x14ac:dyDescent="0.25"/>
    <row r="713" ht="18.75" customHeight="1" x14ac:dyDescent="0.25"/>
    <row r="714" ht="18.75" customHeight="1" x14ac:dyDescent="0.25"/>
    <row r="715" ht="18.75" customHeight="1" x14ac:dyDescent="0.25"/>
    <row r="716" ht="18.75" customHeight="1" x14ac:dyDescent="0.25"/>
    <row r="717" ht="18.75" customHeight="1" x14ac:dyDescent="0.25"/>
    <row r="718" ht="18.75" customHeight="1" x14ac:dyDescent="0.25"/>
    <row r="719" ht="18.75" customHeight="1" x14ac:dyDescent="0.25"/>
    <row r="720" ht="18.75" customHeight="1" x14ac:dyDescent="0.25"/>
    <row r="721" ht="18.75" customHeight="1" x14ac:dyDescent="0.25"/>
    <row r="722" ht="18.75" customHeight="1" x14ac:dyDescent="0.25"/>
    <row r="723" ht="18.75" customHeight="1" x14ac:dyDescent="0.25"/>
    <row r="724" ht="18.75" customHeight="1" x14ac:dyDescent="0.25"/>
    <row r="725" ht="18.75" customHeight="1" x14ac:dyDescent="0.25"/>
    <row r="726" ht="18.75" customHeight="1" x14ac:dyDescent="0.25"/>
    <row r="727" ht="18.75" customHeight="1" x14ac:dyDescent="0.25"/>
    <row r="728" ht="18.75" customHeight="1" x14ac:dyDescent="0.25"/>
    <row r="729" ht="18.75" customHeight="1" x14ac:dyDescent="0.25"/>
    <row r="730" ht="18.75" customHeight="1" x14ac:dyDescent="0.25"/>
    <row r="731" ht="18.75" customHeight="1" x14ac:dyDescent="0.25"/>
    <row r="732" ht="18.75" customHeight="1" x14ac:dyDescent="0.25"/>
    <row r="733" ht="18.75" customHeight="1" x14ac:dyDescent="0.25"/>
    <row r="734" ht="18.75" customHeight="1" x14ac:dyDescent="0.25"/>
    <row r="735" ht="18.75" customHeight="1" x14ac:dyDescent="0.25"/>
    <row r="736" ht="18.75" customHeight="1" x14ac:dyDescent="0.25"/>
    <row r="737" ht="18.75" customHeight="1" x14ac:dyDescent="0.25"/>
    <row r="738" ht="18.75" customHeight="1" x14ac:dyDescent="0.25"/>
    <row r="739" ht="18.75" customHeight="1" x14ac:dyDescent="0.25"/>
    <row r="740" ht="18.75" customHeight="1" x14ac:dyDescent="0.25"/>
    <row r="741" ht="18.75" customHeight="1" x14ac:dyDescent="0.25"/>
    <row r="742" ht="18.75" customHeight="1" x14ac:dyDescent="0.25"/>
    <row r="743" ht="18.75" customHeight="1" x14ac:dyDescent="0.25"/>
    <row r="744" ht="18.75" customHeight="1" x14ac:dyDescent="0.25"/>
    <row r="745" ht="18.75" customHeight="1" x14ac:dyDescent="0.25"/>
    <row r="746" ht="18.75" customHeight="1" x14ac:dyDescent="0.25"/>
    <row r="747" ht="18.75" customHeight="1" x14ac:dyDescent="0.25"/>
    <row r="748" ht="18.75" customHeight="1" x14ac:dyDescent="0.25"/>
    <row r="749" ht="18.75" customHeight="1" x14ac:dyDescent="0.25"/>
    <row r="750" ht="18.75" customHeight="1" x14ac:dyDescent="0.25"/>
    <row r="751" ht="18.75" customHeight="1" x14ac:dyDescent="0.25"/>
    <row r="752" ht="18.75" customHeight="1" x14ac:dyDescent="0.25"/>
    <row r="753" ht="18.75" customHeight="1" x14ac:dyDescent="0.25"/>
    <row r="754" ht="18.75" customHeight="1" x14ac:dyDescent="0.25"/>
    <row r="755" ht="18.75" customHeight="1" x14ac:dyDescent="0.25"/>
    <row r="756" ht="18.75" customHeight="1" x14ac:dyDescent="0.25"/>
    <row r="757" ht="18.75" customHeight="1" x14ac:dyDescent="0.25"/>
    <row r="758" ht="18.75" customHeight="1" x14ac:dyDescent="0.25"/>
    <row r="759" ht="18.75" customHeight="1" x14ac:dyDescent="0.25"/>
    <row r="760" ht="18.75" customHeight="1" x14ac:dyDescent="0.25"/>
    <row r="761" ht="18.75" customHeight="1" x14ac:dyDescent="0.25"/>
    <row r="762" ht="18.75" customHeight="1" x14ac:dyDescent="0.25"/>
    <row r="763" ht="18.75" customHeight="1" x14ac:dyDescent="0.25"/>
    <row r="764" ht="18.75" customHeight="1" x14ac:dyDescent="0.25"/>
    <row r="765" ht="18.75" customHeight="1" x14ac:dyDescent="0.25"/>
    <row r="766" ht="18.75" customHeight="1" x14ac:dyDescent="0.25"/>
    <row r="767" ht="18.75" customHeight="1" x14ac:dyDescent="0.25"/>
    <row r="768" ht="18.75" customHeight="1" x14ac:dyDescent="0.25"/>
    <row r="769" ht="18.75" customHeight="1" x14ac:dyDescent="0.25"/>
    <row r="770" ht="18.75" customHeight="1" x14ac:dyDescent="0.25"/>
    <row r="771" ht="18.75" customHeight="1" x14ac:dyDescent="0.25"/>
    <row r="772" ht="18.75" customHeight="1" x14ac:dyDescent="0.25"/>
    <row r="773" ht="18.75" customHeight="1" x14ac:dyDescent="0.25"/>
    <row r="774" ht="18.75" customHeight="1" x14ac:dyDescent="0.25"/>
    <row r="775" ht="18.75" customHeight="1" x14ac:dyDescent="0.25"/>
    <row r="776" ht="18.75" customHeight="1" x14ac:dyDescent="0.25"/>
    <row r="777" ht="18.75" customHeight="1" x14ac:dyDescent="0.25"/>
    <row r="778" ht="18.75" customHeight="1" x14ac:dyDescent="0.25"/>
    <row r="779" ht="18.75" customHeight="1" x14ac:dyDescent="0.25"/>
    <row r="780" ht="18.75" customHeight="1" x14ac:dyDescent="0.25"/>
    <row r="781" ht="18.75" customHeight="1" x14ac:dyDescent="0.25"/>
    <row r="782" ht="18.75" customHeight="1" x14ac:dyDescent="0.25"/>
    <row r="783" ht="18.75" customHeight="1" x14ac:dyDescent="0.25"/>
    <row r="784" ht="18.75" customHeight="1" x14ac:dyDescent="0.25"/>
    <row r="785" ht="18.75" customHeight="1" x14ac:dyDescent="0.25"/>
    <row r="786" ht="18.75" customHeight="1" x14ac:dyDescent="0.25"/>
    <row r="787" ht="18.75" customHeight="1" x14ac:dyDescent="0.25"/>
    <row r="788" ht="18.75" customHeight="1" x14ac:dyDescent="0.25"/>
    <row r="789" ht="18.75" customHeight="1" x14ac:dyDescent="0.25"/>
    <row r="790" ht="18.75" customHeight="1" x14ac:dyDescent="0.25"/>
    <row r="791" ht="18.75" customHeight="1" x14ac:dyDescent="0.25"/>
    <row r="792" ht="18.75" customHeight="1" x14ac:dyDescent="0.25"/>
    <row r="793" ht="18.75" customHeight="1" x14ac:dyDescent="0.25"/>
    <row r="794" ht="18.75" customHeight="1" x14ac:dyDescent="0.25"/>
    <row r="795" ht="18.75" customHeight="1" x14ac:dyDescent="0.25"/>
    <row r="796" ht="18.75" customHeight="1" x14ac:dyDescent="0.25"/>
    <row r="797" ht="18.75" customHeight="1" x14ac:dyDescent="0.25"/>
    <row r="798" ht="18.75" customHeight="1" x14ac:dyDescent="0.25"/>
    <row r="799" ht="18.75" customHeight="1" x14ac:dyDescent="0.25"/>
    <row r="800" ht="18.75" customHeight="1" x14ac:dyDescent="0.25"/>
    <row r="801" ht="18.75" customHeight="1" x14ac:dyDescent="0.25"/>
    <row r="802" ht="18.75" customHeight="1" x14ac:dyDescent="0.25"/>
    <row r="803" ht="18.75" customHeight="1" x14ac:dyDescent="0.25"/>
    <row r="804" ht="18.75" customHeight="1" x14ac:dyDescent="0.25"/>
    <row r="805" ht="18.75" customHeight="1" x14ac:dyDescent="0.25"/>
    <row r="806" ht="18.75" customHeight="1" x14ac:dyDescent="0.25"/>
    <row r="807" ht="18.75" customHeight="1" x14ac:dyDescent="0.25"/>
    <row r="808" ht="18.75" customHeight="1" x14ac:dyDescent="0.25"/>
    <row r="809" ht="18.75" customHeight="1" x14ac:dyDescent="0.25"/>
    <row r="810" ht="18.75" customHeight="1" x14ac:dyDescent="0.25"/>
    <row r="811" ht="18.75" customHeight="1" x14ac:dyDescent="0.25"/>
    <row r="812" ht="18.75" customHeight="1" x14ac:dyDescent="0.25"/>
    <row r="813" ht="18.75" customHeight="1" x14ac:dyDescent="0.25"/>
    <row r="814" ht="18.75" customHeight="1" x14ac:dyDescent="0.25"/>
    <row r="815" ht="18.75" customHeight="1" x14ac:dyDescent="0.25"/>
    <row r="816" ht="18.75" customHeight="1" x14ac:dyDescent="0.25"/>
    <row r="817" ht="18.75" customHeight="1" x14ac:dyDescent="0.25"/>
    <row r="818" ht="18.75" customHeight="1" x14ac:dyDescent="0.25"/>
    <row r="819" ht="18.75" customHeight="1" x14ac:dyDescent="0.25"/>
    <row r="820" ht="18.75" customHeight="1" x14ac:dyDescent="0.25"/>
    <row r="821" ht="18.75" customHeight="1" x14ac:dyDescent="0.25"/>
    <row r="822" ht="18.75" customHeight="1" x14ac:dyDescent="0.25"/>
    <row r="823" ht="18.75" customHeight="1" x14ac:dyDescent="0.25"/>
    <row r="824" ht="18.75" customHeight="1" x14ac:dyDescent="0.25"/>
    <row r="825" ht="18.75" customHeight="1" x14ac:dyDescent="0.25"/>
    <row r="826" ht="18.75" customHeight="1" x14ac:dyDescent="0.25"/>
    <row r="827" ht="18.75" customHeight="1" x14ac:dyDescent="0.25"/>
    <row r="828" ht="18.75" customHeight="1" x14ac:dyDescent="0.25"/>
    <row r="829" ht="18.75" customHeight="1" x14ac:dyDescent="0.25"/>
    <row r="830" ht="18.75" customHeight="1" x14ac:dyDescent="0.25"/>
    <row r="831" ht="18.75" customHeight="1" x14ac:dyDescent="0.25"/>
    <row r="832" ht="18.75" customHeight="1" x14ac:dyDescent="0.25"/>
    <row r="833" ht="18.75" customHeight="1" x14ac:dyDescent="0.25"/>
    <row r="834" ht="18.75" customHeight="1" x14ac:dyDescent="0.25"/>
    <row r="835" ht="18.75" customHeight="1" x14ac:dyDescent="0.25"/>
    <row r="836" ht="18.75" customHeight="1" x14ac:dyDescent="0.25"/>
    <row r="837" ht="18.75" customHeight="1" x14ac:dyDescent="0.25"/>
    <row r="838" ht="18.75" customHeight="1" x14ac:dyDescent="0.25"/>
    <row r="839" ht="18.75" customHeight="1" x14ac:dyDescent="0.25"/>
    <row r="840" ht="18.75" customHeight="1" x14ac:dyDescent="0.25"/>
    <row r="841" ht="18.75" customHeight="1" x14ac:dyDescent="0.25"/>
    <row r="842" ht="18.75" customHeight="1" x14ac:dyDescent="0.25"/>
    <row r="843" ht="18.75" customHeight="1" x14ac:dyDescent="0.25"/>
    <row r="844" ht="18.75" customHeight="1" x14ac:dyDescent="0.25"/>
    <row r="845" ht="18.75" customHeight="1" x14ac:dyDescent="0.25"/>
    <row r="846" ht="18.75" customHeight="1" x14ac:dyDescent="0.25"/>
    <row r="847" ht="18.75" customHeight="1" x14ac:dyDescent="0.25"/>
    <row r="848" ht="18.75" customHeight="1" x14ac:dyDescent="0.25"/>
    <row r="849" ht="18.75" customHeight="1" x14ac:dyDescent="0.25"/>
    <row r="850" ht="18.75" customHeight="1" x14ac:dyDescent="0.25"/>
    <row r="851" ht="18.75" customHeight="1" x14ac:dyDescent="0.25"/>
    <row r="852" ht="18.75" customHeight="1" x14ac:dyDescent="0.25"/>
    <row r="853" ht="18.75" customHeight="1" x14ac:dyDescent="0.25"/>
    <row r="854" ht="18.75" customHeight="1" x14ac:dyDescent="0.25"/>
    <row r="855" ht="18.75" customHeight="1" x14ac:dyDescent="0.25"/>
    <row r="856" ht="18.75" customHeight="1" x14ac:dyDescent="0.25"/>
    <row r="857" ht="18.75" customHeight="1" x14ac:dyDescent="0.25"/>
    <row r="858" ht="18.75" customHeight="1" x14ac:dyDescent="0.25"/>
    <row r="859" ht="18.75" customHeight="1" x14ac:dyDescent="0.25"/>
    <row r="860" ht="18.75" customHeight="1" x14ac:dyDescent="0.25"/>
    <row r="861" ht="18.75" customHeight="1" x14ac:dyDescent="0.25"/>
    <row r="862" ht="18.75" customHeight="1" x14ac:dyDescent="0.25"/>
    <row r="863" ht="18.75" customHeight="1" x14ac:dyDescent="0.25"/>
    <row r="864" ht="18.75" customHeight="1" x14ac:dyDescent="0.25"/>
    <row r="865" ht="18.75" customHeight="1" x14ac:dyDescent="0.25"/>
    <row r="866" ht="18.75" customHeight="1" x14ac:dyDescent="0.25"/>
    <row r="867" ht="18.75" customHeight="1" x14ac:dyDescent="0.25"/>
    <row r="868" ht="18.75" customHeight="1" x14ac:dyDescent="0.25"/>
    <row r="869" ht="18.75" customHeight="1" x14ac:dyDescent="0.25"/>
    <row r="870" ht="18.75" customHeight="1" x14ac:dyDescent="0.25"/>
    <row r="871" ht="18.75" customHeight="1" x14ac:dyDescent="0.25"/>
    <row r="872" ht="18.75" customHeight="1" x14ac:dyDescent="0.25"/>
    <row r="873" ht="18.75" customHeight="1" x14ac:dyDescent="0.25"/>
    <row r="874" ht="18.75" customHeight="1" x14ac:dyDescent="0.25"/>
    <row r="875" ht="18.75" customHeight="1" x14ac:dyDescent="0.25"/>
    <row r="876" ht="18.75" customHeight="1" x14ac:dyDescent="0.25"/>
    <row r="877" ht="18.75" customHeight="1" x14ac:dyDescent="0.25"/>
    <row r="878" ht="18.75" customHeight="1" x14ac:dyDescent="0.25"/>
    <row r="879" ht="18.75" customHeight="1" x14ac:dyDescent="0.25"/>
    <row r="880" ht="18.75" customHeight="1" x14ac:dyDescent="0.25"/>
    <row r="881" ht="18.75" customHeight="1" x14ac:dyDescent="0.25"/>
    <row r="882" ht="18.75" customHeight="1" x14ac:dyDescent="0.25"/>
    <row r="883" ht="18.75" customHeight="1" x14ac:dyDescent="0.25"/>
    <row r="884" ht="18.75" customHeight="1" x14ac:dyDescent="0.25"/>
    <row r="885" ht="18.75" customHeight="1" x14ac:dyDescent="0.25"/>
    <row r="886" ht="18.75" customHeight="1" x14ac:dyDescent="0.25"/>
    <row r="887" ht="18.75" customHeight="1" x14ac:dyDescent="0.25"/>
    <row r="888" ht="18.75" customHeight="1" x14ac:dyDescent="0.25"/>
    <row r="889" ht="18.75" customHeight="1" x14ac:dyDescent="0.25"/>
    <row r="890" ht="18.75" customHeight="1" x14ac:dyDescent="0.25"/>
    <row r="891" ht="18.75" customHeight="1" x14ac:dyDescent="0.25"/>
    <row r="892" ht="18.75" customHeight="1" x14ac:dyDescent="0.25"/>
    <row r="893" ht="18.75" customHeight="1" x14ac:dyDescent="0.25"/>
    <row r="894" ht="18.75" customHeight="1" x14ac:dyDescent="0.25"/>
    <row r="895" ht="18.75" customHeight="1" x14ac:dyDescent="0.25"/>
    <row r="896" ht="18.75" customHeight="1" x14ac:dyDescent="0.25"/>
    <row r="897" ht="18.75" customHeight="1" x14ac:dyDescent="0.25"/>
    <row r="898" ht="18.75" customHeight="1" x14ac:dyDescent="0.25"/>
    <row r="899" ht="18.75" customHeight="1" x14ac:dyDescent="0.25"/>
    <row r="900" ht="18.75" customHeight="1" x14ac:dyDescent="0.25"/>
    <row r="901" ht="18.75" customHeight="1" x14ac:dyDescent="0.25"/>
    <row r="902" ht="18.75" customHeight="1" x14ac:dyDescent="0.25"/>
    <row r="903" ht="18.75" customHeight="1" x14ac:dyDescent="0.25"/>
    <row r="904" ht="18.75" customHeight="1" x14ac:dyDescent="0.25"/>
    <row r="905" ht="18.75" customHeight="1" x14ac:dyDescent="0.25"/>
    <row r="906" ht="18.75" customHeight="1" x14ac:dyDescent="0.25"/>
    <row r="907" ht="18.75" customHeight="1" x14ac:dyDescent="0.25"/>
    <row r="908" ht="18.75" customHeight="1" x14ac:dyDescent="0.25"/>
    <row r="909" ht="18.75" customHeight="1" x14ac:dyDescent="0.25"/>
    <row r="910" ht="18.75" customHeight="1" x14ac:dyDescent="0.25"/>
    <row r="911" ht="18.75" customHeight="1" x14ac:dyDescent="0.25"/>
    <row r="912" ht="18.75" customHeight="1" x14ac:dyDescent="0.25"/>
    <row r="913" ht="18.75" customHeight="1" x14ac:dyDescent="0.25"/>
    <row r="914" ht="18.75" customHeight="1" x14ac:dyDescent="0.25"/>
    <row r="915" ht="18.75" customHeight="1" x14ac:dyDescent="0.25"/>
    <row r="916" ht="18.75" customHeight="1" x14ac:dyDescent="0.25"/>
    <row r="917" ht="18.75" customHeight="1" x14ac:dyDescent="0.25"/>
    <row r="918" ht="18.75" customHeight="1" x14ac:dyDescent="0.25"/>
    <row r="919" ht="18.75" customHeight="1" x14ac:dyDescent="0.25"/>
    <row r="920" ht="18.75" customHeight="1" x14ac:dyDescent="0.25"/>
    <row r="921" ht="18.75" customHeight="1" x14ac:dyDescent="0.25"/>
    <row r="922" ht="18.75" customHeight="1" x14ac:dyDescent="0.25"/>
    <row r="923" ht="18.75" customHeight="1" x14ac:dyDescent="0.25"/>
    <row r="924" ht="18.75" customHeight="1" x14ac:dyDescent="0.25"/>
    <row r="925" ht="18.75" customHeight="1" x14ac:dyDescent="0.25"/>
    <row r="926" ht="18.75" customHeight="1" x14ac:dyDescent="0.25"/>
    <row r="927" ht="18.75" customHeight="1" x14ac:dyDescent="0.25"/>
    <row r="928" ht="18.75" customHeight="1" x14ac:dyDescent="0.25"/>
    <row r="929" ht="18.75" customHeight="1" x14ac:dyDescent="0.25"/>
    <row r="930" ht="18.75" customHeight="1" x14ac:dyDescent="0.25"/>
    <row r="931" ht="18.75" customHeight="1" x14ac:dyDescent="0.25"/>
    <row r="932" ht="18.75" customHeight="1" x14ac:dyDescent="0.25"/>
    <row r="933" ht="18.75" customHeight="1" x14ac:dyDescent="0.25"/>
    <row r="934" ht="18.75" customHeight="1" x14ac:dyDescent="0.25"/>
    <row r="935" ht="18.75" customHeight="1" x14ac:dyDescent="0.25"/>
    <row r="936" ht="18.75" customHeight="1" x14ac:dyDescent="0.25"/>
    <row r="937" ht="18.75" customHeight="1" x14ac:dyDescent="0.25"/>
    <row r="938" ht="18.75" customHeight="1" x14ac:dyDescent="0.25"/>
    <row r="939" ht="18.75" customHeight="1" x14ac:dyDescent="0.25"/>
    <row r="940" ht="18.75" customHeight="1" x14ac:dyDescent="0.25"/>
    <row r="941" ht="18.75" customHeight="1" x14ac:dyDescent="0.25"/>
    <row r="942" ht="18.75" customHeight="1" x14ac:dyDescent="0.25"/>
    <row r="943" ht="18.75" customHeight="1" x14ac:dyDescent="0.25"/>
    <row r="944" ht="18.75" customHeight="1" x14ac:dyDescent="0.25"/>
    <row r="945" ht="18.75" customHeight="1" x14ac:dyDescent="0.25"/>
    <row r="946" ht="18.75" customHeight="1" x14ac:dyDescent="0.25"/>
    <row r="947" ht="18.75" customHeight="1" x14ac:dyDescent="0.25"/>
    <row r="948" ht="18.75" customHeight="1" x14ac:dyDescent="0.25"/>
    <row r="949" ht="18.75" customHeight="1" x14ac:dyDescent="0.25"/>
    <row r="950" ht="18.75" customHeight="1" x14ac:dyDescent="0.25"/>
    <row r="951" ht="18.75" customHeight="1" x14ac:dyDescent="0.25"/>
    <row r="952" ht="18.75" customHeight="1" x14ac:dyDescent="0.25"/>
    <row r="953" ht="18.75" customHeight="1" x14ac:dyDescent="0.25"/>
    <row r="954" ht="18.75" customHeight="1" x14ac:dyDescent="0.25"/>
    <row r="955" ht="18.75" customHeight="1" x14ac:dyDescent="0.25"/>
    <row r="956" ht="18.75" customHeight="1" x14ac:dyDescent="0.25"/>
    <row r="957" ht="18.75" customHeight="1" x14ac:dyDescent="0.25"/>
    <row r="958" ht="18.75" customHeight="1" x14ac:dyDescent="0.25"/>
    <row r="959" ht="18.75" customHeight="1" x14ac:dyDescent="0.25"/>
    <row r="960" ht="18.75" customHeight="1" x14ac:dyDescent="0.25"/>
    <row r="961" ht="18.75" customHeight="1" x14ac:dyDescent="0.25"/>
    <row r="962" ht="18.75" customHeight="1" x14ac:dyDescent="0.25"/>
    <row r="963" ht="18.75" customHeight="1" x14ac:dyDescent="0.25"/>
    <row r="964" ht="18.75" customHeight="1" x14ac:dyDescent="0.25"/>
    <row r="965" ht="18.75" customHeight="1" x14ac:dyDescent="0.25"/>
    <row r="966" ht="18.75" customHeight="1" x14ac:dyDescent="0.25"/>
    <row r="967" ht="18.75" customHeight="1" x14ac:dyDescent="0.25"/>
    <row r="968" ht="18.75" customHeight="1" x14ac:dyDescent="0.25"/>
    <row r="969" ht="18.75" customHeight="1" x14ac:dyDescent="0.25"/>
    <row r="970" ht="18.75" customHeight="1" x14ac:dyDescent="0.25"/>
    <row r="971" ht="18.75" customHeight="1" x14ac:dyDescent="0.25"/>
    <row r="972" ht="18.75" customHeight="1" x14ac:dyDescent="0.25"/>
    <row r="973" ht="18.75" customHeight="1" x14ac:dyDescent="0.25"/>
    <row r="974" ht="18.75" customHeight="1" x14ac:dyDescent="0.25"/>
    <row r="975" ht="18.75" customHeight="1" x14ac:dyDescent="0.25"/>
    <row r="976" ht="18.75" customHeight="1" x14ac:dyDescent="0.25"/>
    <row r="977" ht="18.75" customHeight="1" x14ac:dyDescent="0.25"/>
    <row r="978" ht="18.75" customHeight="1" x14ac:dyDescent="0.25"/>
    <row r="979" ht="18.75" customHeight="1" x14ac:dyDescent="0.25"/>
    <row r="980" ht="18.75" customHeight="1" x14ac:dyDescent="0.25"/>
    <row r="981" ht="18.75" customHeight="1" x14ac:dyDescent="0.25"/>
    <row r="982" ht="18.75" customHeight="1" x14ac:dyDescent="0.25"/>
    <row r="983" ht="18.75" customHeight="1" x14ac:dyDescent="0.25"/>
    <row r="984" ht="18.75" customHeight="1" x14ac:dyDescent="0.25"/>
    <row r="985" ht="18.75" customHeight="1" x14ac:dyDescent="0.25"/>
    <row r="986" ht="18.75" customHeight="1" x14ac:dyDescent="0.25"/>
    <row r="987" ht="18.75" customHeight="1" x14ac:dyDescent="0.25"/>
    <row r="988" ht="18.75" customHeight="1" x14ac:dyDescent="0.25"/>
    <row r="989" ht="18.75" customHeight="1" x14ac:dyDescent="0.25"/>
    <row r="990" ht="18.75" customHeight="1" x14ac:dyDescent="0.3"/>
  </sheetData>
  <mergeCells count="36">
    <mergeCell ref="C31:C35"/>
    <mergeCell ref="D31:D35"/>
    <mergeCell ref="A36:A40"/>
    <mergeCell ref="B36:B50"/>
    <mergeCell ref="C36:C40"/>
    <mergeCell ref="D36:D40"/>
    <mergeCell ref="A41:A45"/>
    <mergeCell ref="C41:C45"/>
    <mergeCell ref="D41:D45"/>
    <mergeCell ref="A46:A50"/>
    <mergeCell ref="C46:C50"/>
    <mergeCell ref="D46:D50"/>
    <mergeCell ref="A4:A5"/>
    <mergeCell ref="A6:A10"/>
    <mergeCell ref="A21:A25"/>
    <mergeCell ref="B21:B35"/>
    <mergeCell ref="A26:A30"/>
    <mergeCell ref="A31:A35"/>
    <mergeCell ref="B6:B20"/>
    <mergeCell ref="A11:A15"/>
    <mergeCell ref="A16:A20"/>
    <mergeCell ref="C4:C5"/>
    <mergeCell ref="D4:D5"/>
    <mergeCell ref="E4:E5"/>
    <mergeCell ref="F4:I4"/>
    <mergeCell ref="B4:B5"/>
    <mergeCell ref="C21:C25"/>
    <mergeCell ref="C6:C10"/>
    <mergeCell ref="D6:D10"/>
    <mergeCell ref="C11:C15"/>
    <mergeCell ref="D11:D15"/>
    <mergeCell ref="C16:C20"/>
    <mergeCell ref="D16:D20"/>
    <mergeCell ref="D21:D25"/>
    <mergeCell ref="C26:C30"/>
    <mergeCell ref="D26:D30"/>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G10"/>
  <sheetViews>
    <sheetView workbookViewId="0"/>
  </sheetViews>
  <sheetFormatPr defaultColWidth="12.59765625" defaultRowHeight="15" customHeight="1" x14ac:dyDescent="0.25"/>
  <sheetData>
    <row r="10" spans="7:7" x14ac:dyDescent="0.3">
      <c r="G10" s="7"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scenario</vt:lpstr>
      <vt:lpstr>Trang tính1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Mrs Anh</dc:creator>
  <cp:lastModifiedBy>ĐÀO THỊ THẢO (12521146)</cp:lastModifiedBy>
  <dcterms:created xsi:type="dcterms:W3CDTF">2019-07-25T03:12:23Z</dcterms:created>
  <dcterms:modified xsi:type="dcterms:W3CDTF">2024-06-06T03:47:13Z</dcterms:modified>
</cp:coreProperties>
</file>