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7" i="1" s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3" i="1"/>
  <c r="F62" i="1"/>
  <c r="F59" i="1"/>
  <c r="F47" i="1"/>
  <c r="F44" i="1"/>
  <c r="M38" i="1"/>
  <c r="M70" i="1" l="1"/>
  <c r="M69" i="1"/>
  <c r="M68" i="1"/>
  <c r="M67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<sst xmlns="http://schemas.openxmlformats.org/spreadsheetml/2006/main" count="339" uniqueCount="196">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</sst>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Normal="100" workbookViewId="0">
      <pane xSplit="6" ySplit="6" topLeftCell="G63" activePane="bottomRight" state="frozen"/>
      <selection pane="topRight" activeCell="G1" sqref="G1"/>
      <selection pane="bottomLeft" activeCell="A7" sqref="A7"/>
      <selection pane="bottomRight" activeCell="H70" sqref="H70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5" ht="15.75" customHeight="1">
      <c r="A2" s="102" t="s">
        <v>57</v>
      </c>
      <c r="B2" s="103"/>
      <c r="C2" s="103"/>
      <c r="D2" s="103"/>
      <c r="E2" s="103"/>
      <c r="F2" s="104"/>
      <c r="G2" s="89" t="s">
        <v>17</v>
      </c>
      <c r="H2" s="90"/>
      <c r="I2" s="90"/>
      <c r="J2" s="90"/>
      <c r="K2" s="90"/>
      <c r="L2" s="90"/>
      <c r="M2" s="90"/>
      <c r="N2" s="91"/>
    </row>
    <row r="3" spans="1:15" ht="15.75" customHeight="1">
      <c r="A3" s="105" t="s">
        <v>66</v>
      </c>
      <c r="B3" s="106"/>
      <c r="C3" s="106"/>
      <c r="D3" s="106"/>
      <c r="E3" s="106"/>
      <c r="F3" s="107"/>
      <c r="G3" s="92"/>
      <c r="H3" s="93"/>
      <c r="I3" s="93"/>
      <c r="J3" s="93"/>
      <c r="K3" s="93"/>
      <c r="L3" s="93"/>
      <c r="M3" s="93"/>
      <c r="N3" s="94"/>
    </row>
    <row r="4" spans="1:15">
      <c r="A4" s="108"/>
      <c r="B4" s="109"/>
      <c r="C4" s="109"/>
      <c r="D4" s="109"/>
      <c r="E4" s="109"/>
      <c r="F4" s="110"/>
      <c r="G4" s="95"/>
      <c r="H4" s="96"/>
      <c r="I4" s="96"/>
      <c r="J4" s="96"/>
      <c r="K4" s="96"/>
      <c r="L4" s="96"/>
      <c r="M4" s="96"/>
      <c r="N4" s="97"/>
    </row>
    <row r="5" spans="1:15" ht="39" customHeight="1">
      <c r="A5" s="115"/>
      <c r="B5" s="116"/>
      <c r="C5" s="116"/>
      <c r="D5" s="116"/>
      <c r="E5" s="117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01"/>
      <c r="L6" s="101"/>
      <c r="M6" s="101"/>
      <c r="N6" s="101"/>
    </row>
    <row r="7" spans="1:15" ht="38.25">
      <c r="A7" s="98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25" t="s">
        <v>8</v>
      </c>
      <c r="L7" s="125"/>
      <c r="M7" s="32">
        <f>SUM(M8:M70)</f>
        <v>97.68</v>
      </c>
      <c r="N7" s="3" t="s">
        <v>9</v>
      </c>
    </row>
    <row r="8" spans="1:15" ht="25.5">
      <c r="A8" s="99"/>
      <c r="B8" s="111">
        <v>41586</v>
      </c>
      <c r="C8" s="17">
        <v>0.58333333333333337</v>
      </c>
      <c r="D8" s="17">
        <v>0.63194444444444442</v>
      </c>
      <c r="E8" s="18" t="s">
        <v>73</v>
      </c>
      <c r="F8" s="113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00"/>
      <c r="B9" s="112"/>
      <c r="C9" s="17">
        <v>0.63194444444444442</v>
      </c>
      <c r="D9" s="17">
        <v>0.65277777777777779</v>
      </c>
      <c r="E9" s="18">
        <v>0.5</v>
      </c>
      <c r="F9" s="114"/>
      <c r="G9" s="29" t="s">
        <v>23</v>
      </c>
      <c r="H9" s="20" t="s">
        <v>56</v>
      </c>
      <c r="I9" s="40"/>
      <c r="J9" s="29"/>
    </row>
    <row r="10" spans="1:15" s="63" customFormat="1">
      <c r="A10" s="118">
        <v>2</v>
      </c>
      <c r="B10" s="121">
        <v>41589</v>
      </c>
      <c r="C10" s="58" t="s">
        <v>74</v>
      </c>
      <c r="D10" s="58" t="s">
        <v>75</v>
      </c>
      <c r="E10" s="59">
        <v>2.5</v>
      </c>
      <c r="F10" s="123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19"/>
      <c r="B11" s="122"/>
      <c r="C11" s="58" t="s">
        <v>76</v>
      </c>
      <c r="D11" s="58" t="s">
        <v>77</v>
      </c>
      <c r="E11" s="59">
        <v>2.5</v>
      </c>
      <c r="F11" s="124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19"/>
      <c r="B12" s="126">
        <v>41590</v>
      </c>
      <c r="C12" s="22">
        <v>0.57291666666666663</v>
      </c>
      <c r="D12" s="22">
        <v>0.625</v>
      </c>
      <c r="E12" s="23">
        <v>2.25</v>
      </c>
      <c r="F12" s="128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19"/>
      <c r="B13" s="127"/>
      <c r="C13" s="22">
        <v>0.91666666666666663</v>
      </c>
      <c r="D13" s="22">
        <v>0.97916666666666663</v>
      </c>
      <c r="E13" s="23">
        <v>1.5</v>
      </c>
      <c r="F13" s="129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19"/>
      <c r="B14" s="126">
        <v>41591</v>
      </c>
      <c r="C14" s="22">
        <v>0.375</v>
      </c>
      <c r="D14" s="22">
        <v>0.45833333333333331</v>
      </c>
      <c r="E14" s="23">
        <v>2</v>
      </c>
      <c r="F14" s="131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19"/>
      <c r="B15" s="130"/>
      <c r="C15" s="25">
        <v>0.5625</v>
      </c>
      <c r="D15" s="25">
        <v>0.64583333333333337</v>
      </c>
      <c r="E15" s="28">
        <v>2</v>
      </c>
      <c r="F15" s="132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19"/>
      <c r="B16" s="127"/>
      <c r="C16" s="25">
        <v>0.83333333333333337</v>
      </c>
      <c r="D16" s="25">
        <v>0.85416666666666663</v>
      </c>
      <c r="E16" s="28">
        <v>0.5</v>
      </c>
      <c r="F16" s="133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19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20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137">
        <v>3</v>
      </c>
      <c r="B19" s="134">
        <v>41596</v>
      </c>
      <c r="C19" s="53" t="s">
        <v>76</v>
      </c>
      <c r="D19" s="54" t="s">
        <v>81</v>
      </c>
      <c r="E19" s="50">
        <v>0.5</v>
      </c>
      <c r="F19" s="83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SUM(E73:E77)</f>
        <v>0</v>
      </c>
      <c r="N19" s="3" t="s">
        <v>9</v>
      </c>
    </row>
    <row r="20" spans="1:14">
      <c r="A20" s="138"/>
      <c r="B20" s="135"/>
      <c r="C20" s="53" t="s">
        <v>81</v>
      </c>
      <c r="D20" s="53" t="s">
        <v>82</v>
      </c>
      <c r="E20" s="50">
        <v>3</v>
      </c>
      <c r="F20" s="136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38"/>
      <c r="B21" s="134">
        <v>41597</v>
      </c>
      <c r="C21" s="53" t="s">
        <v>83</v>
      </c>
      <c r="D21" s="53" t="s">
        <v>84</v>
      </c>
      <c r="E21" s="50">
        <v>2</v>
      </c>
      <c r="F21" s="83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38"/>
      <c r="B22" s="135"/>
      <c r="C22" s="53" t="s">
        <v>84</v>
      </c>
      <c r="D22" s="53" t="s">
        <v>85</v>
      </c>
      <c r="E22" s="50">
        <v>0.5</v>
      </c>
      <c r="F22" s="136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SUM(E78:E82)</f>
        <v>0</v>
      </c>
      <c r="N22" s="3" t="s">
        <v>9</v>
      </c>
    </row>
    <row r="23" spans="1:14" ht="26.25">
      <c r="A23" s="13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9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SUM(E83:E87)</f>
        <v>0</v>
      </c>
      <c r="N23" s="3" t="s">
        <v>9</v>
      </c>
    </row>
    <row r="24" spans="1:14" ht="26.25">
      <c r="A24" s="138"/>
      <c r="B24" s="26">
        <v>41599</v>
      </c>
      <c r="C24" s="52" t="s">
        <v>120</v>
      </c>
      <c r="D24" s="52" t="s">
        <v>94</v>
      </c>
      <c r="E24" s="50">
        <v>1.1599999999999999</v>
      </c>
      <c r="F24" s="83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138"/>
      <c r="B25" s="26">
        <v>41599</v>
      </c>
      <c r="C25" s="52" t="s">
        <v>94</v>
      </c>
      <c r="D25" s="52" t="s">
        <v>95</v>
      </c>
      <c r="E25" s="50">
        <v>1.3</v>
      </c>
      <c r="F25" s="84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38"/>
      <c r="B26" s="26">
        <v>41599</v>
      </c>
      <c r="C26" s="52" t="s">
        <v>96</v>
      </c>
      <c r="D26" s="52" t="s">
        <v>97</v>
      </c>
      <c r="E26" s="50">
        <v>1.5</v>
      </c>
      <c r="F26" s="84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138"/>
      <c r="B27" s="26">
        <v>41599</v>
      </c>
      <c r="C27" s="64" t="s">
        <v>97</v>
      </c>
      <c r="D27" s="64" t="s">
        <v>98</v>
      </c>
      <c r="E27" s="50">
        <v>2.1</v>
      </c>
      <c r="F27" s="84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SUM(E88:E92)</f>
        <v>0</v>
      </c>
      <c r="N27" s="3" t="s">
        <v>9</v>
      </c>
    </row>
    <row r="28" spans="1:14">
      <c r="A28" s="138"/>
      <c r="B28" s="26">
        <v>41599</v>
      </c>
      <c r="C28" s="64" t="s">
        <v>76</v>
      </c>
      <c r="D28" s="64" t="s">
        <v>103</v>
      </c>
      <c r="E28" s="50">
        <v>1</v>
      </c>
      <c r="F28" s="85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138"/>
      <c r="B29" s="26">
        <v>41600</v>
      </c>
      <c r="C29" s="64" t="s">
        <v>105</v>
      </c>
      <c r="D29" s="64" t="s">
        <v>106</v>
      </c>
      <c r="E29" s="50">
        <v>1.25</v>
      </c>
      <c r="F29" s="83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38"/>
      <c r="B30" s="26">
        <v>41600</v>
      </c>
      <c r="C30" s="55" t="s">
        <v>106</v>
      </c>
      <c r="D30" s="55" t="s">
        <v>108</v>
      </c>
      <c r="E30" s="50">
        <v>2</v>
      </c>
      <c r="F30" s="136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SUM(E93:E97)</f>
        <v>0</v>
      </c>
      <c r="N30" s="3" t="s">
        <v>9</v>
      </c>
    </row>
    <row r="31" spans="1:14">
      <c r="A31" s="138"/>
      <c r="B31" s="26">
        <v>41601</v>
      </c>
      <c r="C31" s="73">
        <v>0.54166666666666663</v>
      </c>
      <c r="D31" s="73">
        <v>0.57291666666666663</v>
      </c>
      <c r="E31" s="74">
        <v>0.25</v>
      </c>
      <c r="F31" s="83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138"/>
      <c r="B32" s="26">
        <v>41601</v>
      </c>
      <c r="C32" s="55" t="s">
        <v>109</v>
      </c>
      <c r="D32" s="55" t="s">
        <v>110</v>
      </c>
      <c r="E32" s="50">
        <v>3.5</v>
      </c>
      <c r="F32" s="84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139"/>
      <c r="B33" s="26">
        <v>41601</v>
      </c>
      <c r="C33" s="55" t="s">
        <v>112</v>
      </c>
      <c r="D33" s="55" t="s">
        <v>113</v>
      </c>
      <c r="E33" s="50">
        <v>0.9</v>
      </c>
      <c r="F33" s="85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0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SUM(E98:E102)</f>
        <v>0</v>
      </c>
      <c r="N34" s="3" t="s">
        <v>9</v>
      </c>
    </row>
    <row r="35" spans="1:14">
      <c r="A35" s="81"/>
      <c r="B35" s="27">
        <v>41604</v>
      </c>
      <c r="C35" s="69" t="s">
        <v>119</v>
      </c>
      <c r="D35" s="69" t="s">
        <v>120</v>
      </c>
      <c r="E35" s="28">
        <v>1</v>
      </c>
      <c r="F35" s="140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1"/>
      <c r="B36" s="27">
        <v>41604</v>
      </c>
      <c r="C36" s="75">
        <v>0.875</v>
      </c>
      <c r="D36" s="75">
        <v>0.97916666666666663</v>
      </c>
      <c r="E36" s="76">
        <v>2.5</v>
      </c>
      <c r="F36" s="81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1"/>
      <c r="B37" s="27">
        <v>41604</v>
      </c>
      <c r="C37" s="75">
        <v>0.5625</v>
      </c>
      <c r="D37" s="75">
        <v>0.61458333333333337</v>
      </c>
      <c r="E37" s="76">
        <v>1.25</v>
      </c>
      <c r="F37" s="81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81"/>
      <c r="B38" s="27">
        <v>41604</v>
      </c>
      <c r="C38" s="69" t="s">
        <v>121</v>
      </c>
      <c r="D38" s="69" t="s">
        <v>122</v>
      </c>
      <c r="E38" s="69">
        <v>2</v>
      </c>
      <c r="F38" s="82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SUM(E103:E107)</f>
        <v>0</v>
      </c>
      <c r="N38" s="3" t="s">
        <v>9</v>
      </c>
    </row>
    <row r="39" spans="1:14">
      <c r="A39" s="81"/>
      <c r="B39" s="27">
        <v>41605</v>
      </c>
      <c r="C39" s="69" t="s">
        <v>96</v>
      </c>
      <c r="D39" s="69" t="s">
        <v>131</v>
      </c>
      <c r="E39" s="69">
        <v>2.33</v>
      </c>
      <c r="F39" s="80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SUM(E108:E112)</f>
        <v>0</v>
      </c>
      <c r="N39" s="3" t="s">
        <v>9</v>
      </c>
    </row>
    <row r="40" spans="1:14" ht="25.5">
      <c r="A40" s="81"/>
      <c r="B40" s="27">
        <v>41605</v>
      </c>
      <c r="C40" s="69" t="s">
        <v>131</v>
      </c>
      <c r="D40" s="72" t="s">
        <v>133</v>
      </c>
      <c r="E40" s="69">
        <v>0.5</v>
      </c>
      <c r="F40" s="82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1"/>
      <c r="B41" s="27">
        <v>41606</v>
      </c>
      <c r="C41" s="69" t="s">
        <v>83</v>
      </c>
      <c r="D41" s="72" t="s">
        <v>136</v>
      </c>
      <c r="E41" s="69">
        <v>1.33</v>
      </c>
      <c r="F41" s="80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1"/>
      <c r="B42" s="27">
        <v>41606</v>
      </c>
      <c r="C42" s="69" t="s">
        <v>136</v>
      </c>
      <c r="D42" s="72" t="s">
        <v>137</v>
      </c>
      <c r="E42" s="69">
        <v>1.75</v>
      </c>
      <c r="F42" s="81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1"/>
      <c r="B43" s="27">
        <v>41606</v>
      </c>
      <c r="C43" s="69" t="s">
        <v>96</v>
      </c>
      <c r="D43" s="69" t="s">
        <v>138</v>
      </c>
      <c r="E43" s="69">
        <v>2.75</v>
      </c>
      <c r="F43" s="82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SUM(E113:E117)</f>
        <v>0</v>
      </c>
      <c r="N43" s="3" t="s">
        <v>9</v>
      </c>
    </row>
    <row r="44" spans="1:14" ht="51">
      <c r="A44" s="8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SUM(E118:E122)</f>
        <v>0</v>
      </c>
      <c r="N44" s="3" t="s">
        <v>9</v>
      </c>
    </row>
    <row r="45" spans="1:14" ht="38.25">
      <c r="A45" s="81"/>
      <c r="B45" s="27">
        <v>41609</v>
      </c>
      <c r="C45" s="69" t="s">
        <v>145</v>
      </c>
      <c r="D45" s="69" t="s">
        <v>146</v>
      </c>
      <c r="E45" s="69">
        <v>2</v>
      </c>
      <c r="F45" s="80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2"/>
      <c r="B46" s="27">
        <v>41609</v>
      </c>
      <c r="C46" s="69" t="s">
        <v>150</v>
      </c>
      <c r="D46" s="69" t="s">
        <v>103</v>
      </c>
      <c r="E46" s="69">
        <v>2</v>
      </c>
      <c r="F46" s="82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14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SUM(E123:E127)</f>
        <v>0</v>
      </c>
      <c r="N47" s="3" t="s">
        <v>9</v>
      </c>
    </row>
    <row r="48" spans="1:14" ht="38.25">
      <c r="A48" s="142"/>
      <c r="B48" s="26">
        <v>41611</v>
      </c>
      <c r="C48" s="55" t="s">
        <v>155</v>
      </c>
      <c r="D48" s="55" t="s">
        <v>156</v>
      </c>
      <c r="E48" s="55">
        <v>1.5</v>
      </c>
      <c r="F48" s="141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142"/>
      <c r="B49" s="26">
        <v>41611</v>
      </c>
      <c r="C49" s="55" t="s">
        <v>96</v>
      </c>
      <c r="D49" s="55" t="s">
        <v>157</v>
      </c>
      <c r="E49" s="55">
        <v>3.5</v>
      </c>
      <c r="F49" s="142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SUM(E128:E132)</f>
        <v>0</v>
      </c>
      <c r="N49" s="3" t="s">
        <v>9</v>
      </c>
    </row>
    <row r="50" spans="1:14" ht="38.25">
      <c r="A50" s="142"/>
      <c r="B50" s="26">
        <v>41611</v>
      </c>
      <c r="C50" s="26" t="s">
        <v>76</v>
      </c>
      <c r="D50" s="55" t="s">
        <v>160</v>
      </c>
      <c r="E50" s="55">
        <v>2</v>
      </c>
      <c r="F50" s="136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142"/>
      <c r="B51" s="26">
        <v>41612</v>
      </c>
      <c r="C51" s="55" t="s">
        <v>164</v>
      </c>
      <c r="D51" s="55" t="s">
        <v>85</v>
      </c>
      <c r="E51" s="55">
        <v>0.75</v>
      </c>
      <c r="F51" s="141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SUM(E133:E137)</f>
        <v>0</v>
      </c>
      <c r="N51" s="3" t="s">
        <v>9</v>
      </c>
    </row>
    <row r="52" spans="1:14" ht="76.5">
      <c r="A52" s="142"/>
      <c r="B52" s="26">
        <v>41612</v>
      </c>
      <c r="C52" s="55" t="s">
        <v>96</v>
      </c>
      <c r="D52" s="55" t="s">
        <v>153</v>
      </c>
      <c r="E52" s="55">
        <v>4.5</v>
      </c>
      <c r="F52" s="142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142"/>
      <c r="B53" s="26">
        <v>41612</v>
      </c>
      <c r="C53" s="55" t="s">
        <v>103</v>
      </c>
      <c r="D53" s="55" t="s">
        <v>169</v>
      </c>
      <c r="E53" s="55">
        <v>2</v>
      </c>
      <c r="F53" s="136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142"/>
      <c r="B54" s="26">
        <v>41613</v>
      </c>
      <c r="C54" s="73">
        <v>0.125</v>
      </c>
      <c r="D54" s="73">
        <v>0.25</v>
      </c>
      <c r="E54" s="74">
        <v>3</v>
      </c>
      <c r="F54" s="83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142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84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142"/>
      <c r="B56" s="26">
        <v>41613</v>
      </c>
      <c r="C56" s="73" t="s">
        <v>172</v>
      </c>
      <c r="D56" s="73" t="s">
        <v>173</v>
      </c>
      <c r="E56" s="74">
        <v>1.5</v>
      </c>
      <c r="F56" s="84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142"/>
      <c r="B57" s="26">
        <v>41613</v>
      </c>
      <c r="C57" s="73" t="s">
        <v>173</v>
      </c>
      <c r="D57" s="73" t="s">
        <v>95</v>
      </c>
      <c r="E57" s="74">
        <v>0.66</v>
      </c>
      <c r="F57" s="84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142"/>
      <c r="B58" s="26">
        <v>41613</v>
      </c>
      <c r="C58" s="73">
        <v>0.6875</v>
      </c>
      <c r="D58" s="73" t="s">
        <v>153</v>
      </c>
      <c r="E58" s="74">
        <v>1.5</v>
      </c>
      <c r="F58" s="85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SUM(E138:E142)</f>
        <v>0</v>
      </c>
      <c r="N58" s="3" t="s">
        <v>9</v>
      </c>
    </row>
    <row r="59" spans="1:14" ht="76.5">
      <c r="A59" s="136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SUM(E143:E147)</f>
        <v>0</v>
      </c>
      <c r="N59" s="3" t="s">
        <v>9</v>
      </c>
    </row>
    <row r="60" spans="1:14" ht="63.75">
      <c r="A60" s="80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0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SUM(E148:E152)</f>
        <v>0</v>
      </c>
      <c r="N60" s="3" t="s">
        <v>9</v>
      </c>
    </row>
    <row r="61" spans="1:14" ht="51">
      <c r="A61" s="81"/>
      <c r="B61" s="27">
        <v>41617</v>
      </c>
      <c r="C61" s="69" t="s">
        <v>103</v>
      </c>
      <c r="D61" s="69" t="s">
        <v>169</v>
      </c>
      <c r="E61" s="69">
        <v>2</v>
      </c>
      <c r="F61" s="82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1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SUM(E153:E157)</f>
        <v>0</v>
      </c>
      <c r="N62" s="3" t="s">
        <v>9</v>
      </c>
    </row>
    <row r="63" spans="1:14" ht="25.5">
      <c r="A63" s="81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SUM(E158:E162)</f>
        <v>0</v>
      </c>
      <c r="N63" s="3" t="s">
        <v>9</v>
      </c>
    </row>
    <row r="64" spans="1:14" ht="25.5">
      <c r="A64" s="81"/>
      <c r="B64" s="27">
        <v>41620</v>
      </c>
      <c r="C64" s="72" t="s">
        <v>120</v>
      </c>
      <c r="D64" s="69" t="s">
        <v>169</v>
      </c>
      <c r="E64" s="69">
        <v>2</v>
      </c>
      <c r="F64" s="80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1"/>
      <c r="B65" s="27">
        <v>41620</v>
      </c>
      <c r="C65" s="72" t="s">
        <v>137</v>
      </c>
      <c r="D65" s="69" t="s">
        <v>191</v>
      </c>
      <c r="E65" s="69">
        <v>1</v>
      </c>
      <c r="F65" s="81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1"/>
      <c r="B66" s="27">
        <v>41620</v>
      </c>
      <c r="C66" s="69" t="s">
        <v>146</v>
      </c>
      <c r="D66" s="69" t="s">
        <v>157</v>
      </c>
      <c r="E66" s="69">
        <v>3</v>
      </c>
      <c r="F66" s="82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SUM(E163:E167)</f>
        <v>0</v>
      </c>
      <c r="N66" s="3" t="s">
        <v>9</v>
      </c>
    </row>
    <row r="67" spans="1:14" ht="25.5">
      <c r="A67" s="82"/>
      <c r="B67" s="27">
        <v>41621</v>
      </c>
      <c r="C67" s="69" t="s">
        <v>146</v>
      </c>
      <c r="D67" s="69" t="s">
        <v>157</v>
      </c>
      <c r="E67" s="69">
        <v>3</v>
      </c>
      <c r="F67" s="69">
        <f t="shared" si="0"/>
        <v>3</v>
      </c>
      <c r="G67" s="67" t="s">
        <v>24</v>
      </c>
      <c r="H67" s="71" t="s">
        <v>195</v>
      </c>
      <c r="I67" s="67"/>
      <c r="J67" s="67"/>
      <c r="K67" s="7" t="s">
        <v>50</v>
      </c>
      <c r="L67" s="5"/>
      <c r="M67" s="9">
        <f>SUM(E168:E172)</f>
        <v>0</v>
      </c>
      <c r="N67" s="3" t="s">
        <v>9</v>
      </c>
    </row>
    <row r="68" spans="1:14">
      <c r="A68" s="141">
        <v>7</v>
      </c>
      <c r="B68" s="26">
        <v>41624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  <c r="K68" s="7" t="s">
        <v>51</v>
      </c>
      <c r="L68" s="5"/>
      <c r="M68" s="9">
        <f>SUM(E173:E177)</f>
        <v>0</v>
      </c>
      <c r="N68" s="3" t="s">
        <v>9</v>
      </c>
    </row>
    <row r="69" spans="1:14">
      <c r="A69" s="142"/>
      <c r="B69" s="26">
        <v>41625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  <c r="K69" s="7" t="s">
        <v>52</v>
      </c>
      <c r="L69" s="5"/>
      <c r="M69" s="9">
        <f>SUM(E178:E182)</f>
        <v>0</v>
      </c>
      <c r="N69" s="3" t="s">
        <v>9</v>
      </c>
    </row>
    <row r="70" spans="1:14">
      <c r="A70" s="142"/>
      <c r="B70" s="26">
        <v>41626</v>
      </c>
      <c r="C70" s="55"/>
      <c r="D70" s="55"/>
      <c r="E70" s="55"/>
      <c r="F70" s="55">
        <f t="shared" si="0"/>
        <v>0</v>
      </c>
      <c r="G70" s="29"/>
      <c r="H70" s="29"/>
      <c r="I70" s="29"/>
      <c r="J70" s="29"/>
      <c r="K70" s="7" t="s">
        <v>53</v>
      </c>
      <c r="L70" s="5"/>
      <c r="M70" s="9">
        <f>SUM(E183:E187)</f>
        <v>0</v>
      </c>
      <c r="N70" s="3" t="s">
        <v>9</v>
      </c>
    </row>
    <row r="71" spans="1:14">
      <c r="A71" s="142"/>
      <c r="B71" s="26">
        <v>41627</v>
      </c>
      <c r="C71" s="55"/>
      <c r="D71" s="55"/>
      <c r="E71" s="55"/>
      <c r="F71" s="55">
        <f t="shared" si="0"/>
        <v>0</v>
      </c>
      <c r="G71" s="29"/>
      <c r="H71" s="29"/>
      <c r="I71" s="29"/>
      <c r="J71" s="29"/>
    </row>
    <row r="72" spans="1:14">
      <c r="A72" s="136"/>
      <c r="B72" s="26">
        <v>41628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</row>
    <row r="73" spans="1:14">
      <c r="A73" s="80">
        <v>8</v>
      </c>
      <c r="B73" s="27">
        <v>41631</v>
      </c>
      <c r="C73" s="69"/>
      <c r="D73" s="69"/>
      <c r="E73" s="69"/>
      <c r="F73" s="69">
        <f t="shared" si="0"/>
        <v>0</v>
      </c>
      <c r="G73" s="67"/>
      <c r="H73" s="67"/>
      <c r="I73" s="67"/>
      <c r="J73" s="67"/>
    </row>
    <row r="74" spans="1:14">
      <c r="A74" s="81"/>
      <c r="B74" s="27">
        <v>41632</v>
      </c>
      <c r="C74" s="69"/>
      <c r="D74" s="69"/>
      <c r="E74" s="69"/>
      <c r="F74" s="69">
        <f t="shared" si="0"/>
        <v>0</v>
      </c>
      <c r="G74" s="67"/>
      <c r="H74" s="67"/>
      <c r="I74" s="67"/>
      <c r="J74" s="67"/>
    </row>
    <row r="75" spans="1:14">
      <c r="A75" s="81"/>
      <c r="B75" s="27">
        <v>41633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81"/>
      <c r="B76" s="27">
        <v>41634</v>
      </c>
      <c r="C76" s="69"/>
      <c r="D76" s="69"/>
      <c r="E76" s="69"/>
      <c r="F76" s="69">
        <f t="shared" si="0"/>
        <v>0</v>
      </c>
      <c r="G76" s="67"/>
      <c r="H76" s="67"/>
      <c r="I76" s="67"/>
      <c r="J76" s="67"/>
    </row>
    <row r="77" spans="1:14">
      <c r="A77" s="82"/>
      <c r="B77" s="27">
        <v>41635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141">
        <v>9</v>
      </c>
      <c r="B78" s="26">
        <v>41638</v>
      </c>
      <c r="C78" s="55"/>
      <c r="D78" s="55"/>
      <c r="E78" s="55"/>
      <c r="F78" s="55">
        <f t="shared" si="0"/>
        <v>0</v>
      </c>
      <c r="G78" s="29"/>
      <c r="H78" s="29"/>
      <c r="I78" s="29"/>
      <c r="J78" s="29"/>
    </row>
    <row r="79" spans="1:14">
      <c r="A79" s="142"/>
      <c r="B79" s="26">
        <v>41639</v>
      </c>
      <c r="C79" s="55"/>
      <c r="D79" s="55"/>
      <c r="E79" s="55"/>
      <c r="F79" s="55">
        <f t="shared" si="0"/>
        <v>0</v>
      </c>
      <c r="G79" s="29"/>
      <c r="H79" s="29"/>
      <c r="I79" s="29"/>
      <c r="J79" s="29"/>
    </row>
    <row r="80" spans="1:14">
      <c r="A80" s="142"/>
      <c r="B80" s="26">
        <v>41640</v>
      </c>
      <c r="C80" s="55"/>
      <c r="D80" s="55"/>
      <c r="E80" s="55"/>
      <c r="F80" s="55">
        <f t="shared" ref="F80:F111" si="1">E80</f>
        <v>0</v>
      </c>
      <c r="G80" s="29"/>
      <c r="H80" s="29"/>
      <c r="I80" s="29"/>
      <c r="J80" s="29"/>
    </row>
    <row r="81" spans="1:10">
      <c r="A81" s="142"/>
      <c r="B81" s="26">
        <v>41641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136"/>
      <c r="B82" s="26">
        <v>41642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80">
        <v>10</v>
      </c>
      <c r="B83" s="27">
        <v>41645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81"/>
      <c r="B84" s="27">
        <v>41646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81"/>
      <c r="B85" s="27">
        <v>41647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81"/>
      <c r="B86" s="27">
        <v>41648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82"/>
      <c r="B87" s="27">
        <v>41649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141">
        <v>11</v>
      </c>
      <c r="B88" s="26">
        <v>41652</v>
      </c>
      <c r="C88" s="55"/>
      <c r="D88" s="55"/>
      <c r="E88" s="55"/>
      <c r="F88" s="55">
        <f t="shared" si="1"/>
        <v>0</v>
      </c>
      <c r="G88" s="29"/>
      <c r="H88" s="29"/>
      <c r="I88" s="29"/>
      <c r="J88" s="29"/>
    </row>
    <row r="89" spans="1:10">
      <c r="A89" s="142"/>
      <c r="B89" s="26">
        <v>41653</v>
      </c>
      <c r="C89" s="55"/>
      <c r="D89" s="55"/>
      <c r="E89" s="55"/>
      <c r="F89" s="55">
        <f t="shared" si="1"/>
        <v>0</v>
      </c>
      <c r="G89" s="29"/>
      <c r="H89" s="29"/>
      <c r="I89" s="29"/>
      <c r="J89" s="29"/>
    </row>
    <row r="90" spans="1:10">
      <c r="A90" s="142"/>
      <c r="B90" s="26">
        <v>41654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142"/>
      <c r="B91" s="26">
        <v>41655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>
      <c r="A92" s="136"/>
      <c r="B92" s="26">
        <v>41656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>
      <c r="A93" s="80">
        <v>12</v>
      </c>
      <c r="B93" s="27">
        <v>41659</v>
      </c>
      <c r="C93" s="69"/>
      <c r="D93" s="69"/>
      <c r="E93" s="69"/>
      <c r="F93" s="69">
        <f t="shared" si="1"/>
        <v>0</v>
      </c>
      <c r="G93" s="67"/>
      <c r="H93" s="67"/>
      <c r="I93" s="67"/>
      <c r="J93" s="67"/>
    </row>
    <row r="94" spans="1:10">
      <c r="A94" s="81"/>
      <c r="B94" s="27">
        <v>41660</v>
      </c>
      <c r="C94" s="69"/>
      <c r="D94" s="69"/>
      <c r="E94" s="69"/>
      <c r="F94" s="69">
        <f t="shared" si="1"/>
        <v>0</v>
      </c>
      <c r="G94" s="67"/>
      <c r="H94" s="67"/>
      <c r="I94" s="67"/>
      <c r="J94" s="67"/>
    </row>
    <row r="95" spans="1:10">
      <c r="A95" s="81"/>
      <c r="B95" s="27">
        <v>41661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81"/>
      <c r="B96" s="27">
        <v>41662</v>
      </c>
      <c r="C96" s="69"/>
      <c r="D96" s="69"/>
      <c r="E96" s="69"/>
      <c r="F96" s="69">
        <f t="shared" si="1"/>
        <v>0</v>
      </c>
      <c r="G96" s="67"/>
      <c r="H96" s="67"/>
      <c r="I96" s="67"/>
      <c r="J96" s="67"/>
    </row>
    <row r="97" spans="1:10">
      <c r="A97" s="82"/>
      <c r="B97" s="27">
        <v>41663</v>
      </c>
      <c r="C97" s="69"/>
      <c r="D97" s="69"/>
      <c r="E97" s="69"/>
      <c r="F97" s="69">
        <f t="shared" si="1"/>
        <v>0</v>
      </c>
      <c r="G97" s="67"/>
      <c r="H97" s="67"/>
      <c r="I97" s="67"/>
      <c r="J97" s="67"/>
    </row>
    <row r="98" spans="1:10">
      <c r="A98" s="141">
        <v>13</v>
      </c>
      <c r="B98" s="26">
        <v>41666</v>
      </c>
      <c r="C98" s="55"/>
      <c r="D98" s="55"/>
      <c r="E98" s="55"/>
      <c r="F98" s="55">
        <f t="shared" si="1"/>
        <v>0</v>
      </c>
      <c r="G98" s="29" t="s">
        <v>33</v>
      </c>
      <c r="H98" s="29"/>
      <c r="I98" s="29"/>
      <c r="J98" s="29"/>
    </row>
    <row r="99" spans="1:10">
      <c r="A99" s="142"/>
      <c r="B99" s="26">
        <v>41667</v>
      </c>
      <c r="C99" s="55"/>
      <c r="D99" s="55"/>
      <c r="E99" s="55"/>
      <c r="F99" s="55">
        <f t="shared" si="1"/>
        <v>0</v>
      </c>
      <c r="G99" s="29" t="s">
        <v>33</v>
      </c>
      <c r="H99" s="29"/>
      <c r="I99" s="29"/>
      <c r="J99" s="29"/>
    </row>
    <row r="100" spans="1:10">
      <c r="A100" s="142"/>
      <c r="B100" s="26">
        <v>41668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142"/>
      <c r="B101" s="26">
        <v>41669</v>
      </c>
      <c r="C101" s="55"/>
      <c r="D101" s="55"/>
      <c r="E101" s="55"/>
      <c r="F101" s="55">
        <f t="shared" si="1"/>
        <v>0</v>
      </c>
      <c r="G101" s="29" t="s">
        <v>33</v>
      </c>
      <c r="H101" s="29"/>
      <c r="I101" s="29"/>
      <c r="J101" s="29"/>
    </row>
    <row r="102" spans="1:10">
      <c r="A102" s="136"/>
      <c r="B102" s="26">
        <v>41670</v>
      </c>
      <c r="C102" s="55"/>
      <c r="D102" s="55"/>
      <c r="E102" s="55"/>
      <c r="F102" s="55">
        <f t="shared" si="1"/>
        <v>0</v>
      </c>
      <c r="G102" s="29" t="s">
        <v>33</v>
      </c>
      <c r="H102" s="29"/>
      <c r="I102" s="29"/>
      <c r="J102" s="29"/>
    </row>
    <row r="103" spans="1:10">
      <c r="A103" s="80">
        <v>14</v>
      </c>
      <c r="B103" s="27">
        <v>41673</v>
      </c>
      <c r="C103" s="69"/>
      <c r="D103" s="69"/>
      <c r="E103" s="69"/>
      <c r="F103" s="69">
        <f t="shared" si="1"/>
        <v>0</v>
      </c>
      <c r="G103" s="37" t="s">
        <v>33</v>
      </c>
      <c r="H103" s="67"/>
      <c r="I103" s="67"/>
      <c r="J103" s="67"/>
    </row>
    <row r="104" spans="1:10">
      <c r="A104" s="81"/>
      <c r="B104" s="27">
        <v>41674</v>
      </c>
      <c r="C104" s="69"/>
      <c r="D104" s="69"/>
      <c r="E104" s="69"/>
      <c r="F104" s="69">
        <f t="shared" si="1"/>
        <v>0</v>
      </c>
      <c r="G104" s="37" t="s">
        <v>33</v>
      </c>
      <c r="H104" s="67"/>
      <c r="I104" s="67"/>
      <c r="J104" s="67"/>
    </row>
    <row r="105" spans="1:10">
      <c r="A105" s="81"/>
      <c r="B105" s="27">
        <v>41675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81"/>
      <c r="B106" s="27">
        <v>41676</v>
      </c>
      <c r="C106" s="69"/>
      <c r="D106" s="69"/>
      <c r="E106" s="69"/>
      <c r="F106" s="69">
        <f t="shared" si="1"/>
        <v>0</v>
      </c>
      <c r="G106" s="37" t="s">
        <v>33</v>
      </c>
      <c r="H106" s="67"/>
      <c r="I106" s="67"/>
      <c r="J106" s="67"/>
    </row>
    <row r="107" spans="1:10">
      <c r="A107" s="82"/>
      <c r="B107" s="27">
        <v>41677</v>
      </c>
      <c r="C107" s="69"/>
      <c r="D107" s="69"/>
      <c r="E107" s="69"/>
      <c r="F107" s="69">
        <f t="shared" si="1"/>
        <v>0</v>
      </c>
      <c r="G107" s="37" t="s">
        <v>33</v>
      </c>
      <c r="H107" s="67"/>
      <c r="I107" s="67"/>
      <c r="J107" s="67"/>
    </row>
    <row r="108" spans="1:10">
      <c r="A108" s="141">
        <v>15</v>
      </c>
      <c r="B108" s="26">
        <v>41680</v>
      </c>
      <c r="C108" s="55"/>
      <c r="D108" s="55"/>
      <c r="E108" s="55"/>
      <c r="F108" s="55">
        <f t="shared" si="1"/>
        <v>0</v>
      </c>
      <c r="G108" s="29"/>
      <c r="H108" s="29"/>
      <c r="I108" s="29"/>
      <c r="J108" s="29"/>
    </row>
    <row r="109" spans="1:10">
      <c r="A109" s="142"/>
      <c r="B109" s="26">
        <v>41681</v>
      </c>
      <c r="C109" s="55"/>
      <c r="D109" s="55"/>
      <c r="E109" s="55"/>
      <c r="F109" s="55">
        <f t="shared" si="1"/>
        <v>0</v>
      </c>
      <c r="G109" s="29"/>
      <c r="H109" s="29"/>
      <c r="I109" s="29"/>
      <c r="J109" s="29"/>
    </row>
    <row r="110" spans="1:10">
      <c r="A110" s="142"/>
      <c r="B110" s="26">
        <v>41682</v>
      </c>
      <c r="C110" s="55"/>
      <c r="D110" s="55"/>
      <c r="E110" s="55"/>
      <c r="F110" s="55">
        <f t="shared" si="1"/>
        <v>0</v>
      </c>
      <c r="G110" s="29"/>
      <c r="H110" s="29"/>
      <c r="I110" s="29"/>
      <c r="J110" s="29"/>
    </row>
    <row r="111" spans="1:10">
      <c r="A111" s="142"/>
      <c r="B111" s="26">
        <v>41683</v>
      </c>
      <c r="C111" s="55"/>
      <c r="D111" s="55"/>
      <c r="E111" s="55"/>
      <c r="F111" s="55">
        <f t="shared" si="1"/>
        <v>0</v>
      </c>
      <c r="G111" s="29"/>
      <c r="H111" s="29"/>
      <c r="I111" s="29"/>
      <c r="J111" s="29"/>
    </row>
    <row r="112" spans="1:10">
      <c r="A112" s="136"/>
      <c r="B112" s="26">
        <v>41684</v>
      </c>
      <c r="C112" s="55"/>
      <c r="D112" s="55"/>
      <c r="E112" s="55"/>
      <c r="F112" s="55">
        <f t="shared" ref="F112:F143" si="2">E112</f>
        <v>0</v>
      </c>
      <c r="G112" s="29"/>
      <c r="H112" s="29"/>
      <c r="I112" s="29"/>
      <c r="J112" s="29"/>
    </row>
    <row r="113" spans="1:10">
      <c r="A113" s="80">
        <v>16</v>
      </c>
      <c r="B113" s="27">
        <v>41687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81"/>
      <c r="B114" s="27">
        <v>41688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81"/>
      <c r="B115" s="27">
        <v>41689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81"/>
      <c r="B116" s="27">
        <v>41690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82"/>
      <c r="B117" s="27">
        <v>41691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141">
        <v>17</v>
      </c>
      <c r="B118" s="26">
        <v>41694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142"/>
      <c r="B119" s="26">
        <v>41695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142"/>
      <c r="B120" s="26">
        <v>41696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142"/>
      <c r="B121" s="26">
        <v>41697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136"/>
      <c r="B122" s="26">
        <v>41698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80">
        <v>18</v>
      </c>
      <c r="B123" s="27">
        <v>41701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81"/>
      <c r="B124" s="27">
        <v>41702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81"/>
      <c r="B125" s="27">
        <v>41703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81"/>
      <c r="B126" s="27">
        <v>41704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82"/>
      <c r="B127" s="27">
        <v>41705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141">
        <v>19</v>
      </c>
      <c r="B128" s="26">
        <v>41708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142"/>
      <c r="B129" s="26">
        <v>41709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142"/>
      <c r="B130" s="26">
        <v>41710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142"/>
      <c r="B131" s="26">
        <v>41711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136"/>
      <c r="B132" s="26">
        <v>41712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80">
        <v>20</v>
      </c>
      <c r="B133" s="27">
        <v>41715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81"/>
      <c r="B134" s="27">
        <v>41716</v>
      </c>
      <c r="C134" s="69"/>
      <c r="D134" s="69"/>
      <c r="E134" s="69"/>
      <c r="F134" s="69">
        <f t="shared" si="2"/>
        <v>0</v>
      </c>
      <c r="G134" s="67"/>
      <c r="H134" s="67"/>
      <c r="I134" s="67"/>
      <c r="J134" s="67"/>
    </row>
    <row r="135" spans="1:10">
      <c r="A135" s="81"/>
      <c r="B135" s="27">
        <v>41717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81"/>
      <c r="B136" s="27">
        <v>41718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>
      <c r="A137" s="82"/>
      <c r="B137" s="27">
        <v>41719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>
      <c r="A138" s="141">
        <v>21</v>
      </c>
      <c r="B138" s="26">
        <v>41722</v>
      </c>
      <c r="C138" s="55"/>
      <c r="D138" s="55"/>
      <c r="E138" s="55"/>
      <c r="F138" s="55">
        <f t="shared" si="2"/>
        <v>0</v>
      </c>
      <c r="G138" s="29"/>
      <c r="H138" s="29"/>
      <c r="I138" s="29"/>
      <c r="J138" s="29"/>
    </row>
    <row r="139" spans="1:10">
      <c r="A139" s="142"/>
      <c r="B139" s="26">
        <v>41723</v>
      </c>
      <c r="C139" s="55"/>
      <c r="D139" s="55"/>
      <c r="E139" s="55"/>
      <c r="F139" s="55">
        <f t="shared" si="2"/>
        <v>0</v>
      </c>
      <c r="G139" s="29"/>
      <c r="H139" s="29"/>
      <c r="I139" s="29"/>
      <c r="J139" s="29"/>
    </row>
    <row r="140" spans="1:10">
      <c r="A140" s="142"/>
      <c r="B140" s="26">
        <v>41724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142"/>
      <c r="B141" s="26">
        <v>41725</v>
      </c>
      <c r="C141" s="55"/>
      <c r="D141" s="55"/>
      <c r="E141" s="55"/>
      <c r="F141" s="55">
        <f t="shared" si="2"/>
        <v>0</v>
      </c>
      <c r="G141" s="29"/>
      <c r="H141" s="29"/>
      <c r="I141" s="29"/>
      <c r="J141" s="29"/>
    </row>
    <row r="142" spans="1:10">
      <c r="A142" s="136"/>
      <c r="B142" s="26">
        <v>41726</v>
      </c>
      <c r="C142" s="55"/>
      <c r="D142" s="55"/>
      <c r="E142" s="55"/>
      <c r="F142" s="55">
        <f t="shared" si="2"/>
        <v>0</v>
      </c>
      <c r="G142" s="29"/>
      <c r="H142" s="29"/>
      <c r="I142" s="29"/>
      <c r="J142" s="29"/>
    </row>
    <row r="143" spans="1:10">
      <c r="A143" s="80">
        <v>22</v>
      </c>
      <c r="B143" s="27">
        <v>41729</v>
      </c>
      <c r="C143" s="69"/>
      <c r="D143" s="69"/>
      <c r="E143" s="69"/>
      <c r="F143" s="69">
        <f t="shared" si="2"/>
        <v>0</v>
      </c>
      <c r="G143" s="67"/>
      <c r="H143" s="67"/>
      <c r="I143" s="67"/>
      <c r="J143" s="67"/>
    </row>
    <row r="144" spans="1:10">
      <c r="A144" s="81"/>
      <c r="B144" s="27">
        <v>41730</v>
      </c>
      <c r="C144" s="69"/>
      <c r="D144" s="69"/>
      <c r="E144" s="69"/>
      <c r="F144" s="69">
        <f t="shared" ref="F144:F175" si="3">E144</f>
        <v>0</v>
      </c>
      <c r="G144" s="67"/>
      <c r="H144" s="67"/>
      <c r="I144" s="67"/>
      <c r="J144" s="67"/>
    </row>
    <row r="145" spans="1:10">
      <c r="A145" s="81"/>
      <c r="B145" s="27">
        <v>41731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81"/>
      <c r="B146" s="27">
        <v>41732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82"/>
      <c r="B147" s="27">
        <v>41733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141">
        <v>23</v>
      </c>
      <c r="B148" s="26">
        <v>41736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142"/>
      <c r="B149" s="26">
        <v>41737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142"/>
      <c r="B150" s="26">
        <v>41738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142"/>
      <c r="B151" s="26">
        <v>41739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136"/>
      <c r="B152" s="26">
        <v>41740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80">
        <v>24</v>
      </c>
      <c r="B153" s="27">
        <v>41743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81"/>
      <c r="B154" s="27">
        <v>41744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81"/>
      <c r="B155" s="27">
        <v>41745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81"/>
      <c r="B156" s="27">
        <v>41746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82"/>
      <c r="B157" s="27">
        <v>41747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141">
        <v>25</v>
      </c>
      <c r="B158" s="26">
        <v>41750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142"/>
      <c r="B159" s="26">
        <v>41751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142"/>
      <c r="B160" s="26">
        <v>41752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142"/>
      <c r="B161" s="26">
        <v>41753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136"/>
      <c r="B162" s="26">
        <v>41754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80">
        <v>26</v>
      </c>
      <c r="B163" s="27">
        <v>41757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81"/>
      <c r="B164" s="27">
        <v>41758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81"/>
      <c r="B165" s="27">
        <v>41759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81"/>
      <c r="B166" s="27">
        <v>41760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82"/>
      <c r="B167" s="27">
        <v>41761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141">
        <v>27</v>
      </c>
      <c r="B168" s="26">
        <v>41764</v>
      </c>
      <c r="C168" s="55"/>
      <c r="D168" s="55"/>
      <c r="E168" s="55"/>
      <c r="F168" s="55">
        <f t="shared" si="3"/>
        <v>0</v>
      </c>
      <c r="G168" s="29"/>
      <c r="H168" s="29"/>
      <c r="I168" s="29"/>
      <c r="J168" s="29"/>
    </row>
    <row r="169" spans="1:10">
      <c r="A169" s="142"/>
      <c r="B169" s="26">
        <v>41765</v>
      </c>
      <c r="C169" s="55"/>
      <c r="D169" s="55"/>
      <c r="E169" s="55"/>
      <c r="F169" s="55">
        <f t="shared" si="3"/>
        <v>0</v>
      </c>
      <c r="G169" s="29"/>
      <c r="H169" s="29"/>
      <c r="I169" s="29"/>
      <c r="J169" s="29"/>
    </row>
    <row r="170" spans="1:10">
      <c r="A170" s="142"/>
      <c r="B170" s="26">
        <v>41766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142"/>
      <c r="B171" s="26">
        <v>41767</v>
      </c>
      <c r="C171" s="55"/>
      <c r="D171" s="55"/>
      <c r="E171" s="55"/>
      <c r="F171" s="55">
        <f t="shared" si="3"/>
        <v>0</v>
      </c>
      <c r="G171" s="29"/>
      <c r="H171" s="29"/>
      <c r="I171" s="29"/>
      <c r="J171" s="29"/>
    </row>
    <row r="172" spans="1:10">
      <c r="A172" s="136"/>
      <c r="B172" s="26">
        <v>41768</v>
      </c>
      <c r="C172" s="55"/>
      <c r="D172" s="55"/>
      <c r="E172" s="55"/>
      <c r="F172" s="55">
        <f t="shared" si="3"/>
        <v>0</v>
      </c>
      <c r="G172" s="29"/>
      <c r="H172" s="29"/>
      <c r="I172" s="29"/>
      <c r="J172" s="29"/>
    </row>
    <row r="173" spans="1:10">
      <c r="A173" s="80">
        <v>28</v>
      </c>
      <c r="B173" s="27">
        <v>41771</v>
      </c>
      <c r="C173" s="69"/>
      <c r="D173" s="69"/>
      <c r="E173" s="69"/>
      <c r="F173" s="69">
        <f t="shared" si="3"/>
        <v>0</v>
      </c>
      <c r="G173" s="67"/>
      <c r="H173" s="67"/>
      <c r="I173" s="67"/>
      <c r="J173" s="67"/>
    </row>
    <row r="174" spans="1:10">
      <c r="A174" s="81"/>
      <c r="B174" s="27">
        <v>41772</v>
      </c>
      <c r="C174" s="69"/>
      <c r="D174" s="69"/>
      <c r="E174" s="69"/>
      <c r="F174" s="69">
        <f t="shared" si="3"/>
        <v>0</v>
      </c>
      <c r="G174" s="67"/>
      <c r="H174" s="67"/>
      <c r="I174" s="67"/>
      <c r="J174" s="67"/>
    </row>
    <row r="175" spans="1:10">
      <c r="A175" s="81"/>
      <c r="B175" s="27">
        <v>41773</v>
      </c>
      <c r="C175" s="69"/>
      <c r="D175" s="69"/>
      <c r="E175" s="69"/>
      <c r="F175" s="69">
        <f t="shared" si="3"/>
        <v>0</v>
      </c>
      <c r="G175" s="67"/>
      <c r="H175" s="67"/>
      <c r="I175" s="67"/>
      <c r="J175" s="67"/>
    </row>
    <row r="176" spans="1:10">
      <c r="A176" s="81"/>
      <c r="B176" s="27">
        <v>41774</v>
      </c>
      <c r="C176" s="69"/>
      <c r="D176" s="69"/>
      <c r="E176" s="69"/>
      <c r="F176" s="69">
        <f t="shared" ref="F176:F187" si="4">E176</f>
        <v>0</v>
      </c>
      <c r="G176" s="67"/>
      <c r="H176" s="67"/>
      <c r="I176" s="67"/>
      <c r="J176" s="67"/>
    </row>
    <row r="177" spans="1:10">
      <c r="A177" s="82"/>
      <c r="B177" s="27">
        <v>41775</v>
      </c>
      <c r="C177" s="69"/>
      <c r="D177" s="69"/>
      <c r="E177" s="69"/>
      <c r="F177" s="69">
        <f t="shared" si="4"/>
        <v>0</v>
      </c>
      <c r="G177" s="67"/>
      <c r="H177" s="67"/>
      <c r="I177" s="67"/>
      <c r="J177" s="67"/>
    </row>
    <row r="178" spans="1:10">
      <c r="A178" s="141">
        <v>29</v>
      </c>
      <c r="B178" s="26">
        <v>41778</v>
      </c>
      <c r="C178" s="55"/>
      <c r="D178" s="55"/>
      <c r="E178" s="55"/>
      <c r="F178" s="55">
        <f t="shared" si="4"/>
        <v>0</v>
      </c>
      <c r="G178" s="29"/>
      <c r="H178" s="29"/>
      <c r="I178" s="29"/>
      <c r="J178" s="29"/>
    </row>
    <row r="179" spans="1:10">
      <c r="A179" s="142"/>
      <c r="B179" s="26">
        <v>41779</v>
      </c>
      <c r="C179" s="55"/>
      <c r="D179" s="55"/>
      <c r="E179" s="55"/>
      <c r="F179" s="55">
        <f t="shared" si="4"/>
        <v>0</v>
      </c>
      <c r="G179" s="29"/>
      <c r="H179" s="29"/>
      <c r="I179" s="29"/>
      <c r="J179" s="29"/>
    </row>
    <row r="180" spans="1:10">
      <c r="A180" s="142"/>
      <c r="B180" s="26">
        <v>41780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142"/>
      <c r="B181" s="26">
        <v>41781</v>
      </c>
      <c r="C181" s="55"/>
      <c r="D181" s="55"/>
      <c r="E181" s="55"/>
      <c r="F181" s="55">
        <f t="shared" si="4"/>
        <v>0</v>
      </c>
      <c r="G181" s="29"/>
      <c r="H181" s="29"/>
      <c r="I181" s="29"/>
      <c r="J181" s="29"/>
    </row>
    <row r="182" spans="1:10">
      <c r="A182" s="136"/>
      <c r="B182" s="26">
        <v>41782</v>
      </c>
      <c r="C182" s="55"/>
      <c r="D182" s="55"/>
      <c r="E182" s="55"/>
      <c r="F182" s="55">
        <f t="shared" si="4"/>
        <v>0</v>
      </c>
      <c r="G182" s="29"/>
      <c r="H182" s="29"/>
      <c r="I182" s="29"/>
      <c r="J182" s="29"/>
    </row>
    <row r="183" spans="1:10">
      <c r="A183" s="143">
        <v>30</v>
      </c>
      <c r="B183" s="27">
        <v>41785</v>
      </c>
      <c r="C183" s="70"/>
      <c r="D183" s="70"/>
      <c r="E183" s="70"/>
      <c r="F183" s="70">
        <f t="shared" si="4"/>
        <v>0</v>
      </c>
      <c r="G183" s="37"/>
      <c r="H183" s="37"/>
      <c r="I183" s="37"/>
      <c r="J183" s="37"/>
    </row>
    <row r="184" spans="1:10">
      <c r="A184" s="144"/>
      <c r="B184" s="27">
        <v>41786</v>
      </c>
      <c r="C184" s="70"/>
      <c r="D184" s="70"/>
      <c r="E184" s="70"/>
      <c r="F184" s="70">
        <f t="shared" si="4"/>
        <v>0</v>
      </c>
      <c r="G184" s="37"/>
      <c r="H184" s="37"/>
      <c r="I184" s="37"/>
      <c r="J184" s="37"/>
    </row>
    <row r="185" spans="1:10">
      <c r="A185" s="144"/>
      <c r="B185" s="27">
        <v>41787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144"/>
      <c r="B186" s="27">
        <v>41788</v>
      </c>
      <c r="C186" s="70"/>
      <c r="D186" s="70"/>
      <c r="E186" s="70"/>
      <c r="F186" s="70">
        <f t="shared" si="4"/>
        <v>0</v>
      </c>
      <c r="G186" s="37"/>
      <c r="H186" s="37"/>
      <c r="I186" s="37"/>
      <c r="J186" s="37"/>
    </row>
    <row r="187" spans="1:10">
      <c r="A187" s="145"/>
      <c r="B187" s="27">
        <v>41789</v>
      </c>
      <c r="C187" s="70"/>
      <c r="D187" s="70"/>
      <c r="E187" s="70"/>
      <c r="F187" s="70">
        <f t="shared" si="4"/>
        <v>0</v>
      </c>
      <c r="G187" s="37"/>
      <c r="H187" s="37"/>
      <c r="I187" s="37"/>
      <c r="J187" s="37"/>
    </row>
    <row r="188" spans="1:10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</sheetData>
  <mergeCells count="61">
    <mergeCell ref="A173:A177"/>
    <mergeCell ref="A178:A182"/>
    <mergeCell ref="A183:A187"/>
    <mergeCell ref="A143:A147"/>
    <mergeCell ref="A148:A152"/>
    <mergeCell ref="A153:A157"/>
    <mergeCell ref="A158:A162"/>
    <mergeCell ref="A163:A167"/>
    <mergeCell ref="A60:A67"/>
    <mergeCell ref="A68:A72"/>
    <mergeCell ref="A47:A59"/>
    <mergeCell ref="F19:F20"/>
    <mergeCell ref="A168:A172"/>
    <mergeCell ref="A123:A127"/>
    <mergeCell ref="A128:A132"/>
    <mergeCell ref="A133:A137"/>
    <mergeCell ref="A138:A142"/>
    <mergeCell ref="F48:F50"/>
    <mergeCell ref="F51:F53"/>
    <mergeCell ref="A108:A112"/>
    <mergeCell ref="A113:A117"/>
    <mergeCell ref="A118:A122"/>
    <mergeCell ref="A93:A97"/>
    <mergeCell ref="A73:A77"/>
    <mergeCell ref="A78:A82"/>
    <mergeCell ref="A88:A92"/>
    <mergeCell ref="A83:A87"/>
    <mergeCell ref="A98:A102"/>
    <mergeCell ref="A103:A10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</mergeCells>
  <conditionalFormatting sqref="M7">
    <cfRule type="cellIs" dxfId="3" priority="11" operator="greaterThan">
      <formula>5000</formula>
    </cfRule>
    <cfRule type="cellIs" dxfId="2" priority="12" operator="lessThan">
      <formula>700</formula>
    </cfRule>
    <cfRule type="cellIs" dxfId="1" priority="13" operator="greaterThan">
      <formula>4704</formula>
    </cfRule>
    <cfRule type="cellIs" dxfId="0" priority="1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2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2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2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2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2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1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F67:F187 F62:F64</xm:sqref>
        </x14:conditionalFormatting>
        <x14:conditionalFormatting xmlns:xm="http://schemas.microsoft.com/office/excel/2006/main">
          <x14:cfRule type="iconSet" priority="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2013-12-13T10:47:35Z</dcterms:modified>
</cp:coreProperties>
</file>