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Weekly report and evaluation\Team's evaluation\"/>
    </mc:Choice>
  </mc:AlternateContent>
  <bookViews>
    <workbookView xWindow="0" yWindow="0" windowWidth="20490" windowHeight="7755" tabRatio="825" activeTab="6"/>
  </bookViews>
  <sheets>
    <sheet name="LeNgocChau" sheetId="1" r:id="rId1"/>
    <sheet name="KhauThanhDao" sheetId="2" r:id="rId2"/>
    <sheet name="NgoQuangHuy" sheetId="3" r:id="rId3"/>
    <sheet name="NguyenPhanXuanHuy" sheetId="4" r:id="rId4"/>
    <sheet name="HuynhTrongKhang" sheetId="5" r:id="rId5"/>
    <sheet name="TaNgocThienPhu" sheetId="6" r:id="rId6"/>
    <sheet name="All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F8" i="7" l="1"/>
  <c r="E8" i="7"/>
  <c r="D8" i="7"/>
  <c r="C8" i="7"/>
  <c r="F7" i="7"/>
  <c r="E7" i="7"/>
  <c r="D7" i="7"/>
  <c r="C7" i="7"/>
  <c r="F6" i="7"/>
  <c r="E6" i="7"/>
  <c r="D6" i="7"/>
  <c r="C6" i="7"/>
  <c r="F4" i="7"/>
  <c r="E4" i="7"/>
  <c r="D4" i="7"/>
  <c r="C4" i="7"/>
  <c r="F3" i="7"/>
  <c r="E3" i="7"/>
  <c r="D3" i="7"/>
  <c r="C3" i="7"/>
  <c r="G7" i="6"/>
  <c r="G6" i="6"/>
  <c r="G5" i="6"/>
  <c r="G4" i="6"/>
  <c r="G3" i="6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7" i="2"/>
  <c r="G6" i="2"/>
  <c r="G5" i="2"/>
  <c r="G4" i="2"/>
  <c r="G3" i="2"/>
  <c r="G7" i="1"/>
  <c r="G6" i="1"/>
  <c r="G5" i="1"/>
  <c r="G4" i="1"/>
  <c r="G3" i="1"/>
  <c r="G3" i="7" l="1"/>
  <c r="G8" i="7"/>
  <c r="G7" i="7"/>
  <c r="G6" i="7"/>
  <c r="G5" i="7"/>
  <c r="G4" i="7"/>
</calcChain>
</file>

<file path=xl/sharedStrings.xml><?xml version="1.0" encoding="utf-8"?>
<sst xmlns="http://schemas.openxmlformats.org/spreadsheetml/2006/main" count="344" uniqueCount="43">
  <si>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</si>
  <si>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</si>
  <si>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</si>
  <si>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</si>
  <si>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</si>
  <si>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</si>
  <si>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</si>
  <si>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</si>
  <si>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</si>
  <si>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</si>
  <si>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</si>
  <si>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</si>
  <si>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</si>
  <si>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</si>
  <si>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</si>
  <si>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</si>
  <si>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</si>
  <si>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</si>
  <si>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</si>
  <si>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</si>
  <si>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</si>
  <si>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</si>
  <si>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 xml:space="preserve"> - Positive contribute ideas to team
 - Submit Change maanagement plan late</t>
  </si>
  <si>
    <t xml:space="preserve"> - Submit Test plan don’t meet requirement</t>
  </si>
  <si>
    <t>T103573</t>
  </si>
  <si>
    <t>- Complete assigned work good
- Make Comtribution when working with team
- Attend meetings on time and enough meetings with team
- Positive attitude.</t>
  </si>
  <si>
    <t>- Complete assigned work good
- Make little contribution when working with team
- Attend meetings on time and enough meetings with team
- Positive attitude.</t>
  </si>
  <si>
    <t>- Complete assigned work good
- Make Comtribution when working with team
- Sometimes, attend meetings on late
- Attend enough meetings with team
- Positive attitude.</t>
  </si>
  <si>
    <t>- Complete assigned work good
- Make Comtribution when working with team
- Attend not enough meetings with team
- Positive attitude.</t>
  </si>
  <si>
    <t>- Complete assigned work good
- Make Comtribution when working with team
- Sometimes, attend meetings on late
- Don't bring equipments for meetings
- Attend enough meetings with team
- Positive attitude.</t>
  </si>
  <si>
    <t xml:space="preserve"> - Participate meetings are enough 
 - Contributes a lots idea
 - Complete all assigned work 
 - Woking Attribute is good</t>
  </si>
  <si>
    <t xml:space="preserve"> - Participate meetings are enough 
 - Have contributes idea but it's little
 - Complete all assigned work 
 - Woking Attribute is good</t>
  </si>
  <si>
    <t xml:space="preserve"> - Participate meetings late
 - Have contributes idea but it's little
 - Complete assigned work but not enough  
 - Woking Attribute is ineffective</t>
  </si>
  <si>
    <t xml:space="preserve"> - Complete assigned work well.
 - Make contribution when working with team
 - Attend meetings on time
 - Positive attitude</t>
  </si>
  <si>
    <t xml:space="preserve"> - Positive contribute ideas to team
 - Submit Change management plan late
 - Complete assigned work good
 - Attend meetings on time and enough meetings with team
 - Participate meetings are enough 
 - Have contributes idea but it's little</t>
  </si>
  <si>
    <t xml:space="preserve"> - Make contribution when working with team
 - Complete assigned work quite good
 - Quite Possitive attitude
 - Sometimes, attend meetings on late
 - Attend enough meetings with team
 - Positive attitude.
 - Have contributes idea but it's little</t>
  </si>
  <si>
    <t xml:space="preserve"> - Submit Test plan don’t meet requirement
 - Sometime attend meetings on late
 - Make contribution when working with team
 - Complete assigned work quite good
 - Quite Possitive attitude
 - Sometime don't bring equipment</t>
  </si>
  <si>
    <t xml:space="preserve"> - Actively in team work
 - Don’t attend team meeting in Tuesday
 - Complete assigned work well.
 - Make contribution when working with team
 - Attend meetings on time</t>
  </si>
  <si>
    <t xml:space="preserve"> - Actively in team work
 - Complete assigned work well.
 - Make contribution when working with team
 - Attend meetings on time </t>
  </si>
  <si>
    <t xml:space="preserve"> - Active in team work</t>
  </si>
  <si>
    <t>Deadline Team</t>
  </si>
  <si>
    <t xml:space="preserve"> - Attend meetings on time
 - Make contribution when working with team
 - Complete assigned work quite good
 - Quite Possitive attitude</t>
  </si>
  <si>
    <t xml:space="preserve"> - Sometime attend meetings on late
 - Make contribution when working with team
 - Complete assigned work quite good
 - Quite Possitive attitude
 - Sometime don't bring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</si>
</sst>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3">
    <xf numFmtId="0" fontId="0" fillId="0" borderId="0" xfId="0"/>
    <xf numFmtId="0" fontId="0" fillId="3" borderId="9" xfId="0" applyFill="1" applyBorder="1" applyAlignment="1">
      <alignment vertical="center" wrapText="1"/>
    </xf>
    <xf numFmtId="0" fontId="0" fillId="3" borderId="10" xfId="0" applyFill="1" applyBorder="1" applyAlignment="1">
      <alignment vertical="center" wrapText="1"/>
    </xf>
    <xf numFmtId="0" fontId="0" fillId="3" borderId="10" xfId="0" applyFill="1" applyBorder="1" applyAlignment="1">
      <alignment horizontal="left" vertical="center" wrapText="1"/>
    </xf>
    <xf numFmtId="0" fontId="4" fillId="3" borderId="10" xfId="0" applyFont="1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9" fontId="4" fillId="4" borderId="10" xfId="1" applyFont="1" applyFill="1" applyBorder="1" applyAlignment="1">
      <alignment horizontal="center"/>
    </xf>
    <xf numFmtId="0" fontId="2" fillId="0" borderId="11" xfId="0" applyFont="1" applyBorder="1"/>
    <xf numFmtId="0" fontId="0" fillId="0" borderId="9" xfId="0" applyBorder="1"/>
    <xf numFmtId="0" fontId="5" fillId="0" borderId="10" xfId="0" applyFont="1" applyBorder="1"/>
    <xf numFmtId="0" fontId="5" fillId="0" borderId="12" xfId="0" applyFont="1" applyBorder="1"/>
    <xf numFmtId="0" fontId="0" fillId="0" borderId="12" xfId="0" applyBorder="1"/>
    <xf numFmtId="3" fontId="0" fillId="0" borderId="12" xfId="0" applyNumberFormat="1" applyBorder="1" applyAlignment="1">
      <alignment horizontal="center"/>
    </xf>
    <xf numFmtId="0" fontId="2" fillId="0" borderId="13" xfId="0" applyFont="1" applyBorder="1"/>
    <xf numFmtId="0" fontId="0" fillId="3" borderId="9" xfId="0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11" xfId="0" applyFill="1" applyBorder="1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4" fillId="3" borderId="10" xfId="0" applyFont="1" applyFill="1" applyBorder="1" applyAlignment="1">
      <alignment vertical="center" wrapText="1"/>
    </xf>
    <xf numFmtId="0" fontId="0" fillId="3" borderId="11" xfId="0" applyFill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horizontal="center" vertical="center" wrapText="1"/>
    </xf>
    <xf numFmtId="9" fontId="4" fillId="4" borderId="10" xfId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3" fontId="0" fillId="0" borderId="12" xfId="0" applyNumberFormat="1" applyBorder="1" applyAlignment="1">
      <alignment horizontal="center" vertical="center" wrapText="1"/>
    </xf>
    <xf numFmtId="9" fontId="4" fillId="4" borderId="12" xfId="1" applyFont="1" applyFill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3" fontId="6" fillId="0" borderId="10" xfId="0" applyNumberFormat="1" applyFont="1" applyBorder="1" applyAlignment="1">
      <alignment horizontal="center" vertical="center"/>
    </xf>
    <xf numFmtId="9" fontId="7" fillId="4" borderId="10" xfId="1" applyFont="1" applyFill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3" fontId="6" fillId="0" borderId="12" xfId="0" applyNumberFormat="1" applyFont="1" applyBorder="1" applyAlignment="1">
      <alignment horizontal="center" vertical="center"/>
    </xf>
    <xf numFmtId="9" fontId="7" fillId="4" borderId="12" xfId="1" applyFont="1" applyFill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5" xfId="0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3" fontId="2" fillId="0" borderId="10" xfId="0" applyNumberFormat="1" applyFont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3" fontId="2" fillId="0" borderId="12" xfId="0" applyNumberFormat="1" applyFont="1" applyBorder="1" applyAlignment="1">
      <alignment horizontal="center" vertical="center"/>
    </xf>
    <xf numFmtId="9" fontId="4" fillId="4" borderId="12" xfId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4" xfId="0" applyBorder="1"/>
    <xf numFmtId="0" fontId="2" fillId="0" borderId="2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6" fillId="0" borderId="10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3" fontId="0" fillId="0" borderId="12" xfId="0" applyNumberFormat="1" applyBorder="1" applyAlignment="1">
      <alignment horizontal="center" vertical="center"/>
    </xf>
    <xf numFmtId="49" fontId="0" fillId="0" borderId="14" xfId="0" quotePrefix="1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7" xfId="0" quotePrefix="1" applyNumberFormat="1" applyBorder="1" applyAlignment="1">
      <alignment horizontal="left" vertical="center"/>
    </xf>
    <xf numFmtId="49" fontId="0" fillId="0" borderId="18" xfId="0" quotePrefix="1" applyNumberFormat="1" applyBorder="1" applyAlignment="1">
      <alignment horizontal="left" vertical="center"/>
    </xf>
    <xf numFmtId="49" fontId="0" fillId="0" borderId="19" xfId="0" quotePrefix="1" applyNumberFormat="1" applyBorder="1" applyAlignment="1">
      <alignment horizontal="left" vertical="center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2" fillId="3" borderId="14" xfId="0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49" fontId="2" fillId="0" borderId="14" xfId="0" quotePrefix="1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/>
    </xf>
    <xf numFmtId="49" fontId="2" fillId="0" borderId="16" xfId="0" applyNumberFormat="1" applyFon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2" fillId="0" borderId="14" xfId="0" applyNumberFormat="1" applyFont="1" applyBorder="1" applyAlignment="1">
      <alignment horizontal="left" vertical="center" wrapText="1"/>
    </xf>
    <xf numFmtId="49" fontId="2" fillId="0" borderId="15" xfId="0" applyNumberFormat="1" applyFont="1" applyBorder="1" applyAlignment="1">
      <alignment horizontal="left" vertical="center" wrapText="1"/>
    </xf>
    <xf numFmtId="49" fontId="2" fillId="0" borderId="16" xfId="0" applyNumberFormat="1" applyFont="1" applyBorder="1" applyAlignment="1">
      <alignment horizontal="left" vertical="center" wrapText="1"/>
    </xf>
    <xf numFmtId="49" fontId="2" fillId="0" borderId="17" xfId="0" applyNumberFormat="1" applyFont="1" applyBorder="1" applyAlignment="1">
      <alignment horizontal="left" vertical="center" wrapText="1"/>
    </xf>
    <xf numFmtId="49" fontId="2" fillId="0" borderId="18" xfId="0" applyNumberFormat="1" applyFont="1" applyBorder="1" applyAlignment="1">
      <alignment horizontal="left" vertical="center" wrapText="1"/>
    </xf>
    <xf numFmtId="49" fontId="2" fillId="0" borderId="19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49" fontId="0" fillId="0" borderId="14" xfId="0" quotePrefix="1" applyNumberFormat="1" applyBorder="1" applyAlignment="1">
      <alignment horizontal="left" vertical="center" wrapText="1"/>
    </xf>
    <xf numFmtId="49" fontId="0" fillId="0" borderId="15" xfId="0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49" fontId="6" fillId="0" borderId="14" xfId="0" quotePrefix="1" applyNumberFormat="1" applyFont="1" applyBorder="1" applyAlignment="1">
      <alignment horizontal="left" vertical="center" wrapText="1"/>
    </xf>
    <xf numFmtId="49" fontId="6" fillId="0" borderId="15" xfId="0" applyNumberFormat="1" applyFont="1" applyBorder="1" applyAlignment="1">
      <alignment horizontal="left" vertical="center"/>
    </xf>
    <xf numFmtId="49" fontId="6" fillId="0" borderId="16" xfId="0" applyNumberFormat="1" applyFont="1" applyBorder="1" applyAlignment="1">
      <alignment horizontal="left" vertical="center"/>
    </xf>
    <xf numFmtId="49" fontId="6" fillId="0" borderId="17" xfId="0" quotePrefix="1" applyNumberFormat="1" applyFont="1" applyBorder="1" applyAlignment="1">
      <alignment horizontal="left" vertical="center" wrapText="1"/>
    </xf>
    <xf numFmtId="49" fontId="6" fillId="0" borderId="18" xfId="0" applyNumberFormat="1" applyFont="1" applyBorder="1" applyAlignment="1">
      <alignment horizontal="left" vertical="center"/>
    </xf>
    <xf numFmtId="49" fontId="6" fillId="0" borderId="19" xfId="0" applyNumberFormat="1" applyFont="1" applyBorder="1" applyAlignment="1">
      <alignment horizontal="left" vertical="center"/>
    </xf>
    <xf numFmtId="49" fontId="0" fillId="0" borderId="17" xfId="0" quotePrefix="1" applyNumberFormat="1" applyBorder="1" applyAlignment="1">
      <alignment horizontal="left" vertical="center" wrapText="1"/>
    </xf>
    <xf numFmtId="49" fontId="0" fillId="0" borderId="18" xfId="0" applyNumberFormat="1" applyBorder="1" applyAlignment="1">
      <alignment horizontal="left" vertical="center"/>
    </xf>
    <xf numFmtId="49" fontId="0" fillId="0" borderId="19" xfId="0" applyNumberForma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3.7109375" customWidth="1"/>
    <col min="8" max="8" width="17.140625" customWidth="1"/>
  </cols>
  <sheetData>
    <row r="1" spans="1:8" ht="15.75" x14ac:dyDescent="0.25">
      <c r="A1" s="85" t="s">
        <v>0</v>
      </c>
      <c r="B1" s="86"/>
      <c r="C1" s="86"/>
      <c r="D1" s="86"/>
      <c r="E1" s="86"/>
      <c r="F1" s="86"/>
      <c r="G1" s="86"/>
      <c r="H1" s="87"/>
    </row>
    <row r="2" spans="1:8" ht="24" customHeight="1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t="s">
        <v>10</v>
      </c>
      <c r="C3" s="7">
        <v>100</v>
      </c>
      <c r="D3" s="7">
        <v>98</v>
      </c>
      <c r="E3" s="7">
        <v>98</v>
      </c>
      <c r="F3" s="7">
        <v>100</v>
      </c>
      <c r="G3" s="8">
        <f>AVERAGE(C3:F3)/100</f>
        <v>0.99</v>
      </c>
      <c r="H3" s="9" t="s">
        <v>11</v>
      </c>
    </row>
    <row r="4" spans="1:8" x14ac:dyDescent="0.2">
      <c r="A4" s="10" t="s">
        <v>12</v>
      </c>
      <c r="B4" s="6" t="s">
        <v>13</v>
      </c>
      <c r="C4" s="7">
        <v>100</v>
      </c>
      <c r="D4" s="7">
        <v>100</v>
      </c>
      <c r="E4" s="7">
        <v>100</v>
      </c>
      <c r="F4" s="7">
        <v>100</v>
      </c>
      <c r="G4" s="8">
        <f>AVERAGE(C4:F4)/100</f>
        <v>1</v>
      </c>
      <c r="H4" s="9" t="s">
        <v>11</v>
      </c>
    </row>
    <row r="5" spans="1:8" x14ac:dyDescent="0.2">
      <c r="A5" s="10" t="s">
        <v>14</v>
      </c>
      <c r="B5" s="6" t="s">
        <v>15</v>
      </c>
      <c r="C5" s="7">
        <v>100</v>
      </c>
      <c r="D5" s="7">
        <v>100</v>
      </c>
      <c r="E5" s="7">
        <v>98</v>
      </c>
      <c r="F5" s="7">
        <v>100</v>
      </c>
      <c r="G5" s="8">
        <f>AVERAGE(C5:F5)/100</f>
        <v>0.995</v>
      </c>
      <c r="H5" s="9" t="s">
        <v>11</v>
      </c>
    </row>
    <row r="6" spans="1:8" x14ac:dyDescent="0.2">
      <c r="A6" s="11" t="s">
        <v>16</v>
      </c>
      <c r="B6" s="6" t="s">
        <v>17</v>
      </c>
      <c r="C6" s="7">
        <v>100</v>
      </c>
      <c r="D6" s="7">
        <v>100</v>
      </c>
      <c r="E6" s="7">
        <v>100</v>
      </c>
      <c r="F6" s="7">
        <v>100</v>
      </c>
      <c r="G6" s="8">
        <f>AVERAGE(C6:F6)/100</f>
        <v>1</v>
      </c>
      <c r="H6" s="9" t="s">
        <v>11</v>
      </c>
    </row>
    <row r="7" spans="1:8" ht="13.5" thickBot="1" x14ac:dyDescent="0.25">
      <c r="A7" s="12" t="s">
        <v>18</v>
      </c>
      <c r="B7" s="13" t="s">
        <v>19</v>
      </c>
      <c r="C7" s="14">
        <v>100</v>
      </c>
      <c r="D7" s="14">
        <v>100</v>
      </c>
      <c r="E7" s="14">
        <v>100</v>
      </c>
      <c r="F7" s="14">
        <v>100</v>
      </c>
      <c r="G7" s="8">
        <f>AVERAGE(C7:F7)/100</f>
        <v>1</v>
      </c>
      <c r="H7" s="15" t="s">
        <v>11</v>
      </c>
    </row>
    <row r="8" spans="1:8" ht="13.5" thickBot="1" x14ac:dyDescent="0.25"/>
    <row r="9" spans="1:8" ht="15.75" x14ac:dyDescent="0.25">
      <c r="A9" s="88" t="s">
        <v>20</v>
      </c>
      <c r="B9" s="89"/>
      <c r="C9" s="89"/>
      <c r="D9" s="89"/>
      <c r="E9" s="89"/>
      <c r="F9" s="89"/>
      <c r="G9" s="89"/>
      <c r="H9" s="90"/>
    </row>
    <row r="10" spans="1:8" x14ac:dyDescent="0.2">
      <c r="A10" s="16" t="s">
        <v>1</v>
      </c>
      <c r="B10" s="17" t="s">
        <v>2</v>
      </c>
      <c r="C10" s="91" t="s">
        <v>21</v>
      </c>
      <c r="D10" s="92"/>
      <c r="E10" s="92"/>
      <c r="F10" s="92"/>
      <c r="G10" s="93"/>
      <c r="H10" s="18" t="s">
        <v>8</v>
      </c>
    </row>
    <row r="11" spans="1:8" ht="27" customHeight="1" x14ac:dyDescent="0.2">
      <c r="A11" s="19" t="s">
        <v>9</v>
      </c>
      <c r="B11" s="20" t="s">
        <v>10</v>
      </c>
      <c r="C11" s="94" t="s">
        <v>22</v>
      </c>
      <c r="D11" s="95"/>
      <c r="E11" s="95"/>
      <c r="F11" s="95"/>
      <c r="G11" s="96"/>
      <c r="H11" s="21" t="s">
        <v>11</v>
      </c>
    </row>
    <row r="12" spans="1:8" ht="14.25" customHeight="1" x14ac:dyDescent="0.2">
      <c r="A12" s="22" t="s">
        <v>12</v>
      </c>
      <c r="B12" s="19" t="s">
        <v>13</v>
      </c>
      <c r="C12" s="97"/>
      <c r="D12" s="80"/>
      <c r="E12" s="80"/>
      <c r="F12" s="80"/>
      <c r="G12" s="81"/>
      <c r="H12" s="21" t="s">
        <v>11</v>
      </c>
    </row>
    <row r="13" spans="1:8" x14ac:dyDescent="0.2">
      <c r="A13" s="22" t="s">
        <v>14</v>
      </c>
      <c r="B13" s="19" t="s">
        <v>15</v>
      </c>
      <c r="C13" s="79" t="s">
        <v>23</v>
      </c>
      <c r="D13" s="80"/>
      <c r="E13" s="80"/>
      <c r="F13" s="80"/>
      <c r="G13" s="81"/>
      <c r="H13" s="21" t="s">
        <v>11</v>
      </c>
    </row>
    <row r="14" spans="1:8" x14ac:dyDescent="0.2">
      <c r="A14" s="23" t="s">
        <v>16</v>
      </c>
      <c r="B14" s="19" t="s">
        <v>17</v>
      </c>
      <c r="C14" s="79" t="s">
        <v>39</v>
      </c>
      <c r="D14" s="80"/>
      <c r="E14" s="80"/>
      <c r="F14" s="80"/>
      <c r="G14" s="81"/>
      <c r="H14" s="21" t="s">
        <v>11</v>
      </c>
    </row>
    <row r="15" spans="1:8" ht="13.5" thickBot="1" x14ac:dyDescent="0.25">
      <c r="A15" s="24" t="s">
        <v>18</v>
      </c>
      <c r="B15" s="25" t="s">
        <v>19</v>
      </c>
      <c r="C15" s="82" t="s">
        <v>39</v>
      </c>
      <c r="D15" s="83"/>
      <c r="E15" s="83"/>
      <c r="F15" s="83"/>
      <c r="G15" s="84"/>
      <c r="H15" s="2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F4" sqref="F4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23.140625" customWidth="1"/>
    <col min="8" max="8" width="17.140625" customWidth="1"/>
  </cols>
  <sheetData>
    <row r="1" spans="1:8" ht="15.75" x14ac:dyDescent="0.25">
      <c r="A1" s="85" t="s">
        <v>0</v>
      </c>
      <c r="B1" s="86"/>
      <c r="C1" s="86"/>
      <c r="D1" s="86"/>
      <c r="E1" s="86"/>
      <c r="F1" s="86"/>
      <c r="G1" s="86"/>
      <c r="H1" s="87"/>
    </row>
    <row r="2" spans="1:8" ht="38.25" x14ac:dyDescent="0.2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28" t="s">
        <v>8</v>
      </c>
    </row>
    <row r="3" spans="1:8" x14ac:dyDescent="0.2">
      <c r="A3" s="29" t="s">
        <v>24</v>
      </c>
      <c r="B3" s="30" t="s">
        <v>11</v>
      </c>
      <c r="C3" s="31">
        <v>100</v>
      </c>
      <c r="D3" s="31">
        <v>100</v>
      </c>
      <c r="E3" s="31">
        <v>100</v>
      </c>
      <c r="F3" s="31">
        <v>100</v>
      </c>
      <c r="G3" s="32">
        <f>AVERAGE(C3:F3)/100</f>
        <v>1</v>
      </c>
      <c r="H3" s="33" t="s">
        <v>10</v>
      </c>
    </row>
    <row r="4" spans="1:8" x14ac:dyDescent="0.2">
      <c r="A4" s="34" t="s">
        <v>12</v>
      </c>
      <c r="B4" s="30" t="s">
        <v>13</v>
      </c>
      <c r="C4" s="31">
        <v>95</v>
      </c>
      <c r="D4" s="31">
        <v>95</v>
      </c>
      <c r="E4" s="31">
        <v>95</v>
      </c>
      <c r="F4" s="31">
        <v>90</v>
      </c>
      <c r="G4" s="32">
        <f>AVERAGE(C4:F4)/100</f>
        <v>0.9375</v>
      </c>
      <c r="H4" s="33" t="s">
        <v>10</v>
      </c>
    </row>
    <row r="5" spans="1:8" x14ac:dyDescent="0.2">
      <c r="A5" s="34" t="s">
        <v>14</v>
      </c>
      <c r="B5" s="30" t="s">
        <v>15</v>
      </c>
      <c r="C5" s="31">
        <v>80</v>
      </c>
      <c r="D5" s="31">
        <v>100</v>
      </c>
      <c r="E5" s="31">
        <v>80</v>
      </c>
      <c r="F5" s="31">
        <v>80</v>
      </c>
      <c r="G5" s="32">
        <f>AVERAGE(C5:F5)/100</f>
        <v>0.85</v>
      </c>
      <c r="H5" s="33" t="s">
        <v>10</v>
      </c>
    </row>
    <row r="6" spans="1:8" x14ac:dyDescent="0.2">
      <c r="A6" s="35" t="s">
        <v>16</v>
      </c>
      <c r="B6" s="30" t="s">
        <v>17</v>
      </c>
      <c r="C6" s="31">
        <v>100</v>
      </c>
      <c r="D6" s="31">
        <v>100</v>
      </c>
      <c r="E6" s="31">
        <v>100</v>
      </c>
      <c r="F6" s="31">
        <v>100</v>
      </c>
      <c r="G6" s="32">
        <f>AVERAGE(C6:F6)/100</f>
        <v>1</v>
      </c>
      <c r="H6" s="33" t="s">
        <v>10</v>
      </c>
    </row>
    <row r="7" spans="1:8" ht="13.5" thickBot="1" x14ac:dyDescent="0.25">
      <c r="A7" s="36" t="s">
        <v>18</v>
      </c>
      <c r="B7" s="37" t="s">
        <v>19</v>
      </c>
      <c r="C7" s="38">
        <v>100</v>
      </c>
      <c r="D7" s="38">
        <v>100</v>
      </c>
      <c r="E7" s="38">
        <v>100</v>
      </c>
      <c r="F7" s="38">
        <v>100</v>
      </c>
      <c r="G7" s="39">
        <f>AVERAGE(C7:F7)/100</f>
        <v>1</v>
      </c>
      <c r="H7" s="40" t="s">
        <v>10</v>
      </c>
    </row>
    <row r="8" spans="1:8" ht="13.5" thickBot="1" x14ac:dyDescent="0.25">
      <c r="A8" s="41"/>
      <c r="B8" s="41"/>
      <c r="C8" s="41"/>
      <c r="D8" s="41"/>
      <c r="E8" s="41"/>
      <c r="F8" s="41"/>
      <c r="G8" s="41"/>
      <c r="H8" s="41"/>
    </row>
    <row r="9" spans="1:8" ht="15.75" x14ac:dyDescent="0.2">
      <c r="A9" s="104" t="s">
        <v>20</v>
      </c>
      <c r="B9" s="105"/>
      <c r="C9" s="105"/>
      <c r="D9" s="105"/>
      <c r="E9" s="105"/>
      <c r="F9" s="105"/>
      <c r="G9" s="105"/>
      <c r="H9" s="106"/>
    </row>
    <row r="10" spans="1:8" x14ac:dyDescent="0.2">
      <c r="A10" s="1" t="s">
        <v>1</v>
      </c>
      <c r="B10" s="2" t="s">
        <v>2</v>
      </c>
      <c r="C10" s="107" t="s">
        <v>21</v>
      </c>
      <c r="D10" s="108"/>
      <c r="E10" s="108"/>
      <c r="F10" s="108"/>
      <c r="G10" s="109"/>
      <c r="H10" s="28" t="s">
        <v>8</v>
      </c>
    </row>
    <row r="11" spans="1:8" ht="49.5" customHeight="1" x14ac:dyDescent="0.2">
      <c r="A11" s="29" t="s">
        <v>24</v>
      </c>
      <c r="B11" s="30" t="s">
        <v>11</v>
      </c>
      <c r="C11" s="98" t="s">
        <v>33</v>
      </c>
      <c r="D11" s="99"/>
      <c r="E11" s="99"/>
      <c r="F11" s="99"/>
      <c r="G11" s="100"/>
      <c r="H11" s="33" t="s">
        <v>10</v>
      </c>
    </row>
    <row r="12" spans="1:8" ht="56.25" customHeight="1" x14ac:dyDescent="0.2">
      <c r="A12" s="34" t="s">
        <v>12</v>
      </c>
      <c r="B12" s="30" t="s">
        <v>13</v>
      </c>
      <c r="C12" s="110" t="s">
        <v>41</v>
      </c>
      <c r="D12" s="111"/>
      <c r="E12" s="111"/>
      <c r="F12" s="111"/>
      <c r="G12" s="112"/>
      <c r="H12" s="33" t="s">
        <v>10</v>
      </c>
    </row>
    <row r="13" spans="1:8" ht="67.5" customHeight="1" x14ac:dyDescent="0.2">
      <c r="A13" s="34" t="s">
        <v>14</v>
      </c>
      <c r="B13" s="30" t="s">
        <v>15</v>
      </c>
      <c r="C13" s="110" t="s">
        <v>42</v>
      </c>
      <c r="D13" s="111"/>
      <c r="E13" s="111"/>
      <c r="F13" s="111"/>
      <c r="G13" s="112"/>
      <c r="H13" s="33" t="s">
        <v>10</v>
      </c>
    </row>
    <row r="14" spans="1:8" ht="64.5" customHeight="1" x14ac:dyDescent="0.2">
      <c r="A14" s="35" t="s">
        <v>16</v>
      </c>
      <c r="B14" s="30" t="s">
        <v>17</v>
      </c>
      <c r="C14" s="98" t="s">
        <v>33</v>
      </c>
      <c r="D14" s="99"/>
      <c r="E14" s="99"/>
      <c r="F14" s="99"/>
      <c r="G14" s="100"/>
      <c r="H14" s="33" t="s">
        <v>10</v>
      </c>
    </row>
    <row r="15" spans="1:8" ht="56.25" customHeight="1" thickBot="1" x14ac:dyDescent="0.25">
      <c r="A15" s="36" t="s">
        <v>18</v>
      </c>
      <c r="B15" s="37" t="s">
        <v>19</v>
      </c>
      <c r="C15" s="101" t="s">
        <v>33</v>
      </c>
      <c r="D15" s="102"/>
      <c r="E15" s="102"/>
      <c r="F15" s="102"/>
      <c r="G15" s="103"/>
      <c r="H15" s="40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5"/>
  <sheetViews>
    <sheetView topLeftCell="A7" workbookViewId="0">
      <selection activeCell="C7" sqref="C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.140625" customWidth="1"/>
    <col min="8" max="8" width="17.140625" customWidth="1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8" x14ac:dyDescent="0.2">
      <c r="A3" s="45" t="s">
        <v>24</v>
      </c>
      <c r="B3" s="46" t="s">
        <v>11</v>
      </c>
      <c r="C3" s="47">
        <v>100</v>
      </c>
      <c r="D3" s="47">
        <v>100</v>
      </c>
      <c r="E3" s="47">
        <v>100</v>
      </c>
      <c r="F3" s="47">
        <v>100</v>
      </c>
      <c r="G3" s="48">
        <f>AVERAGE(C3:F3)/100</f>
        <v>1</v>
      </c>
      <c r="H3" s="49" t="s">
        <v>13</v>
      </c>
    </row>
    <row r="4" spans="1:8" x14ac:dyDescent="0.2">
      <c r="A4" s="22" t="s">
        <v>9</v>
      </c>
      <c r="B4" s="19" t="s">
        <v>10</v>
      </c>
      <c r="C4" s="47">
        <v>100</v>
      </c>
      <c r="D4" s="47">
        <v>98</v>
      </c>
      <c r="E4" s="47">
        <v>100</v>
      </c>
      <c r="F4" s="47">
        <v>100</v>
      </c>
      <c r="G4" s="48">
        <f>AVERAGE(C4:F4)/100</f>
        <v>0.995</v>
      </c>
      <c r="H4" s="50" t="s">
        <v>13</v>
      </c>
    </row>
    <row r="5" spans="1:8" x14ac:dyDescent="0.2">
      <c r="A5" s="22" t="s">
        <v>14</v>
      </c>
      <c r="B5" s="19" t="s">
        <v>15</v>
      </c>
      <c r="C5" s="47">
        <v>100</v>
      </c>
      <c r="D5" s="47">
        <v>100</v>
      </c>
      <c r="E5" s="47">
        <v>100</v>
      </c>
      <c r="F5" s="47">
        <v>100</v>
      </c>
      <c r="G5" s="48">
        <f>AVERAGE(C5:F5)/100</f>
        <v>1</v>
      </c>
      <c r="H5" s="50" t="s">
        <v>13</v>
      </c>
    </row>
    <row r="6" spans="1:8" x14ac:dyDescent="0.2">
      <c r="A6" s="23" t="s">
        <v>16</v>
      </c>
      <c r="B6" s="19" t="s">
        <v>17</v>
      </c>
      <c r="C6" s="47">
        <v>100</v>
      </c>
      <c r="D6" s="47">
        <v>100</v>
      </c>
      <c r="E6" s="47">
        <v>100</v>
      </c>
      <c r="F6" s="47">
        <v>100</v>
      </c>
      <c r="G6" s="48">
        <f>AVERAGE(C6:F6)/100</f>
        <v>1</v>
      </c>
      <c r="H6" s="50" t="s">
        <v>13</v>
      </c>
    </row>
    <row r="7" spans="1:8" ht="13.5" thickBot="1" x14ac:dyDescent="0.25">
      <c r="A7" s="24" t="s">
        <v>18</v>
      </c>
      <c r="B7" s="25" t="s">
        <v>19</v>
      </c>
      <c r="C7" s="51">
        <v>100</v>
      </c>
      <c r="D7" s="51">
        <v>100</v>
      </c>
      <c r="E7" s="51">
        <v>100</v>
      </c>
      <c r="F7" s="51">
        <v>100</v>
      </c>
      <c r="G7" s="52">
        <f>AVERAGE(C7:F7)/100</f>
        <v>1</v>
      </c>
      <c r="H7" s="53" t="s">
        <v>13</v>
      </c>
    </row>
    <row r="8" spans="1:8" ht="13.5" thickBot="1" x14ac:dyDescent="0.25">
      <c r="A8" s="20"/>
      <c r="B8" s="20"/>
      <c r="C8" s="20"/>
      <c r="D8" s="20"/>
      <c r="E8" s="20"/>
      <c r="F8" s="20"/>
      <c r="G8" s="20"/>
      <c r="H8" s="20"/>
    </row>
    <row r="9" spans="1:8" ht="15.75" x14ac:dyDescent="0.2">
      <c r="A9" s="113" t="s">
        <v>20</v>
      </c>
      <c r="B9" s="114"/>
      <c r="C9" s="114"/>
      <c r="D9" s="114"/>
      <c r="E9" s="114"/>
      <c r="F9" s="114"/>
      <c r="G9" s="114"/>
      <c r="H9" s="115"/>
    </row>
    <row r="10" spans="1:8" x14ac:dyDescent="0.2">
      <c r="A10" s="42" t="s">
        <v>1</v>
      </c>
      <c r="B10" s="43" t="s">
        <v>2</v>
      </c>
      <c r="C10" s="116" t="s">
        <v>21</v>
      </c>
      <c r="D10" s="117"/>
      <c r="E10" s="117"/>
      <c r="F10" s="117"/>
      <c r="G10" s="118"/>
      <c r="H10" s="44" t="s">
        <v>8</v>
      </c>
    </row>
    <row r="11" spans="1:8" ht="49.5" customHeight="1" x14ac:dyDescent="0.2">
      <c r="A11" s="45" t="s">
        <v>24</v>
      </c>
      <c r="B11" s="46" t="s">
        <v>11</v>
      </c>
      <c r="C11" s="98" t="s">
        <v>25</v>
      </c>
      <c r="D11" s="99"/>
      <c r="E11" s="99"/>
      <c r="F11" s="99"/>
      <c r="G11" s="100"/>
      <c r="H11" s="49" t="s">
        <v>13</v>
      </c>
    </row>
    <row r="12" spans="1:8" ht="54.75" customHeight="1" x14ac:dyDescent="0.2">
      <c r="A12" s="22" t="s">
        <v>9</v>
      </c>
      <c r="B12" s="19" t="s">
        <v>10</v>
      </c>
      <c r="C12" s="98" t="s">
        <v>26</v>
      </c>
      <c r="D12" s="99"/>
      <c r="E12" s="99"/>
      <c r="F12" s="99"/>
      <c r="G12" s="100"/>
      <c r="H12" s="50" t="s">
        <v>13</v>
      </c>
    </row>
    <row r="13" spans="1:8" ht="64.5" customHeight="1" x14ac:dyDescent="0.2">
      <c r="A13" s="22" t="s">
        <v>14</v>
      </c>
      <c r="B13" s="19" t="s">
        <v>15</v>
      </c>
      <c r="C13" s="98" t="s">
        <v>27</v>
      </c>
      <c r="D13" s="99"/>
      <c r="E13" s="99"/>
      <c r="F13" s="99"/>
      <c r="G13" s="100"/>
      <c r="H13" s="50" t="s">
        <v>13</v>
      </c>
    </row>
    <row r="14" spans="1:8" ht="54" customHeight="1" x14ac:dyDescent="0.2">
      <c r="A14" s="23" t="s">
        <v>16</v>
      </c>
      <c r="B14" s="19" t="s">
        <v>17</v>
      </c>
      <c r="C14" s="98" t="s">
        <v>28</v>
      </c>
      <c r="D14" s="99"/>
      <c r="E14" s="99"/>
      <c r="F14" s="99"/>
      <c r="G14" s="100"/>
      <c r="H14" s="50" t="s">
        <v>13</v>
      </c>
    </row>
    <row r="15" spans="1:8" ht="54.75" customHeight="1" thickBot="1" x14ac:dyDescent="0.25">
      <c r="A15" s="24" t="s">
        <v>18</v>
      </c>
      <c r="B15" s="25" t="s">
        <v>19</v>
      </c>
      <c r="C15" s="101" t="s">
        <v>25</v>
      </c>
      <c r="D15" s="102"/>
      <c r="E15" s="102"/>
      <c r="F15" s="102"/>
      <c r="G15" s="103"/>
      <c r="H15" s="53" t="s">
        <v>13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3" priority="2" stopIfTrue="1"/>
  </conditionalFormatting>
  <conditionalFormatting sqref="B11:B15">
    <cfRule type="duplicateValues" dxfId="2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B5" sqref="B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7109375" customWidth="1"/>
    <col min="8" max="8" width="20.85546875" bestFit="1" customWidth="1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8" x14ac:dyDescent="0.2">
      <c r="A3" s="45" t="s">
        <v>24</v>
      </c>
      <c r="B3" s="46" t="s">
        <v>11</v>
      </c>
      <c r="C3" s="47">
        <v>100</v>
      </c>
      <c r="D3" s="47">
        <v>100</v>
      </c>
      <c r="E3" s="47">
        <v>100</v>
      </c>
      <c r="F3" s="47">
        <v>100</v>
      </c>
      <c r="G3" s="48">
        <f>AVERAGE(C3:F3)/100</f>
        <v>1</v>
      </c>
      <c r="H3" s="49" t="s">
        <v>15</v>
      </c>
    </row>
    <row r="4" spans="1:8" x14ac:dyDescent="0.2">
      <c r="A4" s="22" t="s">
        <v>9</v>
      </c>
      <c r="B4" s="19" t="s">
        <v>10</v>
      </c>
      <c r="C4" s="47">
        <v>100</v>
      </c>
      <c r="D4" s="47">
        <v>100</v>
      </c>
      <c r="E4" s="47">
        <v>100</v>
      </c>
      <c r="F4" s="47">
        <v>100</v>
      </c>
      <c r="G4" s="48">
        <f>AVERAGE(C4:F4)/100</f>
        <v>1</v>
      </c>
      <c r="H4" s="50" t="s">
        <v>15</v>
      </c>
    </row>
    <row r="5" spans="1:8" x14ac:dyDescent="0.2">
      <c r="A5" s="22" t="s">
        <v>12</v>
      </c>
      <c r="B5" s="19" t="s">
        <v>13</v>
      </c>
      <c r="C5" s="47">
        <v>100</v>
      </c>
      <c r="D5" s="47">
        <v>100</v>
      </c>
      <c r="E5" s="47">
        <v>100</v>
      </c>
      <c r="F5" s="47">
        <v>100</v>
      </c>
      <c r="G5" s="48">
        <f>AVERAGE(C5:F5)/100</f>
        <v>1</v>
      </c>
      <c r="H5" s="50" t="s">
        <v>15</v>
      </c>
    </row>
    <row r="6" spans="1:8" x14ac:dyDescent="0.2">
      <c r="A6" s="23" t="s">
        <v>16</v>
      </c>
      <c r="B6" s="19" t="s">
        <v>17</v>
      </c>
      <c r="C6" s="47">
        <v>100</v>
      </c>
      <c r="D6" s="47">
        <v>100</v>
      </c>
      <c r="E6" s="47">
        <v>100</v>
      </c>
      <c r="F6" s="47">
        <v>100</v>
      </c>
      <c r="G6" s="48">
        <f>AVERAGE(C6:F6)/100</f>
        <v>1</v>
      </c>
      <c r="H6" s="50" t="s">
        <v>15</v>
      </c>
    </row>
    <row r="7" spans="1:8" ht="13.5" thickBot="1" x14ac:dyDescent="0.25">
      <c r="A7" s="24" t="s">
        <v>18</v>
      </c>
      <c r="B7" s="25" t="s">
        <v>19</v>
      </c>
      <c r="C7" s="51">
        <v>100</v>
      </c>
      <c r="D7" s="51">
        <v>100</v>
      </c>
      <c r="E7" s="51">
        <v>100</v>
      </c>
      <c r="F7" s="51">
        <v>100</v>
      </c>
      <c r="G7" s="52">
        <f>AVERAGE(C7:F7)/100</f>
        <v>1</v>
      </c>
      <c r="H7" s="53" t="s">
        <v>15</v>
      </c>
    </row>
    <row r="8" spans="1:8" ht="13.5" thickBot="1" x14ac:dyDescent="0.25">
      <c r="A8" s="54"/>
      <c r="B8" s="20"/>
      <c r="C8" s="20"/>
      <c r="D8" s="20"/>
      <c r="E8" s="20"/>
      <c r="F8" s="20"/>
      <c r="G8" s="54"/>
      <c r="H8" s="20"/>
    </row>
    <row r="9" spans="1:8" ht="15.75" x14ac:dyDescent="0.2">
      <c r="A9" s="119" t="s">
        <v>20</v>
      </c>
      <c r="B9" s="120"/>
      <c r="C9" s="120"/>
      <c r="D9" s="120"/>
      <c r="E9" s="120"/>
      <c r="F9" s="120"/>
      <c r="G9" s="120"/>
      <c r="H9" s="121"/>
    </row>
    <row r="10" spans="1:8" x14ac:dyDescent="0.2">
      <c r="A10" s="42" t="s">
        <v>1</v>
      </c>
      <c r="B10" s="43" t="s">
        <v>2</v>
      </c>
      <c r="C10" s="116" t="s">
        <v>21</v>
      </c>
      <c r="D10" s="117"/>
      <c r="E10" s="117"/>
      <c r="F10" s="117"/>
      <c r="G10" s="118"/>
      <c r="H10" s="44" t="s">
        <v>8</v>
      </c>
    </row>
    <row r="11" spans="1:8" x14ac:dyDescent="0.2">
      <c r="A11" s="45" t="s">
        <v>24</v>
      </c>
      <c r="B11" s="46" t="s">
        <v>11</v>
      </c>
      <c r="C11" s="98"/>
      <c r="D11" s="99"/>
      <c r="E11" s="99"/>
      <c r="F11" s="99"/>
      <c r="G11" s="100"/>
      <c r="H11" s="49" t="s">
        <v>15</v>
      </c>
    </row>
    <row r="12" spans="1:8" x14ac:dyDescent="0.2">
      <c r="A12" s="22" t="s">
        <v>9</v>
      </c>
      <c r="B12" s="19" t="s">
        <v>10</v>
      </c>
      <c r="C12" s="98"/>
      <c r="D12" s="99"/>
      <c r="E12" s="99"/>
      <c r="F12" s="99"/>
      <c r="G12" s="100"/>
      <c r="H12" s="50" t="s">
        <v>15</v>
      </c>
    </row>
    <row r="13" spans="1:8" x14ac:dyDescent="0.2">
      <c r="A13" s="22" t="s">
        <v>12</v>
      </c>
      <c r="B13" s="19" t="s">
        <v>13</v>
      </c>
      <c r="C13" s="98"/>
      <c r="D13" s="99"/>
      <c r="E13" s="99"/>
      <c r="F13" s="99"/>
      <c r="G13" s="100"/>
      <c r="H13" s="50" t="s">
        <v>15</v>
      </c>
    </row>
    <row r="14" spans="1:8" x14ac:dyDescent="0.2">
      <c r="A14" s="23" t="s">
        <v>16</v>
      </c>
      <c r="B14" s="19" t="s">
        <v>17</v>
      </c>
      <c r="C14" s="98"/>
      <c r="D14" s="99"/>
      <c r="E14" s="99"/>
      <c r="F14" s="99"/>
      <c r="G14" s="100"/>
      <c r="H14" s="50" t="s">
        <v>15</v>
      </c>
    </row>
    <row r="15" spans="1:8" ht="13.5" thickBot="1" x14ac:dyDescent="0.25">
      <c r="A15" s="24" t="s">
        <v>18</v>
      </c>
      <c r="B15" s="25" t="s">
        <v>19</v>
      </c>
      <c r="C15" s="101"/>
      <c r="D15" s="102"/>
      <c r="E15" s="102"/>
      <c r="F15" s="102"/>
      <c r="G15" s="103"/>
      <c r="H15" s="53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2" stopIfTrue="1"/>
  </conditionalFormatting>
  <conditionalFormatting sqref="B11:B15">
    <cfRule type="duplicateValues" dxfId="0" priority="1" stopIfTrue="1"/>
  </conditionalFormatting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I20"/>
  <sheetViews>
    <sheetView topLeftCell="A10" workbookViewId="0">
      <selection activeCell="C6" sqref="C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1.5703125" customWidth="1"/>
    <col min="8" max="8" width="20.85546875" bestFit="1" customWidth="1"/>
  </cols>
  <sheetData>
    <row r="1" spans="1:9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9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9" x14ac:dyDescent="0.2">
      <c r="A3" s="55" t="s">
        <v>24</v>
      </c>
      <c r="B3" s="56" t="s">
        <v>11</v>
      </c>
      <c r="C3" s="57">
        <v>100</v>
      </c>
      <c r="D3" s="57">
        <v>100</v>
      </c>
      <c r="E3" s="57">
        <v>100</v>
      </c>
      <c r="F3" s="57">
        <v>100</v>
      </c>
      <c r="G3" s="58">
        <f>AVERAGE(C3:F3)/100</f>
        <v>1</v>
      </c>
      <c r="H3" s="21" t="s">
        <v>17</v>
      </c>
    </row>
    <row r="4" spans="1:9" x14ac:dyDescent="0.2">
      <c r="A4" s="55" t="s">
        <v>9</v>
      </c>
      <c r="B4" s="56" t="s">
        <v>10</v>
      </c>
      <c r="C4" s="57">
        <v>100</v>
      </c>
      <c r="D4" s="57">
        <v>100</v>
      </c>
      <c r="E4" s="57">
        <v>100</v>
      </c>
      <c r="F4" s="57">
        <v>100</v>
      </c>
      <c r="G4" s="58">
        <f>AVERAGE(C4:F4)/100</f>
        <v>1</v>
      </c>
      <c r="H4" s="21" t="s">
        <v>17</v>
      </c>
    </row>
    <row r="5" spans="1:9" x14ac:dyDescent="0.2">
      <c r="A5" s="55" t="s">
        <v>12</v>
      </c>
      <c r="B5" s="56" t="s">
        <v>13</v>
      </c>
      <c r="C5" s="57">
        <v>97</v>
      </c>
      <c r="D5" s="57">
        <v>100</v>
      </c>
      <c r="E5" s="57">
        <v>100</v>
      </c>
      <c r="F5" s="57">
        <v>100</v>
      </c>
      <c r="G5" s="58">
        <f>AVERAGE(C5:F5)/100</f>
        <v>0.99250000000000005</v>
      </c>
      <c r="H5" s="21" t="s">
        <v>17</v>
      </c>
    </row>
    <row r="6" spans="1:9" x14ac:dyDescent="0.2">
      <c r="A6" s="55" t="s">
        <v>14</v>
      </c>
      <c r="B6" s="56" t="s">
        <v>15</v>
      </c>
      <c r="C6" s="57">
        <v>80</v>
      </c>
      <c r="D6" s="57">
        <v>100</v>
      </c>
      <c r="E6" s="57">
        <v>100</v>
      </c>
      <c r="F6" s="57">
        <v>100</v>
      </c>
      <c r="G6" s="58">
        <f>AVERAGE(C6:F6)/100</f>
        <v>0.95</v>
      </c>
      <c r="H6" s="21" t="s">
        <v>17</v>
      </c>
    </row>
    <row r="7" spans="1:9" ht="13.5" thickBot="1" x14ac:dyDescent="0.25">
      <c r="A7" s="59" t="s">
        <v>18</v>
      </c>
      <c r="B7" s="60" t="s">
        <v>19</v>
      </c>
      <c r="C7" s="61">
        <v>100</v>
      </c>
      <c r="D7" s="61">
        <v>100</v>
      </c>
      <c r="E7" s="61">
        <v>100</v>
      </c>
      <c r="F7" s="61">
        <v>100</v>
      </c>
      <c r="G7" s="62">
        <f>AVERAGE(C7:F7)/100</f>
        <v>1</v>
      </c>
      <c r="H7" s="26" t="s">
        <v>17</v>
      </c>
    </row>
    <row r="8" spans="1:9" x14ac:dyDescent="0.2">
      <c r="A8" s="63"/>
      <c r="B8" s="63"/>
      <c r="C8" s="64"/>
      <c r="D8" s="64"/>
      <c r="E8" s="64"/>
      <c r="F8" s="64"/>
      <c r="G8" s="63"/>
      <c r="H8" s="63"/>
    </row>
    <row r="9" spans="1:9" ht="13.5" thickBot="1" x14ac:dyDescent="0.25">
      <c r="A9" s="20"/>
      <c r="B9" s="20"/>
      <c r="C9" s="20"/>
      <c r="D9" s="20"/>
      <c r="E9" s="20"/>
      <c r="F9" s="20"/>
      <c r="G9" s="20"/>
      <c r="H9" s="20"/>
    </row>
    <row r="10" spans="1:9" ht="15.75" x14ac:dyDescent="0.2">
      <c r="A10" s="113" t="s">
        <v>20</v>
      </c>
      <c r="B10" s="114"/>
      <c r="C10" s="114"/>
      <c r="D10" s="114"/>
      <c r="E10" s="114"/>
      <c r="F10" s="114"/>
      <c r="G10" s="114"/>
      <c r="H10" s="115"/>
    </row>
    <row r="11" spans="1:9" x14ac:dyDescent="0.2">
      <c r="A11" s="42" t="s">
        <v>1</v>
      </c>
      <c r="B11" s="43" t="s">
        <v>2</v>
      </c>
      <c r="C11" s="116" t="s">
        <v>21</v>
      </c>
      <c r="D11" s="122"/>
      <c r="E11" s="122"/>
      <c r="F11" s="122"/>
      <c r="G11" s="123"/>
      <c r="H11" s="44" t="s">
        <v>8</v>
      </c>
    </row>
    <row r="12" spans="1:9" ht="53.25" customHeight="1" x14ac:dyDescent="0.2">
      <c r="A12" s="65" t="s">
        <v>24</v>
      </c>
      <c r="B12" s="66" t="s">
        <v>11</v>
      </c>
      <c r="C12" s="98" t="s">
        <v>25</v>
      </c>
      <c r="D12" s="99"/>
      <c r="E12" s="99"/>
      <c r="F12" s="99"/>
      <c r="G12" s="100"/>
      <c r="H12" s="67" t="s">
        <v>17</v>
      </c>
      <c r="I12" s="68"/>
    </row>
    <row r="13" spans="1:9" ht="54" customHeight="1" x14ac:dyDescent="0.2">
      <c r="A13" s="65" t="s">
        <v>9</v>
      </c>
      <c r="B13" s="66" t="s">
        <v>10</v>
      </c>
      <c r="C13" s="98" t="s">
        <v>25</v>
      </c>
      <c r="D13" s="99"/>
      <c r="E13" s="99"/>
      <c r="F13" s="99"/>
      <c r="G13" s="100"/>
      <c r="H13" s="67" t="s">
        <v>17</v>
      </c>
    </row>
    <row r="14" spans="1:9" ht="67.5" customHeight="1" x14ac:dyDescent="0.2">
      <c r="A14" s="65" t="s">
        <v>12</v>
      </c>
      <c r="B14" s="66" t="s">
        <v>13</v>
      </c>
      <c r="C14" s="98" t="s">
        <v>27</v>
      </c>
      <c r="D14" s="99"/>
      <c r="E14" s="99"/>
      <c r="F14" s="99"/>
      <c r="G14" s="100"/>
      <c r="H14" s="67" t="s">
        <v>17</v>
      </c>
    </row>
    <row r="15" spans="1:9" ht="77.25" customHeight="1" x14ac:dyDescent="0.2">
      <c r="A15" s="65" t="s">
        <v>14</v>
      </c>
      <c r="B15" s="66" t="s">
        <v>15</v>
      </c>
      <c r="C15" s="98" t="s">
        <v>29</v>
      </c>
      <c r="D15" s="99"/>
      <c r="E15" s="99"/>
      <c r="F15" s="99"/>
      <c r="G15" s="100"/>
      <c r="H15" s="67" t="s">
        <v>17</v>
      </c>
    </row>
    <row r="16" spans="1:9" ht="58.5" customHeight="1" thickBot="1" x14ac:dyDescent="0.25">
      <c r="A16" s="69" t="s">
        <v>18</v>
      </c>
      <c r="B16" s="70" t="s">
        <v>19</v>
      </c>
      <c r="C16" s="101" t="s">
        <v>25</v>
      </c>
      <c r="D16" s="102"/>
      <c r="E16" s="102"/>
      <c r="F16" s="102"/>
      <c r="G16" s="103"/>
      <c r="H16" s="71" t="s">
        <v>17</v>
      </c>
    </row>
    <row r="17" spans="1:8" x14ac:dyDescent="0.2">
      <c r="A17" s="20"/>
      <c r="B17" s="20"/>
      <c r="C17" s="20"/>
      <c r="D17" s="20"/>
      <c r="E17" s="20"/>
      <c r="F17" s="20"/>
      <c r="G17" s="20"/>
      <c r="H17" s="20"/>
    </row>
    <row r="18" spans="1:8" x14ac:dyDescent="0.2">
      <c r="A18" s="20"/>
      <c r="B18" s="20"/>
      <c r="C18" s="20"/>
      <c r="D18" s="20"/>
      <c r="E18" s="20"/>
      <c r="F18" s="20"/>
      <c r="G18" s="20"/>
      <c r="H18" s="20"/>
    </row>
    <row r="19" spans="1:8" x14ac:dyDescent="0.2">
      <c r="A19" s="20"/>
      <c r="B19" s="20"/>
      <c r="C19" s="20"/>
      <c r="D19" s="20"/>
      <c r="E19" s="20"/>
      <c r="F19" s="20"/>
      <c r="G19" s="20"/>
      <c r="H19" s="20"/>
    </row>
    <row r="20" spans="1:8" x14ac:dyDescent="0.2">
      <c r="A20" s="20"/>
      <c r="B20" s="20"/>
      <c r="C20" s="20"/>
      <c r="D20" s="20"/>
      <c r="E20" s="20"/>
      <c r="F20" s="20"/>
      <c r="G20" s="20"/>
      <c r="H20" s="20"/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5" right="0.75" top="1" bottom="1" header="0.5" footer="0.5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workbookViewId="0">
      <selection activeCell="F5" sqref="F5"/>
    </sheetView>
  </sheetViews>
  <sheetFormatPr defaultRowHeight="12.75" x14ac:dyDescent="0.2"/>
  <cols>
    <col min="1" max="1" width="9.85546875" customWidth="1"/>
    <col min="2" max="2" width="27" customWidth="1"/>
    <col min="3" max="6" width="26.7109375" customWidth="1"/>
    <col min="7" max="7" width="16.85546875" customWidth="1"/>
    <col min="8" max="8" width="17.140625" customWidth="1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8" x14ac:dyDescent="0.2">
      <c r="A3" s="45" t="s">
        <v>24</v>
      </c>
      <c r="B3" s="46" t="s">
        <v>11</v>
      </c>
      <c r="C3" s="47">
        <v>100</v>
      </c>
      <c r="D3" s="47">
        <v>100</v>
      </c>
      <c r="E3" s="47">
        <v>100</v>
      </c>
      <c r="F3" s="47">
        <v>98</v>
      </c>
      <c r="G3" s="48">
        <f>AVERAGE(C3:F3)/100</f>
        <v>0.995</v>
      </c>
      <c r="H3" s="49" t="s">
        <v>19</v>
      </c>
    </row>
    <row r="4" spans="1:8" x14ac:dyDescent="0.2">
      <c r="A4" s="55" t="s">
        <v>9</v>
      </c>
      <c r="B4" s="46" t="s">
        <v>10</v>
      </c>
      <c r="C4" s="47">
        <v>100</v>
      </c>
      <c r="D4" s="47">
        <v>98</v>
      </c>
      <c r="E4" s="47">
        <v>100</v>
      </c>
      <c r="F4" s="47">
        <v>98</v>
      </c>
      <c r="G4" s="58">
        <f>AVERAGE(C4:F4)/100</f>
        <v>0.99</v>
      </c>
      <c r="H4" s="49" t="s">
        <v>19</v>
      </c>
    </row>
    <row r="5" spans="1:8" x14ac:dyDescent="0.2">
      <c r="A5" s="55" t="s">
        <v>12</v>
      </c>
      <c r="B5" s="46" t="s">
        <v>13</v>
      </c>
      <c r="C5" s="47">
        <v>100</v>
      </c>
      <c r="D5" s="47">
        <v>90</v>
      </c>
      <c r="E5" s="47">
        <v>100</v>
      </c>
      <c r="F5" s="47">
        <v>90</v>
      </c>
      <c r="G5" s="58">
        <f>AVERAGE(C5:F5)/100</f>
        <v>0.95</v>
      </c>
      <c r="H5" s="49" t="s">
        <v>19</v>
      </c>
    </row>
    <row r="6" spans="1:8" x14ac:dyDescent="0.2">
      <c r="A6" s="55" t="s">
        <v>14</v>
      </c>
      <c r="B6" s="46" t="s">
        <v>15</v>
      </c>
      <c r="C6" s="47">
        <v>97</v>
      </c>
      <c r="D6" s="47">
        <v>98</v>
      </c>
      <c r="E6" s="47">
        <v>80</v>
      </c>
      <c r="F6" s="47">
        <v>70</v>
      </c>
      <c r="G6" s="58">
        <f>AVERAGE(C6:F6)/100</f>
        <v>0.86250000000000004</v>
      </c>
      <c r="H6" s="49" t="s">
        <v>19</v>
      </c>
    </row>
    <row r="7" spans="1:8" ht="13.5" thickBot="1" x14ac:dyDescent="0.25">
      <c r="A7" s="72" t="s">
        <v>16</v>
      </c>
      <c r="B7" s="73" t="s">
        <v>17</v>
      </c>
      <c r="C7" s="51">
        <v>100</v>
      </c>
      <c r="D7" s="51">
        <v>100</v>
      </c>
      <c r="E7" s="51">
        <v>100</v>
      </c>
      <c r="F7" s="51">
        <v>100</v>
      </c>
      <c r="G7" s="62">
        <f>AVERAGE(C7:F7)/100</f>
        <v>1</v>
      </c>
      <c r="H7" s="74" t="s">
        <v>19</v>
      </c>
    </row>
    <row r="8" spans="1:8" ht="13.5" thickBot="1" x14ac:dyDescent="0.25">
      <c r="A8" s="20"/>
      <c r="B8" s="75"/>
      <c r="C8" s="20"/>
      <c r="D8" s="20"/>
      <c r="E8" s="20"/>
      <c r="F8" s="20"/>
      <c r="G8" s="20"/>
      <c r="H8" s="20"/>
    </row>
    <row r="9" spans="1:8" ht="15.75" x14ac:dyDescent="0.2">
      <c r="A9" s="119" t="s">
        <v>20</v>
      </c>
      <c r="B9" s="120"/>
      <c r="C9" s="120"/>
      <c r="D9" s="120"/>
      <c r="E9" s="120"/>
      <c r="F9" s="120"/>
      <c r="G9" s="120"/>
      <c r="H9" s="121"/>
    </row>
    <row r="10" spans="1:8" x14ac:dyDescent="0.2">
      <c r="A10" s="42" t="s">
        <v>1</v>
      </c>
      <c r="B10" s="43" t="s">
        <v>2</v>
      </c>
      <c r="C10" s="116" t="s">
        <v>21</v>
      </c>
      <c r="D10" s="117"/>
      <c r="E10" s="117"/>
      <c r="F10" s="117"/>
      <c r="G10" s="118"/>
      <c r="H10" s="44" t="s">
        <v>8</v>
      </c>
    </row>
    <row r="11" spans="1:8" ht="51.75" customHeight="1" x14ac:dyDescent="0.2">
      <c r="A11" s="45" t="s">
        <v>24</v>
      </c>
      <c r="B11" s="76" t="s">
        <v>11</v>
      </c>
      <c r="C11" s="124" t="s">
        <v>30</v>
      </c>
      <c r="D11" s="125"/>
      <c r="E11" s="125"/>
      <c r="F11" s="125"/>
      <c r="G11" s="126"/>
      <c r="H11" s="49" t="s">
        <v>19</v>
      </c>
    </row>
    <row r="12" spans="1:8" ht="52.5" customHeight="1" x14ac:dyDescent="0.2">
      <c r="A12" s="55" t="s">
        <v>9</v>
      </c>
      <c r="B12" s="76" t="s">
        <v>10</v>
      </c>
      <c r="C12" s="124" t="s">
        <v>31</v>
      </c>
      <c r="D12" s="125"/>
      <c r="E12" s="125"/>
      <c r="F12" s="125"/>
      <c r="G12" s="126"/>
      <c r="H12" s="49" t="s">
        <v>19</v>
      </c>
    </row>
    <row r="13" spans="1:8" ht="51" customHeight="1" x14ac:dyDescent="0.2">
      <c r="A13" s="55" t="s">
        <v>12</v>
      </c>
      <c r="B13" s="76" t="s">
        <v>13</v>
      </c>
      <c r="C13" s="124" t="s">
        <v>31</v>
      </c>
      <c r="D13" s="125"/>
      <c r="E13" s="125"/>
      <c r="F13" s="125"/>
      <c r="G13" s="126"/>
      <c r="H13" s="49" t="s">
        <v>19</v>
      </c>
    </row>
    <row r="14" spans="1:8" ht="51" customHeight="1" x14ac:dyDescent="0.2">
      <c r="A14" s="55" t="s">
        <v>14</v>
      </c>
      <c r="B14" s="76" t="s">
        <v>15</v>
      </c>
      <c r="C14" s="124" t="s">
        <v>32</v>
      </c>
      <c r="D14" s="125"/>
      <c r="E14" s="125"/>
      <c r="F14" s="125"/>
      <c r="G14" s="126"/>
      <c r="H14" s="49" t="s">
        <v>19</v>
      </c>
    </row>
    <row r="15" spans="1:8" ht="51.75" customHeight="1" thickBot="1" x14ac:dyDescent="0.25">
      <c r="A15" s="72" t="s">
        <v>16</v>
      </c>
      <c r="B15" s="77" t="s">
        <v>17</v>
      </c>
      <c r="C15" s="127" t="s">
        <v>30</v>
      </c>
      <c r="D15" s="128"/>
      <c r="E15" s="128"/>
      <c r="F15" s="128"/>
      <c r="G15" s="129"/>
      <c r="H15" s="74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D7" sqref="D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.7109375" customWidth="1"/>
    <col min="8" max="8" width="17.140625" customWidth="1"/>
  </cols>
  <sheetData>
    <row r="1" spans="1:8" ht="15.75" x14ac:dyDescent="0.2">
      <c r="A1" s="113" t="s">
        <v>0</v>
      </c>
      <c r="B1" s="114"/>
      <c r="C1" s="114"/>
      <c r="D1" s="114"/>
      <c r="E1" s="114"/>
      <c r="F1" s="114"/>
      <c r="G1" s="114"/>
      <c r="H1" s="115"/>
    </row>
    <row r="2" spans="1:8" ht="38.25" x14ac:dyDescent="0.2">
      <c r="A2" s="42" t="s">
        <v>1</v>
      </c>
      <c r="B2" s="4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7" t="s">
        <v>7</v>
      </c>
      <c r="H2" s="44" t="s">
        <v>8</v>
      </c>
    </row>
    <row r="3" spans="1:8" x14ac:dyDescent="0.2">
      <c r="A3" s="45" t="s">
        <v>24</v>
      </c>
      <c r="B3" s="19" t="s">
        <v>11</v>
      </c>
      <c r="C3" s="57">
        <f>AVERAGE(KhauThanhDao!C3,NgoQuangHuy!C3,NguyenPhanXuanHuy!C3,HuynhTrongKhang!C3,TaNgocThienPhu!C3)</f>
        <v>100</v>
      </c>
      <c r="D3" s="57">
        <f>AVERAGE(KhauThanhDao!D3,NgoQuangHuy!D3,NguyenPhanXuanHuy!D3,HuynhTrongKhang!D3,TaNgocThienPhu!D3)</f>
        <v>100</v>
      </c>
      <c r="E3" s="57">
        <f>AVERAGE(KhauThanhDao!E3,NgoQuangHuy!E3,NguyenPhanXuanHuy!E3,HuynhTrongKhang!E3,TaNgocThienPhu!E3)</f>
        <v>100</v>
      </c>
      <c r="F3" s="57">
        <f>AVERAGE(KhauThanhDao!F3,NgoQuangHuy!F3,NguyenPhanXuanHuy!F3,HuynhTrongKhang!F3,TaNgocThienPhu!F3)</f>
        <v>99.6</v>
      </c>
      <c r="G3" s="48">
        <f t="shared" ref="G3:G8" si="0">AVERAGE(C3:F3)/100</f>
        <v>0.99900000000000011</v>
      </c>
      <c r="H3" s="49" t="s">
        <v>40</v>
      </c>
    </row>
    <row r="4" spans="1:8" x14ac:dyDescent="0.2">
      <c r="A4" s="19" t="s">
        <v>9</v>
      </c>
      <c r="B4" s="20" t="s">
        <v>10</v>
      </c>
      <c r="C4" s="57">
        <f>AVERAGE(LeNgocChau!C3,NgoQuangHuy!C4,NguyenPhanXuanHuy!C4,HuynhTrongKhang!C4,TaNgocThienPhu!C4)</f>
        <v>100</v>
      </c>
      <c r="D4" s="57">
        <f>AVERAGE(LeNgocChau!D3,NgoQuangHuy!D4,NguyenPhanXuanHuy!D4,HuynhTrongKhang!D4,TaNgocThienPhu!D4)</f>
        <v>98.8</v>
      </c>
      <c r="E4" s="57">
        <f>AVERAGE(LeNgocChau!E3,NgoQuangHuy!E4,NguyenPhanXuanHuy!E4,HuynhTrongKhang!E4,TaNgocThienPhu!E4)</f>
        <v>99.6</v>
      </c>
      <c r="F4" s="57">
        <f>AVERAGE(LeNgocChau!F3,LeNgocChau!F4,NguyenPhanXuanHuy!F4,HuynhTrongKhang!F4,TaNgocThienPhu!F4)</f>
        <v>99.6</v>
      </c>
      <c r="G4" s="48">
        <f t="shared" si="0"/>
        <v>0.995</v>
      </c>
      <c r="H4" s="50" t="s">
        <v>40</v>
      </c>
    </row>
    <row r="5" spans="1:8" x14ac:dyDescent="0.2">
      <c r="A5" s="22" t="s">
        <v>12</v>
      </c>
      <c r="B5" s="19" t="s">
        <v>13</v>
      </c>
      <c r="C5" s="57">
        <f>AVERAGE(KhauThanhDao!C4,LeNgocChau!C4,NguyenPhanXuanHuy!C5,HuynhTrongKhang!C5,TaNgocThienPhu!C5)</f>
        <v>98.4</v>
      </c>
      <c r="D5" s="57">
        <f>AVERAGE(KhauThanhDao!D4,LeNgocChau!D4,NguyenPhanXuanHuy!D5,HuynhTrongKhang!D5,TaNgocThienPhu!D5)</f>
        <v>97</v>
      </c>
      <c r="E5" s="57">
        <f>AVERAGE(KhauThanhDao!E4,LeNgocChau!E4,NguyenPhanXuanHuy!E5,HuynhTrongKhang!E5,TaNgocThienPhu!E5)</f>
        <v>99</v>
      </c>
      <c r="F5" s="57">
        <f>AVERAGE(KhauThanhDao!F4,LeNgocChau!F4,NguyenPhanXuanHuy!F5,HuynhTrongKhang!F5,TaNgocThienPhu!F5)</f>
        <v>96</v>
      </c>
      <c r="G5" s="48">
        <f t="shared" si="0"/>
        <v>0.97599999999999998</v>
      </c>
      <c r="H5" s="50" t="s">
        <v>40</v>
      </c>
    </row>
    <row r="6" spans="1:8" x14ac:dyDescent="0.2">
      <c r="A6" s="22" t="s">
        <v>14</v>
      </c>
      <c r="B6" s="19" t="s">
        <v>15</v>
      </c>
      <c r="C6" s="57">
        <f>AVERAGE(KhauThanhDao!C6,NgoQuangHuy!C6,LeNgocChau!C5,HuynhTrongKhang!C6,TaNgocThienPhu!C6)</f>
        <v>95.4</v>
      </c>
      <c r="D6" s="57">
        <f>AVERAGE(KhauThanhDao!D6,NgoQuangHuy!D6,LeNgocChau!D5,HuynhTrongKhang!D6,TaNgocThienPhu!D6)</f>
        <v>99.6</v>
      </c>
      <c r="E6" s="57">
        <f>AVERAGE(KhauThanhDao!E6,NgoQuangHuy!E6,LeNgocChau!E5,HuynhTrongKhang!E6,TaNgocThienPhu!E6)</f>
        <v>95.6</v>
      </c>
      <c r="F6" s="57">
        <f>AVERAGE(KhauThanhDao!F6,NgoQuangHuy!F6,LeNgocChau!F5,HuynhTrongKhang!F6,TaNgocThienPhu!F6)</f>
        <v>94</v>
      </c>
      <c r="G6" s="48">
        <f t="shared" si="0"/>
        <v>0.96150000000000002</v>
      </c>
      <c r="H6" s="50" t="s">
        <v>40</v>
      </c>
    </row>
    <row r="7" spans="1:8" x14ac:dyDescent="0.2">
      <c r="A7" s="23" t="s">
        <v>16</v>
      </c>
      <c r="B7" s="19" t="s">
        <v>17</v>
      </c>
      <c r="C7" s="57">
        <f>AVERAGE(KhauThanhDao!C7,NgoQuangHuy!C7,NguyenPhanXuanHuy!C7,LeNgocChau!C6,TaNgocThienPhu!C7)</f>
        <v>100</v>
      </c>
      <c r="D7" s="57">
        <f>AVERAGE(KhauThanhDao!D7,NgoQuangHuy!D7,NguyenPhanXuanHuy!D7,LeNgocChau!D6,TaNgocThienPhu!D7)</f>
        <v>100</v>
      </c>
      <c r="E7" s="57">
        <f>AVERAGE(KhauThanhDao!E7,NgoQuangHuy!E7,NguyenPhanXuanHuy!E7,LeNgocChau!E6,TaNgocThienPhu!E7)</f>
        <v>100</v>
      </c>
      <c r="F7" s="57">
        <f>AVERAGE(KhauThanhDao!F7,NgoQuangHuy!F7,NguyenPhanXuanHuy!F7,LeNgocChau!F6,TaNgocThienPhu!F7)</f>
        <v>100</v>
      </c>
      <c r="G7" s="48">
        <f t="shared" si="0"/>
        <v>1</v>
      </c>
      <c r="H7" s="50" t="s">
        <v>40</v>
      </c>
    </row>
    <row r="8" spans="1:8" ht="13.5" thickBot="1" x14ac:dyDescent="0.25">
      <c r="A8" s="24" t="s">
        <v>18</v>
      </c>
      <c r="B8" s="25" t="s">
        <v>19</v>
      </c>
      <c r="C8" s="78">
        <f>AVERAGE(LeNgocChau!C7,KhauThanhDao!C7,NgoQuangHuy!C7,NguyenPhanXuanHuy!C7,HuynhTrongKhang!C7)</f>
        <v>100</v>
      </c>
      <c r="D8" s="78">
        <f>AVERAGE(LeNgocChau!D7,KhauThanhDao!D7,NgoQuangHuy!D7,NguyenPhanXuanHuy!D7,HuynhTrongKhang!E7)</f>
        <v>100</v>
      </c>
      <c r="E8" s="78">
        <f>AVERAGE(LeNgocChau!E7,KhauThanhDao!E7,NgoQuangHuy!E7,NguyenPhanXuanHuy!E7,HuynhTrongKhang!E7)</f>
        <v>100</v>
      </c>
      <c r="F8" s="78">
        <f>AVERAGE(LeNgocChau!F7,KhauThanhDao!F7,NgoQuangHuy!F7,NguyenPhanXuanHuy!F7,HuynhTrongKhang!F7)</f>
        <v>100</v>
      </c>
      <c r="G8" s="52">
        <f t="shared" si="0"/>
        <v>1</v>
      </c>
      <c r="H8" s="53" t="s">
        <v>40</v>
      </c>
    </row>
    <row r="9" spans="1:8" ht="13.5" thickBot="1" x14ac:dyDescent="0.25">
      <c r="A9" s="20"/>
      <c r="B9" s="20"/>
      <c r="C9" s="20"/>
      <c r="D9" s="20"/>
      <c r="E9" s="20"/>
      <c r="F9" s="20"/>
      <c r="G9" s="20"/>
      <c r="H9" s="20"/>
    </row>
    <row r="10" spans="1:8" ht="15.75" x14ac:dyDescent="0.2">
      <c r="A10" s="119" t="s">
        <v>20</v>
      </c>
      <c r="B10" s="120"/>
      <c r="C10" s="120"/>
      <c r="D10" s="120"/>
      <c r="E10" s="120"/>
      <c r="F10" s="120"/>
      <c r="G10" s="120"/>
      <c r="H10" s="121"/>
    </row>
    <row r="11" spans="1:8" x14ac:dyDescent="0.2">
      <c r="A11" s="42" t="s">
        <v>1</v>
      </c>
      <c r="B11" s="43" t="s">
        <v>2</v>
      </c>
      <c r="C11" s="116" t="s">
        <v>21</v>
      </c>
      <c r="D11" s="117"/>
      <c r="E11" s="117"/>
      <c r="F11" s="117"/>
      <c r="G11" s="118"/>
      <c r="H11" s="44" t="s">
        <v>8</v>
      </c>
    </row>
    <row r="12" spans="1:8" ht="51.75" customHeight="1" x14ac:dyDescent="0.2">
      <c r="A12" s="45" t="s">
        <v>24</v>
      </c>
      <c r="B12" s="19" t="s">
        <v>11</v>
      </c>
      <c r="C12" s="98" t="s">
        <v>33</v>
      </c>
      <c r="D12" s="95"/>
      <c r="E12" s="95"/>
      <c r="F12" s="95"/>
      <c r="G12" s="96"/>
      <c r="H12" s="49" t="s">
        <v>40</v>
      </c>
    </row>
    <row r="13" spans="1:8" ht="81" customHeight="1" x14ac:dyDescent="0.2">
      <c r="A13" s="19" t="s">
        <v>9</v>
      </c>
      <c r="B13" s="20" t="s">
        <v>10</v>
      </c>
      <c r="C13" s="110" t="s">
        <v>34</v>
      </c>
      <c r="D13" s="80"/>
      <c r="E13" s="80"/>
      <c r="F13" s="80"/>
      <c r="G13" s="81"/>
      <c r="H13" s="50" t="s">
        <v>40</v>
      </c>
    </row>
    <row r="14" spans="1:8" ht="90.75" customHeight="1" x14ac:dyDescent="0.2">
      <c r="A14" s="22" t="s">
        <v>12</v>
      </c>
      <c r="B14" s="19" t="s">
        <v>13</v>
      </c>
      <c r="C14" s="110" t="s">
        <v>35</v>
      </c>
      <c r="D14" s="80"/>
      <c r="E14" s="80"/>
      <c r="F14" s="80"/>
      <c r="G14" s="81"/>
      <c r="H14" s="50" t="s">
        <v>40</v>
      </c>
    </row>
    <row r="15" spans="1:8" ht="79.5" customHeight="1" x14ac:dyDescent="0.2">
      <c r="A15" s="22" t="s">
        <v>14</v>
      </c>
      <c r="B15" s="19" t="s">
        <v>15</v>
      </c>
      <c r="C15" s="110" t="s">
        <v>36</v>
      </c>
      <c r="D15" s="80"/>
      <c r="E15" s="80"/>
      <c r="F15" s="80"/>
      <c r="G15" s="81"/>
      <c r="H15" s="50" t="s">
        <v>40</v>
      </c>
    </row>
    <row r="16" spans="1:8" ht="66" customHeight="1" x14ac:dyDescent="0.2">
      <c r="A16" s="23" t="s">
        <v>16</v>
      </c>
      <c r="B16" s="19" t="s">
        <v>17</v>
      </c>
      <c r="C16" s="110" t="s">
        <v>37</v>
      </c>
      <c r="D16" s="80"/>
      <c r="E16" s="80"/>
      <c r="F16" s="80"/>
      <c r="G16" s="81"/>
      <c r="H16" s="50" t="s">
        <v>40</v>
      </c>
    </row>
    <row r="17" spans="1:8" ht="51.75" customHeight="1" thickBot="1" x14ac:dyDescent="0.25">
      <c r="A17" s="24" t="s">
        <v>18</v>
      </c>
      <c r="B17" s="25" t="s">
        <v>19</v>
      </c>
      <c r="C17" s="130" t="s">
        <v>38</v>
      </c>
      <c r="D17" s="131"/>
      <c r="E17" s="131"/>
      <c r="F17" s="131"/>
      <c r="G17" s="132"/>
      <c r="H17" s="53" t="s">
        <v>40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huy ngo</cp:lastModifiedBy>
  <dcterms:created xsi:type="dcterms:W3CDTF">2014-05-16T01:34:53Z</dcterms:created>
  <dcterms:modified xsi:type="dcterms:W3CDTF">2014-06-04T14:05:01Z</dcterms:modified>
</cp:coreProperties>
</file>