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tabRatio="838" activeTab="6"/>
  </bookViews>
  <sheets>
    <sheet name="LeNgocChau" sheetId="1" r:id="rId1"/>
    <sheet name="KhauThanhDao" sheetId="2" r:id="rId2"/>
    <sheet name="NgoQuangHuy" sheetId="3" r:id="rId3"/>
    <sheet name="HuynhTrongKhang" sheetId="4" r:id="rId4"/>
    <sheet name="TaNgocThienPhu" sheetId="5" r:id="rId5"/>
    <sheet name="All" sheetId="6" r:id="rId6"/>
    <sheet name="TEA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8" i="6" l="1"/>
  <c r="F7" i="6"/>
  <c r="F6" i="6"/>
  <c r="F4" i="6"/>
  <c r="F3" i="6"/>
  <c r="D6" i="6"/>
  <c r="E6" i="6"/>
  <c r="E8" i="6"/>
  <c r="E7" i="6"/>
  <c r="E5" i="6"/>
  <c r="E4" i="6"/>
  <c r="E3" i="6"/>
  <c r="D8" i="6"/>
  <c r="D7" i="6"/>
  <c r="D5" i="6"/>
  <c r="D4" i="6"/>
  <c r="D3" i="6"/>
  <c r="C8" i="6"/>
  <c r="C7" i="6"/>
  <c r="C6" i="6"/>
  <c r="C5" i="6"/>
  <c r="C4" i="6"/>
  <c r="C3" i="6"/>
  <c r="G7" i="5" l="1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<sst xmlns="http://schemas.openxmlformats.org/spreadsheetml/2006/main" count="329" uniqueCount="29">
  <si>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</si>
  <si>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</si>
  <si>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</si>
  <si>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</si>
  <si>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</si>
  <si>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</si>
  <si>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</si>
  <si>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</si>
  <si>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</si>
  <si>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</si>
  <si>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</si>
  <si>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</si>
  <si>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</si>
  <si>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</si>
  <si>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</si>
  <si>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</si>
  <si>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</si>
  <si>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</si>
  <si>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</si>
  <si>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</si>
  <si>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</si>
  <si>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</si>
  <si>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</si>
  <si>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Average
(%)</t>
  </si>
  <si>
    <t>Deadline team</t>
  </si>
  <si>
    <t>BONUS
(%)</t>
  </si>
  <si>
    <t>Total
(%)</t>
  </si>
  <si>
    <t xml:space="preserve"> - Absent in team meeting (2/6/2014, 3/6/2014, 4/6/2014 - no reason)</t>
  </si>
  <si>
    <t xml:space="preserve"> - Absent in team meeting (2/6/2014, 3/6/2014, 4/6/2014 - no reason)
 - Work attitude is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</si>
</sst>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0"/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70</v>
      </c>
      <c r="D5" s="7">
        <v>0</v>
      </c>
      <c r="E5" s="7">
        <v>20</v>
      </c>
      <c r="F5" s="7">
        <v>0</v>
      </c>
      <c r="G5" s="8">
        <f>AVERAGE(C5:F5)/100</f>
        <v>0.22500000000000001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/>
      <c r="D12" s="84"/>
      <c r="E12" s="84"/>
      <c r="F12" s="84"/>
      <c r="G12" s="85"/>
      <c r="H12" s="9" t="s">
        <v>11</v>
      </c>
    </row>
    <row r="13" spans="1:8" x14ac:dyDescent="0.2">
      <c r="A13" s="10" t="s">
        <v>14</v>
      </c>
      <c r="B13" s="5" t="s">
        <v>15</v>
      </c>
      <c r="C13" s="83" t="s">
        <v>27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22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100</v>
      </c>
      <c r="D4" s="24">
        <v>100</v>
      </c>
      <c r="E4" s="24">
        <v>100</v>
      </c>
      <c r="F4" s="24">
        <v>100</v>
      </c>
      <c r="G4" s="25">
        <f>AVERAGE(C4:F4)/100</f>
        <v>1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70</v>
      </c>
      <c r="D5" s="24">
        <v>70</v>
      </c>
      <c r="E5" s="24">
        <v>35</v>
      </c>
      <c r="F5" s="24">
        <v>20</v>
      </c>
      <c r="G5" s="25">
        <f>AVERAGE(C5:F5)/100</f>
        <v>0.48749999999999999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x14ac:dyDescent="0.2">
      <c r="A11" s="22" t="s">
        <v>22</v>
      </c>
      <c r="B11" s="23" t="s">
        <v>11</v>
      </c>
      <c r="C11" s="103"/>
      <c r="D11" s="104"/>
      <c r="E11" s="104"/>
      <c r="F11" s="104"/>
      <c r="G11" s="105"/>
      <c r="H11" s="26" t="s">
        <v>10</v>
      </c>
    </row>
    <row r="12" spans="1:8" x14ac:dyDescent="0.2">
      <c r="A12" s="27" t="s">
        <v>12</v>
      </c>
      <c r="B12" s="23" t="s">
        <v>13</v>
      </c>
      <c r="C12" s="103"/>
      <c r="D12" s="104"/>
      <c r="E12" s="104"/>
      <c r="F12" s="104"/>
      <c r="G12" s="105"/>
      <c r="H12" s="26" t="s">
        <v>10</v>
      </c>
    </row>
    <row r="13" spans="1:8" x14ac:dyDescent="0.2">
      <c r="A13" s="27" t="s">
        <v>14</v>
      </c>
      <c r="B13" s="23" t="s">
        <v>15</v>
      </c>
      <c r="C13" s="83" t="s">
        <v>27</v>
      </c>
      <c r="D13" s="84"/>
      <c r="E13" s="84"/>
      <c r="F13" s="84"/>
      <c r="G13" s="85"/>
      <c r="H13" s="26" t="s">
        <v>10</v>
      </c>
    </row>
    <row r="14" spans="1:8" x14ac:dyDescent="0.2">
      <c r="A14" s="28" t="s">
        <v>16</v>
      </c>
      <c r="B14" s="23" t="s">
        <v>17</v>
      </c>
      <c r="C14" s="103"/>
      <c r="D14" s="104"/>
      <c r="E14" s="104"/>
      <c r="F14" s="104"/>
      <c r="G14" s="105"/>
      <c r="H14" s="26" t="s">
        <v>10</v>
      </c>
    </row>
    <row r="15" spans="1:8" ht="13.5" thickBot="1" x14ac:dyDescent="0.25">
      <c r="A15" s="29" t="s">
        <v>18</v>
      </c>
      <c r="B15" s="30" t="s">
        <v>19</v>
      </c>
      <c r="C15" s="106"/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70</v>
      </c>
      <c r="D5" s="40">
        <v>25</v>
      </c>
      <c r="E5" s="40">
        <v>30</v>
      </c>
      <c r="F5" s="40">
        <v>20</v>
      </c>
      <c r="G5" s="41">
        <f>AVERAGE(C5:F5)/100</f>
        <v>0.36249999999999999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27</v>
      </c>
      <c r="D13" s="84"/>
      <c r="E13" s="84"/>
      <c r="F13" s="84"/>
      <c r="G13" s="85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2">
        <f>AVERAGE(C5:F5)/100</f>
        <v>1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70</v>
      </c>
      <c r="D6" s="51">
        <v>30</v>
      </c>
      <c r="E6" s="51">
        <v>30</v>
      </c>
      <c r="F6" s="51">
        <v>70</v>
      </c>
      <c r="G6" s="52">
        <f>AVERAGE(C6:F6)/100</f>
        <v>0.5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130"/>
      <c r="E11" s="130"/>
      <c r="F11" s="130"/>
      <c r="G11" s="131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30"/>
      <c r="E12" s="130"/>
      <c r="F12" s="130"/>
      <c r="G12" s="131"/>
      <c r="H12" s="42" t="s">
        <v>17</v>
      </c>
    </row>
    <row r="13" spans="1:8" x14ac:dyDescent="0.2">
      <c r="A13" s="43" t="s">
        <v>12</v>
      </c>
      <c r="B13" s="39" t="s">
        <v>13</v>
      </c>
      <c r="C13" s="115"/>
      <c r="D13" s="130"/>
      <c r="E13" s="130"/>
      <c r="F13" s="130"/>
      <c r="G13" s="131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27</v>
      </c>
      <c r="D14" s="84"/>
      <c r="E14" s="84"/>
      <c r="F14" s="84"/>
      <c r="G14" s="85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28"/>
      <c r="E15" s="128"/>
      <c r="F15" s="128"/>
      <c r="G15" s="129"/>
      <c r="H15" s="49" t="s">
        <v>17</v>
      </c>
    </row>
    <row r="16" spans="1:8" ht="54.75" customHeight="1" x14ac:dyDescent="0.2"/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100</v>
      </c>
      <c r="D5" s="40">
        <v>100</v>
      </c>
      <c r="E5" s="40">
        <v>100</v>
      </c>
      <c r="F5" s="40">
        <v>100</v>
      </c>
      <c r="G5" s="52">
        <f>AVERAGE(C5:F5)/100</f>
        <v>1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70</v>
      </c>
      <c r="D6" s="40">
        <v>20</v>
      </c>
      <c r="E6" s="40">
        <v>20</v>
      </c>
      <c r="F6" s="40">
        <v>20</v>
      </c>
      <c r="G6" s="52">
        <f>AVERAGE(C6:F6)/100</f>
        <v>0.32500000000000001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63" t="s">
        <v>11</v>
      </c>
      <c r="C11" s="135"/>
      <c r="D11" s="136"/>
      <c r="E11" s="136"/>
      <c r="F11" s="136"/>
      <c r="G11" s="137"/>
      <c r="H11" s="42" t="s">
        <v>19</v>
      </c>
    </row>
    <row r="12" spans="1:8" x14ac:dyDescent="0.2">
      <c r="A12" s="53" t="s">
        <v>9</v>
      </c>
      <c r="B12" s="63" t="s">
        <v>10</v>
      </c>
      <c r="C12" s="135"/>
      <c r="D12" s="136"/>
      <c r="E12" s="136"/>
      <c r="F12" s="136"/>
      <c r="G12" s="137"/>
      <c r="H12" s="59" t="s">
        <v>19</v>
      </c>
    </row>
    <row r="13" spans="1:8" x14ac:dyDescent="0.2">
      <c r="A13" s="53" t="s">
        <v>12</v>
      </c>
      <c r="B13" s="63" t="s">
        <v>13</v>
      </c>
      <c r="C13" s="135"/>
      <c r="D13" s="136"/>
      <c r="E13" s="136"/>
      <c r="F13" s="136"/>
      <c r="G13" s="137"/>
      <c r="H13" s="59" t="s">
        <v>19</v>
      </c>
    </row>
    <row r="14" spans="1:8" x14ac:dyDescent="0.2">
      <c r="A14" s="53" t="s">
        <v>14</v>
      </c>
      <c r="B14" s="63" t="s">
        <v>15</v>
      </c>
      <c r="C14" s="83" t="s">
        <v>27</v>
      </c>
      <c r="D14" s="84"/>
      <c r="E14" s="84"/>
      <c r="F14" s="84"/>
      <c r="G14" s="85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2"/>
      <c r="D15" s="133"/>
      <c r="E15" s="133"/>
      <c r="F15" s="133"/>
      <c r="G15" s="134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72">
        <f>AVERAGE(KhauThanhDao!C3,NgoQuangHuy!C3,HuynhTrongKhang!C3,TaNgocThienPhu!C3)</f>
        <v>100</v>
      </c>
      <c r="D3" s="72">
        <f>AVERAGE(KhauThanhDao!D3,NgoQuangHuy!D3,HuynhTrongKhang!D3,TaNgocThienPhu!D3)</f>
        <v>100</v>
      </c>
      <c r="E3" s="72">
        <f>AVERAGE(KhauThanhDao!E3,NgoQuangHuy!E3,HuynhTrongKhang!E3,TaNgocThienPhu!E3)</f>
        <v>100</v>
      </c>
      <c r="F3" s="72">
        <f>AVERAGE(KhauThanhDao!F3,NgoQuangHuy!F3,HuynhTrongKhang!F3,TaNgocThienPhu!F3)</f>
        <v>100</v>
      </c>
      <c r="G3" s="58">
        <f t="shared" ref="G3:G8" si="0">AVERAGE(C3:F3)/100</f>
        <v>1</v>
      </c>
      <c r="H3" s="42" t="s">
        <v>24</v>
      </c>
    </row>
    <row r="4" spans="1:8" x14ac:dyDescent="0.2">
      <c r="A4" s="39" t="s">
        <v>9</v>
      </c>
      <c r="B4" s="16" t="s">
        <v>10</v>
      </c>
      <c r="C4" s="72">
        <f>AVERAGE(LeNgocChau!C3,NgoQuangHuy!C4,HuynhTrongKhang!C4,TaNgocThienPhu!C4)</f>
        <v>100</v>
      </c>
      <c r="D4" s="72">
        <f>AVERAGE(LeNgocChau!D3,NgoQuangHuy!D4,HuynhTrongKhang!D4,TaNgocThienPhu!D4)</f>
        <v>100</v>
      </c>
      <c r="E4" s="72">
        <f>AVERAGE(LeNgocChau!E4,NgoQuangHuy!E4,HuynhTrongKhang!E4,TaNgocThienPhu!E4)</f>
        <v>100</v>
      </c>
      <c r="F4" s="72">
        <f>AVERAGE(LeNgocChau!F3,NgoQuangHuy!F4,HuynhTrongKhang!F4,TaNgocThienPhu!F4)</f>
        <v>100</v>
      </c>
      <c r="G4" s="58">
        <f t="shared" si="0"/>
        <v>1</v>
      </c>
      <c r="H4" s="42" t="s">
        <v>24</v>
      </c>
    </row>
    <row r="5" spans="1:8" x14ac:dyDescent="0.2">
      <c r="A5" s="43" t="s">
        <v>12</v>
      </c>
      <c r="B5" s="39" t="s">
        <v>13</v>
      </c>
      <c r="C5" s="72">
        <f>AVERAGE(LeNgocChau!C4,KhauThanhDao!C4,HuynhTrongKhang!C5,TaNgocThienPhu!C5)</f>
        <v>100</v>
      </c>
      <c r="D5" s="72">
        <f>AVERAGE(LeNgocChau!D4,KhauThanhDao!D4,HuynhTrongKhang!D5,TaNgocThienPhu!D5)</f>
        <v>100</v>
      </c>
      <c r="E5" s="72">
        <f>AVERAGE(LeNgocChau!E4,KhauThanhDao!E4,HuynhTrongKhang!E5,TaNgocThienPhu!E5)</f>
        <v>100</v>
      </c>
      <c r="F5" s="72">
        <f>AVERAGE(KhauThanhDao!F4,LeNgocChau!F4,HuynhTrongKhang!F5,TaNgocThienPhu!F5)</f>
        <v>100</v>
      </c>
      <c r="G5" s="58">
        <f t="shared" si="0"/>
        <v>1</v>
      </c>
      <c r="H5" s="42" t="s">
        <v>24</v>
      </c>
    </row>
    <row r="6" spans="1:8" x14ac:dyDescent="0.2">
      <c r="A6" s="43" t="s">
        <v>14</v>
      </c>
      <c r="B6" s="39" t="s">
        <v>15</v>
      </c>
      <c r="C6" s="72">
        <f>AVERAGE(LeNgocChau!C5,KhauThanhDao!C5,NgoQuangHuy!C5,HuynhTrongKhang!C6,TaNgocThienPhu!C6)</f>
        <v>70</v>
      </c>
      <c r="D6" s="72">
        <f>AVERAGE(LeNgocChau!D5,KhauThanhDao!D5,NgoQuangHuy!D5,HuynhTrongKhang!D6,TaNgocThienPhu!D6)</f>
        <v>29</v>
      </c>
      <c r="E6" s="72">
        <f>AVERAGE(LeNgocChau!E5,KhauThanhDao!E5,NgoQuangHuy!E5,HuynhTrongKhang!E6,TaNgocThienPhu!E6)</f>
        <v>27</v>
      </c>
      <c r="F6" s="72">
        <f>AVERAGE(LeNgocChau!F5,KhauThanhDao!F5,NgoQuangHuy!F5,HuynhTrongKhang!F6,TaNgocThienPhu!F6)</f>
        <v>26</v>
      </c>
      <c r="G6" s="58">
        <f t="shared" si="0"/>
        <v>0.38</v>
      </c>
      <c r="H6" s="42" t="s">
        <v>24</v>
      </c>
    </row>
    <row r="7" spans="1:8" x14ac:dyDescent="0.2">
      <c r="A7" s="44" t="s">
        <v>16</v>
      </c>
      <c r="B7" s="39" t="s">
        <v>17</v>
      </c>
      <c r="C7" s="72">
        <f>AVERAGE(LeNgocChau!C6,KhauThanhDao!C6,NgoQuangHuy!C6,TaNgocThienPhu!C7)</f>
        <v>100</v>
      </c>
      <c r="D7" s="72">
        <f>AVERAGE(KhauThanhDao!D7,NgoQuangHuy!D7,LeNgocChau!D6,TaNgocThienPhu!D7)</f>
        <v>100</v>
      </c>
      <c r="E7" s="72">
        <f>AVERAGE(KhauThanhDao!E7,NgoQuangHuy!E7,LeNgocChau!E6,TaNgocThienPhu!E7)</f>
        <v>100</v>
      </c>
      <c r="F7" s="72">
        <f>AVERAGE(KhauThanhDao!F7,NgoQuangHuy!F7,LeNgocChau!F6,TaNgocThienPhu!F7)</f>
        <v>100</v>
      </c>
      <c r="G7" s="58">
        <f t="shared" si="0"/>
        <v>1</v>
      </c>
      <c r="H7" s="42" t="s">
        <v>24</v>
      </c>
    </row>
    <row r="8" spans="1:8" ht="13.5" thickBot="1" x14ac:dyDescent="0.25">
      <c r="A8" s="45" t="s">
        <v>18</v>
      </c>
      <c r="B8" s="46" t="s">
        <v>19</v>
      </c>
      <c r="C8" s="82">
        <f>AVERAGE(LeNgocChau!C7,KhauThanhDao!C7,NgoQuangHuy!C7,HuynhTrongKhang!C7)</f>
        <v>100</v>
      </c>
      <c r="D8" s="82">
        <f>AVERAGE(KhauThanhDao!D8,NgoQuangHuy!D8,HuynhTrongKhang!D8,LeNgocChau!D7)</f>
        <v>100</v>
      </c>
      <c r="E8" s="82">
        <f>AVERAGE(KhauThanhDao!E8,NgoQuangHuy!E8,HuynhTrongKhang!E8,LeNgocChau!E7)</f>
        <v>100</v>
      </c>
      <c r="F8" s="82">
        <f>AVERAGE(KhauThanhDao!F8,NgoQuangHuy!F8,HuynhTrongKhang!F8,LeNgocChau!F7)</f>
        <v>100</v>
      </c>
      <c r="G8" s="67">
        <f t="shared" si="0"/>
        <v>1</v>
      </c>
      <c r="H8" s="49" t="s">
        <v>24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42" t="s">
        <v>24</v>
      </c>
    </row>
    <row r="13" spans="1:8" x14ac:dyDescent="0.2">
      <c r="A13" s="39" t="s">
        <v>9</v>
      </c>
      <c r="B13" s="16" t="s">
        <v>10</v>
      </c>
      <c r="C13" s="115"/>
      <c r="D13" s="130"/>
      <c r="E13" s="130"/>
      <c r="F13" s="130"/>
      <c r="G13" s="131"/>
      <c r="H13" s="59" t="s">
        <v>24</v>
      </c>
    </row>
    <row r="14" spans="1:8" x14ac:dyDescent="0.2">
      <c r="A14" s="43" t="s">
        <v>12</v>
      </c>
      <c r="B14" s="39" t="s">
        <v>13</v>
      </c>
      <c r="C14" s="115"/>
      <c r="D14" s="130"/>
      <c r="E14" s="130"/>
      <c r="F14" s="130"/>
      <c r="G14" s="131"/>
      <c r="H14" s="59" t="s">
        <v>24</v>
      </c>
    </row>
    <row r="15" spans="1:8" ht="27" customHeight="1" x14ac:dyDescent="0.2">
      <c r="A15" s="43" t="s">
        <v>14</v>
      </c>
      <c r="B15" s="39" t="s">
        <v>15</v>
      </c>
      <c r="C15" s="83" t="s">
        <v>28</v>
      </c>
      <c r="D15" s="84"/>
      <c r="E15" s="84"/>
      <c r="F15" s="84"/>
      <c r="G15" s="85"/>
      <c r="H15" s="59" t="s">
        <v>24</v>
      </c>
    </row>
    <row r="16" spans="1:8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59" t="s">
        <v>24</v>
      </c>
    </row>
    <row r="17" spans="1:8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2" t="s">
        <v>24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6" sqref="F2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23</v>
      </c>
      <c r="H2" s="71" t="s">
        <v>25</v>
      </c>
      <c r="I2" s="71" t="s">
        <v>26</v>
      </c>
      <c r="J2" s="37" t="s">
        <v>8</v>
      </c>
    </row>
    <row r="3" spans="1:10" x14ac:dyDescent="0.2">
      <c r="A3" s="38" t="s">
        <v>22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24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24</v>
      </c>
    </row>
    <row r="5" spans="1:10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8">
        <f t="shared" si="0"/>
        <v>1</v>
      </c>
      <c r="H5" s="73">
        <v>0</v>
      </c>
      <c r="I5" s="73">
        <f t="shared" si="1"/>
        <v>1</v>
      </c>
      <c r="J5" s="42" t="s">
        <v>24</v>
      </c>
    </row>
    <row r="6" spans="1:10" x14ac:dyDescent="0.2">
      <c r="A6" s="43" t="s">
        <v>14</v>
      </c>
      <c r="B6" s="39" t="s">
        <v>15</v>
      </c>
      <c r="C6" s="51">
        <v>70</v>
      </c>
      <c r="D6" s="51">
        <v>25</v>
      </c>
      <c r="E6" s="51">
        <v>20</v>
      </c>
      <c r="F6" s="51">
        <v>0</v>
      </c>
      <c r="G6" s="58">
        <f t="shared" si="0"/>
        <v>0.28749999999999998</v>
      </c>
      <c r="H6" s="73">
        <v>0</v>
      </c>
      <c r="I6" s="73">
        <f t="shared" si="1"/>
        <v>0.28749999999999998</v>
      </c>
      <c r="J6" s="42" t="s">
        <v>24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24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24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8" t="s">
        <v>20</v>
      </c>
      <c r="B10" s="138"/>
      <c r="C10" s="138"/>
      <c r="D10" s="138"/>
      <c r="E10" s="138"/>
      <c r="F10" s="138"/>
      <c r="G10" s="138"/>
      <c r="H10" s="138"/>
      <c r="I10" s="139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0" t="s">
        <v>8</v>
      </c>
      <c r="I11" s="141"/>
      <c r="J11" s="79"/>
    </row>
    <row r="12" spans="1:10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57" t="s">
        <v>24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30"/>
      <c r="E13" s="130"/>
      <c r="F13" s="130"/>
      <c r="G13" s="131"/>
      <c r="H13" s="65" t="s">
        <v>24</v>
      </c>
      <c r="I13" s="69"/>
      <c r="J13" s="16"/>
    </row>
    <row r="14" spans="1:10" x14ac:dyDescent="0.2">
      <c r="A14" s="43" t="s">
        <v>12</v>
      </c>
      <c r="B14" s="39" t="s">
        <v>13</v>
      </c>
      <c r="C14" s="115"/>
      <c r="D14" s="130"/>
      <c r="E14" s="130"/>
      <c r="F14" s="130"/>
      <c r="G14" s="131"/>
      <c r="H14" s="65" t="s">
        <v>24</v>
      </c>
      <c r="I14" s="69"/>
      <c r="J14" s="16"/>
    </row>
    <row r="15" spans="1:10" ht="24.75" customHeight="1" x14ac:dyDescent="0.2">
      <c r="A15" s="43" t="s">
        <v>14</v>
      </c>
      <c r="B15" s="39" t="s">
        <v>15</v>
      </c>
      <c r="C15" s="83" t="s">
        <v>28</v>
      </c>
      <c r="D15" s="84"/>
      <c r="E15" s="84"/>
      <c r="F15" s="84"/>
      <c r="G15" s="85"/>
      <c r="H15" s="65" t="s">
        <v>24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65" t="s">
        <v>24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6" t="s">
        <v>24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2014-05-17T01:45:11Z</dcterms:created>
  <dcterms:modified xsi:type="dcterms:W3CDTF">2014-06-04T14:01:31Z</dcterms:modified>
</cp:coreProperties>
</file>