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yu\Desktop\AP\Test\Sprint 1\"/>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Specification'!$B$10:$J$225</definedName>
    <definedName name="_xlnm._FilterDatabase" localSheetId="7" hidden="1">'Testcase Sprint 1'!$A$7:$F$7</definedName>
  </definedNames>
  <calcPr calcId="152511"/>
</workbook>
</file>

<file path=xl/calcChain.xml><?xml version="1.0" encoding="utf-8"?>
<calcChain xmlns="http://schemas.openxmlformats.org/spreadsheetml/2006/main">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<sst xmlns="http://schemas.openxmlformats.org/spreadsheetml/2006/main" count="1514" uniqueCount="674">
  <si>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</si>
  <si>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</si>
  <si>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</si>
  <si>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</si>
  <si>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</si>
  <si>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</si>
  <si>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</si>
  <si>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</si>
  <si>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</si>
  <si>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</si>
  <si>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</si>
  <si>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</si>
  <si>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</si>
  <si>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</si>
  <si>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</si>
  <si>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</si>
  <si>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</si>
  <si>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</si>
  <si>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</si>
  <si>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</si>
  <si>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</si>
  <si>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</si>
  <si>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</si>
  <si>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</si>
  <si>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</si>
  <si>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</si>
  <si>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</si>
  <si>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</si>
  <si>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</si>
  <si>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</si>
  <si>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</si>
  <si>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</si>
  <si>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</si>
  <si>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</si>
  <si>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</si>
  <si>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</si>
  <si>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</si>
  <si>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</si>
  <si>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</si>
  <si>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</si>
  <si>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</si>
  <si>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</si>
  <si>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</si>
  <si>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</si>
  <si>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</si>
  <si>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</si>
  <si>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</si>
  <si>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</si>
  <si>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</si>
  <si>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</si>
  <si>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</si>
  <si>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</si>
  <si>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</si>
  <si>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</si>
  <si>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</si>
  <si>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</si>
  <si>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</si>
  <si>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</si>
  <si>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</si>
  <si>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</si>
  <si>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</si>
  <si>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</si>
  <si>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</si>
  <si>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</si>
  <si>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</si>
  <si>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</si>
  <si>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</si>
  <si>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</si>
  <si>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</si>
  <si>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</si>
  <si>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</si>
  <si>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</si>
  <si>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</si>
  <si>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</si>
  <si>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</si>
  <si>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</si>
  <si>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</si>
  <si>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</si>
  <si>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</si>
  <si>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</si>
  <si>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</si>
  <si>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</si>
  <si>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</si>
  <si>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</si>
  <si>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</si>
  <si>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</si>
  <si>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</si>
  <si>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</si>
  <si>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</si>
  <si>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</si>
  <si>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</si>
  <si>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</si>
  <si>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</si>
  <si>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</si>
  <si>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</si>
  <si>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</si>
  <si>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</si>
  <si>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</si>
  <si>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</si>
  <si>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</si>
  <si>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</si>
  <si>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</si>
  <si>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</si>
  <si>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</si>
  <si>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</si>
  <si>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</si>
  <si>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</si>
  <si>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</si>
  <si>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</si>
  <si>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</si>
  <si>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</si>
  <si>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</si>
  <si>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</si>
  <si>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</si>
  <si>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</si>
  <si>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</si>
  <si>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</si>
  <si>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Đăng nhập sai quá 5 lần sẽ khóa đăng nhập
Hiển thị thông báo cho người dùng</t>
  </si>
  <si>
    <t>Kiểm tra phiên đăng nhập</t>
  </si>
  <si>
    <t>Không thể đăng nhập một tài khoản nhiều lần bằng các trình duyệt web khác nhau</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</si>
  <si>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</si>
  <si>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</si>
  <si>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</si>
  <si>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</si>
  <si>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</si>
  <si>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</si>
  <si>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</si>
  <si>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</si>
  <si>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</si>
  <si>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</si>
  <si>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</si>
  <si>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</si>
  <si>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</si>
  <si>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</si>
  <si>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</si>
  <si>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</si>
  <si>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</si>
  <si>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</si>
  <si>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</si>
  <si>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</si>
  <si>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</si>
  <si>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</si>
  <si>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</si>
  <si>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</si>
  <si>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</si>
  <si>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</si>
  <si>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</si>
  <si>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</si>
  <si>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</si>
  <si>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</si>
  <si>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</si>
  <si>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</si>
  <si>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</si>
  <si>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</si>
  <si>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</si>
  <si>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</si>
  <si>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</si>
  <si>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</si>
  <si>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</si>
  <si>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</si>
  <si>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</si>
  <si>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</si>
  <si>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</si>
  <si>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</si>
  <si>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</si>
  <si>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</si>
  <si>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</si>
  <si>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</si>
  <si>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</si>
  <si>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</si>
  <si>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</si>
  <si>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</si>
  <si>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</si>
  <si>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</si>
  <si>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</si>
  <si>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</si>
  <si>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</si>
  <si>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</si>
  <si>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</si>
  <si>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</si>
  <si>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</si>
  <si>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</si>
  <si>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</si>
  <si>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</si>
  <si>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</si>
  <si>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</si>
  <si>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</si>
  <si>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</si>
  <si>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</si>
  <si>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</si>
  <si>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</si>
  <si>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</si>
  <si>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</si>
  <si>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</si>
  <si>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</si>
  <si>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</si>
  <si>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</si>
  <si>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</si>
  <si>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</si>
  <si>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</si>
  <si>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</si>
  <si>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</si>
  <si>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</si>
  <si>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</si>
  <si>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</si>
  <si>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</si>
  <si>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</si>
  <si>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</si>
  <si>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</si>
  <si>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</si>
  <si>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</si>
  <si>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</si>
  <si>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</si>
  <si>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</si>
  <si>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</si>
  <si>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</si>
  <si>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</si>
  <si>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</si>
  <si>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</si>
  <si>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</si>
  <si>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</si>
  <si>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</si>
  <si>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</si>
  <si>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</si>
  <si>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</si>
  <si>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</si>
  <si>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</si>
  <si>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</si>
  <si>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</si>
  <si>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</si>
  <si>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</si>
  <si>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</si>
  <si>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</si>
  <si>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</si>
  <si>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</si>
  <si>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</si>
  <si>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</si>
  <si>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</si>
  <si>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</si>
  <si>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</si>
  <si>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</si>
  <si>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</si>
  <si>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</si>
  <si>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</si>
  <si>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</si>
  <si>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</si>
  <si>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</si>
  <si>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</si>
  <si>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</si>
  <si>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</si>
  <si>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</si>
  <si>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</si>
  <si>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</si>
  <si>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</si>
  <si>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</si>
  <si>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</si>
  <si>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</si>
  <si>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</si>
  <si>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</si>
  <si>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</si>
  <si>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</si>
  <si>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</si>
  <si>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</si>
  <si>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</si>
  <si>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</si>
  <si>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</si>
  <si>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</si>
  <si>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</si>
  <si>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</si>
  <si>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</si>
  <si>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</si>
  <si>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</si>
  <si>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</si>
  <si>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</si>
  <si>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</si>
  <si>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</si>
  <si>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</si>
  <si>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</si>
  <si>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</si>
  <si>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</si>
  <si>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</si>
  <si>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</si>
  <si>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</si>
  <si>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</si>
  <si>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</si>
  <si>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</si>
  <si>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</si>
  <si>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</si>
  <si>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</si>
  <si>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</si>
  <si>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</si>
  <si>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</si>
  <si>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</si>
  <si>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</si>
  <si>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</si>
  <si>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</si>
  <si>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</si>
  <si>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</si>
  <si>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</si>
  <si>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</si>
  <si>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</si>
  <si>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</si>
  <si>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</si>
  <si>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</si>
  <si>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</si>
  <si>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</si>
  <si>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</si>
  <si>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</si>
  <si>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</si>
  <si>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</si>
  <si>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</si>
  <si>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</si>
  <si>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</si>
  <si>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</si>
  <si>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</si>
  <si>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</si>
  <si>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</si>
  <si>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</si>
  <si>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</si>
  <si>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</si>
  <si>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</si>
  <si>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</si>
  <si>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</si>
  <si>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</si>
  <si>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</si>
  <si>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</si>
  <si>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</si>
  <si>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</si>
  <si>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</si>
  <si>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</si>
  <si>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</si>
  <si>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</si>
  <si>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</si>
  <si>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</si>
  <si>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</si>
  <si>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</si>
  <si>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</si>
  <si>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</si>
  <si>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</si>
  <si>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</si>
  <si>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</si>
  <si>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</si>
  <si>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</si>
  <si>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</si>
  <si>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</si>
  <si>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</si>
  <si>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</si>
  <si>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</si>
  <si>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</si>
  <si>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</si>
  <si>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</si>
  <si>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</si>
  <si>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</si>
  <si>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</si>
  <si>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</si>
  <si>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</si>
  <si>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</si>
  <si>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</si>
  <si>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</si>
  <si>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</si>
  <si>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</si>
  <si>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</si>
  <si>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</si>
  <si>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</si>
  <si>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</si>
  <si>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</si>
  <si>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</si>
  <si>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</si>
  <si>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</si>
  <si>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</si>
  <si>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</si>
  <si>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</si>
  <si>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</si>
  <si>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</si>
  <si>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</si>
  <si>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</si>
  <si>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</si>
  <si>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</si>
  <si>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</si>
  <si>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</si>
  <si>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</si>
  <si>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</si>
  <si>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</si>
  <si>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</si>
  <si>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</si>
  <si>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</si>
  <si>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</si>
  <si>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</si>
  <si>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</si>
  <si>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</si>
  <si>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</si>
  <si>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</si>
  <si>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</si>
  <si>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</si>
  <si>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</si>
  <si>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</si>
  <si>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</si>
  <si>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</si>
  <si>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</si>
  <si>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</si>
  <si>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</si>
  <si>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</si>
  <si>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</si>
  <si>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</si>
  <si>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</si>
  <si>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</si>
  <si>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</si>
  <si>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</si>
  <si>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</si>
  <si>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</si>
  <si>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</si>
  <si>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</si>
  <si>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</si>
  <si>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</si>
  <si>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</si>
  <si>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</si>
  <si>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</si>
  <si>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</si>
  <si>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</si>
  <si>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</si>
  <si>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</si>
  <si>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</si>
  <si>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</si>
  <si>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</si>
  <si>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</si>
  <si>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</si>
  <si>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</si>
  <si>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</si>
  <si>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</si>
  <si>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</si>
  <si>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</si>
  <si>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</si>
  <si>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</si>
  <si>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</si>
  <si>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</si>
  <si>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</si>
  <si>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</si>
  <si>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</si>
  <si>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</si>
  <si>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</si>
  <si>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</si>
  <si>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</si>
  <si>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</si>
  <si>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</si>
  <si>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</si>
  <si>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</si>
  <si>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</si>
  <si>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</si>
  <si>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</si>
  <si>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</si>
  <si>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</si>
  <si>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</si>
  <si>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</si>
  <si>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</si>
  <si>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</si>
  <si>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</si>
  <si>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</si>
  <si>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</si>
  <si>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</si>
  <si>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</si>
  <si>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</si>
  <si>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</si>
  <si>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</si>
  <si>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</si>
  <si>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</si>
  <si>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</si>
  <si>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</si>
  <si>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</si>
  <si>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</si>
  <si>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</si>
  <si>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</si>
  <si>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</si>
  <si>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</si>
  <si>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</si>
  <si>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</si>
  <si>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</si>
  <si>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</si>
  <si>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</si>
  <si>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</si>
  <si>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</si>
  <si>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</si>
  <si>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</si>
  <si>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</si>
  <si>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</si>
  <si>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</si>
  <si>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</si>
  <si>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</si>
  <si>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</si>
  <si>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</si>
  <si>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</si>
  <si>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</si>
  <si>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</si>
  <si>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</si>
  <si>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</si>
  <si>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</si>
  <si>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</si>
  <si>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</si>
  <si>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</si>
  <si>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</si>
  <si>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</si>
  <si>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</si>
  <si>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</si>
  <si>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</si>
  <si>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</si>
  <si>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</si>
  <si>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</si>
  <si>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</si>
  <si>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</si>
  <si>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</si>
  <si>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</si>
  <si>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</si>
  <si>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</si>
  <si>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</si>
  <si>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</si>
  <si>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</si>
  <si>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</si>
  <si>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</si>
  <si>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</si>
  <si>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</si>
  <si>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</si>
  <si>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</si>
  <si>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</si>
  <si>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</si>
  <si>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</si>
  <si>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</si>
  <si>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</si>
  <si>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</si>
  <si>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</si>
  <si>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</si>
  <si>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</si>
  <si>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</si>
  <si>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</si>
  <si>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</si>
  <si>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</si>
  <si>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</si>
  <si>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</si>
  <si>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</si>
  <si>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Trang web thực hiện kiểm tra thông tin đăng nhập của người dùng</t>
  </si>
  <si>
    <t>Pre-conditions: Trong cơ sở dữ liệu có sẵn tài khoản 'Admin123', pass 'Admin123'</t>
  </si>
  <si>
    <t>1. Mở trang web</t>
  </si>
  <si>
    <t>2. Điền thông tin Username</t>
  </si>
  <si>
    <t>3. Điền thông tin Password</t>
  </si>
  <si>
    <t>4. Đăng nhập</t>
  </si>
  <si>
    <t>Case 1:
Đăng nhập sai quá 5 lần trang web sẽ khóa chức năng đăng nhập trong 5'
Case 2:
Hiển thị thông báo tài khoản không chính xác
Case 3:
Hiển thị thông báo chưa nhập tài khoản
Case 4:
Hiển thị thông báo mật khẩu không chính xác
Case 5:
Hiển thị thông báo chưa nhập mật khẩu
Case 6:
Hiển thị thông báo tài khoản và mật khẩu không chính xác</t>
  </si>
  <si>
    <t>Pre-conditions: Đã đăng nhập vào trang web với tài khoản 'Admin123', pass 'Admin123'</t>
  </si>
  <si>
    <t>1. Điền thông tin mật khẩu cũ</t>
  </si>
  <si>
    <t>2. Điền thông tin mật khẩu mới</t>
  </si>
  <si>
    <t>3. Điền thông tin lặp lại mật khẩu mớ</t>
  </si>
  <si>
    <t>4. Xác nhận thay đổi mật khẩu</t>
  </si>
  <si>
    <t>Trang web xác thực thông tin trong quá trình thay đổi mật khẩu</t>
  </si>
  <si>
    <t>Case 1:
Hiển thị thông báo mật khẩu cũ không chính xác
Case 2:
Hiển thị thông báo mật khẩu mới không chính xác
Case 3:
Mật khẩu mới được lưu vào cơ sở dữ liệu. Hiển thị thông báo thay đổi mật khẩu thành công
Case 4:
Trang web hiển thị thông báo chưa nhập mật khẩu cũ
Case 5:
Trang web hiển thị thông báo chưa nhập mật khẩu mới</t>
  </si>
  <si>
    <t>1. Chọn đăng kí</t>
  </si>
  <si>
    <t>2. Điền thông tin tài khoản @Username</t>
  </si>
  <si>
    <t>3. Điền thông tin tài khoản @Password</t>
  </si>
  <si>
    <t>4. Điền thông tin Email @Email</t>
  </si>
  <si>
    <t>Pre-conditions: Trong cơ sở dữ liệu đã tồn tại tài khoản 'phuta1'</t>
  </si>
  <si>
    <t>Hiển thị thông báo tài khoản đã tồn tại nếu Username là 'phuta1'</t>
  </si>
  <si>
    <t>Trang web xác thực thông tin của tài khoản trong quá trình đăng kí</t>
  </si>
  <si>
    <t>Pre-conditions: Trong cơ sở dữ liệu chưa có tài khoản 'phuta1'</t>
  </si>
  <si>
    <t>2. Điền thông tin tài khoản: 'phuta1'</t>
  </si>
  <si>
    <t>3. Điền thông tin mật khẩu: 'thienphuta1907'</t>
  </si>
  <si>
    <t>4. Điền thông tin Email: 'thienphuta1907@gmail.com'</t>
  </si>
  <si>
    <t>5. Điền thông tin họ tên: 'Tạ Ngọc Thiên Phú'</t>
  </si>
  <si>
    <t>6. Điền Capcha đúng với hình ảnh</t>
  </si>
  <si>
    <t>7. Đăng kí</t>
  </si>
  <si>
    <t>Case FALSE:
Trang web hiển thị thông báo tài khoản không hợp lệ</t>
  </si>
  <si>
    <t>Case FALSE:
Trang web hiển thị thông báo mật khẩu không hợp lệ</t>
  </si>
  <si>
    <t>Case FALSE:
Trang web hiển thị thông báo Email không hợp lệ</t>
  </si>
  <si>
    <t>Trang web hiển thị thông báo chưa nhập tài khoản nếu để trống</t>
  </si>
  <si>
    <t>Trang web hiển thị thông báo chưa nhập mật khẩu nếu để trống</t>
  </si>
  <si>
    <t>Trang web hiển thị thông báo chưa nhập Email nếu để trống</t>
  </si>
  <si>
    <t>Trang web hiển thị thông báo chưa nhập họ tên nếu để trống</t>
  </si>
  <si>
    <t>Trang web hiển thị thông báo chưa nhập Capcha nếu để trống</t>
  </si>
  <si>
    <t>5. Điền thông tin họ tên</t>
  </si>
  <si>
    <t>Nếu Capcha không hợp lệ, trang web hiển thị thông báo Capcha chưa chính xác</t>
  </si>
  <si>
    <t>Trang web hiển thị các thông báo cho người dùng trong quá trình đăng kí</t>
  </si>
  <si>
    <t>Pre-conditions: Người dùng đã đăng nhập vào trang web. Trong cơ sở dữ liệu có 40 records câu hỏi chưa trả lời</t>
  </si>
  <si>
    <t>1. Chọn danh sách chưa trả lời</t>
  </si>
  <si>
    <t>2. Chọn trang 2</t>
  </si>
  <si>
    <t>3. Chọn trang 3</t>
  </si>
  <si>
    <t>4. Chọn trang 4</t>
  </si>
  <si>
    <t>5. Chọn trang 5</t>
  </si>
  <si>
    <t>6. Chọn trang 6</t>
  </si>
  <si>
    <t>7. Chọn trang 7</t>
  </si>
  <si>
    <t>Trang 1 hiển thị 6 câu hỏi</t>
  </si>
  <si>
    <t>Trang 2 hiển thị 6 câu hỏi</t>
  </si>
  <si>
    <t>Trang 3 hiển thị 6 câu hỏi</t>
  </si>
  <si>
    <t>Trang 4 hiển thị 6 câu hỏi</t>
  </si>
  <si>
    <t>Trang 5 hiển thị 6 câu hỏi</t>
  </si>
  <si>
    <t>Trang 6 hiển thị 6 câu hỏi
Khi chọn trang 6, trang web chỉ hiển thị trang 2, 3, 4, 5, 6. Ẩn trang 1</t>
  </si>
  <si>
    <t>Trang 7 hiển thị 6 câu hỏi
Khi chọn trang 6, trang web chỉ hiển thị trang 3, 4, 5, 6, 7. Ẩn trang 1, 2</t>
  </si>
  <si>
    <t>Mỗi trang trong danh sách câu hỏi chưa trả lời chỉ hiển thị 6 câu hỏi.
Hiển thị tối đa 5 trang ở danh sách câu hỏi chưa trả lời</t>
  </si>
  <si>
    <t>Pre-conditions: Người dùng đã đăng nhập vào trang web. Trong cơ sở dữ liệu có 40 records câu hỏi lưu tạm</t>
  </si>
  <si>
    <t>1. Chọn danh sách lưu tạm</t>
  </si>
  <si>
    <t>Mỗi trang trong danh sách câu hỏi lưu tạm chỉ hiển thị 6 câu hỏi.
Hiển thị tối đa 5 trang ở danh sách câu hỏi lưu tạm</t>
  </si>
  <si>
    <t>Pre-conditions: Người dùng đã đăng nhập vào trang web. Trong cơ sở dữ liệu có 40 records câu hỏi đã trả lời</t>
  </si>
  <si>
    <t>Mỗi trang trong danh sách câu hỏi đã trả lời chỉ hiển thị 6 câu hỏi.
Hiển thị tối đa 5 trang ở danh sách câu hỏi đã trả lời</t>
  </si>
  <si>
    <t>Mỗi trang trong danh sách câu hỏi đã xóa chỉ hiển thị 6 câu hỏi.
Hiển thị tối đa 5 trang ở danh sách câu hỏi đã xóa</t>
  </si>
  <si>
    <t>Pre-conditions: Người dùng đã đăng nhập vào trang web. Trong cơ sở dữ liệu có 40 records câu hỏi đã xóa</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</si>
  <si>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</si>
  <si>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</si>
  <si>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</si>
  <si>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</si>
  <si>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khung tìm kiếm
2. Nhập dữ liệu 'abc ABC 1123$567'</t>
  </si>
  <si>
    <t>Pre-conditions: Người dùng đã đăng nhập vào trang web. 
1. Chọn khung tìm kiếm
2. Nhập dữ liệu 'aaaaa'</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</si>
  <si>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</si>
  <si>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r>
      <t xml:space="preserve">Pre-conditions: Người dùng đã đăng nhập vào trang web.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Chọn danh sách chưa trả lời
2. Chọn một câu hỏi được gởi từ địa chỉ mail: nguyephanxuanhuy@gmail.com
3. Biên soạn câu trả lời
4. Chọn 'Gởi'
5. Xác nhận 'Gởi'</t>
    </r>
  </si>
  <si>
    <t>Pre-conditions: Người dùng đã đăng nhập vào trang web. 
1. Chọn danh sách chưa trả lời
2. Chọn một câu hỏi được gởi từ địa chỉ mail: nguyephanxuanhuy@gmail.com
3. Biên soạn câu trả lời
4. Chọn 'Gởi'
5. Xác nhận 'Gởi'</t>
  </si>
  <si>
    <t>Pre-conditions: Người dùng đã đăng nhập vào trang web.
1. Chọn danh sách chưa trả lời
2. Chọn một câu hỏi bất kì
3. Biên soạn câu trả lời
4. Chọn 'Lưu'
5. Xác nhận 'Lưu'</t>
  </si>
  <si>
    <t>Pre-conditions: Người dùng đã đăng nhập vào trang web. 
1. Chọn bộ từ điển
2. Chọn danh sách Available
3. Kiểm tra thông tin</t>
  </si>
  <si>
    <t>Pre-conditions: Người dùng đã đăng nhập vào trang web. 
1. Chọn bộ từ điển
2. Chọn danh sách Recent
3. Kiểm tra thông tin</t>
  </si>
  <si>
    <t>Pre-conditions: Người dùng đã đăng nhập vào trang web. 
1. Chọn bộ từ điển
2. Chọn danh sách Delete
3. Kiểm tra thông tin</t>
  </si>
  <si>
    <t>1. Chọn bộ từ điển</t>
  </si>
  <si>
    <t>2. Chọn danh sách có sẵn</t>
  </si>
  <si>
    <t>Trang 1 hiển thị 5 câu hỏi</t>
  </si>
  <si>
    <t>Trang 2 hiển thị 5 câu hỏi</t>
  </si>
  <si>
    <t>Trang 3 hiển thị 5 câu hỏi</t>
  </si>
  <si>
    <t>Trang 4 hiển thị 5 câu hỏi</t>
  </si>
  <si>
    <t>Trang 5 hiển thị 5 câu hỏi</t>
  </si>
  <si>
    <t>Trang 6 hiển thị 5 câu hỏi
Khi chọn trang 6, trang web chỉ hiển thị trang 2, 3, 4, 5, 6. Ẩn trang 1</t>
  </si>
  <si>
    <t>Trang 7 hiển thị 5 câu hỏi
Khi chọn trang 6, trang web chỉ hiển thị trang 3, 4, 5, 6, 7. Ẩn trang 1, 2</t>
  </si>
  <si>
    <t>Mỗi trang trong danh sách có sẵn chỉ hiển thị 5 câu hỏi
Hiển thị tối đa 5 trang ở danh sách có sẵn</t>
  </si>
  <si>
    <t>Mỗi trang trong danh sách hiện tại chỉ hiển thị 5 câu hỏi
Hiển thị tối đa 5 trang ở danh sách hiện tại</t>
  </si>
  <si>
    <t>Mỗi trang trong danh sách đã xóa chỉ hiển thị 5 câu hỏi
Hiển thị tối đa 5 trang ở danh sách đã xóa</t>
  </si>
  <si>
    <t>Pre-conditions: Người dùng đã đăng nhập vào trang web.
Trong cơ sở dữ liệu có 40 records câu hỏi có sẵn</t>
  </si>
  <si>
    <t>Pre-conditions: Người dùng đã đăng nhập vào trang web. 
Trong cơ sở dữ liệu có 40 records câu hỏi hiện tại</t>
  </si>
  <si>
    <t>Pre-conditions: Người dùng đã đăng nhập vào trang web. 
Trong cơ sở dữ liệu có 40 records câu hỏi đã xóa</t>
  </si>
  <si>
    <t>Pre-conditions: Người dùng đã đăng nhập vào trang web. 
Trong danh sách câu hỏi đã trả lời có sẵn 10 records</t>
  </si>
  <si>
    <t>1. Chọn danh sách câu hỏi đã trả lời</t>
  </si>
  <si>
    <t>4. Chọn Đưa vào từ điển</t>
  </si>
  <si>
    <t>5. Xác nhận Đưa vào từ điển</t>
  </si>
  <si>
    <t>2. Chọn câu hỏi</t>
  </si>
  <si>
    <t>Câu hỏi được chuyển vào danh sách có sẵn. Hiển thị thông báo Đưa câu hỏi vào bộ từ điển thành công</t>
  </si>
  <si>
    <t>Thực hiện đưa câu hỏi vào từ điển từ danh sách có sẵn</t>
  </si>
  <si>
    <t>Người dùng lựa chọn một hoặc nhiều câu hỏi từ danh sách đã trả lời đưa vào danh sách có sẵn của bộ từ điển</t>
  </si>
  <si>
    <t>Pre-conditions: Người dùng đã đăng nhập vào trang web. 
Trong danh sách câu hỏi có sẵn tồn tại 10 records</t>
  </si>
  <si>
    <t>3. Chọn câu hỏi</t>
  </si>
  <si>
    <t>Câu hỏi được chuyển vào danh sách hiện tại. Hiển thị thông báo Đưa câu hỏi vào bộ từ điển thành công</t>
  </si>
  <si>
    <t>Người dùng lựa chọn một hoặc nhiều câu hỏi từ danh sách có sẵn của bộ từ điển đưa vào danh sách hiện tại</t>
  </si>
  <si>
    <t>Pre-conditions: Người dùng đã đăng nhập vào trang web.
Trong danh sách có sẵn của bộ từ điển có 10 records</t>
  </si>
  <si>
    <t>4. Chọn Hạ câu hỏi</t>
  </si>
  <si>
    <t>5. Xác nhận Hạ câu hỏi</t>
  </si>
  <si>
    <t>Câu hỏi được chuyển vào danh sách đã hạ. Hiển thị thông báo Hạ câu hỏi thành công</t>
  </si>
  <si>
    <t>Người dùng loại một hoặc nhiều câu hỏi từ danh sách hiện tại của bộ từ điển</t>
  </si>
  <si>
    <t>Người dùng loại một hoặc nhiều câu hỏi từ danh sách có sẵn của bộ từ điển</t>
  </si>
  <si>
    <t>Pre-conditions: Người dùng đã đăng nhập vào trang web.
Trong danh sách hiện tại của bộ từ điển có 10 records</t>
  </si>
  <si>
    <t>Pre-conditions: Người dùng đã đăng nhập vào trang web. 
Trong danh sách câu hỏi chưa trả lời tồn tại 10 records</t>
  </si>
  <si>
    <t>4. Xác nhận xóa</t>
  </si>
  <si>
    <t>3. Chọn Xóa</t>
  </si>
  <si>
    <t>Người dùng xóa một hoặc nhiều câu hỏi từ danh sách chưa trả lời</t>
  </si>
  <si>
    <t>Pre-conditions: Người dùng đã đăng nhập vào trang web. 
Trong danh sách câu hỏi lưu tạm tồn tại 10 records</t>
  </si>
  <si>
    <t>Người dùng xóa một hoặc nhiều câu hỏi từ danh sách lưu tạm</t>
  </si>
  <si>
    <t>1. Chọn danh sách đã trả lời</t>
  </si>
  <si>
    <t>Pre-conditions: Người dùng đã đăng nhập vào trang web. 
Trong danh sách câu hỏi đã trả lời tồn tại 10 records</t>
  </si>
  <si>
    <t>Người dùng xóa một hoặc nhiều câu hỏi từ danh sách đã trả lời</t>
  </si>
  <si>
    <t>Pre-conditions: Người dùng đã đăng nhập vào trang web. 
Trong danh sách đã xóa có 4 câu hỏi được xóa từ danh sách chưa trả lời</t>
  </si>
  <si>
    <t>1. Chọn danh sách đã xóa</t>
  </si>
  <si>
    <t>3. Chọn khôi phục câu hỏi</t>
  </si>
  <si>
    <t>4. Xác nhận khôi phục</t>
  </si>
  <si>
    <t>Khôi phục câu hỏi đã xóa từ danh sách chưa trả lời</t>
  </si>
  <si>
    <t>Pre-conditions: Người dùng đã đăng nhập vào trang web. 
Trong danh sách đã xóa có 4 câu hỏi được xóa từ danh sách lưu tạm</t>
  </si>
  <si>
    <t>Pre-conditions: Người dùng đã đăng nhập vào trang web. 
Trong danh sách đã xóa có 4 câu hỏi được xóa từ danh sách đã trả lời</t>
  </si>
  <si>
    <t>Khôi phục câu hỏi đã xóa từ danh sách đã trả lời</t>
  </si>
  <si>
    <t>Khôi phục câu hỏi đã xóa từ danh sách lưu tạm</t>
  </si>
  <si>
    <t>Khôi phục một câu hỏi từ danh sách có sẵn</t>
  </si>
  <si>
    <t>Pre-conditions: Người dùng đã đăng nhập vào trang web. 
Trong danh sách đã xóa của từ điển có sẵn 4 records được xóa từ danh sách có sẵn</t>
  </si>
  <si>
    <t>4. Chọn khôi phục câu hỏi</t>
  </si>
  <si>
    <t>5. Xác nhận khôi phục</t>
  </si>
  <si>
    <t>2. Chọn danh sách đã xóa</t>
  </si>
  <si>
    <t>Câu hỏi được chuyển vào danh sách có sẵn. Hiển thị thông báo khôi phục câu hỏi thành công</t>
  </si>
  <si>
    <t>Pre-conditions: Người dùng đã đăng nhập vào trang web. 
Trong danh sách đã xóa của từ điển có sẵn 4 records được xóa từ danh sách hiện tại</t>
  </si>
  <si>
    <t>Câu hỏi được chuyển vào danh sách hiện tại. Hiển thị thông báo khôi phục câu hỏi thành công</t>
  </si>
  <si>
    <t>Khôi phục một câu hỏi từ danh sách hiện tại</t>
  </si>
  <si>
    <t>Pre-conditions: Người dùng đã đăng nhập vào trang web. 
1. Chọn tạo câu hỏi
2. Điền thông tin tiêu đề
3. Điền thông tin câu hỏi
4. Điền thông tin câu trả lời
5. Chọn Lưu</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</si>
</sst>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2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2</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6" t="s">
        <v>6</v>
      </c>
      <c r="C8" s="77"/>
      <c r="D8" s="78"/>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533</v>
      </c>
      <c r="C21" s="19">
        <v>1.3</v>
      </c>
      <c r="D21" s="22" t="s">
        <v>20</v>
      </c>
      <c r="E21" s="18"/>
      <c r="F21" s="19" t="s">
        <v>16</v>
      </c>
    </row>
    <row r="22" spans="2:6" ht="15.75" thickBot="1" x14ac:dyDescent="0.3">
      <c r="B22" s="21" t="s">
        <v>532</v>
      </c>
      <c r="C22" s="19">
        <v>1.4</v>
      </c>
      <c r="D22" s="22" t="s">
        <v>20</v>
      </c>
      <c r="E22" s="18"/>
      <c r="F22" s="19" t="s">
        <v>16</v>
      </c>
    </row>
    <row r="23" spans="2:6" ht="15.75" thickBot="1" x14ac:dyDescent="0.3">
      <c r="B23" s="21" t="s">
        <v>531</v>
      </c>
      <c r="C23" s="19">
        <v>1.5</v>
      </c>
      <c r="D23" s="22" t="s">
        <v>20</v>
      </c>
      <c r="E23" s="18"/>
      <c r="F23" s="19" t="s">
        <v>16</v>
      </c>
    </row>
    <row r="24" spans="2:6" ht="15.75" thickBot="1" x14ac:dyDescent="0.3">
      <c r="B24" s="21" t="s">
        <v>530</v>
      </c>
      <c r="C24" s="19">
        <v>1.6</v>
      </c>
      <c r="D24" s="22" t="s">
        <v>20</v>
      </c>
      <c r="E24" s="18"/>
      <c r="F24" s="19" t="s">
        <v>16</v>
      </c>
    </row>
    <row r="25" spans="2:6" ht="15.75" thickBot="1" x14ac:dyDescent="0.3">
      <c r="B25" s="21" t="s">
        <v>529</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workbookViewId="0">
      <selection activeCell="B12" sqref="B12"/>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79" t="s">
        <v>24</v>
      </c>
      <c r="B5" s="79"/>
      <c r="C5" s="79"/>
      <c r="D5" s="79"/>
    </row>
    <row r="6" spans="1:4" x14ac:dyDescent="0.25">
      <c r="A6" s="43" t="s">
        <v>88</v>
      </c>
      <c r="B6" s="7" t="s">
        <v>192</v>
      </c>
      <c r="C6" s="7"/>
      <c r="D6" s="43"/>
    </row>
    <row r="7" spans="1:4" s="36" customFormat="1" ht="31.5" x14ac:dyDescent="0.25">
      <c r="A7" s="7" t="s">
        <v>89</v>
      </c>
      <c r="B7" s="7" t="s">
        <v>116</v>
      </c>
      <c r="C7" s="7" t="s">
        <v>117</v>
      </c>
      <c r="D7" s="7"/>
    </row>
    <row r="8" spans="1:4" ht="31.5" x14ac:dyDescent="0.25">
      <c r="A8" s="43" t="s">
        <v>90</v>
      </c>
      <c r="B8" s="43" t="s">
        <v>118</v>
      </c>
      <c r="C8" s="7" t="s">
        <v>119</v>
      </c>
      <c r="D8" s="43"/>
    </row>
    <row r="9" spans="1:4" x14ac:dyDescent="0.25">
      <c r="A9" s="79" t="s">
        <v>185</v>
      </c>
      <c r="B9" s="79"/>
      <c r="C9" s="79"/>
      <c r="D9" s="79"/>
    </row>
    <row r="10" spans="1:4" ht="31.5" x14ac:dyDescent="0.25">
      <c r="A10" s="43" t="s">
        <v>111</v>
      </c>
      <c r="B10" s="43" t="s">
        <v>190</v>
      </c>
      <c r="C10" s="7" t="s">
        <v>191</v>
      </c>
      <c r="D10" s="43"/>
    </row>
    <row r="11" spans="1:4" x14ac:dyDescent="0.25">
      <c r="A11" s="79" t="s">
        <v>186</v>
      </c>
      <c r="B11" s="79"/>
      <c r="C11" s="79"/>
      <c r="D11" s="79"/>
    </row>
    <row r="12" spans="1:4" ht="78.75" x14ac:dyDescent="0.25">
      <c r="A12" s="43" t="s">
        <v>127</v>
      </c>
      <c r="B12" s="7" t="s">
        <v>193</v>
      </c>
      <c r="C12" s="7" t="s">
        <v>228</v>
      </c>
      <c r="D12" s="43"/>
    </row>
    <row r="13" spans="1:4" ht="31.5" x14ac:dyDescent="0.25">
      <c r="A13" s="43" t="s">
        <v>136</v>
      </c>
      <c r="B13" s="7" t="s">
        <v>194</v>
      </c>
      <c r="C13" s="7" t="s">
        <v>462</v>
      </c>
      <c r="D13" s="43"/>
    </row>
    <row r="14" spans="1:4" x14ac:dyDescent="0.25">
      <c r="A14" s="79" t="s">
        <v>187</v>
      </c>
      <c r="B14" s="79"/>
      <c r="C14" s="79"/>
      <c r="D14" s="79"/>
    </row>
    <row r="15" spans="1:4" ht="31.5" x14ac:dyDescent="0.25">
      <c r="A15" s="43" t="s">
        <v>145</v>
      </c>
      <c r="B15" s="43" t="s">
        <v>195</v>
      </c>
      <c r="C15" s="7" t="s">
        <v>196</v>
      </c>
      <c r="D15" s="43"/>
    </row>
    <row r="16" spans="1:4" x14ac:dyDescent="0.25">
      <c r="A16" s="79" t="s">
        <v>46</v>
      </c>
      <c r="B16" s="79"/>
      <c r="C16" s="79"/>
      <c r="D16" s="79"/>
    </row>
    <row r="17" spans="1:4" x14ac:dyDescent="0.25">
      <c r="A17" s="43" t="s">
        <v>161</v>
      </c>
      <c r="B17" s="7" t="s">
        <v>110</v>
      </c>
      <c r="C17" s="43" t="s">
        <v>473</v>
      </c>
      <c r="D17" s="43"/>
    </row>
    <row r="18" spans="1:4" ht="31.5" x14ac:dyDescent="0.25">
      <c r="A18" s="43" t="s">
        <v>170</v>
      </c>
      <c r="B18" s="7" t="s">
        <v>113</v>
      </c>
      <c r="C18" s="7" t="s">
        <v>184</v>
      </c>
      <c r="D18" s="43"/>
    </row>
    <row r="19" spans="1:4" x14ac:dyDescent="0.25">
      <c r="A19" s="79" t="s">
        <v>26</v>
      </c>
      <c r="B19" s="79"/>
      <c r="C19" s="79"/>
      <c r="D19" s="79"/>
    </row>
    <row r="20" spans="1:4" x14ac:dyDescent="0.25">
      <c r="A20" s="43" t="s">
        <v>183</v>
      </c>
      <c r="B20" s="43" t="s">
        <v>132</v>
      </c>
      <c r="C20" s="43" t="s">
        <v>133</v>
      </c>
      <c r="D20" s="43"/>
    </row>
    <row r="21" spans="1:4" ht="31.5" x14ac:dyDescent="0.25">
      <c r="A21" s="43" t="s">
        <v>199</v>
      </c>
      <c r="B21" s="43" t="s">
        <v>137</v>
      </c>
      <c r="C21" s="7" t="s">
        <v>138</v>
      </c>
      <c r="D21" s="43"/>
    </row>
    <row r="22" spans="1:4" x14ac:dyDescent="0.25">
      <c r="A22" s="79" t="s">
        <v>25</v>
      </c>
      <c r="B22" s="79"/>
      <c r="C22" s="79"/>
      <c r="D22" s="79"/>
    </row>
    <row r="23" spans="1:4" x14ac:dyDescent="0.25">
      <c r="A23" s="43" t="s">
        <v>202</v>
      </c>
      <c r="B23" s="43" t="s">
        <v>146</v>
      </c>
      <c r="C23" s="43" t="s">
        <v>147</v>
      </c>
      <c r="D23" s="43"/>
    </row>
    <row r="24" spans="1:4" x14ac:dyDescent="0.25">
      <c r="A24" s="79" t="s">
        <v>28</v>
      </c>
      <c r="B24" s="79"/>
      <c r="C24" s="79"/>
      <c r="D24" s="79"/>
    </row>
    <row r="25" spans="1:4" x14ac:dyDescent="0.25">
      <c r="A25" s="43" t="s">
        <v>206</v>
      </c>
      <c r="B25" s="43" t="s">
        <v>162</v>
      </c>
      <c r="C25" s="43" t="s">
        <v>163</v>
      </c>
      <c r="D25" s="43"/>
    </row>
    <row r="26" spans="1:4" x14ac:dyDescent="0.25">
      <c r="A26" s="79" t="s">
        <v>29</v>
      </c>
      <c r="B26" s="79"/>
      <c r="C26" s="79"/>
      <c r="D26" s="79"/>
    </row>
    <row r="27" spans="1:4" ht="31.5" x14ac:dyDescent="0.25">
      <c r="A27" s="43" t="s">
        <v>208</v>
      </c>
      <c r="B27" s="43" t="s">
        <v>171</v>
      </c>
      <c r="C27" s="7" t="s">
        <v>172</v>
      </c>
      <c r="D27" s="43"/>
    </row>
    <row r="28" spans="1:4" x14ac:dyDescent="0.25">
      <c r="A28" s="79" t="s">
        <v>182</v>
      </c>
      <c r="B28" s="79"/>
      <c r="C28" s="79"/>
      <c r="D28" s="79"/>
    </row>
    <row r="29" spans="1:4" ht="31.5" x14ac:dyDescent="0.25">
      <c r="A29" s="43" t="s">
        <v>210</v>
      </c>
      <c r="B29" s="43" t="s">
        <v>181</v>
      </c>
      <c r="C29" s="7" t="s">
        <v>463</v>
      </c>
      <c r="D29" s="43"/>
    </row>
    <row r="30" spans="1:4" x14ac:dyDescent="0.25">
      <c r="A30" s="43" t="s">
        <v>332</v>
      </c>
      <c r="B30" s="43" t="s">
        <v>333</v>
      </c>
      <c r="C30" s="43" t="s">
        <v>464</v>
      </c>
      <c r="D30" s="43"/>
    </row>
    <row r="31" spans="1:4" x14ac:dyDescent="0.25">
      <c r="A31" s="79" t="s">
        <v>83</v>
      </c>
      <c r="B31" s="79"/>
      <c r="C31" s="79"/>
      <c r="D31" s="79"/>
    </row>
    <row r="32" spans="1:4" ht="31.5" x14ac:dyDescent="0.25">
      <c r="A32" s="43" t="s">
        <v>355</v>
      </c>
      <c r="B32" s="43" t="s">
        <v>499</v>
      </c>
      <c r="C32" s="7" t="s">
        <v>520</v>
      </c>
      <c r="D32" s="43"/>
    </row>
    <row r="33" spans="1:4" ht="31.5" x14ac:dyDescent="0.25">
      <c r="A33" s="43" t="s">
        <v>372</v>
      </c>
      <c r="B33" s="43" t="s">
        <v>501</v>
      </c>
      <c r="C33" s="7" t="s">
        <v>465</v>
      </c>
      <c r="D33" s="43"/>
    </row>
    <row r="34" spans="1:4" x14ac:dyDescent="0.25">
      <c r="A34" s="79" t="s">
        <v>84</v>
      </c>
      <c r="B34" s="79"/>
      <c r="C34" s="79"/>
      <c r="D34" s="79"/>
    </row>
    <row r="35" spans="1:4" ht="31.5" x14ac:dyDescent="0.25">
      <c r="A35" s="43" t="s">
        <v>373</v>
      </c>
      <c r="B35" s="43" t="s">
        <v>368</v>
      </c>
      <c r="C35" s="7" t="s">
        <v>466</v>
      </c>
      <c r="D35" s="43"/>
    </row>
    <row r="36" spans="1:4" x14ac:dyDescent="0.25">
      <c r="A36" s="79" t="s">
        <v>27</v>
      </c>
      <c r="B36" s="79"/>
      <c r="C36" s="79"/>
      <c r="D36" s="79"/>
    </row>
    <row r="37" spans="1:4" ht="31.5" x14ac:dyDescent="0.25">
      <c r="A37" s="43" t="s">
        <v>376</v>
      </c>
      <c r="B37" s="43" t="s">
        <v>371</v>
      </c>
      <c r="C37" s="7" t="s">
        <v>467</v>
      </c>
      <c r="D37" s="43"/>
    </row>
    <row r="38" spans="1:4" ht="31.5" x14ac:dyDescent="0.25">
      <c r="A38" s="43" t="s">
        <v>376</v>
      </c>
      <c r="B38" s="43" t="s">
        <v>386</v>
      </c>
      <c r="C38" s="7" t="s">
        <v>468</v>
      </c>
      <c r="D38" s="43"/>
    </row>
    <row r="39" spans="1:4" ht="31.5" x14ac:dyDescent="0.25">
      <c r="A39" s="43" t="s">
        <v>396</v>
      </c>
      <c r="B39" s="43" t="s">
        <v>379</v>
      </c>
      <c r="C39" s="7" t="s">
        <v>469</v>
      </c>
      <c r="D39" s="43"/>
    </row>
    <row r="40" spans="1:4" x14ac:dyDescent="0.25">
      <c r="A40" s="79" t="s">
        <v>395</v>
      </c>
      <c r="B40" s="79"/>
      <c r="C40" s="79"/>
      <c r="D40" s="79"/>
    </row>
    <row r="41" spans="1:4" ht="31.5" x14ac:dyDescent="0.25">
      <c r="A41" s="43" t="s">
        <v>397</v>
      </c>
      <c r="B41" s="43" t="s">
        <v>398</v>
      </c>
      <c r="C41" s="7" t="s">
        <v>470</v>
      </c>
      <c r="D41" s="43"/>
    </row>
    <row r="42" spans="1:4" ht="31.5" x14ac:dyDescent="0.25">
      <c r="A42" s="43" t="s">
        <v>461</v>
      </c>
      <c r="B42" s="43" t="s">
        <v>399</v>
      </c>
      <c r="C42" s="7" t="s">
        <v>471</v>
      </c>
      <c r="D42" s="43"/>
    </row>
    <row r="43" spans="1:4" x14ac:dyDescent="0.25">
      <c r="A43" s="79" t="s">
        <v>188</v>
      </c>
      <c r="B43" s="79"/>
      <c r="C43" s="79"/>
      <c r="D43" s="79"/>
    </row>
    <row r="44" spans="1:4" ht="63" x14ac:dyDescent="0.25">
      <c r="A44" s="43" t="s">
        <v>521</v>
      </c>
      <c r="B44" s="43" t="s">
        <v>356</v>
      </c>
      <c r="C44" s="7" t="s">
        <v>472</v>
      </c>
      <c r="D44" s="43"/>
    </row>
    <row r="45" spans="1:4" x14ac:dyDescent="0.25">
      <c r="A45" s="79" t="s">
        <v>30</v>
      </c>
      <c r="B45" s="79"/>
      <c r="C45" s="79"/>
      <c r="D45" s="79"/>
    </row>
    <row r="46" spans="1:4" x14ac:dyDescent="0.25">
      <c r="A46" s="43"/>
      <c r="B46" s="43"/>
      <c r="C46" s="43"/>
      <c r="D46" s="43"/>
    </row>
    <row r="47" spans="1:4" x14ac:dyDescent="0.25">
      <c r="A47" s="43"/>
      <c r="B47" s="43"/>
      <c r="C47" s="43"/>
      <c r="D47" s="43"/>
    </row>
    <row r="48" spans="1:4" x14ac:dyDescent="0.25">
      <c r="A48" s="79" t="s">
        <v>31</v>
      </c>
      <c r="B48" s="79"/>
      <c r="C48" s="79"/>
      <c r="D48" s="79"/>
    </row>
    <row r="49" spans="1:4" x14ac:dyDescent="0.25">
      <c r="A49" s="43"/>
      <c r="B49" s="43"/>
      <c r="C49" s="43"/>
      <c r="D49" s="43"/>
    </row>
    <row r="50" spans="1:4" x14ac:dyDescent="0.25">
      <c r="A50" s="43"/>
      <c r="B50" s="43"/>
      <c r="C50" s="43"/>
      <c r="D50" s="43"/>
    </row>
    <row r="51" spans="1:4" x14ac:dyDescent="0.25">
      <c r="A51" s="79" t="s">
        <v>32</v>
      </c>
      <c r="B51" s="79"/>
      <c r="C51" s="79"/>
      <c r="D51" s="79"/>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 ref="A9:D9"/>
    <mergeCell ref="A11:D1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31"/>
  <sheetViews>
    <sheetView showGridLines="0" tabSelected="1" topLeftCell="A2" zoomScale="85" zoomScaleNormal="85" workbookViewId="0">
      <selection activeCell="E92" sqref="E9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34.42578125" style="39" customWidth="1"/>
    <col min="7" max="7" width="11.7109375" style="39" bestFit="1" customWidth="1"/>
    <col min="8" max="8" width="13.140625" style="39" bestFit="1" customWidth="1"/>
    <col min="9" max="9" width="13" style="39" bestFit="1" customWidth="1"/>
    <col min="10" max="16384" width="9.140625" style="39"/>
  </cols>
  <sheetData>
    <row r="2" spans="1:10" x14ac:dyDescent="0.25">
      <c r="A2" s="92" t="s">
        <v>107</v>
      </c>
      <c r="B2" s="93" t="s">
        <v>100</v>
      </c>
      <c r="C2" s="93"/>
      <c r="D2" s="55">
        <f>COUNTIF(I13:I231,"&gt;a0")</f>
        <v>45</v>
      </c>
      <c r="E2" s="57"/>
    </row>
    <row r="3" spans="1:10" x14ac:dyDescent="0.25">
      <c r="A3" s="92"/>
      <c r="B3" s="93" t="s">
        <v>101</v>
      </c>
      <c r="C3" s="93"/>
      <c r="D3" s="55">
        <f>SUM(D5:D6)</f>
        <v>2</v>
      </c>
      <c r="E3" s="64"/>
    </row>
    <row r="4" spans="1:10" x14ac:dyDescent="0.25">
      <c r="A4" s="92"/>
      <c r="B4" s="93" t="s">
        <v>102</v>
      </c>
      <c r="C4" s="93"/>
      <c r="D4" s="55">
        <f>D2-D3</f>
        <v>43</v>
      </c>
    </row>
    <row r="5" spans="1:10" x14ac:dyDescent="0.25">
      <c r="A5" s="92"/>
      <c r="B5" s="94" t="s">
        <v>103</v>
      </c>
      <c r="C5" s="94"/>
      <c r="D5" s="55">
        <f>COUNTIF(H12:H231,"Passed")</f>
        <v>2</v>
      </c>
    </row>
    <row r="6" spans="1:10" x14ac:dyDescent="0.25">
      <c r="A6" s="92"/>
      <c r="B6" s="94" t="s">
        <v>104</v>
      </c>
      <c r="C6" s="94"/>
      <c r="D6" s="55">
        <f>COUNTIF(H12:H231,"Failed")</f>
        <v>0</v>
      </c>
    </row>
    <row r="7" spans="1:10" x14ac:dyDescent="0.25">
      <c r="A7" s="92"/>
      <c r="B7" s="94" t="s">
        <v>105</v>
      </c>
      <c r="C7" s="94"/>
      <c r="D7" s="55">
        <f>COUNTIF(H12:H231,"Block")</f>
        <v>0</v>
      </c>
    </row>
    <row r="8" spans="1:10" x14ac:dyDescent="0.25">
      <c r="A8" s="92"/>
      <c r="B8" s="95" t="s">
        <v>106</v>
      </c>
      <c r="C8" s="95"/>
      <c r="D8" s="56">
        <f>1-(D4/D2)</f>
        <v>4.4444444444444398E-2</v>
      </c>
    </row>
    <row r="10" spans="1:10" s="40" customFormat="1" ht="18.75" x14ac:dyDescent="0.25">
      <c r="B10" s="44" t="s">
        <v>91</v>
      </c>
      <c r="C10" s="44" t="s">
        <v>92</v>
      </c>
      <c r="D10" s="44" t="s">
        <v>60</v>
      </c>
      <c r="E10" s="44" t="s">
        <v>140</v>
      </c>
      <c r="F10" s="44" t="s">
        <v>93</v>
      </c>
      <c r="G10" s="44" t="s">
        <v>94</v>
      </c>
      <c r="H10" s="44" t="s">
        <v>13</v>
      </c>
      <c r="I10" s="44" t="s">
        <v>98</v>
      </c>
      <c r="J10" s="44" t="s">
        <v>87</v>
      </c>
    </row>
    <row r="11" spans="1:10" collapsed="1" x14ac:dyDescent="0.25">
      <c r="B11" s="62" t="s">
        <v>24</v>
      </c>
      <c r="C11" s="54"/>
      <c r="D11" s="54"/>
      <c r="E11" s="54"/>
      <c r="F11" s="54"/>
      <c r="G11" s="54"/>
      <c r="H11" s="54"/>
      <c r="I11" s="54"/>
      <c r="J11" s="54"/>
    </row>
    <row r="12" spans="1:10" ht="15.75" hidden="1" outlineLevel="1" collapsed="1" x14ac:dyDescent="0.25">
      <c r="B12" s="49" t="s">
        <v>88</v>
      </c>
      <c r="C12" s="45" t="s">
        <v>192</v>
      </c>
      <c r="D12" s="51"/>
      <c r="E12" s="51"/>
      <c r="F12" s="51"/>
      <c r="G12" s="51"/>
      <c r="H12" s="51"/>
      <c r="I12" s="51"/>
      <c r="J12" s="52"/>
    </row>
    <row r="13" spans="1:10" ht="90" hidden="1" outlineLevel="2" x14ac:dyDescent="0.25">
      <c r="B13" s="46" t="s">
        <v>95</v>
      </c>
      <c r="C13" s="47">
        <v>44</v>
      </c>
      <c r="D13" s="33" t="s">
        <v>251</v>
      </c>
      <c r="E13" s="1" t="s">
        <v>249</v>
      </c>
      <c r="F13" s="33" t="s">
        <v>250</v>
      </c>
      <c r="G13" s="46" t="s">
        <v>97</v>
      </c>
      <c r="H13" s="41" t="s">
        <v>122</v>
      </c>
      <c r="I13" s="33" t="s">
        <v>16</v>
      </c>
      <c r="J13" s="46"/>
    </row>
    <row r="14" spans="1:10" ht="15.75" hidden="1" customHeight="1" outlineLevel="1" collapsed="1" x14ac:dyDescent="0.25">
      <c r="B14" s="53" t="s">
        <v>89</v>
      </c>
      <c r="C14" s="48" t="s">
        <v>116</v>
      </c>
      <c r="D14" s="51"/>
      <c r="E14" s="51"/>
      <c r="F14" s="51"/>
      <c r="G14" s="51"/>
      <c r="H14" s="51"/>
      <c r="I14" s="51"/>
      <c r="J14" s="52"/>
    </row>
    <row r="15" spans="1:10" ht="30" hidden="1" outlineLevel="2" x14ac:dyDescent="0.25">
      <c r="B15" s="83" t="s">
        <v>96</v>
      </c>
      <c r="C15" s="83">
        <v>45</v>
      </c>
      <c r="D15" s="89" t="s">
        <v>537</v>
      </c>
      <c r="E15" s="33" t="s">
        <v>538</v>
      </c>
      <c r="F15" s="46"/>
      <c r="G15" s="83" t="s">
        <v>97</v>
      </c>
      <c r="H15" s="41"/>
      <c r="I15" s="86" t="s">
        <v>16</v>
      </c>
      <c r="J15" s="46"/>
    </row>
    <row r="16" spans="1:10" ht="15.75" hidden="1" outlineLevel="2" x14ac:dyDescent="0.25">
      <c r="B16" s="84"/>
      <c r="C16" s="84"/>
      <c r="D16" s="90"/>
      <c r="E16" s="33" t="s">
        <v>539</v>
      </c>
      <c r="F16" s="46"/>
      <c r="G16" s="84"/>
      <c r="H16" s="41"/>
      <c r="I16" s="87"/>
      <c r="J16" s="46"/>
    </row>
    <row r="17" spans="2:10" ht="15.75" hidden="1" outlineLevel="2" x14ac:dyDescent="0.25">
      <c r="B17" s="84"/>
      <c r="C17" s="84"/>
      <c r="D17" s="90"/>
      <c r="E17" s="33" t="s">
        <v>540</v>
      </c>
      <c r="F17" s="33"/>
      <c r="G17" s="84"/>
      <c r="H17" s="41"/>
      <c r="I17" s="87"/>
      <c r="J17" s="46"/>
    </row>
    <row r="18" spans="2:10" ht="15.75" hidden="1" outlineLevel="2" x14ac:dyDescent="0.25">
      <c r="B18" s="84"/>
      <c r="C18" s="84"/>
      <c r="D18" s="90"/>
      <c r="E18" s="33" t="s">
        <v>541</v>
      </c>
      <c r="F18" s="33"/>
      <c r="G18" s="84"/>
      <c r="H18" s="41"/>
      <c r="I18" s="87"/>
      <c r="J18" s="46"/>
    </row>
    <row r="19" spans="2:10" ht="270" hidden="1" outlineLevel="2" x14ac:dyDescent="0.25">
      <c r="B19" s="85"/>
      <c r="C19" s="85"/>
      <c r="D19" s="91"/>
      <c r="E19" s="33" t="s">
        <v>542</v>
      </c>
      <c r="F19" s="33" t="s">
        <v>543</v>
      </c>
      <c r="G19" s="85"/>
      <c r="H19" s="41" t="s">
        <v>122</v>
      </c>
      <c r="I19" s="88"/>
      <c r="J19" s="46"/>
    </row>
    <row r="20" spans="2:10" ht="15.75" hidden="1" outlineLevel="1" collapsed="1" x14ac:dyDescent="0.25">
      <c r="B20" s="49" t="s">
        <v>90</v>
      </c>
      <c r="C20" s="50" t="s">
        <v>118</v>
      </c>
      <c r="D20" s="51"/>
      <c r="E20" s="51"/>
      <c r="F20" s="51"/>
      <c r="G20" s="51"/>
      <c r="H20" s="51"/>
      <c r="I20" s="51"/>
      <c r="J20" s="52"/>
    </row>
    <row r="21" spans="2:10" ht="30" hidden="1" outlineLevel="2" x14ac:dyDescent="0.25">
      <c r="B21" s="46" t="s">
        <v>99</v>
      </c>
      <c r="C21" s="47">
        <v>47</v>
      </c>
      <c r="D21" s="33" t="s">
        <v>121</v>
      </c>
      <c r="E21" s="33" t="s">
        <v>123</v>
      </c>
      <c r="F21" s="33" t="s">
        <v>124</v>
      </c>
      <c r="G21" s="46" t="s">
        <v>97</v>
      </c>
      <c r="H21" s="41"/>
      <c r="I21" s="33" t="s">
        <v>125</v>
      </c>
      <c r="J21" s="46"/>
    </row>
    <row r="22" spans="2:10" ht="75" hidden="1" outlineLevel="2" x14ac:dyDescent="0.25">
      <c r="B22" s="46" t="s">
        <v>120</v>
      </c>
      <c r="C22" s="47">
        <v>49</v>
      </c>
      <c r="D22" s="33" t="s">
        <v>523</v>
      </c>
      <c r="E22" s="33" t="s">
        <v>527</v>
      </c>
      <c r="F22" s="33" t="s">
        <v>126</v>
      </c>
      <c r="G22" s="46" t="s">
        <v>97</v>
      </c>
      <c r="H22" s="41"/>
      <c r="I22" s="33" t="s">
        <v>16</v>
      </c>
      <c r="J22" s="46"/>
    </row>
    <row r="23" spans="2:10" collapsed="1" x14ac:dyDescent="0.25">
      <c r="B23" s="62" t="s">
        <v>185</v>
      </c>
      <c r="C23" s="54"/>
      <c r="D23" s="54"/>
      <c r="E23" s="54"/>
      <c r="F23" s="54"/>
      <c r="G23" s="54"/>
      <c r="H23" s="54"/>
      <c r="I23" s="54"/>
      <c r="J23" s="54"/>
    </row>
    <row r="24" spans="2:10" ht="15.75" hidden="1" outlineLevel="1" collapsed="1" x14ac:dyDescent="0.25">
      <c r="B24" s="49" t="s">
        <v>111</v>
      </c>
      <c r="C24" s="50" t="s">
        <v>190</v>
      </c>
      <c r="D24" s="51"/>
      <c r="E24" s="51"/>
      <c r="F24" s="51"/>
      <c r="G24" s="51"/>
      <c r="H24" s="51"/>
      <c r="I24" s="51"/>
      <c r="J24" s="52"/>
    </row>
    <row r="25" spans="2:10" ht="30" hidden="1" outlineLevel="2" x14ac:dyDescent="0.25">
      <c r="B25" s="83" t="s">
        <v>112</v>
      </c>
      <c r="C25" s="83">
        <v>65</v>
      </c>
      <c r="D25" s="89" t="s">
        <v>549</v>
      </c>
      <c r="E25" s="33" t="s">
        <v>544</v>
      </c>
      <c r="F25" s="33"/>
      <c r="G25" s="83" t="s">
        <v>97</v>
      </c>
      <c r="H25" s="41"/>
      <c r="I25" s="86" t="s">
        <v>217</v>
      </c>
      <c r="J25" s="46"/>
    </row>
    <row r="26" spans="2:10" ht="15.75" hidden="1" outlineLevel="2" x14ac:dyDescent="0.25">
      <c r="B26" s="84"/>
      <c r="C26" s="84"/>
      <c r="D26" s="90"/>
      <c r="E26" s="33" t="s">
        <v>545</v>
      </c>
      <c r="F26" s="33"/>
      <c r="G26" s="84"/>
      <c r="H26" s="41"/>
      <c r="I26" s="87"/>
      <c r="J26" s="46"/>
    </row>
    <row r="27" spans="2:10" ht="15.75" hidden="1" outlineLevel="2" x14ac:dyDescent="0.25">
      <c r="B27" s="84"/>
      <c r="C27" s="84"/>
      <c r="D27" s="90"/>
      <c r="E27" s="33" t="s">
        <v>546</v>
      </c>
      <c r="F27" s="33"/>
      <c r="G27" s="84"/>
      <c r="H27" s="41"/>
      <c r="I27" s="87"/>
      <c r="J27" s="46"/>
    </row>
    <row r="28" spans="2:10" ht="15.75" hidden="1" outlineLevel="2" x14ac:dyDescent="0.25">
      <c r="B28" s="84"/>
      <c r="C28" s="84"/>
      <c r="D28" s="90"/>
      <c r="E28" s="33" t="s">
        <v>547</v>
      </c>
      <c r="F28" s="33"/>
      <c r="G28" s="84"/>
      <c r="H28" s="41"/>
      <c r="I28" s="87"/>
      <c r="J28" s="46"/>
    </row>
    <row r="29" spans="2:10" ht="240" hidden="1" outlineLevel="2" x14ac:dyDescent="0.25">
      <c r="B29" s="85"/>
      <c r="C29" s="85"/>
      <c r="D29" s="91"/>
      <c r="E29" s="33" t="s">
        <v>548</v>
      </c>
      <c r="F29" s="33" t="s">
        <v>550</v>
      </c>
      <c r="G29" s="85"/>
      <c r="H29" s="41"/>
      <c r="I29" s="88"/>
      <c r="J29" s="46"/>
    </row>
    <row r="30" spans="2:10" ht="15.75" hidden="1" outlineLevel="2" x14ac:dyDescent="0.25">
      <c r="B30" s="46"/>
      <c r="C30" s="47"/>
      <c r="D30" s="33"/>
      <c r="E30" s="33"/>
      <c r="F30" s="33"/>
      <c r="G30" s="46"/>
      <c r="H30" s="41"/>
      <c r="I30" s="33"/>
      <c r="J30" s="46"/>
    </row>
    <row r="31" spans="2:10" collapsed="1" x14ac:dyDescent="0.25">
      <c r="B31" s="62" t="s">
        <v>186</v>
      </c>
      <c r="C31" s="54"/>
      <c r="D31" s="54"/>
      <c r="E31" s="54"/>
      <c r="F31" s="54"/>
      <c r="G31" s="54"/>
      <c r="H31" s="54"/>
      <c r="I31" s="54"/>
      <c r="J31" s="54"/>
    </row>
    <row r="32" spans="2:10" ht="15.75" hidden="1" outlineLevel="1" collapsed="1" x14ac:dyDescent="0.25">
      <c r="B32" s="49" t="s">
        <v>127</v>
      </c>
      <c r="C32" s="50" t="s">
        <v>193</v>
      </c>
      <c r="D32" s="51"/>
      <c r="E32" s="51"/>
      <c r="F32" s="51"/>
      <c r="G32" s="51"/>
      <c r="H32" s="51"/>
      <c r="I32" s="51"/>
      <c r="J32" s="52"/>
    </row>
    <row r="33" spans="2:10" ht="30" hidden="1" outlineLevel="2" x14ac:dyDescent="0.25">
      <c r="B33" s="83" t="s">
        <v>134</v>
      </c>
      <c r="C33" s="83">
        <v>73</v>
      </c>
      <c r="D33" s="89" t="s">
        <v>557</v>
      </c>
      <c r="E33" s="65" t="s">
        <v>555</v>
      </c>
      <c r="F33" s="33"/>
      <c r="G33" s="83" t="s">
        <v>97</v>
      </c>
      <c r="H33" s="75"/>
      <c r="I33" s="86" t="s">
        <v>144</v>
      </c>
      <c r="J33" s="46"/>
    </row>
    <row r="34" spans="2:10" ht="15.75" hidden="1" customHeight="1" outlineLevel="2" x14ac:dyDescent="0.25">
      <c r="B34" s="84"/>
      <c r="C34" s="84"/>
      <c r="D34" s="90"/>
      <c r="E34" s="65" t="s">
        <v>551</v>
      </c>
      <c r="F34" s="33"/>
      <c r="G34" s="84"/>
      <c r="H34" s="75"/>
      <c r="I34" s="87"/>
      <c r="J34" s="46"/>
    </row>
    <row r="35" spans="2:10" ht="45" hidden="1" outlineLevel="2" x14ac:dyDescent="0.25">
      <c r="B35" s="84"/>
      <c r="C35" s="84"/>
      <c r="D35" s="90"/>
      <c r="E35" s="72" t="s">
        <v>552</v>
      </c>
      <c r="F35" s="33" t="s">
        <v>565</v>
      </c>
      <c r="G35" s="84"/>
      <c r="H35" s="75"/>
      <c r="I35" s="87"/>
      <c r="J35" s="46"/>
    </row>
    <row r="36" spans="2:10" ht="45" hidden="1" outlineLevel="2" x14ac:dyDescent="0.25">
      <c r="B36" s="84"/>
      <c r="C36" s="84"/>
      <c r="D36" s="90"/>
      <c r="E36" s="72" t="s">
        <v>553</v>
      </c>
      <c r="F36" s="33" t="s">
        <v>566</v>
      </c>
      <c r="G36" s="84"/>
      <c r="H36" s="75"/>
      <c r="I36" s="87"/>
      <c r="J36" s="46"/>
    </row>
    <row r="37" spans="2:10" ht="45" hidden="1" outlineLevel="2" x14ac:dyDescent="0.25">
      <c r="B37" s="84"/>
      <c r="C37" s="84"/>
      <c r="D37" s="90"/>
      <c r="E37" s="72" t="s">
        <v>554</v>
      </c>
      <c r="F37" s="33" t="s">
        <v>567</v>
      </c>
      <c r="G37" s="84"/>
      <c r="H37" s="75"/>
      <c r="I37" s="87"/>
      <c r="J37" s="46"/>
    </row>
    <row r="38" spans="2:10" ht="15" hidden="1" customHeight="1" outlineLevel="2" x14ac:dyDescent="0.25">
      <c r="B38" s="84"/>
      <c r="C38" s="84"/>
      <c r="D38" s="90"/>
      <c r="E38" s="65" t="s">
        <v>573</v>
      </c>
      <c r="F38" s="33"/>
      <c r="G38" s="84"/>
      <c r="H38" s="75"/>
      <c r="I38" s="87"/>
      <c r="J38" s="46"/>
    </row>
    <row r="39" spans="2:10" ht="45" hidden="1" outlineLevel="2" x14ac:dyDescent="0.25">
      <c r="B39" s="84"/>
      <c r="C39" s="84"/>
      <c r="D39" s="90"/>
      <c r="E39" s="65" t="s">
        <v>563</v>
      </c>
      <c r="F39" s="33" t="s">
        <v>574</v>
      </c>
      <c r="G39" s="84"/>
      <c r="H39" s="75"/>
      <c r="I39" s="87"/>
      <c r="J39" s="46"/>
    </row>
    <row r="40" spans="2:10" ht="30" hidden="1" outlineLevel="2" x14ac:dyDescent="0.25">
      <c r="B40" s="85"/>
      <c r="C40" s="85"/>
      <c r="D40" s="91"/>
      <c r="E40" s="65" t="s">
        <v>564</v>
      </c>
      <c r="F40" s="33" t="s">
        <v>556</v>
      </c>
      <c r="G40" s="85"/>
      <c r="H40" s="75"/>
      <c r="I40" s="88"/>
      <c r="J40" s="46"/>
    </row>
    <row r="41" spans="2:10" ht="16.5" hidden="1" customHeight="1" outlineLevel="1" collapsed="1" x14ac:dyDescent="0.25">
      <c r="B41" s="49" t="s">
        <v>136</v>
      </c>
      <c r="C41" s="50" t="s">
        <v>194</v>
      </c>
      <c r="D41" s="51"/>
      <c r="E41" s="51"/>
      <c r="F41" s="51"/>
      <c r="G41" s="51"/>
      <c r="H41" s="51"/>
      <c r="I41" s="51"/>
      <c r="J41" s="52"/>
    </row>
    <row r="42" spans="2:10" ht="30" hidden="1" outlineLevel="2" x14ac:dyDescent="0.25">
      <c r="B42" s="83" t="s">
        <v>139</v>
      </c>
      <c r="C42" s="83">
        <v>77</v>
      </c>
      <c r="D42" s="89" t="s">
        <v>575</v>
      </c>
      <c r="E42" s="65" t="s">
        <v>558</v>
      </c>
      <c r="F42" s="33"/>
      <c r="G42" s="83" t="s">
        <v>97</v>
      </c>
      <c r="H42" s="41"/>
      <c r="I42" s="86" t="s">
        <v>144</v>
      </c>
      <c r="J42" s="46"/>
    </row>
    <row r="43" spans="2:10" ht="15.75" hidden="1" outlineLevel="2" x14ac:dyDescent="0.25">
      <c r="B43" s="84"/>
      <c r="C43" s="84"/>
      <c r="D43" s="90"/>
      <c r="E43" s="65" t="s">
        <v>551</v>
      </c>
      <c r="F43" s="33"/>
      <c r="G43" s="84"/>
      <c r="H43" s="41"/>
      <c r="I43" s="87"/>
      <c r="J43" s="46"/>
    </row>
    <row r="44" spans="2:10" ht="30" hidden="1" outlineLevel="2" x14ac:dyDescent="0.25">
      <c r="B44" s="84"/>
      <c r="C44" s="84"/>
      <c r="D44" s="90"/>
      <c r="E44" s="65" t="s">
        <v>559</v>
      </c>
      <c r="F44" s="33" t="s">
        <v>568</v>
      </c>
      <c r="G44" s="84"/>
      <c r="H44" s="41"/>
      <c r="I44" s="87"/>
      <c r="J44" s="46"/>
    </row>
    <row r="45" spans="2:10" ht="30" hidden="1" outlineLevel="2" x14ac:dyDescent="0.25">
      <c r="B45" s="84"/>
      <c r="C45" s="84"/>
      <c r="D45" s="90"/>
      <c r="E45" s="65" t="s">
        <v>560</v>
      </c>
      <c r="F45" s="33" t="s">
        <v>569</v>
      </c>
      <c r="G45" s="84"/>
      <c r="H45" s="41"/>
      <c r="I45" s="87"/>
      <c r="J45" s="46"/>
    </row>
    <row r="46" spans="2:10" ht="30" hidden="1" outlineLevel="2" x14ac:dyDescent="0.25">
      <c r="B46" s="84"/>
      <c r="C46" s="84"/>
      <c r="D46" s="90"/>
      <c r="E46" s="65" t="s">
        <v>561</v>
      </c>
      <c r="F46" s="33" t="s">
        <v>570</v>
      </c>
      <c r="G46" s="84"/>
      <c r="H46" s="41"/>
      <c r="I46" s="87"/>
      <c r="J46" s="46"/>
    </row>
    <row r="47" spans="2:10" ht="30" hidden="1" outlineLevel="2" x14ac:dyDescent="0.25">
      <c r="B47" s="84"/>
      <c r="C47" s="84"/>
      <c r="D47" s="90"/>
      <c r="E47" s="65" t="s">
        <v>562</v>
      </c>
      <c r="F47" s="33" t="s">
        <v>571</v>
      </c>
      <c r="G47" s="84"/>
      <c r="H47" s="41"/>
      <c r="I47" s="87"/>
      <c r="J47" s="46"/>
    </row>
    <row r="48" spans="2:10" ht="30" hidden="1" outlineLevel="2" x14ac:dyDescent="0.25">
      <c r="B48" s="84"/>
      <c r="C48" s="84"/>
      <c r="D48" s="90"/>
      <c r="E48" s="65" t="s">
        <v>563</v>
      </c>
      <c r="F48" s="33" t="s">
        <v>572</v>
      </c>
      <c r="G48" s="84"/>
      <c r="H48" s="41"/>
      <c r="I48" s="87"/>
      <c r="J48" s="46"/>
    </row>
    <row r="49" spans="2:10" ht="45" hidden="1" outlineLevel="2" x14ac:dyDescent="0.25">
      <c r="B49" s="85"/>
      <c r="C49" s="85"/>
      <c r="D49" s="91"/>
      <c r="E49" s="65" t="s">
        <v>564</v>
      </c>
      <c r="F49" s="33" t="s">
        <v>283</v>
      </c>
      <c r="G49" s="85"/>
      <c r="H49" s="41"/>
      <c r="I49" s="88"/>
      <c r="J49" s="46"/>
    </row>
    <row r="50" spans="2:10" collapsed="1" x14ac:dyDescent="0.25">
      <c r="B50" s="62" t="s">
        <v>187</v>
      </c>
      <c r="C50" s="54"/>
      <c r="D50" s="54"/>
      <c r="E50" s="54"/>
      <c r="F50" s="54"/>
      <c r="G50" s="54"/>
      <c r="H50" s="54"/>
      <c r="I50" s="54"/>
      <c r="J50" s="54"/>
    </row>
    <row r="51" spans="2:10" ht="15.75" hidden="1" outlineLevel="1" collapsed="1" x14ac:dyDescent="0.25">
      <c r="B51" s="49" t="s">
        <v>145</v>
      </c>
      <c r="C51" s="50" t="s">
        <v>195</v>
      </c>
      <c r="D51" s="51"/>
      <c r="E51" s="51"/>
      <c r="F51" s="51"/>
      <c r="G51" s="51"/>
      <c r="H51" s="51"/>
      <c r="I51" s="51"/>
      <c r="J51" s="52"/>
    </row>
    <row r="52" spans="2:10" ht="45" hidden="1" outlineLevel="2" x14ac:dyDescent="0.25">
      <c r="B52" s="46" t="s">
        <v>151</v>
      </c>
      <c r="C52" s="47">
        <v>85</v>
      </c>
      <c r="D52" s="33" t="s">
        <v>292</v>
      </c>
      <c r="E52" s="33" t="s">
        <v>293</v>
      </c>
      <c r="F52" s="33" t="s">
        <v>294</v>
      </c>
      <c r="G52" s="46" t="s">
        <v>97</v>
      </c>
      <c r="H52" s="41"/>
      <c r="I52" s="33" t="s">
        <v>108</v>
      </c>
      <c r="J52" s="46"/>
    </row>
    <row r="53" spans="2:10" collapsed="1" x14ac:dyDescent="0.25">
      <c r="B53" s="62" t="s">
        <v>46</v>
      </c>
      <c r="C53" s="54"/>
      <c r="D53" s="54"/>
      <c r="E53" s="54"/>
      <c r="F53" s="54"/>
      <c r="G53" s="54"/>
      <c r="H53" s="54"/>
      <c r="I53" s="54"/>
      <c r="J53" s="54"/>
    </row>
    <row r="54" spans="2:10" ht="15.75" hidden="1" outlineLevel="1" collapsed="1" x14ac:dyDescent="0.25">
      <c r="B54" s="49" t="s">
        <v>161</v>
      </c>
      <c r="C54" s="61" t="s">
        <v>110</v>
      </c>
      <c r="D54" s="51"/>
      <c r="E54" s="51"/>
      <c r="F54" s="51"/>
      <c r="G54" s="51"/>
      <c r="H54" s="51"/>
      <c r="I54" s="51"/>
      <c r="J54" s="52"/>
    </row>
    <row r="55" spans="2:10" ht="30" hidden="1" outlineLevel="2" x14ac:dyDescent="0.25">
      <c r="B55" s="83" t="s">
        <v>164</v>
      </c>
      <c r="C55" s="83">
        <v>50</v>
      </c>
      <c r="D55" s="89" t="s">
        <v>591</v>
      </c>
      <c r="E55" s="33" t="s">
        <v>576</v>
      </c>
      <c r="F55" s="33"/>
      <c r="G55" s="83" t="s">
        <v>97</v>
      </c>
      <c r="H55" s="80"/>
      <c r="I55" s="86" t="s">
        <v>482</v>
      </c>
      <c r="J55" s="46"/>
    </row>
    <row r="56" spans="2:10" ht="15.75" hidden="1" customHeight="1" outlineLevel="2" x14ac:dyDescent="0.25">
      <c r="B56" s="84"/>
      <c r="C56" s="84"/>
      <c r="D56" s="90"/>
      <c r="E56" s="33" t="s">
        <v>577</v>
      </c>
      <c r="F56" s="33" t="s">
        <v>584</v>
      </c>
      <c r="G56" s="84"/>
      <c r="H56" s="81"/>
      <c r="I56" s="87"/>
      <c r="J56" s="46"/>
    </row>
    <row r="57" spans="2:10" ht="15.75" hidden="1" customHeight="1" outlineLevel="2" x14ac:dyDescent="0.25">
      <c r="B57" s="84"/>
      <c r="C57" s="84"/>
      <c r="D57" s="90"/>
      <c r="E57" s="33" t="s">
        <v>578</v>
      </c>
      <c r="F57" s="33" t="s">
        <v>585</v>
      </c>
      <c r="G57" s="84"/>
      <c r="H57" s="81"/>
      <c r="I57" s="87"/>
      <c r="J57" s="46"/>
    </row>
    <row r="58" spans="2:10" ht="15.75" hidden="1" customHeight="1" outlineLevel="2" x14ac:dyDescent="0.25">
      <c r="B58" s="84"/>
      <c r="C58" s="84"/>
      <c r="D58" s="90"/>
      <c r="E58" s="33" t="s">
        <v>579</v>
      </c>
      <c r="F58" s="33" t="s">
        <v>586</v>
      </c>
      <c r="G58" s="84"/>
      <c r="H58" s="81"/>
      <c r="I58" s="87"/>
      <c r="J58" s="46"/>
    </row>
    <row r="59" spans="2:10" ht="15.75" hidden="1" customHeight="1" outlineLevel="2" x14ac:dyDescent="0.25">
      <c r="B59" s="84"/>
      <c r="C59" s="84"/>
      <c r="D59" s="90"/>
      <c r="E59" s="33" t="s">
        <v>580</v>
      </c>
      <c r="F59" s="33" t="s">
        <v>587</v>
      </c>
      <c r="G59" s="84"/>
      <c r="H59" s="81"/>
      <c r="I59" s="87"/>
      <c r="J59" s="46"/>
    </row>
    <row r="60" spans="2:10" ht="15.75" hidden="1" customHeight="1" outlineLevel="2" x14ac:dyDescent="0.25">
      <c r="B60" s="84"/>
      <c r="C60" s="84"/>
      <c r="D60" s="90"/>
      <c r="E60" s="33" t="s">
        <v>581</v>
      </c>
      <c r="F60" s="33" t="s">
        <v>588</v>
      </c>
      <c r="G60" s="84"/>
      <c r="H60" s="81"/>
      <c r="I60" s="87"/>
      <c r="J60" s="46"/>
    </row>
    <row r="61" spans="2:10" ht="45" hidden="1" outlineLevel="2" x14ac:dyDescent="0.25">
      <c r="B61" s="84"/>
      <c r="C61" s="84"/>
      <c r="D61" s="90"/>
      <c r="E61" s="33" t="s">
        <v>582</v>
      </c>
      <c r="F61" s="33" t="s">
        <v>589</v>
      </c>
      <c r="G61" s="84"/>
      <c r="H61" s="81"/>
      <c r="I61" s="87"/>
      <c r="J61" s="46"/>
    </row>
    <row r="62" spans="2:10" ht="45" hidden="1" outlineLevel="2" x14ac:dyDescent="0.25">
      <c r="B62" s="85"/>
      <c r="C62" s="85"/>
      <c r="D62" s="91"/>
      <c r="E62" s="33" t="s">
        <v>583</v>
      </c>
      <c r="F62" s="33" t="s">
        <v>590</v>
      </c>
      <c r="G62" s="85"/>
      <c r="H62" s="82"/>
      <c r="I62" s="88"/>
      <c r="J62" s="46"/>
    </row>
    <row r="63" spans="2:10" ht="30" hidden="1" outlineLevel="2" x14ac:dyDescent="0.25">
      <c r="B63" s="83" t="s">
        <v>165</v>
      </c>
      <c r="C63" s="83">
        <v>86</v>
      </c>
      <c r="D63" s="89" t="s">
        <v>594</v>
      </c>
      <c r="E63" s="33" t="s">
        <v>592</v>
      </c>
      <c r="F63" s="33"/>
      <c r="G63" s="83" t="s">
        <v>97</v>
      </c>
      <c r="H63" s="80"/>
      <c r="I63" s="86" t="s">
        <v>482</v>
      </c>
      <c r="J63" s="46"/>
    </row>
    <row r="64" spans="2:10" ht="15.75" hidden="1" customHeight="1" outlineLevel="2" x14ac:dyDescent="0.25">
      <c r="B64" s="84"/>
      <c r="C64" s="84"/>
      <c r="D64" s="90"/>
      <c r="E64" s="33" t="s">
        <v>593</v>
      </c>
      <c r="F64" s="33" t="s">
        <v>584</v>
      </c>
      <c r="G64" s="84"/>
      <c r="H64" s="81"/>
      <c r="I64" s="87"/>
      <c r="J64" s="46"/>
    </row>
    <row r="65" spans="2:10" ht="15.75" hidden="1" customHeight="1" outlineLevel="2" x14ac:dyDescent="0.25">
      <c r="B65" s="84"/>
      <c r="C65" s="84"/>
      <c r="D65" s="90"/>
      <c r="E65" s="33" t="s">
        <v>578</v>
      </c>
      <c r="F65" s="33" t="s">
        <v>585</v>
      </c>
      <c r="G65" s="84"/>
      <c r="H65" s="81"/>
      <c r="I65" s="87"/>
      <c r="J65" s="46"/>
    </row>
    <row r="66" spans="2:10" ht="15.75" hidden="1" customHeight="1" outlineLevel="2" x14ac:dyDescent="0.25">
      <c r="B66" s="84"/>
      <c r="C66" s="84"/>
      <c r="D66" s="90"/>
      <c r="E66" s="33" t="s">
        <v>579</v>
      </c>
      <c r="F66" s="33" t="s">
        <v>586</v>
      </c>
      <c r="G66" s="84"/>
      <c r="H66" s="81"/>
      <c r="I66" s="87"/>
      <c r="J66" s="46"/>
    </row>
    <row r="67" spans="2:10" ht="15.75" hidden="1" customHeight="1" outlineLevel="2" x14ac:dyDescent="0.25">
      <c r="B67" s="84"/>
      <c r="C67" s="84"/>
      <c r="D67" s="90"/>
      <c r="E67" s="33" t="s">
        <v>580</v>
      </c>
      <c r="F67" s="33" t="s">
        <v>587</v>
      </c>
      <c r="G67" s="84"/>
      <c r="H67" s="81"/>
      <c r="I67" s="87"/>
      <c r="J67" s="46"/>
    </row>
    <row r="68" spans="2:10" ht="15.75" hidden="1" customHeight="1" outlineLevel="2" x14ac:dyDescent="0.25">
      <c r="B68" s="84"/>
      <c r="C68" s="84"/>
      <c r="D68" s="90"/>
      <c r="E68" s="33" t="s">
        <v>581</v>
      </c>
      <c r="F68" s="33" t="s">
        <v>588</v>
      </c>
      <c r="G68" s="84"/>
      <c r="H68" s="81"/>
      <c r="I68" s="87"/>
      <c r="J68" s="46"/>
    </row>
    <row r="69" spans="2:10" ht="45" hidden="1" outlineLevel="2" x14ac:dyDescent="0.25">
      <c r="B69" s="84"/>
      <c r="C69" s="84"/>
      <c r="D69" s="90"/>
      <c r="E69" s="33" t="s">
        <v>582</v>
      </c>
      <c r="F69" s="33" t="s">
        <v>589</v>
      </c>
      <c r="G69" s="84"/>
      <c r="H69" s="81"/>
      <c r="I69" s="87"/>
      <c r="J69" s="46"/>
    </row>
    <row r="70" spans="2:10" ht="45" hidden="1" outlineLevel="2" x14ac:dyDescent="0.25">
      <c r="B70" s="85"/>
      <c r="C70" s="85"/>
      <c r="D70" s="91"/>
      <c r="E70" s="33" t="s">
        <v>583</v>
      </c>
      <c r="F70" s="33" t="s">
        <v>590</v>
      </c>
      <c r="G70" s="85"/>
      <c r="H70" s="82"/>
      <c r="I70" s="88"/>
      <c r="J70" s="46"/>
    </row>
    <row r="71" spans="2:10" ht="30" hidden="1" outlineLevel="2" x14ac:dyDescent="0.25">
      <c r="B71" s="83" t="s">
        <v>301</v>
      </c>
      <c r="C71" s="83">
        <v>87</v>
      </c>
      <c r="D71" s="89" t="s">
        <v>596</v>
      </c>
      <c r="E71" s="33" t="s">
        <v>595</v>
      </c>
      <c r="F71" s="33"/>
      <c r="G71" s="83" t="s">
        <v>97</v>
      </c>
      <c r="H71" s="80"/>
      <c r="I71" s="86" t="s">
        <v>482</v>
      </c>
      <c r="J71" s="46"/>
    </row>
    <row r="72" spans="2:10" hidden="1" outlineLevel="2" x14ac:dyDescent="0.25">
      <c r="B72" s="84"/>
      <c r="C72" s="84"/>
      <c r="D72" s="90"/>
      <c r="E72" s="33" t="s">
        <v>593</v>
      </c>
      <c r="F72" s="33" t="s">
        <v>584</v>
      </c>
      <c r="G72" s="84"/>
      <c r="H72" s="81"/>
      <c r="I72" s="87"/>
      <c r="J72" s="46"/>
    </row>
    <row r="73" spans="2:10" hidden="1" outlineLevel="2" x14ac:dyDescent="0.25">
      <c r="B73" s="84"/>
      <c r="C73" s="84"/>
      <c r="D73" s="90"/>
      <c r="E73" s="33" t="s">
        <v>578</v>
      </c>
      <c r="F73" s="33" t="s">
        <v>585</v>
      </c>
      <c r="G73" s="84"/>
      <c r="H73" s="81"/>
      <c r="I73" s="87"/>
      <c r="J73" s="46"/>
    </row>
    <row r="74" spans="2:10" hidden="1" outlineLevel="2" x14ac:dyDescent="0.25">
      <c r="B74" s="84"/>
      <c r="C74" s="84"/>
      <c r="D74" s="90"/>
      <c r="E74" s="33" t="s">
        <v>579</v>
      </c>
      <c r="F74" s="33" t="s">
        <v>586</v>
      </c>
      <c r="G74" s="84"/>
      <c r="H74" s="81"/>
      <c r="I74" s="87"/>
      <c r="J74" s="46"/>
    </row>
    <row r="75" spans="2:10" hidden="1" outlineLevel="2" x14ac:dyDescent="0.25">
      <c r="B75" s="84"/>
      <c r="C75" s="84"/>
      <c r="D75" s="90"/>
      <c r="E75" s="33" t="s">
        <v>580</v>
      </c>
      <c r="F75" s="33" t="s">
        <v>587</v>
      </c>
      <c r="G75" s="84"/>
      <c r="H75" s="81"/>
      <c r="I75" s="87"/>
      <c r="J75" s="46"/>
    </row>
    <row r="76" spans="2:10" hidden="1" outlineLevel="2" x14ac:dyDescent="0.25">
      <c r="B76" s="84"/>
      <c r="C76" s="84"/>
      <c r="D76" s="90"/>
      <c r="E76" s="33" t="s">
        <v>581</v>
      </c>
      <c r="F76" s="33" t="s">
        <v>588</v>
      </c>
      <c r="G76" s="84"/>
      <c r="H76" s="81"/>
      <c r="I76" s="87"/>
      <c r="J76" s="46"/>
    </row>
    <row r="77" spans="2:10" ht="45" hidden="1" outlineLevel="2" x14ac:dyDescent="0.25">
      <c r="B77" s="84"/>
      <c r="C77" s="84"/>
      <c r="D77" s="90"/>
      <c r="E77" s="33" t="s">
        <v>582</v>
      </c>
      <c r="F77" s="33" t="s">
        <v>589</v>
      </c>
      <c r="G77" s="84"/>
      <c r="H77" s="81"/>
      <c r="I77" s="87"/>
      <c r="J77" s="46"/>
    </row>
    <row r="78" spans="2:10" ht="45" hidden="1" outlineLevel="2" x14ac:dyDescent="0.25">
      <c r="B78" s="85"/>
      <c r="C78" s="85"/>
      <c r="D78" s="91"/>
      <c r="E78" s="33" t="s">
        <v>583</v>
      </c>
      <c r="F78" s="33" t="s">
        <v>590</v>
      </c>
      <c r="G78" s="85"/>
      <c r="H78" s="82"/>
      <c r="I78" s="88"/>
      <c r="J78" s="46"/>
    </row>
    <row r="79" spans="2:10" ht="30" hidden="1" outlineLevel="2" x14ac:dyDescent="0.25">
      <c r="B79" s="83" t="s">
        <v>325</v>
      </c>
      <c r="C79" s="83">
        <v>88</v>
      </c>
      <c r="D79" s="89" t="s">
        <v>597</v>
      </c>
      <c r="E79" s="33" t="s">
        <v>598</v>
      </c>
      <c r="F79" s="33"/>
      <c r="G79" s="83" t="s">
        <v>97</v>
      </c>
      <c r="H79" s="80"/>
      <c r="I79" s="86" t="s">
        <v>482</v>
      </c>
      <c r="J79" s="46"/>
    </row>
    <row r="80" spans="2:10" hidden="1" outlineLevel="2" x14ac:dyDescent="0.25">
      <c r="B80" s="84"/>
      <c r="C80" s="84"/>
      <c r="D80" s="90"/>
      <c r="E80" s="33" t="s">
        <v>593</v>
      </c>
      <c r="F80" s="33" t="s">
        <v>584</v>
      </c>
      <c r="G80" s="84"/>
      <c r="H80" s="81"/>
      <c r="I80" s="87"/>
      <c r="J80" s="46"/>
    </row>
    <row r="81" spans="2:10" hidden="1" outlineLevel="2" x14ac:dyDescent="0.25">
      <c r="B81" s="84"/>
      <c r="C81" s="84"/>
      <c r="D81" s="90"/>
      <c r="E81" s="33" t="s">
        <v>578</v>
      </c>
      <c r="F81" s="33" t="s">
        <v>585</v>
      </c>
      <c r="G81" s="84"/>
      <c r="H81" s="81"/>
      <c r="I81" s="87"/>
      <c r="J81" s="46"/>
    </row>
    <row r="82" spans="2:10" hidden="1" outlineLevel="2" x14ac:dyDescent="0.25">
      <c r="B82" s="84"/>
      <c r="C82" s="84"/>
      <c r="D82" s="90"/>
      <c r="E82" s="33" t="s">
        <v>579</v>
      </c>
      <c r="F82" s="33" t="s">
        <v>586</v>
      </c>
      <c r="G82" s="84"/>
      <c r="H82" s="81"/>
      <c r="I82" s="87"/>
      <c r="J82" s="46"/>
    </row>
    <row r="83" spans="2:10" hidden="1" outlineLevel="2" x14ac:dyDescent="0.25">
      <c r="B83" s="84"/>
      <c r="C83" s="84"/>
      <c r="D83" s="90"/>
      <c r="E83" s="33" t="s">
        <v>580</v>
      </c>
      <c r="F83" s="33" t="s">
        <v>587</v>
      </c>
      <c r="G83" s="84"/>
      <c r="H83" s="81"/>
      <c r="I83" s="87"/>
      <c r="J83" s="46"/>
    </row>
    <row r="84" spans="2:10" hidden="1" outlineLevel="2" x14ac:dyDescent="0.25">
      <c r="B84" s="84"/>
      <c r="C84" s="84"/>
      <c r="D84" s="90"/>
      <c r="E84" s="33" t="s">
        <v>581</v>
      </c>
      <c r="F84" s="33" t="s">
        <v>588</v>
      </c>
      <c r="G84" s="84"/>
      <c r="H84" s="81"/>
      <c r="I84" s="87"/>
      <c r="J84" s="46"/>
    </row>
    <row r="85" spans="2:10" ht="45" hidden="1" outlineLevel="2" x14ac:dyDescent="0.25">
      <c r="B85" s="84"/>
      <c r="C85" s="84"/>
      <c r="D85" s="90"/>
      <c r="E85" s="33" t="s">
        <v>582</v>
      </c>
      <c r="F85" s="33" t="s">
        <v>589</v>
      </c>
      <c r="G85" s="84"/>
      <c r="H85" s="81"/>
      <c r="I85" s="87"/>
      <c r="J85" s="46"/>
    </row>
    <row r="86" spans="2:10" ht="45" hidden="1" outlineLevel="2" x14ac:dyDescent="0.25">
      <c r="B86" s="85"/>
      <c r="C86" s="85"/>
      <c r="D86" s="91"/>
      <c r="E86" s="33" t="s">
        <v>583</v>
      </c>
      <c r="F86" s="33" t="s">
        <v>590</v>
      </c>
      <c r="G86" s="85"/>
      <c r="H86" s="82"/>
      <c r="I86" s="88"/>
      <c r="J86" s="46"/>
    </row>
    <row r="87" spans="2:10" ht="15.75" hidden="1" outlineLevel="1" collapsed="1" x14ac:dyDescent="0.25">
      <c r="B87" s="49" t="s">
        <v>170</v>
      </c>
      <c r="C87" s="61" t="s">
        <v>113</v>
      </c>
      <c r="D87" s="51"/>
      <c r="E87" s="51"/>
      <c r="F87" s="51"/>
      <c r="G87" s="51"/>
      <c r="H87" s="51"/>
      <c r="I87" s="51"/>
      <c r="J87" s="52"/>
    </row>
    <row r="88" spans="2:10" ht="90" hidden="1" customHeight="1" outlineLevel="2" x14ac:dyDescent="0.25">
      <c r="B88" s="46" t="s">
        <v>173</v>
      </c>
      <c r="C88" s="47">
        <v>51</v>
      </c>
      <c r="D88" s="33" t="s">
        <v>311</v>
      </c>
      <c r="E88" s="33" t="s">
        <v>599</v>
      </c>
      <c r="F88" s="33" t="s">
        <v>365</v>
      </c>
      <c r="G88" s="46" t="s">
        <v>97</v>
      </c>
      <c r="H88" s="41"/>
      <c r="I88" s="33" t="s">
        <v>108</v>
      </c>
      <c r="J88" s="46"/>
    </row>
    <row r="89" spans="2:10" ht="105" hidden="1" customHeight="1" outlineLevel="2" x14ac:dyDescent="0.25">
      <c r="B89" s="46" t="s">
        <v>174</v>
      </c>
      <c r="C89" s="47">
        <v>52</v>
      </c>
      <c r="D89" s="33" t="s">
        <v>313</v>
      </c>
      <c r="E89" s="33" t="s">
        <v>600</v>
      </c>
      <c r="F89" s="33" t="s">
        <v>366</v>
      </c>
      <c r="G89" s="46" t="s">
        <v>97</v>
      </c>
      <c r="H89" s="41"/>
      <c r="I89" s="33" t="s">
        <v>108</v>
      </c>
      <c r="J89" s="46"/>
    </row>
    <row r="90" spans="2:10" ht="105" hidden="1" customHeight="1" outlineLevel="2" x14ac:dyDescent="0.25">
      <c r="B90" s="46" t="s">
        <v>197</v>
      </c>
      <c r="C90" s="47">
        <v>53</v>
      </c>
      <c r="D90" s="33" t="s">
        <v>312</v>
      </c>
      <c r="E90" s="33" t="s">
        <v>601</v>
      </c>
      <c r="F90" s="33" t="s">
        <v>366</v>
      </c>
      <c r="G90" s="46" t="s">
        <v>97</v>
      </c>
      <c r="H90" s="41"/>
      <c r="I90" s="33" t="s">
        <v>108</v>
      </c>
      <c r="J90" s="46"/>
    </row>
    <row r="91" spans="2:10" ht="105" hidden="1" customHeight="1" outlineLevel="2" x14ac:dyDescent="0.25">
      <c r="B91" s="46" t="s">
        <v>320</v>
      </c>
      <c r="C91" s="47">
        <v>93</v>
      </c>
      <c r="D91" s="33" t="s">
        <v>321</v>
      </c>
      <c r="E91" s="33" t="s">
        <v>602</v>
      </c>
      <c r="F91" s="33" t="s">
        <v>367</v>
      </c>
      <c r="G91" s="46" t="s">
        <v>97</v>
      </c>
      <c r="H91" s="41"/>
      <c r="I91" s="33" t="s">
        <v>108</v>
      </c>
      <c r="J91" s="46"/>
    </row>
    <row r="92" spans="2:10" collapsed="1" x14ac:dyDescent="0.25">
      <c r="B92" s="62" t="s">
        <v>26</v>
      </c>
      <c r="C92" s="54"/>
      <c r="D92" s="54"/>
      <c r="E92" s="54"/>
      <c r="F92" s="54"/>
      <c r="G92" s="54"/>
      <c r="H92" s="54"/>
      <c r="I92" s="54"/>
      <c r="J92" s="54"/>
    </row>
    <row r="93" spans="2:10" ht="15.75" hidden="1" outlineLevel="1" collapsed="1" x14ac:dyDescent="0.25">
      <c r="B93" s="49" t="s">
        <v>183</v>
      </c>
      <c r="C93" s="61" t="s">
        <v>132</v>
      </c>
      <c r="D93" s="51"/>
      <c r="E93" s="51"/>
      <c r="F93" s="51"/>
      <c r="G93" s="51"/>
      <c r="H93" s="51"/>
      <c r="I93" s="51"/>
      <c r="J93" s="52"/>
    </row>
    <row r="94" spans="2:10" ht="45" hidden="1" outlineLevel="2" x14ac:dyDescent="0.25">
      <c r="B94" s="46" t="s">
        <v>198</v>
      </c>
      <c r="C94" s="47">
        <v>54</v>
      </c>
      <c r="D94" s="33" t="s">
        <v>483</v>
      </c>
      <c r="E94" s="33" t="s">
        <v>603</v>
      </c>
      <c r="F94" s="63" t="s">
        <v>310</v>
      </c>
      <c r="G94" s="46" t="s">
        <v>97</v>
      </c>
      <c r="H94" s="41"/>
      <c r="I94" s="33" t="s">
        <v>16</v>
      </c>
      <c r="J94" s="46"/>
    </row>
    <row r="95" spans="2:10" ht="15.75" hidden="1" outlineLevel="1" collapsed="1" x14ac:dyDescent="0.25">
      <c r="B95" s="49" t="s">
        <v>199</v>
      </c>
      <c r="C95" s="61" t="s">
        <v>137</v>
      </c>
      <c r="D95" s="51"/>
      <c r="E95" s="51"/>
      <c r="F95" s="51"/>
      <c r="G95" s="51"/>
      <c r="H95" s="51"/>
      <c r="I95" s="51"/>
      <c r="J95" s="52"/>
    </row>
    <row r="96" spans="2:10" ht="90" hidden="1" outlineLevel="2" x14ac:dyDescent="0.25">
      <c r="B96" s="46" t="s">
        <v>200</v>
      </c>
      <c r="C96" s="47">
        <v>55</v>
      </c>
      <c r="D96" s="33" t="s">
        <v>141</v>
      </c>
      <c r="E96" s="33" t="s">
        <v>605</v>
      </c>
      <c r="F96" s="33" t="s">
        <v>143</v>
      </c>
      <c r="G96" s="46" t="s">
        <v>97</v>
      </c>
      <c r="H96" s="41"/>
      <c r="I96" s="33" t="s">
        <v>144</v>
      </c>
      <c r="J96" s="46"/>
    </row>
    <row r="97" spans="2:10" ht="45" hidden="1" outlineLevel="2" x14ac:dyDescent="0.25">
      <c r="B97" s="46" t="s">
        <v>201</v>
      </c>
      <c r="C97" s="47">
        <v>94</v>
      </c>
      <c r="D97" s="33" t="s">
        <v>158</v>
      </c>
      <c r="E97" s="33" t="s">
        <v>604</v>
      </c>
      <c r="F97" s="33" t="s">
        <v>160</v>
      </c>
      <c r="G97" s="46" t="s">
        <v>97</v>
      </c>
      <c r="H97" s="41"/>
      <c r="I97" s="33" t="s">
        <v>16</v>
      </c>
      <c r="J97" s="46"/>
    </row>
    <row r="98" spans="2:10" ht="15.75" customHeight="1" collapsed="1" x14ac:dyDescent="0.25">
      <c r="B98" s="62" t="s">
        <v>25</v>
      </c>
      <c r="C98" s="62"/>
      <c r="D98" s="62"/>
      <c r="E98" s="62"/>
      <c r="F98" s="62"/>
      <c r="G98" s="62"/>
      <c r="H98" s="62"/>
      <c r="I98" s="62"/>
      <c r="J98" s="62"/>
    </row>
    <row r="99" spans="2:10" ht="15.75" hidden="1" outlineLevel="1" collapsed="1" x14ac:dyDescent="0.25">
      <c r="B99" s="49" t="s">
        <v>202</v>
      </c>
      <c r="C99" s="61" t="s">
        <v>146</v>
      </c>
      <c r="D99" s="51"/>
      <c r="E99" s="51"/>
      <c r="F99" s="51"/>
      <c r="G99" s="51"/>
      <c r="H99" s="51"/>
      <c r="I99" s="51"/>
      <c r="J99" s="52"/>
    </row>
    <row r="100" spans="2:10" ht="120" hidden="1" outlineLevel="2" x14ac:dyDescent="0.25">
      <c r="B100" s="46" t="s">
        <v>203</v>
      </c>
      <c r="C100" s="47">
        <v>57</v>
      </c>
      <c r="D100" s="33" t="s">
        <v>148</v>
      </c>
      <c r="E100" s="33" t="s">
        <v>152</v>
      </c>
      <c r="F100" s="33" t="s">
        <v>155</v>
      </c>
      <c r="G100" s="46" t="s">
        <v>97</v>
      </c>
      <c r="H100" s="41"/>
      <c r="I100" s="33" t="s">
        <v>108</v>
      </c>
      <c r="J100" s="46"/>
    </row>
    <row r="101" spans="2:10" ht="135" hidden="1" outlineLevel="2" x14ac:dyDescent="0.25">
      <c r="B101" s="46" t="s">
        <v>204</v>
      </c>
      <c r="C101" s="47">
        <v>58</v>
      </c>
      <c r="D101" s="33" t="s">
        <v>149</v>
      </c>
      <c r="E101" s="33" t="s">
        <v>153</v>
      </c>
      <c r="F101" s="33" t="s">
        <v>156</v>
      </c>
      <c r="G101" s="46" t="s">
        <v>97</v>
      </c>
      <c r="H101" s="41"/>
      <c r="I101" s="33" t="s">
        <v>108</v>
      </c>
      <c r="J101" s="46"/>
    </row>
    <row r="102" spans="2:10" ht="135" hidden="1" outlineLevel="2" x14ac:dyDescent="0.25">
      <c r="B102" s="46" t="s">
        <v>205</v>
      </c>
      <c r="C102" s="47">
        <v>59</v>
      </c>
      <c r="D102" s="33" t="s">
        <v>150</v>
      </c>
      <c r="E102" s="33" t="s">
        <v>154</v>
      </c>
      <c r="F102" s="33" t="s">
        <v>156</v>
      </c>
      <c r="G102" s="46" t="s">
        <v>97</v>
      </c>
      <c r="H102" s="41"/>
      <c r="I102" s="33" t="s">
        <v>108</v>
      </c>
      <c r="J102" s="46"/>
    </row>
    <row r="103" spans="2:10" collapsed="1" x14ac:dyDescent="0.25">
      <c r="B103" s="62" t="s">
        <v>28</v>
      </c>
      <c r="C103" s="62"/>
      <c r="D103" s="62"/>
      <c r="E103" s="62"/>
      <c r="F103" s="62"/>
      <c r="G103" s="62"/>
      <c r="H103" s="62"/>
      <c r="I103" s="62"/>
      <c r="J103" s="62"/>
    </row>
    <row r="104" spans="2:10" ht="15.75" hidden="1" outlineLevel="1" collapsed="1" x14ac:dyDescent="0.25">
      <c r="B104" s="49" t="s">
        <v>206</v>
      </c>
      <c r="C104" s="61" t="s">
        <v>162</v>
      </c>
      <c r="D104" s="51"/>
      <c r="E104" s="51"/>
      <c r="F104" s="51"/>
      <c r="G104" s="51"/>
      <c r="H104" s="51"/>
      <c r="I104" s="51"/>
      <c r="J104" s="52"/>
    </row>
    <row r="105" spans="2:10" ht="135" hidden="1" outlineLevel="2" x14ac:dyDescent="0.25">
      <c r="B105" s="46" t="s">
        <v>207</v>
      </c>
      <c r="C105" s="47">
        <v>95</v>
      </c>
      <c r="D105" s="33" t="s">
        <v>168</v>
      </c>
      <c r="E105" s="33" t="s">
        <v>606</v>
      </c>
      <c r="F105" s="33" t="s">
        <v>388</v>
      </c>
      <c r="G105" s="46" t="s">
        <v>97</v>
      </c>
      <c r="H105" s="41"/>
      <c r="I105" s="33" t="s">
        <v>16</v>
      </c>
      <c r="J105" s="46"/>
    </row>
    <row r="106" spans="2:10" ht="105" hidden="1" outlineLevel="2" x14ac:dyDescent="0.25">
      <c r="B106" s="46" t="s">
        <v>493</v>
      </c>
      <c r="C106" s="47">
        <v>96</v>
      </c>
      <c r="D106" s="33" t="s">
        <v>169</v>
      </c>
      <c r="E106" s="33" t="s">
        <v>607</v>
      </c>
      <c r="F106" s="33" t="s">
        <v>167</v>
      </c>
      <c r="G106" s="46" t="s">
        <v>97</v>
      </c>
      <c r="H106" s="41"/>
      <c r="I106" s="33" t="s">
        <v>16</v>
      </c>
      <c r="J106" s="46"/>
    </row>
    <row r="107" spans="2:10" collapsed="1" x14ac:dyDescent="0.25">
      <c r="B107" s="62" t="s">
        <v>29</v>
      </c>
      <c r="C107" s="62"/>
      <c r="D107" s="62"/>
      <c r="E107" s="62"/>
      <c r="F107" s="62"/>
      <c r="G107" s="62"/>
      <c r="H107" s="62"/>
      <c r="I107" s="62"/>
      <c r="J107" s="62"/>
    </row>
    <row r="108" spans="2:10" ht="15.75" hidden="1" outlineLevel="1" collapsed="1" x14ac:dyDescent="0.25">
      <c r="B108" s="49" t="s">
        <v>208</v>
      </c>
      <c r="C108" s="61" t="s">
        <v>171</v>
      </c>
      <c r="D108" s="51"/>
      <c r="E108" s="51"/>
      <c r="F108" s="51"/>
      <c r="G108" s="51"/>
      <c r="H108" s="51"/>
      <c r="I108" s="51"/>
      <c r="J108" s="52"/>
    </row>
    <row r="109" spans="2:10" ht="90" hidden="1" outlineLevel="2" x14ac:dyDescent="0.25">
      <c r="B109" s="46" t="s">
        <v>209</v>
      </c>
      <c r="C109" s="47">
        <v>97</v>
      </c>
      <c r="D109" s="33" t="s">
        <v>175</v>
      </c>
      <c r="E109" s="33" t="s">
        <v>608</v>
      </c>
      <c r="F109" s="33" t="s">
        <v>178</v>
      </c>
      <c r="G109" s="46" t="s">
        <v>97</v>
      </c>
      <c r="H109" s="41"/>
      <c r="I109" s="33" t="s">
        <v>16</v>
      </c>
      <c r="J109" s="46"/>
    </row>
    <row r="110" spans="2:10" ht="90" hidden="1" outlineLevel="2" x14ac:dyDescent="0.25">
      <c r="B110" s="46" t="s">
        <v>495</v>
      </c>
      <c r="C110" s="47">
        <v>98</v>
      </c>
      <c r="D110" s="33" t="s">
        <v>176</v>
      </c>
      <c r="E110" s="33" t="s">
        <v>608</v>
      </c>
      <c r="F110" s="63" t="s">
        <v>179</v>
      </c>
      <c r="G110" s="46" t="s">
        <v>97</v>
      </c>
      <c r="H110" s="41"/>
      <c r="I110" s="33" t="s">
        <v>16</v>
      </c>
      <c r="J110" s="46"/>
    </row>
    <row r="111" spans="2:10" collapsed="1" x14ac:dyDescent="0.25">
      <c r="B111" s="62" t="s">
        <v>182</v>
      </c>
      <c r="C111" s="62"/>
      <c r="D111" s="62"/>
      <c r="E111" s="62"/>
      <c r="F111" s="62"/>
      <c r="G111" s="62"/>
      <c r="H111" s="62"/>
      <c r="I111" s="62"/>
      <c r="J111" s="62"/>
    </row>
    <row r="112" spans="2:10" ht="15.75" hidden="1" outlineLevel="1" collapsed="1" x14ac:dyDescent="0.25">
      <c r="B112" s="49" t="s">
        <v>210</v>
      </c>
      <c r="C112" s="61" t="s">
        <v>181</v>
      </c>
      <c r="D112" s="51"/>
      <c r="E112" s="51"/>
      <c r="F112" s="51"/>
      <c r="G112" s="51"/>
      <c r="H112" s="51"/>
      <c r="I112" s="51"/>
      <c r="J112" s="52"/>
    </row>
    <row r="113" spans="2:10" ht="105" hidden="1" outlineLevel="2" x14ac:dyDescent="0.25">
      <c r="B113" s="46" t="s">
        <v>317</v>
      </c>
      <c r="C113" s="47">
        <v>99</v>
      </c>
      <c r="D113" s="33" t="s">
        <v>314</v>
      </c>
      <c r="E113" s="33" t="s">
        <v>609</v>
      </c>
      <c r="F113" s="33" t="s">
        <v>365</v>
      </c>
      <c r="G113" s="46" t="s">
        <v>97</v>
      </c>
      <c r="H113" s="41"/>
      <c r="I113" s="33" t="s">
        <v>144</v>
      </c>
      <c r="J113" s="46"/>
    </row>
    <row r="114" spans="2:10" ht="105" hidden="1" outlineLevel="2" x14ac:dyDescent="0.25">
      <c r="B114" s="46" t="s">
        <v>318</v>
      </c>
      <c r="C114" s="47">
        <v>100</v>
      </c>
      <c r="D114" s="33" t="s">
        <v>315</v>
      </c>
      <c r="E114" s="33" t="s">
        <v>610</v>
      </c>
      <c r="F114" s="33" t="s">
        <v>365</v>
      </c>
      <c r="G114" s="46" t="s">
        <v>97</v>
      </c>
      <c r="H114" s="41"/>
      <c r="I114" s="33" t="s">
        <v>144</v>
      </c>
      <c r="J114" s="46"/>
    </row>
    <row r="115" spans="2:10" ht="105" hidden="1" outlineLevel="2" x14ac:dyDescent="0.25">
      <c r="B115" s="46" t="s">
        <v>319</v>
      </c>
      <c r="C115" s="47">
        <v>101</v>
      </c>
      <c r="D115" s="33" t="s">
        <v>316</v>
      </c>
      <c r="E115" s="33" t="s">
        <v>611</v>
      </c>
      <c r="F115" s="33" t="s">
        <v>365</v>
      </c>
      <c r="G115" s="46" t="s">
        <v>97</v>
      </c>
      <c r="H115" s="41"/>
      <c r="I115" s="33" t="s">
        <v>144</v>
      </c>
      <c r="J115" s="46"/>
    </row>
    <row r="116" spans="2:10" ht="15.75" hidden="1" outlineLevel="1" collapsed="1" x14ac:dyDescent="0.25">
      <c r="B116" s="49" t="s">
        <v>332</v>
      </c>
      <c r="C116" s="61" t="s">
        <v>333</v>
      </c>
      <c r="D116" s="51"/>
      <c r="E116" s="51"/>
      <c r="F116" s="51"/>
      <c r="G116" s="51"/>
      <c r="H116" s="51"/>
      <c r="I116" s="51"/>
      <c r="J116" s="52"/>
    </row>
    <row r="117" spans="2:10" ht="30" hidden="1" outlineLevel="2" x14ac:dyDescent="0.25">
      <c r="B117" s="83" t="s">
        <v>349</v>
      </c>
      <c r="C117" s="86">
        <v>102</v>
      </c>
      <c r="D117" s="89" t="s">
        <v>621</v>
      </c>
      <c r="E117" s="33" t="s">
        <v>624</v>
      </c>
      <c r="F117" s="33"/>
      <c r="G117" s="83" t="s">
        <v>97</v>
      </c>
      <c r="H117" s="80"/>
      <c r="I117" s="86" t="s">
        <v>144</v>
      </c>
      <c r="J117" s="46"/>
    </row>
    <row r="118" spans="2:10" ht="15.75" hidden="1" customHeight="1" outlineLevel="2" x14ac:dyDescent="0.25">
      <c r="B118" s="84"/>
      <c r="C118" s="87"/>
      <c r="D118" s="90"/>
      <c r="E118" s="33" t="s">
        <v>612</v>
      </c>
      <c r="F118" s="33"/>
      <c r="G118" s="84"/>
      <c r="H118" s="81"/>
      <c r="I118" s="87"/>
      <c r="J118" s="46"/>
    </row>
    <row r="119" spans="2:10" ht="15.75" hidden="1" customHeight="1" outlineLevel="2" x14ac:dyDescent="0.25">
      <c r="B119" s="84"/>
      <c r="C119" s="87"/>
      <c r="D119" s="90"/>
      <c r="E119" s="33" t="s">
        <v>613</v>
      </c>
      <c r="F119" s="33" t="s">
        <v>614</v>
      </c>
      <c r="G119" s="84"/>
      <c r="H119" s="81"/>
      <c r="I119" s="87"/>
      <c r="J119" s="46"/>
    </row>
    <row r="120" spans="2:10" ht="15.75" hidden="1" customHeight="1" outlineLevel="2" x14ac:dyDescent="0.25">
      <c r="B120" s="84"/>
      <c r="C120" s="87"/>
      <c r="D120" s="90"/>
      <c r="E120" s="33" t="s">
        <v>578</v>
      </c>
      <c r="F120" s="33" t="s">
        <v>615</v>
      </c>
      <c r="G120" s="84"/>
      <c r="H120" s="81"/>
      <c r="I120" s="87"/>
      <c r="J120" s="46"/>
    </row>
    <row r="121" spans="2:10" ht="15.75" hidden="1" customHeight="1" outlineLevel="2" x14ac:dyDescent="0.25">
      <c r="B121" s="84"/>
      <c r="C121" s="87"/>
      <c r="D121" s="90"/>
      <c r="E121" s="33" t="s">
        <v>579</v>
      </c>
      <c r="F121" s="33" t="s">
        <v>616</v>
      </c>
      <c r="G121" s="84"/>
      <c r="H121" s="81"/>
      <c r="I121" s="87"/>
      <c r="J121" s="46"/>
    </row>
    <row r="122" spans="2:10" ht="15.75" hidden="1" customHeight="1" outlineLevel="2" x14ac:dyDescent="0.25">
      <c r="B122" s="84"/>
      <c r="C122" s="87"/>
      <c r="D122" s="90"/>
      <c r="E122" s="33" t="s">
        <v>580</v>
      </c>
      <c r="F122" s="33" t="s">
        <v>617</v>
      </c>
      <c r="G122" s="84"/>
      <c r="H122" s="81"/>
      <c r="I122" s="87"/>
      <c r="J122" s="46"/>
    </row>
    <row r="123" spans="2:10" ht="15.75" hidden="1" customHeight="1" outlineLevel="2" x14ac:dyDescent="0.25">
      <c r="B123" s="84"/>
      <c r="C123" s="87"/>
      <c r="D123" s="90"/>
      <c r="E123" s="33" t="s">
        <v>581</v>
      </c>
      <c r="F123" s="33" t="s">
        <v>618</v>
      </c>
      <c r="G123" s="84"/>
      <c r="H123" s="81"/>
      <c r="I123" s="87"/>
      <c r="J123" s="46"/>
    </row>
    <row r="124" spans="2:10" ht="45" hidden="1" outlineLevel="2" x14ac:dyDescent="0.25">
      <c r="B124" s="84"/>
      <c r="C124" s="87"/>
      <c r="D124" s="90"/>
      <c r="E124" s="33" t="s">
        <v>582</v>
      </c>
      <c r="F124" s="33" t="s">
        <v>619</v>
      </c>
      <c r="G124" s="84"/>
      <c r="H124" s="81"/>
      <c r="I124" s="87"/>
      <c r="J124" s="46"/>
    </row>
    <row r="125" spans="2:10" ht="45" hidden="1" outlineLevel="2" x14ac:dyDescent="0.25">
      <c r="B125" s="85"/>
      <c r="C125" s="88"/>
      <c r="D125" s="91"/>
      <c r="E125" s="33" t="s">
        <v>583</v>
      </c>
      <c r="F125" s="33" t="s">
        <v>620</v>
      </c>
      <c r="G125" s="85"/>
      <c r="H125" s="82"/>
      <c r="I125" s="88"/>
      <c r="J125" s="46"/>
    </row>
    <row r="126" spans="2:10" ht="30" hidden="1" outlineLevel="2" x14ac:dyDescent="0.25">
      <c r="B126" s="83" t="s">
        <v>350</v>
      </c>
      <c r="D126" s="89" t="s">
        <v>622</v>
      </c>
      <c r="E126" s="33" t="s">
        <v>625</v>
      </c>
      <c r="F126" s="33"/>
      <c r="G126" s="83" t="s">
        <v>97</v>
      </c>
      <c r="H126" s="80"/>
      <c r="I126" s="86" t="s">
        <v>144</v>
      </c>
      <c r="J126" s="46"/>
    </row>
    <row r="127" spans="2:10" hidden="1" outlineLevel="2" x14ac:dyDescent="0.25">
      <c r="B127" s="84"/>
      <c r="D127" s="90"/>
      <c r="E127" s="33" t="s">
        <v>612</v>
      </c>
      <c r="F127" s="33"/>
      <c r="G127" s="84"/>
      <c r="H127" s="81"/>
      <c r="I127" s="87"/>
      <c r="J127" s="46"/>
    </row>
    <row r="128" spans="2:10" hidden="1" outlineLevel="2" x14ac:dyDescent="0.25">
      <c r="B128" s="84"/>
      <c r="D128" s="90"/>
      <c r="E128" s="33" t="s">
        <v>613</v>
      </c>
      <c r="F128" s="33" t="s">
        <v>614</v>
      </c>
      <c r="G128" s="84"/>
      <c r="H128" s="81"/>
      <c r="I128" s="87"/>
      <c r="J128" s="46"/>
    </row>
    <row r="129" spans="2:10" hidden="1" outlineLevel="2" x14ac:dyDescent="0.25">
      <c r="B129" s="84"/>
      <c r="D129" s="90"/>
      <c r="E129" s="33" t="s">
        <v>578</v>
      </c>
      <c r="F129" s="33" t="s">
        <v>615</v>
      </c>
      <c r="G129" s="84"/>
      <c r="H129" s="81"/>
      <c r="I129" s="87"/>
      <c r="J129" s="46"/>
    </row>
    <row r="130" spans="2:10" hidden="1" outlineLevel="2" x14ac:dyDescent="0.25">
      <c r="B130" s="84"/>
      <c r="D130" s="90"/>
      <c r="E130" s="33" t="s">
        <v>579</v>
      </c>
      <c r="F130" s="33" t="s">
        <v>616</v>
      </c>
      <c r="G130" s="84"/>
      <c r="H130" s="81"/>
      <c r="I130" s="87"/>
      <c r="J130" s="46"/>
    </row>
    <row r="131" spans="2:10" hidden="1" outlineLevel="2" x14ac:dyDescent="0.25">
      <c r="B131" s="84"/>
      <c r="D131" s="90"/>
      <c r="E131" s="33" t="s">
        <v>580</v>
      </c>
      <c r="F131" s="33" t="s">
        <v>617</v>
      </c>
      <c r="G131" s="84"/>
      <c r="H131" s="81"/>
      <c r="I131" s="87"/>
      <c r="J131" s="46"/>
    </row>
    <row r="132" spans="2:10" hidden="1" outlineLevel="2" x14ac:dyDescent="0.25">
      <c r="B132" s="84"/>
      <c r="D132" s="90"/>
      <c r="E132" s="33" t="s">
        <v>581</v>
      </c>
      <c r="F132" s="33" t="s">
        <v>618</v>
      </c>
      <c r="G132" s="84"/>
      <c r="H132" s="81"/>
      <c r="I132" s="87"/>
      <c r="J132" s="46"/>
    </row>
    <row r="133" spans="2:10" ht="45" hidden="1" outlineLevel="2" x14ac:dyDescent="0.25">
      <c r="B133" s="84"/>
      <c r="D133" s="90"/>
      <c r="E133" s="33" t="s">
        <v>582</v>
      </c>
      <c r="F133" s="33" t="s">
        <v>619</v>
      </c>
      <c r="G133" s="84"/>
      <c r="H133" s="81"/>
      <c r="I133" s="87"/>
      <c r="J133" s="46"/>
    </row>
    <row r="134" spans="2:10" ht="45" hidden="1" outlineLevel="2" x14ac:dyDescent="0.25">
      <c r="B134" s="85"/>
      <c r="D134" s="91"/>
      <c r="E134" s="33" t="s">
        <v>583</v>
      </c>
      <c r="F134" s="33" t="s">
        <v>620</v>
      </c>
      <c r="G134" s="85"/>
      <c r="H134" s="82"/>
      <c r="I134" s="88"/>
      <c r="J134" s="46"/>
    </row>
    <row r="135" spans="2:10" ht="30" hidden="1" outlineLevel="2" x14ac:dyDescent="0.25">
      <c r="B135" s="83" t="s">
        <v>351</v>
      </c>
      <c r="C135" s="86">
        <v>103</v>
      </c>
      <c r="D135" s="89" t="s">
        <v>623</v>
      </c>
      <c r="E135" s="33" t="s">
        <v>626</v>
      </c>
      <c r="F135" s="33"/>
      <c r="G135" s="83" t="s">
        <v>97</v>
      </c>
      <c r="H135" s="80"/>
      <c r="I135" s="86" t="s">
        <v>144</v>
      </c>
      <c r="J135" s="46"/>
    </row>
    <row r="136" spans="2:10" hidden="1" outlineLevel="2" x14ac:dyDescent="0.25">
      <c r="B136" s="84"/>
      <c r="C136" s="87"/>
      <c r="D136" s="90"/>
      <c r="E136" s="33" t="s">
        <v>612</v>
      </c>
      <c r="F136" s="33"/>
      <c r="G136" s="84"/>
      <c r="H136" s="81"/>
      <c r="I136" s="87"/>
      <c r="J136" s="46"/>
    </row>
    <row r="137" spans="2:10" hidden="1" outlineLevel="2" x14ac:dyDescent="0.25">
      <c r="B137" s="84"/>
      <c r="C137" s="87"/>
      <c r="D137" s="90"/>
      <c r="E137" s="33" t="s">
        <v>613</v>
      </c>
      <c r="F137" s="33" t="s">
        <v>614</v>
      </c>
      <c r="G137" s="84"/>
      <c r="H137" s="81"/>
      <c r="I137" s="87"/>
      <c r="J137" s="46"/>
    </row>
    <row r="138" spans="2:10" hidden="1" outlineLevel="2" x14ac:dyDescent="0.25">
      <c r="B138" s="84"/>
      <c r="C138" s="87"/>
      <c r="D138" s="90"/>
      <c r="E138" s="33" t="s">
        <v>578</v>
      </c>
      <c r="F138" s="33" t="s">
        <v>615</v>
      </c>
      <c r="G138" s="84"/>
      <c r="H138" s="81"/>
      <c r="I138" s="87"/>
      <c r="J138" s="46"/>
    </row>
    <row r="139" spans="2:10" hidden="1" outlineLevel="2" x14ac:dyDescent="0.25">
      <c r="B139" s="84"/>
      <c r="C139" s="87"/>
      <c r="D139" s="90"/>
      <c r="E139" s="33" t="s">
        <v>579</v>
      </c>
      <c r="F139" s="33" t="s">
        <v>616</v>
      </c>
      <c r="G139" s="84"/>
      <c r="H139" s="81"/>
      <c r="I139" s="87"/>
      <c r="J139" s="46"/>
    </row>
    <row r="140" spans="2:10" hidden="1" outlineLevel="2" x14ac:dyDescent="0.25">
      <c r="B140" s="84"/>
      <c r="C140" s="87"/>
      <c r="D140" s="90"/>
      <c r="E140" s="33" t="s">
        <v>580</v>
      </c>
      <c r="F140" s="33" t="s">
        <v>617</v>
      </c>
      <c r="G140" s="84"/>
      <c r="H140" s="81"/>
      <c r="I140" s="87"/>
      <c r="J140" s="46"/>
    </row>
    <row r="141" spans="2:10" hidden="1" outlineLevel="2" x14ac:dyDescent="0.25">
      <c r="B141" s="84"/>
      <c r="C141" s="87"/>
      <c r="D141" s="90"/>
      <c r="E141" s="33" t="s">
        <v>581</v>
      </c>
      <c r="F141" s="33" t="s">
        <v>618</v>
      </c>
      <c r="G141" s="84"/>
      <c r="H141" s="81"/>
      <c r="I141" s="87"/>
      <c r="J141" s="46"/>
    </row>
    <row r="142" spans="2:10" ht="45" hidden="1" outlineLevel="2" x14ac:dyDescent="0.25">
      <c r="B142" s="84"/>
      <c r="C142" s="87"/>
      <c r="D142" s="90"/>
      <c r="E142" s="33" t="s">
        <v>582</v>
      </c>
      <c r="F142" s="33" t="s">
        <v>619</v>
      </c>
      <c r="G142" s="84"/>
      <c r="H142" s="81"/>
      <c r="I142" s="87"/>
      <c r="J142" s="46"/>
    </row>
    <row r="143" spans="2:10" ht="45" hidden="1" outlineLevel="2" x14ac:dyDescent="0.25">
      <c r="B143" s="85"/>
      <c r="C143" s="88"/>
      <c r="D143" s="91"/>
      <c r="E143" s="33" t="s">
        <v>583</v>
      </c>
      <c r="F143" s="33" t="s">
        <v>620</v>
      </c>
      <c r="G143" s="85"/>
      <c r="H143" s="82"/>
      <c r="I143" s="88"/>
      <c r="J143" s="46"/>
    </row>
    <row r="144" spans="2:10" collapsed="1" x14ac:dyDescent="0.25">
      <c r="B144" s="62" t="s">
        <v>83</v>
      </c>
      <c r="C144" s="62"/>
      <c r="D144" s="62"/>
      <c r="E144" s="62"/>
      <c r="F144" s="62"/>
      <c r="G144" s="62"/>
      <c r="H144" s="62"/>
      <c r="I144" s="62"/>
      <c r="J144" s="62"/>
    </row>
    <row r="145" spans="2:10" ht="15.75" hidden="1" outlineLevel="1" collapsed="1" x14ac:dyDescent="0.25">
      <c r="B145" s="49" t="s">
        <v>355</v>
      </c>
      <c r="C145" s="61" t="s">
        <v>499</v>
      </c>
      <c r="D145" s="51"/>
      <c r="E145" s="51"/>
      <c r="F145" s="51"/>
      <c r="G145" s="51"/>
      <c r="H145" s="51"/>
      <c r="I145" s="51"/>
      <c r="J145" s="52"/>
    </row>
    <row r="146" spans="2:10" ht="30" hidden="1" outlineLevel="2" x14ac:dyDescent="0.25">
      <c r="B146" s="83" t="s">
        <v>361</v>
      </c>
      <c r="C146" s="83"/>
      <c r="D146" s="89" t="s">
        <v>634</v>
      </c>
      <c r="E146" s="33" t="s">
        <v>627</v>
      </c>
      <c r="F146" s="33"/>
      <c r="G146" s="83" t="s">
        <v>97</v>
      </c>
      <c r="H146" s="80"/>
      <c r="I146" s="86" t="s">
        <v>108</v>
      </c>
      <c r="J146" s="46"/>
    </row>
    <row r="147" spans="2:10" ht="15.75" hidden="1" customHeight="1" outlineLevel="2" x14ac:dyDescent="0.25">
      <c r="B147" s="84"/>
      <c r="C147" s="84"/>
      <c r="D147" s="90"/>
      <c r="E147" s="33" t="s">
        <v>628</v>
      </c>
      <c r="F147" s="33"/>
      <c r="G147" s="84"/>
      <c r="H147" s="81"/>
      <c r="I147" s="87"/>
      <c r="J147" s="46"/>
    </row>
    <row r="148" spans="2:10" ht="15.75" hidden="1" customHeight="1" outlineLevel="2" x14ac:dyDescent="0.25">
      <c r="B148" s="84"/>
      <c r="C148" s="84"/>
      <c r="D148" s="90"/>
      <c r="E148" s="33" t="s">
        <v>631</v>
      </c>
      <c r="F148" s="33"/>
      <c r="G148" s="84"/>
      <c r="H148" s="81"/>
      <c r="I148" s="87"/>
      <c r="J148" s="46"/>
    </row>
    <row r="149" spans="2:10" ht="15.75" hidden="1" customHeight="1" outlineLevel="2" x14ac:dyDescent="0.25">
      <c r="B149" s="84"/>
      <c r="C149" s="84"/>
      <c r="D149" s="90"/>
      <c r="E149" s="33" t="s">
        <v>629</v>
      </c>
      <c r="F149" s="33"/>
      <c r="G149" s="84"/>
      <c r="H149" s="81"/>
      <c r="I149" s="87"/>
      <c r="J149" s="46"/>
    </row>
    <row r="150" spans="2:10" ht="45" hidden="1" outlineLevel="2" x14ac:dyDescent="0.25">
      <c r="B150" s="85"/>
      <c r="C150" s="85"/>
      <c r="D150" s="91"/>
      <c r="E150" s="33" t="s">
        <v>630</v>
      </c>
      <c r="F150" s="33" t="s">
        <v>632</v>
      </c>
      <c r="G150" s="85"/>
      <c r="H150" s="82"/>
      <c r="I150" s="88"/>
      <c r="J150" s="46"/>
    </row>
    <row r="151" spans="2:10" ht="15.75" hidden="1" outlineLevel="1" collapsed="1" x14ac:dyDescent="0.25">
      <c r="B151" s="49" t="s">
        <v>372</v>
      </c>
      <c r="C151" s="61" t="s">
        <v>633</v>
      </c>
      <c r="D151" s="51"/>
      <c r="E151" s="51"/>
      <c r="F151" s="51"/>
      <c r="G151" s="51"/>
      <c r="H151" s="51"/>
      <c r="I151" s="51"/>
      <c r="J151" s="52"/>
    </row>
    <row r="152" spans="2:10" ht="30" hidden="1" outlineLevel="2" x14ac:dyDescent="0.25">
      <c r="B152" s="83" t="s">
        <v>363</v>
      </c>
      <c r="C152" s="83"/>
      <c r="D152" s="89" t="s">
        <v>638</v>
      </c>
      <c r="E152" s="33" t="s">
        <v>635</v>
      </c>
      <c r="F152" s="33"/>
      <c r="G152" s="83" t="s">
        <v>97</v>
      </c>
      <c r="H152" s="80"/>
      <c r="I152" s="86" t="s">
        <v>482</v>
      </c>
      <c r="J152" s="46"/>
    </row>
    <row r="153" spans="2:10" ht="15.75" hidden="1" customHeight="1" outlineLevel="2" x14ac:dyDescent="0.25">
      <c r="B153" s="84"/>
      <c r="C153" s="84"/>
      <c r="D153" s="90"/>
      <c r="E153" s="33" t="s">
        <v>612</v>
      </c>
      <c r="F153" s="33"/>
      <c r="G153" s="84"/>
      <c r="H153" s="81"/>
      <c r="I153" s="87"/>
      <c r="J153" s="46"/>
    </row>
    <row r="154" spans="2:10" ht="15.75" hidden="1" customHeight="1" outlineLevel="2" x14ac:dyDescent="0.25">
      <c r="B154" s="84"/>
      <c r="C154" s="84"/>
      <c r="D154" s="90"/>
      <c r="E154" s="33" t="s">
        <v>613</v>
      </c>
      <c r="F154" s="33"/>
      <c r="G154" s="84"/>
      <c r="H154" s="81"/>
      <c r="I154" s="87"/>
      <c r="J154" s="46"/>
    </row>
    <row r="155" spans="2:10" ht="15.75" hidden="1" customHeight="1" outlineLevel="2" x14ac:dyDescent="0.25">
      <c r="B155" s="84"/>
      <c r="C155" s="84"/>
      <c r="D155" s="90"/>
      <c r="E155" s="33" t="s">
        <v>636</v>
      </c>
      <c r="F155" s="33"/>
      <c r="G155" s="84"/>
      <c r="H155" s="81"/>
      <c r="I155" s="87"/>
      <c r="J155" s="46"/>
    </row>
    <row r="156" spans="2:10" ht="15.75" hidden="1" customHeight="1" outlineLevel="2" x14ac:dyDescent="0.25">
      <c r="B156" s="84"/>
      <c r="C156" s="84"/>
      <c r="D156" s="90"/>
      <c r="E156" s="33" t="s">
        <v>629</v>
      </c>
      <c r="F156" s="33"/>
      <c r="G156" s="84"/>
      <c r="H156" s="81"/>
      <c r="I156" s="87"/>
      <c r="J156" s="46"/>
    </row>
    <row r="157" spans="2:10" ht="45" hidden="1" outlineLevel="2" x14ac:dyDescent="0.25">
      <c r="B157" s="85"/>
      <c r="C157" s="85"/>
      <c r="D157" s="91"/>
      <c r="E157" s="33" t="s">
        <v>630</v>
      </c>
      <c r="F157" s="33" t="s">
        <v>637</v>
      </c>
      <c r="G157" s="85"/>
      <c r="H157" s="82"/>
      <c r="I157" s="88"/>
      <c r="J157" s="46"/>
    </row>
    <row r="158" spans="2:10" collapsed="1" x14ac:dyDescent="0.25">
      <c r="B158" s="62" t="s">
        <v>84</v>
      </c>
      <c r="C158" s="62"/>
      <c r="D158" s="62"/>
      <c r="E158" s="62"/>
      <c r="F158" s="62"/>
      <c r="G158" s="62"/>
      <c r="H158" s="62"/>
      <c r="I158" s="62"/>
      <c r="J158" s="62"/>
    </row>
    <row r="159" spans="2:10" ht="15.75" hidden="1" outlineLevel="1" collapsed="1" x14ac:dyDescent="0.25">
      <c r="B159" s="49" t="s">
        <v>373</v>
      </c>
      <c r="C159" s="61" t="s">
        <v>368</v>
      </c>
      <c r="D159" s="51"/>
      <c r="E159" s="51"/>
      <c r="F159" s="51"/>
      <c r="G159" s="51"/>
      <c r="H159" s="51"/>
      <c r="I159" s="51"/>
      <c r="J159" s="52"/>
    </row>
    <row r="160" spans="2:10" ht="30" hidden="1" outlineLevel="2" x14ac:dyDescent="0.25">
      <c r="B160" s="83" t="s">
        <v>374</v>
      </c>
      <c r="C160" s="83"/>
      <c r="D160" s="89" t="s">
        <v>644</v>
      </c>
      <c r="E160" s="33" t="s">
        <v>639</v>
      </c>
      <c r="F160" s="33"/>
      <c r="G160" s="83" t="s">
        <v>97</v>
      </c>
      <c r="H160" s="80"/>
      <c r="I160" s="86" t="s">
        <v>108</v>
      </c>
      <c r="J160" s="46"/>
    </row>
    <row r="161" spans="2:10" ht="15.75" hidden="1" customHeight="1" outlineLevel="2" x14ac:dyDescent="0.25">
      <c r="B161" s="84"/>
      <c r="C161" s="84"/>
      <c r="D161" s="90"/>
      <c r="E161" s="33" t="s">
        <v>612</v>
      </c>
      <c r="F161" s="33"/>
      <c r="G161" s="84"/>
      <c r="H161" s="81"/>
      <c r="I161" s="87"/>
      <c r="J161" s="46"/>
    </row>
    <row r="162" spans="2:10" ht="15.75" hidden="1" customHeight="1" outlineLevel="2" x14ac:dyDescent="0.25">
      <c r="B162" s="84"/>
      <c r="C162" s="84"/>
      <c r="D162" s="90"/>
      <c r="E162" s="33" t="s">
        <v>613</v>
      </c>
      <c r="F162" s="33"/>
      <c r="G162" s="84"/>
      <c r="H162" s="81"/>
      <c r="I162" s="87"/>
      <c r="J162" s="46"/>
    </row>
    <row r="163" spans="2:10" ht="15.75" hidden="1" customHeight="1" outlineLevel="2" x14ac:dyDescent="0.25">
      <c r="B163" s="84"/>
      <c r="C163" s="84"/>
      <c r="D163" s="90"/>
      <c r="E163" s="33" t="s">
        <v>636</v>
      </c>
      <c r="F163" s="33"/>
      <c r="G163" s="84"/>
      <c r="H163" s="81"/>
      <c r="I163" s="87"/>
      <c r="J163" s="46"/>
    </row>
    <row r="164" spans="2:10" ht="15.75" hidden="1" customHeight="1" outlineLevel="2" x14ac:dyDescent="0.25">
      <c r="B164" s="84"/>
      <c r="C164" s="84"/>
      <c r="D164" s="90"/>
      <c r="E164" s="33" t="s">
        <v>640</v>
      </c>
      <c r="F164" s="33"/>
      <c r="G164" s="84"/>
      <c r="H164" s="81"/>
      <c r="I164" s="87"/>
      <c r="J164" s="46"/>
    </row>
    <row r="165" spans="2:10" ht="45" hidden="1" outlineLevel="2" x14ac:dyDescent="0.25">
      <c r="B165" s="85"/>
      <c r="C165" s="85"/>
      <c r="D165" s="91"/>
      <c r="E165" s="33" t="s">
        <v>641</v>
      </c>
      <c r="F165" s="33" t="s">
        <v>642</v>
      </c>
      <c r="G165" s="85"/>
      <c r="H165" s="82"/>
      <c r="I165" s="88"/>
      <c r="J165" s="46"/>
    </row>
    <row r="166" spans="2:10" ht="30" hidden="1" outlineLevel="2" x14ac:dyDescent="0.25">
      <c r="B166" s="83" t="s">
        <v>375</v>
      </c>
      <c r="C166" s="83"/>
      <c r="D166" s="89" t="s">
        <v>643</v>
      </c>
      <c r="E166" s="33" t="s">
        <v>645</v>
      </c>
      <c r="F166" s="33"/>
      <c r="G166" s="83" t="s">
        <v>97</v>
      </c>
      <c r="H166" s="80"/>
      <c r="I166" s="86" t="s">
        <v>108</v>
      </c>
      <c r="J166" s="46"/>
    </row>
    <row r="167" spans="2:10" hidden="1" outlineLevel="2" x14ac:dyDescent="0.25">
      <c r="B167" s="84"/>
      <c r="C167" s="84"/>
      <c r="D167" s="90"/>
      <c r="E167" s="33" t="s">
        <v>612</v>
      </c>
      <c r="F167" s="33"/>
      <c r="G167" s="84"/>
      <c r="H167" s="81"/>
      <c r="I167" s="87"/>
      <c r="J167" s="46"/>
    </row>
    <row r="168" spans="2:10" hidden="1" outlineLevel="2" x14ac:dyDescent="0.25">
      <c r="B168" s="84"/>
      <c r="C168" s="84"/>
      <c r="D168" s="90"/>
      <c r="E168" s="33" t="s">
        <v>613</v>
      </c>
      <c r="F168" s="33"/>
      <c r="G168" s="84"/>
      <c r="H168" s="81"/>
      <c r="I168" s="87"/>
      <c r="J168" s="46"/>
    </row>
    <row r="169" spans="2:10" hidden="1" outlineLevel="2" x14ac:dyDescent="0.25">
      <c r="B169" s="84"/>
      <c r="C169" s="84"/>
      <c r="D169" s="90"/>
      <c r="E169" s="33" t="s">
        <v>636</v>
      </c>
      <c r="F169" s="33"/>
      <c r="G169" s="84"/>
      <c r="H169" s="81"/>
      <c r="I169" s="87"/>
      <c r="J169" s="46"/>
    </row>
    <row r="170" spans="2:10" hidden="1" outlineLevel="2" x14ac:dyDescent="0.25">
      <c r="B170" s="84"/>
      <c r="C170" s="84"/>
      <c r="D170" s="90"/>
      <c r="E170" s="33" t="s">
        <v>640</v>
      </c>
      <c r="F170" s="33"/>
      <c r="G170" s="84"/>
      <c r="H170" s="81"/>
      <c r="I170" s="87"/>
      <c r="J170" s="46"/>
    </row>
    <row r="171" spans="2:10" ht="45" hidden="1" outlineLevel="2" x14ac:dyDescent="0.25">
      <c r="B171" s="85"/>
      <c r="C171" s="85"/>
      <c r="D171" s="91"/>
      <c r="E171" s="33" t="s">
        <v>641</v>
      </c>
      <c r="F171" s="33" t="s">
        <v>642</v>
      </c>
      <c r="G171" s="85"/>
      <c r="H171" s="82"/>
      <c r="I171" s="88"/>
      <c r="J171" s="46"/>
    </row>
    <row r="172" spans="2:10" collapsed="1" x14ac:dyDescent="0.25">
      <c r="B172" s="62" t="s">
        <v>27</v>
      </c>
      <c r="C172" s="62"/>
      <c r="D172" s="62"/>
      <c r="E172" s="62"/>
      <c r="F172" s="62"/>
      <c r="G172" s="62"/>
      <c r="H172" s="62"/>
      <c r="I172" s="62"/>
      <c r="J172" s="62"/>
    </row>
    <row r="173" spans="2:10" ht="15.75" hidden="1" outlineLevel="1" collapsed="1" x14ac:dyDescent="0.25">
      <c r="B173" s="49" t="s">
        <v>376</v>
      </c>
      <c r="C173" s="61" t="s">
        <v>371</v>
      </c>
      <c r="D173" s="51"/>
      <c r="E173" s="51"/>
      <c r="F173" s="51"/>
      <c r="G173" s="51"/>
      <c r="H173" s="51"/>
      <c r="I173" s="51"/>
      <c r="J173" s="52"/>
    </row>
    <row r="174" spans="2:10" ht="30" hidden="1" outlineLevel="2" x14ac:dyDescent="0.25">
      <c r="B174" s="83" t="s">
        <v>377</v>
      </c>
      <c r="C174" s="83"/>
      <c r="D174" s="89" t="s">
        <v>649</v>
      </c>
      <c r="E174" s="33" t="s">
        <v>646</v>
      </c>
      <c r="F174" s="33"/>
      <c r="G174" s="83" t="s">
        <v>97</v>
      </c>
      <c r="H174" s="80"/>
      <c r="I174" s="86" t="s">
        <v>217</v>
      </c>
      <c r="J174" s="46"/>
    </row>
    <row r="175" spans="2:10" ht="15.75" hidden="1" customHeight="1" outlineLevel="2" x14ac:dyDescent="0.25">
      <c r="B175" s="84"/>
      <c r="C175" s="84"/>
      <c r="D175" s="90"/>
      <c r="E175" s="33" t="s">
        <v>577</v>
      </c>
      <c r="F175" s="33"/>
      <c r="G175" s="84"/>
      <c r="H175" s="81"/>
      <c r="I175" s="87"/>
      <c r="J175" s="46"/>
    </row>
    <row r="176" spans="2:10" ht="15.75" hidden="1" customHeight="1" outlineLevel="2" x14ac:dyDescent="0.25">
      <c r="B176" s="84"/>
      <c r="C176" s="84"/>
      <c r="D176" s="90"/>
      <c r="E176" s="33" t="s">
        <v>631</v>
      </c>
      <c r="F176" s="33"/>
      <c r="G176" s="84"/>
      <c r="H176" s="81"/>
      <c r="I176" s="87"/>
      <c r="J176" s="46"/>
    </row>
    <row r="177" spans="2:10" ht="15.75" hidden="1" customHeight="1" outlineLevel="2" x14ac:dyDescent="0.25">
      <c r="B177" s="84"/>
      <c r="C177" s="84"/>
      <c r="D177" s="90"/>
      <c r="E177" s="33" t="s">
        <v>648</v>
      </c>
      <c r="F177" s="33"/>
      <c r="G177" s="84"/>
      <c r="H177" s="81"/>
      <c r="I177" s="87"/>
      <c r="J177" s="46"/>
    </row>
    <row r="178" spans="2:10" ht="45" hidden="1" outlineLevel="2" x14ac:dyDescent="0.25">
      <c r="B178" s="85"/>
      <c r="C178" s="85"/>
      <c r="D178" s="91"/>
      <c r="E178" s="33" t="s">
        <v>647</v>
      </c>
      <c r="F178" s="33" t="s">
        <v>389</v>
      </c>
      <c r="G178" s="85"/>
      <c r="H178" s="82"/>
      <c r="I178" s="88"/>
      <c r="J178" s="46"/>
    </row>
    <row r="179" spans="2:10" ht="15.75" hidden="1" outlineLevel="1" collapsed="1" x14ac:dyDescent="0.25">
      <c r="B179" s="49" t="s">
        <v>380</v>
      </c>
      <c r="C179" s="61" t="s">
        <v>386</v>
      </c>
      <c r="D179" s="51"/>
      <c r="E179" s="51"/>
      <c r="F179" s="51"/>
      <c r="G179" s="51"/>
      <c r="H179" s="51"/>
      <c r="I179" s="51"/>
      <c r="J179" s="52"/>
    </row>
    <row r="180" spans="2:10" ht="30" hidden="1" outlineLevel="2" x14ac:dyDescent="0.25">
      <c r="B180" s="83" t="s">
        <v>381</v>
      </c>
      <c r="C180" s="83"/>
      <c r="D180" s="89" t="s">
        <v>651</v>
      </c>
      <c r="E180" s="33" t="s">
        <v>650</v>
      </c>
      <c r="F180" s="33"/>
      <c r="G180" s="83" t="s">
        <v>97</v>
      </c>
      <c r="H180" s="80"/>
      <c r="I180" s="86" t="s">
        <v>217</v>
      </c>
      <c r="J180" s="46"/>
    </row>
    <row r="181" spans="2:10" hidden="1" outlineLevel="2" x14ac:dyDescent="0.25">
      <c r="B181" s="84"/>
      <c r="C181" s="84"/>
      <c r="D181" s="90"/>
      <c r="E181" s="33" t="s">
        <v>593</v>
      </c>
      <c r="F181" s="33"/>
      <c r="G181" s="84"/>
      <c r="H181" s="81"/>
      <c r="I181" s="87"/>
      <c r="J181" s="46"/>
    </row>
    <row r="182" spans="2:10" hidden="1" outlineLevel="2" x14ac:dyDescent="0.25">
      <c r="B182" s="84"/>
      <c r="C182" s="84"/>
      <c r="D182" s="90"/>
      <c r="E182" s="33" t="s">
        <v>631</v>
      </c>
      <c r="F182" s="33"/>
      <c r="G182" s="84"/>
      <c r="H182" s="81"/>
      <c r="I182" s="87"/>
      <c r="J182" s="46"/>
    </row>
    <row r="183" spans="2:10" hidden="1" outlineLevel="2" x14ac:dyDescent="0.25">
      <c r="B183" s="84"/>
      <c r="C183" s="84"/>
      <c r="D183" s="90"/>
      <c r="E183" s="33" t="s">
        <v>648</v>
      </c>
      <c r="F183" s="33"/>
      <c r="G183" s="84"/>
      <c r="H183" s="81"/>
      <c r="I183" s="87"/>
      <c r="J183" s="46"/>
    </row>
    <row r="184" spans="2:10" ht="45" hidden="1" outlineLevel="2" x14ac:dyDescent="0.25">
      <c r="B184" s="85"/>
      <c r="C184" s="85"/>
      <c r="D184" s="91"/>
      <c r="E184" s="33" t="s">
        <v>647</v>
      </c>
      <c r="F184" s="33" t="s">
        <v>389</v>
      </c>
      <c r="G184" s="85"/>
      <c r="H184" s="82"/>
      <c r="I184" s="88"/>
      <c r="J184" s="46"/>
    </row>
    <row r="185" spans="2:10" ht="15.75" hidden="1" outlineLevel="1" collapsed="1" x14ac:dyDescent="0.25">
      <c r="B185" s="49" t="s">
        <v>396</v>
      </c>
      <c r="C185" s="61" t="s">
        <v>379</v>
      </c>
      <c r="D185" s="51"/>
      <c r="E185" s="51"/>
      <c r="F185" s="51"/>
      <c r="G185" s="51"/>
      <c r="H185" s="51"/>
      <c r="I185" s="51"/>
      <c r="J185" s="52"/>
    </row>
    <row r="186" spans="2:10" ht="30" hidden="1" outlineLevel="2" x14ac:dyDescent="0.25">
      <c r="B186" s="83" t="s">
        <v>406</v>
      </c>
      <c r="C186" s="83"/>
      <c r="D186" s="89" t="s">
        <v>654</v>
      </c>
      <c r="E186" s="33" t="s">
        <v>653</v>
      </c>
      <c r="F186" s="33"/>
      <c r="G186" s="83" t="s">
        <v>97</v>
      </c>
      <c r="H186" s="80"/>
      <c r="I186" s="86" t="s">
        <v>217</v>
      </c>
      <c r="J186" s="46"/>
    </row>
    <row r="187" spans="2:10" hidden="1" outlineLevel="2" x14ac:dyDescent="0.25">
      <c r="B187" s="84"/>
      <c r="C187" s="84"/>
      <c r="D187" s="90"/>
      <c r="E187" s="33" t="s">
        <v>652</v>
      </c>
      <c r="F187" s="33"/>
      <c r="G187" s="84"/>
      <c r="H187" s="81"/>
      <c r="I187" s="87"/>
      <c r="J187" s="46"/>
    </row>
    <row r="188" spans="2:10" hidden="1" outlineLevel="2" x14ac:dyDescent="0.25">
      <c r="B188" s="84"/>
      <c r="C188" s="84"/>
      <c r="D188" s="90"/>
      <c r="E188" s="33" t="s">
        <v>631</v>
      </c>
      <c r="F188" s="33"/>
      <c r="G188" s="84"/>
      <c r="H188" s="81"/>
      <c r="I188" s="87"/>
      <c r="J188" s="46"/>
    </row>
    <row r="189" spans="2:10" hidden="1" outlineLevel="2" x14ac:dyDescent="0.25">
      <c r="B189" s="84"/>
      <c r="C189" s="84"/>
      <c r="D189" s="90"/>
      <c r="E189" s="33" t="s">
        <v>648</v>
      </c>
      <c r="F189" s="33"/>
      <c r="G189" s="84"/>
      <c r="H189" s="81"/>
      <c r="I189" s="87"/>
      <c r="J189" s="46"/>
    </row>
    <row r="190" spans="2:10" ht="45" hidden="1" outlineLevel="2" x14ac:dyDescent="0.25">
      <c r="B190" s="85"/>
      <c r="C190" s="85"/>
      <c r="D190" s="91"/>
      <c r="E190" s="33" t="s">
        <v>647</v>
      </c>
      <c r="F190" s="33" t="s">
        <v>389</v>
      </c>
      <c r="G190" s="85"/>
      <c r="H190" s="82"/>
      <c r="I190" s="88"/>
      <c r="J190" s="46"/>
    </row>
    <row r="191" spans="2:10" collapsed="1" x14ac:dyDescent="0.25">
      <c r="B191" s="62" t="s">
        <v>395</v>
      </c>
      <c r="C191" s="62"/>
      <c r="D191" s="62"/>
      <c r="E191" s="62"/>
      <c r="F191" s="62"/>
      <c r="G191" s="62"/>
      <c r="H191" s="62"/>
      <c r="I191" s="62"/>
      <c r="J191" s="62"/>
    </row>
    <row r="192" spans="2:10" ht="15.75" hidden="1" outlineLevel="1" collapsed="1" x14ac:dyDescent="0.25">
      <c r="B192" s="49" t="s">
        <v>397</v>
      </c>
      <c r="C192" s="61" t="s">
        <v>398</v>
      </c>
      <c r="D192" s="51"/>
      <c r="E192" s="51"/>
      <c r="F192" s="51"/>
      <c r="G192" s="51"/>
      <c r="H192" s="51"/>
      <c r="I192" s="51"/>
      <c r="J192" s="52"/>
    </row>
    <row r="193" spans="2:10" ht="45" hidden="1" outlineLevel="2" x14ac:dyDescent="0.25">
      <c r="B193" s="83" t="s">
        <v>475</v>
      </c>
      <c r="C193" s="83"/>
      <c r="D193" s="89" t="s">
        <v>659</v>
      </c>
      <c r="E193" s="33" t="s">
        <v>655</v>
      </c>
      <c r="F193" s="33"/>
      <c r="G193" s="83" t="s">
        <v>97</v>
      </c>
      <c r="H193" s="80"/>
      <c r="I193" s="86" t="s">
        <v>125</v>
      </c>
      <c r="J193" s="46"/>
    </row>
    <row r="194" spans="2:10" ht="15.75" hidden="1" customHeight="1" outlineLevel="2" x14ac:dyDescent="0.25">
      <c r="B194" s="84"/>
      <c r="C194" s="84"/>
      <c r="D194" s="90"/>
      <c r="E194" s="33" t="s">
        <v>656</v>
      </c>
      <c r="F194" s="33"/>
      <c r="G194" s="84"/>
      <c r="H194" s="81"/>
      <c r="I194" s="87"/>
      <c r="J194" s="46"/>
    </row>
    <row r="195" spans="2:10" ht="15.75" hidden="1" customHeight="1" outlineLevel="2" x14ac:dyDescent="0.25">
      <c r="B195" s="84"/>
      <c r="C195" s="84"/>
      <c r="D195" s="90"/>
      <c r="E195" s="33" t="s">
        <v>631</v>
      </c>
      <c r="F195" s="33"/>
      <c r="G195" s="84"/>
      <c r="H195" s="81"/>
      <c r="I195" s="87"/>
      <c r="J195" s="46"/>
    </row>
    <row r="196" spans="2:10" ht="15.75" hidden="1" customHeight="1" outlineLevel="2" x14ac:dyDescent="0.25">
      <c r="B196" s="84"/>
      <c r="C196" s="84"/>
      <c r="D196" s="90"/>
      <c r="E196" s="33" t="s">
        <v>657</v>
      </c>
      <c r="F196" s="33"/>
      <c r="G196" s="84"/>
      <c r="H196" s="81"/>
      <c r="I196" s="87"/>
      <c r="J196" s="46"/>
    </row>
    <row r="197" spans="2:10" ht="45" hidden="1" outlineLevel="2" x14ac:dyDescent="0.25">
      <c r="B197" s="85"/>
      <c r="C197" s="85"/>
      <c r="D197" s="91"/>
      <c r="E197" s="33" t="s">
        <v>658</v>
      </c>
      <c r="F197" s="33" t="s">
        <v>409</v>
      </c>
      <c r="G197" s="85"/>
      <c r="H197" s="82"/>
      <c r="I197" s="88"/>
      <c r="J197" s="46"/>
    </row>
    <row r="198" spans="2:10" ht="45" hidden="1" outlineLevel="2" x14ac:dyDescent="0.25">
      <c r="B198" s="83" t="s">
        <v>476</v>
      </c>
      <c r="C198" s="83"/>
      <c r="D198" s="89" t="s">
        <v>663</v>
      </c>
      <c r="E198" s="33" t="s">
        <v>660</v>
      </c>
      <c r="F198" s="33"/>
      <c r="G198" s="83" t="s">
        <v>97</v>
      </c>
      <c r="H198" s="80"/>
      <c r="I198" s="86" t="s">
        <v>125</v>
      </c>
      <c r="J198" s="46"/>
    </row>
    <row r="199" spans="2:10" hidden="1" outlineLevel="2" x14ac:dyDescent="0.25">
      <c r="B199" s="84"/>
      <c r="C199" s="84"/>
      <c r="D199" s="90"/>
      <c r="E199" s="33" t="s">
        <v>656</v>
      </c>
      <c r="F199" s="33"/>
      <c r="G199" s="84"/>
      <c r="H199" s="81"/>
      <c r="I199" s="87"/>
      <c r="J199" s="46"/>
    </row>
    <row r="200" spans="2:10" hidden="1" outlineLevel="2" x14ac:dyDescent="0.25">
      <c r="B200" s="84"/>
      <c r="C200" s="84"/>
      <c r="D200" s="90"/>
      <c r="E200" s="33" t="s">
        <v>631</v>
      </c>
      <c r="F200" s="33"/>
      <c r="G200" s="84"/>
      <c r="H200" s="81"/>
      <c r="I200" s="87"/>
      <c r="J200" s="46"/>
    </row>
    <row r="201" spans="2:10" hidden="1" outlineLevel="2" x14ac:dyDescent="0.25">
      <c r="B201" s="84"/>
      <c r="C201" s="84"/>
      <c r="D201" s="90"/>
      <c r="E201" s="33" t="s">
        <v>657</v>
      </c>
      <c r="F201" s="33"/>
      <c r="G201" s="84"/>
      <c r="H201" s="81"/>
      <c r="I201" s="87"/>
      <c r="J201" s="46"/>
    </row>
    <row r="202" spans="2:10" ht="45" hidden="1" outlineLevel="2" x14ac:dyDescent="0.25">
      <c r="B202" s="85"/>
      <c r="C202" s="85"/>
      <c r="D202" s="91"/>
      <c r="E202" s="33" t="s">
        <v>658</v>
      </c>
      <c r="F202" s="33" t="s">
        <v>410</v>
      </c>
      <c r="G202" s="85"/>
      <c r="H202" s="82"/>
      <c r="I202" s="88"/>
      <c r="J202" s="46"/>
    </row>
    <row r="203" spans="2:10" ht="45" hidden="1" outlineLevel="2" x14ac:dyDescent="0.25">
      <c r="B203" s="83" t="s">
        <v>477</v>
      </c>
      <c r="C203" s="83"/>
      <c r="D203" s="89" t="s">
        <v>662</v>
      </c>
      <c r="E203" s="33" t="s">
        <v>661</v>
      </c>
      <c r="F203" s="33"/>
      <c r="G203" s="83" t="s">
        <v>97</v>
      </c>
      <c r="H203" s="80"/>
      <c r="I203" s="86" t="s">
        <v>125</v>
      </c>
      <c r="J203" s="46"/>
    </row>
    <row r="204" spans="2:10" hidden="1" outlineLevel="2" x14ac:dyDescent="0.25">
      <c r="B204" s="84"/>
      <c r="C204" s="84"/>
      <c r="D204" s="90"/>
      <c r="E204" s="33" t="s">
        <v>656</v>
      </c>
      <c r="F204" s="33"/>
      <c r="G204" s="84"/>
      <c r="H204" s="81"/>
      <c r="I204" s="87"/>
      <c r="J204" s="46"/>
    </row>
    <row r="205" spans="2:10" hidden="1" outlineLevel="2" x14ac:dyDescent="0.25">
      <c r="B205" s="84"/>
      <c r="C205" s="84"/>
      <c r="D205" s="90"/>
      <c r="E205" s="33" t="s">
        <v>631</v>
      </c>
      <c r="F205" s="33"/>
      <c r="G205" s="84"/>
      <c r="H205" s="81"/>
      <c r="I205" s="87"/>
      <c r="J205" s="46"/>
    </row>
    <row r="206" spans="2:10" hidden="1" outlineLevel="2" x14ac:dyDescent="0.25">
      <c r="B206" s="84"/>
      <c r="C206" s="84"/>
      <c r="D206" s="90"/>
      <c r="E206" s="33" t="s">
        <v>657</v>
      </c>
      <c r="F206" s="33"/>
      <c r="G206" s="84"/>
      <c r="H206" s="81"/>
      <c r="I206" s="87"/>
      <c r="J206" s="46"/>
    </row>
    <row r="207" spans="2:10" ht="45" hidden="1" outlineLevel="2" x14ac:dyDescent="0.25">
      <c r="B207" s="85"/>
      <c r="C207" s="85"/>
      <c r="D207" s="91"/>
      <c r="E207" s="33" t="s">
        <v>658</v>
      </c>
      <c r="F207" s="33" t="s">
        <v>411</v>
      </c>
      <c r="G207" s="85"/>
      <c r="H207" s="82"/>
      <c r="I207" s="88"/>
      <c r="J207" s="46"/>
    </row>
    <row r="208" spans="2:10" ht="15.75" hidden="1" outlineLevel="1" collapsed="1" x14ac:dyDescent="0.25">
      <c r="B208" s="49" t="s">
        <v>461</v>
      </c>
      <c r="C208" s="61" t="s">
        <v>399</v>
      </c>
      <c r="D208" s="51"/>
      <c r="E208" s="51"/>
      <c r="F208" s="51"/>
      <c r="G208" s="51"/>
      <c r="H208" s="51"/>
      <c r="I208" s="51"/>
      <c r="J208" s="52"/>
    </row>
    <row r="209" spans="2:10" ht="45" hidden="1" outlineLevel="2" x14ac:dyDescent="0.25">
      <c r="B209" s="83" t="s">
        <v>481</v>
      </c>
      <c r="C209" s="83"/>
      <c r="D209" s="86" t="s">
        <v>664</v>
      </c>
      <c r="E209" s="33" t="s">
        <v>665</v>
      </c>
      <c r="F209" s="33"/>
      <c r="G209" s="83" t="s">
        <v>97</v>
      </c>
      <c r="H209" s="80"/>
      <c r="I209" s="86" t="s">
        <v>125</v>
      </c>
      <c r="J209" s="46"/>
    </row>
    <row r="210" spans="2:10" ht="15.75" hidden="1" customHeight="1" outlineLevel="2" x14ac:dyDescent="0.25">
      <c r="B210" s="84"/>
      <c r="C210" s="84"/>
      <c r="D210" s="87"/>
      <c r="E210" s="33" t="s">
        <v>612</v>
      </c>
      <c r="F210" s="33"/>
      <c r="G210" s="84"/>
      <c r="H210" s="81"/>
      <c r="I210" s="87"/>
      <c r="J210" s="46"/>
    </row>
    <row r="211" spans="2:10" ht="15.75" hidden="1" customHeight="1" outlineLevel="2" x14ac:dyDescent="0.25">
      <c r="B211" s="84"/>
      <c r="C211" s="84"/>
      <c r="D211" s="87"/>
      <c r="E211" s="33" t="s">
        <v>668</v>
      </c>
      <c r="F211" s="33"/>
      <c r="G211" s="84"/>
      <c r="H211" s="81"/>
      <c r="I211" s="87"/>
      <c r="J211" s="46"/>
    </row>
    <row r="212" spans="2:10" ht="15.75" hidden="1" customHeight="1" outlineLevel="2" x14ac:dyDescent="0.25">
      <c r="B212" s="84"/>
      <c r="C212" s="84"/>
      <c r="D212" s="87"/>
      <c r="E212" s="33" t="s">
        <v>636</v>
      </c>
      <c r="F212" s="33"/>
      <c r="G212" s="84"/>
      <c r="H212" s="81"/>
      <c r="I212" s="87"/>
      <c r="J212" s="46"/>
    </row>
    <row r="213" spans="2:10" ht="15.75" hidden="1" customHeight="1" outlineLevel="2" x14ac:dyDescent="0.25">
      <c r="B213" s="84"/>
      <c r="C213" s="84"/>
      <c r="D213" s="87"/>
      <c r="E213" s="33" t="s">
        <v>666</v>
      </c>
      <c r="F213" s="33"/>
      <c r="G213" s="84"/>
      <c r="H213" s="81"/>
      <c r="I213" s="87"/>
      <c r="J213" s="46"/>
    </row>
    <row r="214" spans="2:10" ht="45" hidden="1" outlineLevel="2" x14ac:dyDescent="0.25">
      <c r="B214" s="85"/>
      <c r="C214" s="85"/>
      <c r="D214" s="88"/>
      <c r="E214" s="33" t="s">
        <v>667</v>
      </c>
      <c r="F214" s="33" t="s">
        <v>669</v>
      </c>
      <c r="G214" s="85"/>
      <c r="H214" s="82"/>
      <c r="I214" s="88"/>
      <c r="J214" s="46"/>
    </row>
    <row r="215" spans="2:10" ht="45" hidden="1" outlineLevel="2" x14ac:dyDescent="0.25">
      <c r="B215" s="83" t="s">
        <v>514</v>
      </c>
      <c r="C215" s="83"/>
      <c r="D215" s="86" t="s">
        <v>672</v>
      </c>
      <c r="E215" s="33" t="s">
        <v>670</v>
      </c>
      <c r="F215" s="33"/>
      <c r="G215" s="83" t="s">
        <v>97</v>
      </c>
      <c r="H215" s="80"/>
      <c r="I215" s="86" t="s">
        <v>125</v>
      </c>
      <c r="J215" s="46"/>
    </row>
    <row r="216" spans="2:10" hidden="1" outlineLevel="2" x14ac:dyDescent="0.25">
      <c r="B216" s="84"/>
      <c r="C216" s="84"/>
      <c r="D216" s="87"/>
      <c r="E216" s="33" t="s">
        <v>612</v>
      </c>
      <c r="F216" s="33"/>
      <c r="G216" s="84"/>
      <c r="H216" s="81"/>
      <c r="I216" s="87"/>
      <c r="J216" s="46"/>
    </row>
    <row r="217" spans="2:10" hidden="1" outlineLevel="2" x14ac:dyDescent="0.25">
      <c r="B217" s="84"/>
      <c r="C217" s="84"/>
      <c r="D217" s="87"/>
      <c r="E217" s="33" t="s">
        <v>668</v>
      </c>
      <c r="F217" s="33"/>
      <c r="G217" s="84"/>
      <c r="H217" s="81"/>
      <c r="I217" s="87"/>
      <c r="J217" s="46"/>
    </row>
    <row r="218" spans="2:10" hidden="1" outlineLevel="2" x14ac:dyDescent="0.25">
      <c r="B218" s="84"/>
      <c r="C218" s="84"/>
      <c r="D218" s="87"/>
      <c r="E218" s="33" t="s">
        <v>636</v>
      </c>
      <c r="F218" s="33"/>
      <c r="G218" s="84"/>
      <c r="H218" s="81"/>
      <c r="I218" s="87"/>
      <c r="J218" s="46"/>
    </row>
    <row r="219" spans="2:10" hidden="1" outlineLevel="2" x14ac:dyDescent="0.25">
      <c r="B219" s="84"/>
      <c r="C219" s="84"/>
      <c r="D219" s="87"/>
      <c r="E219" s="33" t="s">
        <v>666</v>
      </c>
      <c r="F219" s="33"/>
      <c r="G219" s="84"/>
      <c r="H219" s="81"/>
      <c r="I219" s="87"/>
      <c r="J219" s="46"/>
    </row>
    <row r="220" spans="2:10" ht="45" hidden="1" outlineLevel="2" x14ac:dyDescent="0.25">
      <c r="B220" s="85"/>
      <c r="C220" s="85"/>
      <c r="D220" s="88"/>
      <c r="E220" s="33" t="s">
        <v>667</v>
      </c>
      <c r="F220" s="33" t="s">
        <v>671</v>
      </c>
      <c r="G220" s="85"/>
      <c r="H220" s="82"/>
      <c r="I220" s="88"/>
      <c r="J220" s="46"/>
    </row>
    <row r="221" spans="2:10" collapsed="1" x14ac:dyDescent="0.25">
      <c r="B221" s="62" t="s">
        <v>188</v>
      </c>
      <c r="C221" s="62"/>
      <c r="D221" s="62"/>
      <c r="E221" s="62"/>
      <c r="F221" s="62"/>
      <c r="G221" s="62"/>
      <c r="H221" s="62"/>
      <c r="I221" s="62"/>
      <c r="J221" s="62"/>
    </row>
    <row r="222" spans="2:10" ht="15.75" hidden="1" outlineLevel="1" collapsed="1" x14ac:dyDescent="0.25">
      <c r="B222" s="49" t="s">
        <v>521</v>
      </c>
      <c r="C222" s="61" t="s">
        <v>356</v>
      </c>
      <c r="D222" s="51"/>
      <c r="E222" s="51"/>
      <c r="F222" s="51"/>
      <c r="G222" s="51"/>
      <c r="H222" s="51"/>
      <c r="I222" s="51"/>
      <c r="J222" s="52"/>
    </row>
    <row r="223" spans="2:10" ht="90" hidden="1" outlineLevel="2" x14ac:dyDescent="0.25">
      <c r="B223" s="46" t="s">
        <v>536</v>
      </c>
      <c r="C223" s="46"/>
      <c r="D223" s="33" t="s">
        <v>394</v>
      </c>
      <c r="E223" s="33" t="s">
        <v>673</v>
      </c>
      <c r="F223" s="33" t="s">
        <v>358</v>
      </c>
      <c r="G223" s="46" t="s">
        <v>97</v>
      </c>
      <c r="H223" s="41"/>
      <c r="I223" s="33" t="s">
        <v>217</v>
      </c>
      <c r="J223" s="46"/>
    </row>
    <row r="224" spans="2:10" collapsed="1" x14ac:dyDescent="0.25">
      <c r="B224" s="62" t="s">
        <v>30</v>
      </c>
      <c r="C224" s="62"/>
      <c r="D224" s="62"/>
      <c r="E224" s="62"/>
      <c r="F224" s="62"/>
      <c r="G224" s="62"/>
      <c r="H224" s="62"/>
      <c r="I224" s="62"/>
      <c r="J224" s="62"/>
    </row>
    <row r="225" spans="2:10" ht="15.75" hidden="1" outlineLevel="1" x14ac:dyDescent="0.25">
      <c r="B225" s="49" t="s">
        <v>180</v>
      </c>
      <c r="C225" s="61"/>
      <c r="D225" s="59"/>
      <c r="E225" s="45"/>
      <c r="F225" s="45"/>
      <c r="G225" s="45"/>
      <c r="H225" s="60"/>
      <c r="I225" s="59"/>
      <c r="J225" s="45"/>
    </row>
    <row r="226" spans="2:10" ht="15.75" hidden="1" outlineLevel="1" x14ac:dyDescent="0.25">
      <c r="B226" s="46"/>
      <c r="C226" s="46"/>
      <c r="D226" s="46"/>
      <c r="E226" s="46"/>
      <c r="F226" s="46"/>
      <c r="G226" s="46"/>
      <c r="H226" s="41"/>
      <c r="I226" s="33"/>
      <c r="J226" s="46"/>
    </row>
    <row r="227" spans="2:10" ht="15.75" hidden="1" outlineLevel="1" x14ac:dyDescent="0.25">
      <c r="B227" s="46"/>
      <c r="C227" s="46"/>
      <c r="D227" s="46"/>
      <c r="E227" s="46"/>
      <c r="F227" s="46"/>
      <c r="G227" s="46"/>
      <c r="H227" s="41"/>
      <c r="I227" s="33"/>
      <c r="J227" s="46"/>
    </row>
    <row r="228" spans="2:10" collapsed="1" x14ac:dyDescent="0.25">
      <c r="B228" s="62" t="s">
        <v>31</v>
      </c>
      <c r="C228" s="62"/>
      <c r="D228" s="62"/>
      <c r="E228" s="62"/>
      <c r="F228" s="62"/>
      <c r="G228" s="62"/>
      <c r="H228" s="62"/>
      <c r="I228" s="62"/>
      <c r="J228" s="62"/>
    </row>
    <row r="229" spans="2:10" ht="15.75" hidden="1" outlineLevel="1" x14ac:dyDescent="0.25">
      <c r="B229" s="49" t="s">
        <v>180</v>
      </c>
      <c r="C229" s="61"/>
      <c r="D229" s="59"/>
      <c r="E229" s="45"/>
      <c r="F229" s="45"/>
      <c r="G229" s="45"/>
      <c r="H229" s="60"/>
      <c r="I229" s="59"/>
      <c r="J229" s="45"/>
    </row>
    <row r="230" spans="2:10" ht="15.75" hidden="1" outlineLevel="1" x14ac:dyDescent="0.25">
      <c r="B230" s="46"/>
      <c r="C230" s="46"/>
      <c r="D230" s="46"/>
      <c r="E230" s="46"/>
      <c r="F230" s="46"/>
      <c r="G230" s="46"/>
      <c r="H230" s="41"/>
      <c r="I230" s="33"/>
      <c r="J230" s="46"/>
    </row>
    <row r="231" spans="2:10" ht="15.75" hidden="1" outlineLevel="1" x14ac:dyDescent="0.25">
      <c r="B231" s="46"/>
      <c r="C231" s="46"/>
      <c r="D231" s="46"/>
      <c r="E231" s="46"/>
      <c r="F231" s="46"/>
      <c r="G231" s="46"/>
      <c r="H231" s="41"/>
      <c r="I231" s="33"/>
      <c r="J231" s="46"/>
    </row>
  </sheetData>
  <autoFilter ref="B10:J225"/>
  <mergeCells count="141">
    <mergeCell ref="A2:A8"/>
    <mergeCell ref="B2:C2"/>
    <mergeCell ref="B3:C3"/>
    <mergeCell ref="B4:C4"/>
    <mergeCell ref="B5:C5"/>
    <mergeCell ref="B6:C6"/>
    <mergeCell ref="B7:C7"/>
    <mergeCell ref="B8:C8"/>
    <mergeCell ref="G25:G29"/>
    <mergeCell ref="C25:C29"/>
    <mergeCell ref="B25:B29"/>
    <mergeCell ref="D25:D29"/>
    <mergeCell ref="I25:I29"/>
    <mergeCell ref="G15:G19"/>
    <mergeCell ref="D15:D19"/>
    <mergeCell ref="C15:C19"/>
    <mergeCell ref="B15:B19"/>
    <mergeCell ref="I15:I19"/>
    <mergeCell ref="C42:C49"/>
    <mergeCell ref="B42:B49"/>
    <mergeCell ref="D42:D49"/>
    <mergeCell ref="G42:G49"/>
    <mergeCell ref="I42:I49"/>
    <mergeCell ref="G33:G40"/>
    <mergeCell ref="D33:D40"/>
    <mergeCell ref="C33:C40"/>
    <mergeCell ref="B33:B40"/>
    <mergeCell ref="I33:I40"/>
    <mergeCell ref="B55:B62"/>
    <mergeCell ref="G63:G70"/>
    <mergeCell ref="H63:H70"/>
    <mergeCell ref="I63:I70"/>
    <mergeCell ref="C63:C70"/>
    <mergeCell ref="B63:B70"/>
    <mergeCell ref="D63:D70"/>
    <mergeCell ref="G55:G62"/>
    <mergeCell ref="H55:H62"/>
    <mergeCell ref="I55:I62"/>
    <mergeCell ref="D55:D62"/>
    <mergeCell ref="C55:C62"/>
    <mergeCell ref="B71:B78"/>
    <mergeCell ref="D79:D86"/>
    <mergeCell ref="G79:G86"/>
    <mergeCell ref="H79:H86"/>
    <mergeCell ref="I79:I86"/>
    <mergeCell ref="C79:C86"/>
    <mergeCell ref="B79:B86"/>
    <mergeCell ref="G71:G78"/>
    <mergeCell ref="H71:H78"/>
    <mergeCell ref="I71:I78"/>
    <mergeCell ref="D71:D78"/>
    <mergeCell ref="C71:C78"/>
    <mergeCell ref="B117:B125"/>
    <mergeCell ref="D117:D125"/>
    <mergeCell ref="B126:B134"/>
    <mergeCell ref="C135:C143"/>
    <mergeCell ref="G126:G134"/>
    <mergeCell ref="G117:G125"/>
    <mergeCell ref="H117:H125"/>
    <mergeCell ref="I117:I125"/>
    <mergeCell ref="C117:C125"/>
    <mergeCell ref="I146:I150"/>
    <mergeCell ref="H146:H150"/>
    <mergeCell ref="G146:G150"/>
    <mergeCell ref="B146:B150"/>
    <mergeCell ref="C146:C150"/>
    <mergeCell ref="D146:D150"/>
    <mergeCell ref="H126:H134"/>
    <mergeCell ref="I126:I134"/>
    <mergeCell ref="D126:D134"/>
    <mergeCell ref="B135:B143"/>
    <mergeCell ref="D135:D143"/>
    <mergeCell ref="G135:G143"/>
    <mergeCell ref="H135:H143"/>
    <mergeCell ref="I135:I143"/>
    <mergeCell ref="B152:B157"/>
    <mergeCell ref="C152:C157"/>
    <mergeCell ref="H160:H165"/>
    <mergeCell ref="I160:I165"/>
    <mergeCell ref="G160:G165"/>
    <mergeCell ref="D160:D165"/>
    <mergeCell ref="B160:B165"/>
    <mergeCell ref="C160:C165"/>
    <mergeCell ref="I152:I157"/>
    <mergeCell ref="H152:H157"/>
    <mergeCell ref="G152:G157"/>
    <mergeCell ref="D152:D157"/>
    <mergeCell ref="B174:B178"/>
    <mergeCell ref="I174:I178"/>
    <mergeCell ref="H174:H178"/>
    <mergeCell ref="G174:G178"/>
    <mergeCell ref="D174:D178"/>
    <mergeCell ref="C174:C178"/>
    <mergeCell ref="D166:D171"/>
    <mergeCell ref="G166:G171"/>
    <mergeCell ref="H166:H171"/>
    <mergeCell ref="I166:I171"/>
    <mergeCell ref="B166:B171"/>
    <mergeCell ref="C166:C171"/>
    <mergeCell ref="D186:D190"/>
    <mergeCell ref="H186:H190"/>
    <mergeCell ref="I186:I190"/>
    <mergeCell ref="G186:G190"/>
    <mergeCell ref="B186:B190"/>
    <mergeCell ref="C186:C190"/>
    <mergeCell ref="D180:D184"/>
    <mergeCell ref="G180:G184"/>
    <mergeCell ref="H180:H184"/>
    <mergeCell ref="I180:I184"/>
    <mergeCell ref="B180:B184"/>
    <mergeCell ref="C180:C184"/>
    <mergeCell ref="I193:I197"/>
    <mergeCell ref="I198:I202"/>
    <mergeCell ref="I203:I207"/>
    <mergeCell ref="G209:G214"/>
    <mergeCell ref="H209:H214"/>
    <mergeCell ref="I209:I214"/>
    <mergeCell ref="D203:D207"/>
    <mergeCell ref="B203:B207"/>
    <mergeCell ref="C203:C207"/>
    <mergeCell ref="H203:H207"/>
    <mergeCell ref="G203:G207"/>
    <mergeCell ref="B193:B197"/>
    <mergeCell ref="D198:D202"/>
    <mergeCell ref="G198:G202"/>
    <mergeCell ref="H198:H202"/>
    <mergeCell ref="B198:B202"/>
    <mergeCell ref="C198:C202"/>
    <mergeCell ref="G193:G197"/>
    <mergeCell ref="H193:H197"/>
    <mergeCell ref="D193:D197"/>
    <mergeCell ref="C193:C197"/>
    <mergeCell ref="H215:H220"/>
    <mergeCell ref="G215:G220"/>
    <mergeCell ref="I215:I220"/>
    <mergeCell ref="D209:D214"/>
    <mergeCell ref="B209:B214"/>
    <mergeCell ref="C209:C214"/>
    <mergeCell ref="B215:B220"/>
    <mergeCell ref="C215:C220"/>
    <mergeCell ref="D215:D220"/>
  </mergeCells>
  <conditionalFormatting sqref="H15:H19 H55 H88:H91 H21:H22 H63">
    <cfRule type="containsText" dxfId="119" priority="258" operator="containsText" text="Not Applicable">
      <formula>NOT(ISERROR(SEARCH("Not Applicable",H15)))</formula>
    </cfRule>
    <cfRule type="containsText" dxfId="118" priority="259" operator="containsText" text="Failed">
      <formula>NOT(ISERROR(SEARCH("Failed",H15)))</formula>
    </cfRule>
    <cfRule type="containsText" dxfId="117" priority="260" operator="containsText" text="Passed">
      <formula>NOT(ISERROR(SEARCH("Passed",H15)))</formula>
    </cfRule>
  </conditionalFormatting>
  <conditionalFormatting sqref="H15:H19 H55 H88:H91 H21:H22 H63">
    <cfRule type="containsText" dxfId="116" priority="257" operator="containsText" text="Block">
      <formula>NOT(ISERROR(SEARCH("Block",H15)))</formula>
    </cfRule>
  </conditionalFormatting>
  <conditionalFormatting sqref="H13">
    <cfRule type="containsText" dxfId="115" priority="254" operator="containsText" text="Not Applicable">
      <formula>NOT(ISERROR(SEARCH("Not Applicable",H13)))</formula>
    </cfRule>
    <cfRule type="containsText" dxfId="114" priority="255" operator="containsText" text="Failed">
      <formula>NOT(ISERROR(SEARCH("Failed",H13)))</formula>
    </cfRule>
    <cfRule type="containsText" dxfId="113" priority="256" operator="containsText" text="Passed">
      <formula>NOT(ISERROR(SEARCH("Passed",H13)))</formula>
    </cfRule>
  </conditionalFormatting>
  <conditionalFormatting sqref="H13">
    <cfRule type="containsText" dxfId="112" priority="253" operator="containsText" text="Block">
      <formula>NOT(ISERROR(SEARCH("Block",H13)))</formula>
    </cfRule>
  </conditionalFormatting>
  <conditionalFormatting sqref="H52 H25:H30">
    <cfRule type="containsText" dxfId="111" priority="242" operator="containsText" text="Not Applicable">
      <formula>NOT(ISERROR(SEARCH("Not Applicable",H25)))</formula>
    </cfRule>
    <cfRule type="containsText" dxfId="110" priority="243" operator="containsText" text="Failed">
      <formula>NOT(ISERROR(SEARCH("Failed",H25)))</formula>
    </cfRule>
    <cfRule type="containsText" dxfId="109" priority="244" operator="containsText" text="Passed">
      <formula>NOT(ISERROR(SEARCH("Passed",H25)))</formula>
    </cfRule>
  </conditionalFormatting>
  <conditionalFormatting sqref="H52 H25:H30">
    <cfRule type="containsText" dxfId="108" priority="241" operator="containsText" text="Block">
      <formula>NOT(ISERROR(SEARCH("Block",H25)))</formula>
    </cfRule>
  </conditionalFormatting>
  <conditionalFormatting sqref="H94 H105:H106 H109:H110 H226:H227 H230:H231 H96:H97 H223 H100:H102 H113:H115 H160 H174 H193 H146 H152">
    <cfRule type="containsText" dxfId="107" priority="226" operator="containsText" text="Not Applicable">
      <formula>NOT(ISERROR(SEARCH("Not Applicable",H94)))</formula>
    </cfRule>
    <cfRule type="containsText" dxfId="106" priority="227" operator="containsText" text="Failed">
      <formula>NOT(ISERROR(SEARCH("Failed",H94)))</formula>
    </cfRule>
    <cfRule type="containsText" dxfId="105" priority="228" operator="containsText" text="Passed">
      <formula>NOT(ISERROR(SEARCH("Passed",H94)))</formula>
    </cfRule>
  </conditionalFormatting>
  <conditionalFormatting sqref="H94 H105:H106 H109:H110 H226:H227 H230:H231 H96:H97 H223 H100:H102 H113:H115 H160 H174 H193 H146 H152">
    <cfRule type="containsText" dxfId="104" priority="225" operator="containsText" text="Block">
      <formula>NOT(ISERROR(SEARCH("Block",H94)))</formula>
    </cfRule>
  </conditionalFormatting>
  <conditionalFormatting sqref="H225">
    <cfRule type="containsText" dxfId="103" priority="190" operator="containsText" text="Not Applicable">
      <formula>NOT(ISERROR(SEARCH("Not Applicable",H225)))</formula>
    </cfRule>
    <cfRule type="containsText" dxfId="102" priority="191" operator="containsText" text="Failed">
      <formula>NOT(ISERROR(SEARCH("Failed",H225)))</formula>
    </cfRule>
    <cfRule type="containsText" dxfId="101" priority="192" operator="containsText" text="Passed">
      <formula>NOT(ISERROR(SEARCH("Passed",H225)))</formula>
    </cfRule>
  </conditionalFormatting>
  <conditionalFormatting sqref="H225">
    <cfRule type="containsText" dxfId="100" priority="189" operator="containsText" text="Block">
      <formula>NOT(ISERROR(SEARCH("Block",H225)))</formula>
    </cfRule>
  </conditionalFormatting>
  <conditionalFormatting sqref="H229">
    <cfRule type="containsText" dxfId="99" priority="186" operator="containsText" text="Not Applicable">
      <formula>NOT(ISERROR(SEARCH("Not Applicable",H229)))</formula>
    </cfRule>
    <cfRule type="containsText" dxfId="98" priority="187" operator="containsText" text="Failed">
      <formula>NOT(ISERROR(SEARCH("Failed",H229)))</formula>
    </cfRule>
    <cfRule type="containsText" dxfId="97" priority="188" operator="containsText" text="Passed">
      <formula>NOT(ISERROR(SEARCH("Passed",H229)))</formula>
    </cfRule>
  </conditionalFormatting>
  <conditionalFormatting sqref="H229">
    <cfRule type="containsText" dxfId="96" priority="185" operator="containsText" text="Block">
      <formula>NOT(ISERROR(SEARCH("Block",H229)))</formula>
    </cfRule>
  </conditionalFormatting>
  <conditionalFormatting sqref="H33:H40 H42:H49">
    <cfRule type="containsText" dxfId="95" priority="170" operator="containsText" text="Not Applicable">
      <formula>NOT(ISERROR(SEARCH("Not Applicable",H33)))</formula>
    </cfRule>
    <cfRule type="containsText" dxfId="94" priority="171" operator="containsText" text="Failed">
      <formula>NOT(ISERROR(SEARCH("Failed",H33)))</formula>
    </cfRule>
    <cfRule type="containsText" dxfId="93" priority="172" operator="containsText" text="Passed">
      <formula>NOT(ISERROR(SEARCH("Passed",H33)))</formula>
    </cfRule>
  </conditionalFormatting>
  <conditionalFormatting sqref="H33:H40 H42:H49">
    <cfRule type="containsText" dxfId="92" priority="169" operator="containsText" text="Block">
      <formula>NOT(ISERROR(SEARCH("Block",H33)))</formula>
    </cfRule>
  </conditionalFormatting>
  <conditionalFormatting sqref="H117">
    <cfRule type="containsText" dxfId="91" priority="142" operator="containsText" text="Not Applicable">
      <formula>NOT(ISERROR(SEARCH("Not Applicable",H117)))</formula>
    </cfRule>
    <cfRule type="containsText" dxfId="90" priority="143" operator="containsText" text="Failed">
      <formula>NOT(ISERROR(SEARCH("Failed",H117)))</formula>
    </cfRule>
    <cfRule type="containsText" dxfId="89" priority="144" operator="containsText" text="Passed">
      <formula>NOT(ISERROR(SEARCH("Passed",H117)))</formula>
    </cfRule>
  </conditionalFormatting>
  <conditionalFormatting sqref="H117">
    <cfRule type="containsText" dxfId="88" priority="141" operator="containsText" text="Block">
      <formula>NOT(ISERROR(SEARCH("Block",H117)))</formula>
    </cfRule>
  </conditionalFormatting>
  <conditionalFormatting sqref="H209">
    <cfRule type="containsText" dxfId="87" priority="98" operator="containsText" text="Not Applicable">
      <formula>NOT(ISERROR(SEARCH("Not Applicable",H209)))</formula>
    </cfRule>
    <cfRule type="containsText" dxfId="86" priority="99" operator="containsText" text="Failed">
      <formula>NOT(ISERROR(SEARCH("Failed",H209)))</formula>
    </cfRule>
    <cfRule type="containsText" dxfId="85" priority="100" operator="containsText" text="Passed">
      <formula>NOT(ISERROR(SEARCH("Passed",H209)))</formula>
    </cfRule>
  </conditionalFormatting>
  <conditionalFormatting sqref="H209">
    <cfRule type="containsText" dxfId="84" priority="97" operator="containsText" text="Block">
      <formula>NOT(ISERROR(SEARCH("Block",H209)))</formula>
    </cfRule>
  </conditionalFormatting>
  <conditionalFormatting sqref="H71">
    <cfRule type="containsText" dxfId="83" priority="74" operator="containsText" text="Not Applicable">
      <formula>NOT(ISERROR(SEARCH("Not Applicable",H71)))</formula>
    </cfRule>
    <cfRule type="containsText" dxfId="82" priority="75" operator="containsText" text="Failed">
      <formula>NOT(ISERROR(SEARCH("Failed",H71)))</formula>
    </cfRule>
    <cfRule type="containsText" dxfId="81" priority="76" operator="containsText" text="Passed">
      <formula>NOT(ISERROR(SEARCH("Passed",H71)))</formula>
    </cfRule>
  </conditionalFormatting>
  <conditionalFormatting sqref="H71">
    <cfRule type="containsText" dxfId="80" priority="73" operator="containsText" text="Block">
      <formula>NOT(ISERROR(SEARCH("Block",H71)))</formula>
    </cfRule>
  </conditionalFormatting>
  <conditionalFormatting sqref="H79">
    <cfRule type="containsText" dxfId="79" priority="70" operator="containsText" text="Not Applicable">
      <formula>NOT(ISERROR(SEARCH("Not Applicable",H79)))</formula>
    </cfRule>
    <cfRule type="containsText" dxfId="78" priority="71" operator="containsText" text="Failed">
      <formula>NOT(ISERROR(SEARCH("Failed",H79)))</formula>
    </cfRule>
    <cfRule type="containsText" dxfId="77" priority="72" operator="containsText" text="Passed">
      <formula>NOT(ISERROR(SEARCH("Passed",H79)))</formula>
    </cfRule>
  </conditionalFormatting>
  <conditionalFormatting sqref="H79">
    <cfRule type="containsText" dxfId="76" priority="69" operator="containsText" text="Block">
      <formula>NOT(ISERROR(SEARCH("Block",H79)))</formula>
    </cfRule>
  </conditionalFormatting>
  <conditionalFormatting sqref="H126">
    <cfRule type="containsText" dxfId="75" priority="62" operator="containsText" text="Not Applicable">
      <formula>NOT(ISERROR(SEARCH("Not Applicable",H126)))</formula>
    </cfRule>
    <cfRule type="containsText" dxfId="74" priority="63" operator="containsText" text="Failed">
      <formula>NOT(ISERROR(SEARCH("Failed",H126)))</formula>
    </cfRule>
    <cfRule type="containsText" dxfId="73" priority="64" operator="containsText" text="Passed">
      <formula>NOT(ISERROR(SEARCH("Passed",H126)))</formula>
    </cfRule>
  </conditionalFormatting>
  <conditionalFormatting sqref="H126">
    <cfRule type="containsText" dxfId="72" priority="61" operator="containsText" text="Block">
      <formula>NOT(ISERROR(SEARCH("Block",H126)))</formula>
    </cfRule>
  </conditionalFormatting>
  <conditionalFormatting sqref="H135">
    <cfRule type="containsText" dxfId="71" priority="58" operator="containsText" text="Not Applicable">
      <formula>NOT(ISERROR(SEARCH("Not Applicable",H135)))</formula>
    </cfRule>
    <cfRule type="containsText" dxfId="70" priority="59" operator="containsText" text="Failed">
      <formula>NOT(ISERROR(SEARCH("Failed",H135)))</formula>
    </cfRule>
    <cfRule type="containsText" dxfId="69" priority="60" operator="containsText" text="Passed">
      <formula>NOT(ISERROR(SEARCH("Passed",H135)))</formula>
    </cfRule>
  </conditionalFormatting>
  <conditionalFormatting sqref="H135">
    <cfRule type="containsText" dxfId="68" priority="57" operator="containsText" text="Block">
      <formula>NOT(ISERROR(SEARCH("Block",H135)))</formula>
    </cfRule>
  </conditionalFormatting>
  <conditionalFormatting sqref="H180">
    <cfRule type="containsText" dxfId="67" priority="30" operator="containsText" text="Not Applicable">
      <formula>NOT(ISERROR(SEARCH("Not Applicable",H180)))</formula>
    </cfRule>
    <cfRule type="containsText" dxfId="66" priority="31" operator="containsText" text="Failed">
      <formula>NOT(ISERROR(SEARCH("Failed",H180)))</formula>
    </cfRule>
    <cfRule type="containsText" dxfId="65" priority="32" operator="containsText" text="Passed">
      <formula>NOT(ISERROR(SEARCH("Passed",H180)))</formula>
    </cfRule>
  </conditionalFormatting>
  <conditionalFormatting sqref="H180">
    <cfRule type="containsText" dxfId="64" priority="29" operator="containsText" text="Block">
      <formula>NOT(ISERROR(SEARCH("Block",H180)))</formula>
    </cfRule>
  </conditionalFormatting>
  <conditionalFormatting sqref="H166">
    <cfRule type="containsText" dxfId="63" priority="42" operator="containsText" text="Not Applicable">
      <formula>NOT(ISERROR(SEARCH("Not Applicable",H166)))</formula>
    </cfRule>
    <cfRule type="containsText" dxfId="62" priority="43" operator="containsText" text="Failed">
      <formula>NOT(ISERROR(SEARCH("Failed",H166)))</formula>
    </cfRule>
    <cfRule type="containsText" dxfId="61" priority="44" operator="containsText" text="Passed">
      <formula>NOT(ISERROR(SEARCH("Passed",H166)))</formula>
    </cfRule>
  </conditionalFormatting>
  <conditionalFormatting sqref="H166">
    <cfRule type="containsText" dxfId="60" priority="41" operator="containsText" text="Block">
      <formula>NOT(ISERROR(SEARCH("Block",H166)))</formula>
    </cfRule>
  </conditionalFormatting>
  <conditionalFormatting sqref="H186">
    <cfRule type="containsText" dxfId="59" priority="22" operator="containsText" text="Not Applicable">
      <formula>NOT(ISERROR(SEARCH("Not Applicable",H186)))</formula>
    </cfRule>
    <cfRule type="containsText" dxfId="58" priority="23" operator="containsText" text="Failed">
      <formula>NOT(ISERROR(SEARCH("Failed",H186)))</formula>
    </cfRule>
    <cfRule type="containsText" dxfId="57" priority="24" operator="containsText" text="Passed">
      <formula>NOT(ISERROR(SEARCH("Passed",H186)))</formula>
    </cfRule>
  </conditionalFormatting>
  <conditionalFormatting sqref="H186">
    <cfRule type="containsText" dxfId="56" priority="21" operator="containsText" text="Block">
      <formula>NOT(ISERROR(SEARCH("Block",H186)))</formula>
    </cfRule>
  </conditionalFormatting>
  <conditionalFormatting sqref="H198">
    <cfRule type="containsText" dxfId="55" priority="14" operator="containsText" text="Not Applicable">
      <formula>NOT(ISERROR(SEARCH("Not Applicable",H198)))</formula>
    </cfRule>
    <cfRule type="containsText" dxfId="54" priority="15" operator="containsText" text="Failed">
      <formula>NOT(ISERROR(SEARCH("Failed",H198)))</formula>
    </cfRule>
    <cfRule type="containsText" dxfId="53" priority="16" operator="containsText" text="Passed">
      <formula>NOT(ISERROR(SEARCH("Passed",H198)))</formula>
    </cfRule>
  </conditionalFormatting>
  <conditionalFormatting sqref="H198">
    <cfRule type="containsText" dxfId="52" priority="13" operator="containsText" text="Block">
      <formula>NOT(ISERROR(SEARCH("Block",H198)))</formula>
    </cfRule>
  </conditionalFormatting>
  <conditionalFormatting sqref="H203">
    <cfRule type="containsText" dxfId="51" priority="10" operator="containsText" text="Not Applicable">
      <formula>NOT(ISERROR(SEARCH("Not Applicable",H203)))</formula>
    </cfRule>
    <cfRule type="containsText" dxfId="50" priority="11" operator="containsText" text="Failed">
      <formula>NOT(ISERROR(SEARCH("Failed",H203)))</formula>
    </cfRule>
    <cfRule type="containsText" dxfId="49" priority="12" operator="containsText" text="Passed">
      <formula>NOT(ISERROR(SEARCH("Passed",H203)))</formula>
    </cfRule>
  </conditionalFormatting>
  <conditionalFormatting sqref="H203">
    <cfRule type="containsText" dxfId="48" priority="9" operator="containsText" text="Block">
      <formula>NOT(ISERROR(SEARCH("Block",H203)))</formula>
    </cfRule>
  </conditionalFormatting>
  <conditionalFormatting sqref="H215">
    <cfRule type="containsText" dxfId="47" priority="2" operator="containsText" text="Not Applicable">
      <formula>NOT(ISERROR(SEARCH("Not Applicable",H215)))</formula>
    </cfRule>
    <cfRule type="containsText" dxfId="46" priority="3" operator="containsText" text="Failed">
      <formula>NOT(ISERROR(SEARCH("Failed",H215)))</formula>
    </cfRule>
    <cfRule type="containsText" dxfId="45" priority="4" operator="containsText" text="Passed">
      <formula>NOT(ISERROR(SEARCH("Passed",H215)))</formula>
    </cfRule>
  </conditionalFormatting>
  <conditionalFormatting sqref="H215">
    <cfRule type="containsText" dxfId="44" priority="1" operator="containsText" text="Block">
      <formula>NOT(ISERROR(SEARCH("Block",H215)))</formula>
    </cfRule>
  </conditionalFormatting>
  <dataValidations count="3">
    <dataValidation type="list" allowBlank="1" showInputMessage="1" showErrorMessage="1" sqref="G13 G229:G231 G146 G52 G225:G227 G88:G91 G203 G100:G102 G79 G21:G22 G15 G109:G110 G96:G97 G105:G106 G180 G33:G34 G30 G152 G42 G94 G113:G115 G166 G174 G186 G223 G135 G25 G55 G63 G71 G117 G126 G160 G193 G198 G209 G215">
      <formula1>"Automatic, Manual"</formula1>
    </dataValidation>
    <dataValidation type="list" allowBlank="1" showInputMessage="1" showErrorMessage="1" sqref="H13 H229:H231 H146 H174 H225:H227 H42:H49 H186 H100:H102 H113:H115 H79 H223 H180 H109:H110 H96:H97 H105:H106 H52 H203 H33:H40 H15:H19 H94 H88:H91 H152 H166 H25:H30 H21:H22 H135 H55 H63 H71 H117 H126 H160 H193 H198 H209 H215">
      <formula1>"Passed, Failed, Block, Not Applicable"</formula1>
    </dataValidation>
    <dataValidation type="list" allowBlank="1" showInputMessage="1" showErrorMessage="1" sqref="I13 I229:I231 I146 I52 I225:I227 I88:I91 I203 I100:I102 I79 I109:I110 I15 I105:I106 I96:I97 I21:I22 I180 I42 I30 I152 I223 I94 I113:I115 I166 I174 I186 I33 I135 I25 I55 I63 I71 I117 I126 I160 I193 I198 I209 I215">
      <formula1>"Chau Le, Dao Khau, Khang Huynh, Huy Ngo, Huy Nguyen, Phu Ta"</formula1>
    </dataValidation>
  </dataValidations>
  <hyperlinks>
    <hyperlink ref="E35" location="Parameter!A1" display="2. Điền thông tin tài khoản @Username"/>
    <hyperlink ref="E36" location="Parameter!A1" display="3. Điền thông tin tài khoản @Password"/>
    <hyperlink ref="E37"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92" t="s">
        <v>107</v>
      </c>
      <c r="B2" s="93" t="s">
        <v>100</v>
      </c>
      <c r="C2" s="93"/>
      <c r="D2" s="55">
        <f>COUNTIF(I13:I154,"&gt;a0")</f>
        <v>96</v>
      </c>
      <c r="E2" s="57" t="s">
        <v>109</v>
      </c>
    </row>
    <row r="3" spans="1:10" x14ac:dyDescent="0.25">
      <c r="A3" s="92"/>
      <c r="B3" s="93" t="s">
        <v>101</v>
      </c>
      <c r="C3" s="93"/>
      <c r="D3" s="55">
        <f>SUM(D5:D6)</f>
        <v>94</v>
      </c>
      <c r="E3" s="64" t="s">
        <v>189</v>
      </c>
    </row>
    <row r="4" spans="1:10" x14ac:dyDescent="0.25">
      <c r="A4" s="92"/>
      <c r="B4" s="93" t="s">
        <v>102</v>
      </c>
      <c r="C4" s="93"/>
      <c r="D4" s="55">
        <f>D2-D3</f>
        <v>2</v>
      </c>
    </row>
    <row r="5" spans="1:10" x14ac:dyDescent="0.25">
      <c r="A5" s="92"/>
      <c r="B5" s="94" t="s">
        <v>103</v>
      </c>
      <c r="C5" s="94"/>
      <c r="D5" s="55">
        <f>COUNTIF(H12:H154,"Passed")</f>
        <v>73</v>
      </c>
    </row>
    <row r="6" spans="1:10" x14ac:dyDescent="0.25">
      <c r="A6" s="92"/>
      <c r="B6" s="94" t="s">
        <v>104</v>
      </c>
      <c r="C6" s="94"/>
      <c r="D6" s="55">
        <f>COUNTIF(H12:H154,"Failed")</f>
        <v>21</v>
      </c>
    </row>
    <row r="7" spans="1:10" x14ac:dyDescent="0.25">
      <c r="A7" s="92"/>
      <c r="B7" s="94" t="s">
        <v>105</v>
      </c>
      <c r="C7" s="94"/>
      <c r="D7" s="55">
        <f>COUNTIF(H12:H154,"Block")</f>
        <v>2</v>
      </c>
    </row>
    <row r="8" spans="1:10" x14ac:dyDescent="0.25">
      <c r="A8" s="92"/>
      <c r="B8" s="95" t="s">
        <v>106</v>
      </c>
      <c r="C8" s="95"/>
      <c r="D8" s="56">
        <f>1-(D4/D2)</f>
        <v>0.97916666666666663</v>
      </c>
    </row>
    <row r="10" spans="1:10" s="40" customFormat="1" ht="18.75" x14ac:dyDescent="0.25">
      <c r="B10" s="44" t="s">
        <v>91</v>
      </c>
      <c r="C10" s="44" t="s">
        <v>92</v>
      </c>
      <c r="D10" s="44" t="s">
        <v>60</v>
      </c>
      <c r="E10" s="44" t="s">
        <v>140</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192</v>
      </c>
      <c r="D12" s="51"/>
      <c r="E12" s="51"/>
      <c r="F12" s="51"/>
      <c r="G12" s="51"/>
      <c r="H12" s="51"/>
      <c r="I12" s="51"/>
      <c r="J12" s="52"/>
    </row>
    <row r="13" spans="1:10" ht="90" hidden="1" outlineLevel="2" x14ac:dyDescent="0.25">
      <c r="B13" s="46" t="s">
        <v>95</v>
      </c>
      <c r="C13" s="47">
        <v>44</v>
      </c>
      <c r="D13" s="33" t="s">
        <v>251</v>
      </c>
      <c r="E13" s="1" t="s">
        <v>249</v>
      </c>
      <c r="F13" s="46" t="s">
        <v>97</v>
      </c>
      <c r="G13" s="33" t="s">
        <v>250</v>
      </c>
      <c r="H13" s="41" t="s">
        <v>122</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474</v>
      </c>
      <c r="E15" s="33" t="s">
        <v>114</v>
      </c>
      <c r="F15" s="46" t="s">
        <v>97</v>
      </c>
      <c r="G15" s="46" t="s">
        <v>115</v>
      </c>
      <c r="H15" s="41" t="s">
        <v>492</v>
      </c>
      <c r="I15" s="33" t="s">
        <v>16</v>
      </c>
      <c r="J15" s="46"/>
    </row>
    <row r="16" spans="1:10" ht="90" hidden="1" outlineLevel="2" x14ac:dyDescent="0.25">
      <c r="B16" s="46" t="s">
        <v>244</v>
      </c>
      <c r="C16" s="47">
        <v>60</v>
      </c>
      <c r="D16" s="33" t="s">
        <v>230</v>
      </c>
      <c r="E16" s="3" t="s">
        <v>233</v>
      </c>
      <c r="F16" s="46" t="s">
        <v>97</v>
      </c>
      <c r="G16" s="33" t="s">
        <v>231</v>
      </c>
      <c r="H16" s="41" t="s">
        <v>122</v>
      </c>
      <c r="I16" s="33" t="s">
        <v>16</v>
      </c>
      <c r="J16" s="46"/>
    </row>
    <row r="17" spans="2:10" ht="90" hidden="1" outlineLevel="2" x14ac:dyDescent="0.25">
      <c r="B17" s="46" t="s">
        <v>245</v>
      </c>
      <c r="C17" s="47">
        <v>61</v>
      </c>
      <c r="D17" s="33" t="s">
        <v>232</v>
      </c>
      <c r="E17" s="3" t="s">
        <v>234</v>
      </c>
      <c r="F17" s="46" t="s">
        <v>97</v>
      </c>
      <c r="G17" s="33" t="s">
        <v>235</v>
      </c>
      <c r="H17" s="41" t="s">
        <v>122</v>
      </c>
      <c r="I17" s="33" t="s">
        <v>16</v>
      </c>
      <c r="J17" s="46"/>
    </row>
    <row r="18" spans="2:10" ht="45" hidden="1" outlineLevel="2" x14ac:dyDescent="0.25">
      <c r="B18" s="46" t="s">
        <v>246</v>
      </c>
      <c r="C18" s="47">
        <v>62</v>
      </c>
      <c r="D18" s="33" t="s">
        <v>237</v>
      </c>
      <c r="E18" s="3" t="s">
        <v>239</v>
      </c>
      <c r="F18" s="46" t="s">
        <v>97</v>
      </c>
      <c r="G18" s="33" t="s">
        <v>236</v>
      </c>
      <c r="H18" s="41" t="s">
        <v>122</v>
      </c>
      <c r="I18" s="33" t="s">
        <v>16</v>
      </c>
      <c r="J18" s="46"/>
    </row>
    <row r="19" spans="2:10" ht="45" hidden="1" outlineLevel="2" x14ac:dyDescent="0.25">
      <c r="B19" s="46" t="s">
        <v>247</v>
      </c>
      <c r="C19" s="47">
        <v>63</v>
      </c>
      <c r="D19" s="33" t="s">
        <v>238</v>
      </c>
      <c r="E19" s="3" t="s">
        <v>240</v>
      </c>
      <c r="F19" s="46" t="s">
        <v>97</v>
      </c>
      <c r="G19" s="33" t="s">
        <v>241</v>
      </c>
      <c r="H19" s="41" t="s">
        <v>122</v>
      </c>
      <c r="I19" s="33" t="s">
        <v>16</v>
      </c>
      <c r="J19" s="46"/>
    </row>
    <row r="20" spans="2:10" ht="60" hidden="1" outlineLevel="2" x14ac:dyDescent="0.25">
      <c r="B20" s="46" t="s">
        <v>248</v>
      </c>
      <c r="C20" s="47">
        <v>46</v>
      </c>
      <c r="D20" s="33" t="s">
        <v>309</v>
      </c>
      <c r="E20" s="33" t="s">
        <v>242</v>
      </c>
      <c r="F20" s="46" t="s">
        <v>97</v>
      </c>
      <c r="G20" s="33" t="s">
        <v>243</v>
      </c>
      <c r="H20" s="41" t="s">
        <v>122</v>
      </c>
      <c r="I20" s="33" t="s">
        <v>16</v>
      </c>
      <c r="J20" s="46"/>
    </row>
    <row r="21" spans="2:10" ht="15.75" outlineLevel="1" collapsed="1" x14ac:dyDescent="0.25">
      <c r="B21" s="49" t="s">
        <v>90</v>
      </c>
      <c r="C21" s="50" t="s">
        <v>118</v>
      </c>
      <c r="D21" s="51"/>
      <c r="E21" s="51"/>
      <c r="F21" s="51"/>
      <c r="G21" s="51"/>
      <c r="H21" s="51"/>
      <c r="I21" s="51"/>
      <c r="J21" s="52"/>
    </row>
    <row r="22" spans="2:10" ht="30" hidden="1" outlineLevel="2" x14ac:dyDescent="0.25">
      <c r="B22" s="46" t="s">
        <v>99</v>
      </c>
      <c r="C22" s="47">
        <v>47</v>
      </c>
      <c r="D22" s="33" t="s">
        <v>121</v>
      </c>
      <c r="E22" s="33" t="s">
        <v>123</v>
      </c>
      <c r="F22" s="46" t="s">
        <v>97</v>
      </c>
      <c r="G22" s="33" t="s">
        <v>124</v>
      </c>
      <c r="H22" s="41" t="s">
        <v>122</v>
      </c>
      <c r="I22" s="33" t="s">
        <v>125</v>
      </c>
      <c r="J22" s="46"/>
    </row>
    <row r="23" spans="2:10" ht="75" hidden="1" outlineLevel="2" x14ac:dyDescent="0.25">
      <c r="B23" s="46" t="s">
        <v>120</v>
      </c>
      <c r="C23" s="47">
        <v>49</v>
      </c>
      <c r="D23" s="33" t="s">
        <v>523</v>
      </c>
      <c r="E23" s="33" t="s">
        <v>527</v>
      </c>
      <c r="F23" s="46" t="s">
        <v>97</v>
      </c>
      <c r="G23" s="33" t="s">
        <v>126</v>
      </c>
      <c r="H23" s="41" t="s">
        <v>122</v>
      </c>
      <c r="I23" s="33" t="s">
        <v>16</v>
      </c>
      <c r="J23" s="46"/>
    </row>
    <row r="24" spans="2:10" collapsed="1" x14ac:dyDescent="0.25">
      <c r="B24" s="62" t="s">
        <v>185</v>
      </c>
      <c r="C24" s="54"/>
      <c r="D24" s="54"/>
      <c r="E24" s="54"/>
      <c r="F24" s="54"/>
      <c r="G24" s="54"/>
      <c r="H24" s="54"/>
      <c r="I24" s="54"/>
      <c r="J24" s="54"/>
    </row>
    <row r="25" spans="2:10" ht="15.75" outlineLevel="1" collapsed="1" x14ac:dyDescent="0.25">
      <c r="B25" s="49" t="s">
        <v>111</v>
      </c>
      <c r="C25" s="50" t="s">
        <v>190</v>
      </c>
      <c r="D25" s="51"/>
      <c r="E25" s="51"/>
      <c r="F25" s="51"/>
      <c r="G25" s="51"/>
      <c r="H25" s="51"/>
      <c r="I25" s="51"/>
      <c r="J25" s="52"/>
    </row>
    <row r="26" spans="2:10" ht="90" hidden="1" outlineLevel="2" x14ac:dyDescent="0.25">
      <c r="B26" s="46" t="s">
        <v>112</v>
      </c>
      <c r="C26" s="47">
        <v>65</v>
      </c>
      <c r="D26" s="33" t="s">
        <v>211</v>
      </c>
      <c r="E26" s="33" t="s">
        <v>219</v>
      </c>
      <c r="F26" s="46" t="s">
        <v>97</v>
      </c>
      <c r="G26" s="33" t="s">
        <v>220</v>
      </c>
      <c r="H26" s="41" t="s">
        <v>122</v>
      </c>
      <c r="I26" s="33" t="s">
        <v>217</v>
      </c>
      <c r="J26" s="46"/>
    </row>
    <row r="27" spans="2:10" ht="90" hidden="1" outlineLevel="2" x14ac:dyDescent="0.25">
      <c r="B27" s="46" t="s">
        <v>213</v>
      </c>
      <c r="C27" s="47">
        <v>66</v>
      </c>
      <c r="D27" s="33" t="s">
        <v>212</v>
      </c>
      <c r="E27" s="33" t="s">
        <v>221</v>
      </c>
      <c r="F27" s="46" t="s">
        <v>97</v>
      </c>
      <c r="G27" s="33" t="s">
        <v>222</v>
      </c>
      <c r="H27" s="41" t="s">
        <v>122</v>
      </c>
      <c r="I27" s="33" t="s">
        <v>217</v>
      </c>
      <c r="J27" s="46"/>
    </row>
    <row r="28" spans="2:10" ht="90" hidden="1" outlineLevel="2" x14ac:dyDescent="0.25">
      <c r="B28" s="46" t="s">
        <v>214</v>
      </c>
      <c r="C28" s="47">
        <v>67</v>
      </c>
      <c r="D28" s="33" t="s">
        <v>224</v>
      </c>
      <c r="E28" s="33" t="s">
        <v>225</v>
      </c>
      <c r="F28" s="46" t="s">
        <v>97</v>
      </c>
      <c r="G28" s="33" t="s">
        <v>222</v>
      </c>
      <c r="H28" s="41" t="s">
        <v>122</v>
      </c>
      <c r="I28" s="33" t="s">
        <v>217</v>
      </c>
      <c r="J28" s="46"/>
    </row>
    <row r="29" spans="2:10" ht="90" hidden="1" outlineLevel="2" x14ac:dyDescent="0.25">
      <c r="B29" s="46" t="s">
        <v>223</v>
      </c>
      <c r="C29" s="47">
        <v>71</v>
      </c>
      <c r="D29" s="33" t="s">
        <v>218</v>
      </c>
      <c r="E29" s="33" t="s">
        <v>215</v>
      </c>
      <c r="F29" s="46" t="s">
        <v>97</v>
      </c>
      <c r="G29" s="33" t="s">
        <v>216</v>
      </c>
      <c r="H29" s="41" t="s">
        <v>122</v>
      </c>
      <c r="I29" s="33" t="s">
        <v>217</v>
      </c>
      <c r="J29" s="46"/>
    </row>
    <row r="30" spans="2:10" ht="75" hidden="1" outlineLevel="2" x14ac:dyDescent="0.25">
      <c r="B30" s="46" t="s">
        <v>255</v>
      </c>
      <c r="C30" s="47">
        <v>68</v>
      </c>
      <c r="D30" s="33" t="s">
        <v>252</v>
      </c>
      <c r="E30" s="33" t="s">
        <v>258</v>
      </c>
      <c r="F30" s="46" t="s">
        <v>97</v>
      </c>
      <c r="G30" s="33" t="s">
        <v>260</v>
      </c>
      <c r="H30" s="41" t="s">
        <v>122</v>
      </c>
      <c r="I30" s="33" t="s">
        <v>217</v>
      </c>
      <c r="J30" s="46"/>
    </row>
    <row r="31" spans="2:10" ht="75" hidden="1" outlineLevel="2" x14ac:dyDescent="0.25">
      <c r="B31" s="46" t="s">
        <v>256</v>
      </c>
      <c r="C31" s="47">
        <v>69</v>
      </c>
      <c r="D31" s="33" t="s">
        <v>253</v>
      </c>
      <c r="E31" s="33" t="s">
        <v>259</v>
      </c>
      <c r="F31" s="46" t="s">
        <v>97</v>
      </c>
      <c r="G31" s="33" t="s">
        <v>261</v>
      </c>
      <c r="H31" s="41" t="s">
        <v>122</v>
      </c>
      <c r="I31" s="33" t="s">
        <v>217</v>
      </c>
      <c r="J31" s="46"/>
    </row>
    <row r="32" spans="2:10" ht="75" hidden="1" outlineLevel="2" x14ac:dyDescent="0.25">
      <c r="B32" s="46" t="s">
        <v>257</v>
      </c>
      <c r="C32" s="47">
        <v>70</v>
      </c>
      <c r="D32" s="33" t="s">
        <v>254</v>
      </c>
      <c r="E32" s="33" t="s">
        <v>262</v>
      </c>
      <c r="F32" s="46" t="s">
        <v>97</v>
      </c>
      <c r="G32" s="33" t="s">
        <v>261</v>
      </c>
      <c r="H32" s="41" t="s">
        <v>122</v>
      </c>
      <c r="I32" s="33" t="s">
        <v>217</v>
      </c>
      <c r="J32" s="46"/>
    </row>
    <row r="33" spans="2:10" collapsed="1" x14ac:dyDescent="0.25">
      <c r="B33" s="62" t="s">
        <v>186</v>
      </c>
      <c r="C33" s="54"/>
      <c r="D33" s="54"/>
      <c r="E33" s="54"/>
      <c r="F33" s="54"/>
      <c r="G33" s="54"/>
      <c r="H33" s="54"/>
      <c r="I33" s="54"/>
      <c r="J33" s="54"/>
    </row>
    <row r="34" spans="2:10" ht="15.75" outlineLevel="1" collapsed="1" x14ac:dyDescent="0.25">
      <c r="B34" s="49" t="s">
        <v>127</v>
      </c>
      <c r="C34" s="50" t="s">
        <v>193</v>
      </c>
      <c r="D34" s="51"/>
      <c r="E34" s="51"/>
      <c r="F34" s="51"/>
      <c r="G34" s="51"/>
      <c r="H34" s="51"/>
      <c r="I34" s="51"/>
      <c r="J34" s="52"/>
    </row>
    <row r="35" spans="2:10" ht="105" hidden="1" outlineLevel="2" x14ac:dyDescent="0.25">
      <c r="B35" s="46" t="s">
        <v>134</v>
      </c>
      <c r="C35" s="47">
        <v>73</v>
      </c>
      <c r="D35" s="33" t="s">
        <v>226</v>
      </c>
      <c r="E35" s="72" t="s">
        <v>268</v>
      </c>
      <c r="F35" s="46" t="s">
        <v>97</v>
      </c>
      <c r="G35" s="33" t="s">
        <v>269</v>
      </c>
      <c r="H35" s="41" t="s">
        <v>122</v>
      </c>
      <c r="I35" s="33" t="s">
        <v>144</v>
      </c>
      <c r="J35" s="46"/>
    </row>
    <row r="36" spans="2:10" ht="105" hidden="1" outlineLevel="2" x14ac:dyDescent="0.25">
      <c r="B36" s="46" t="s">
        <v>280</v>
      </c>
      <c r="C36" s="47">
        <v>74</v>
      </c>
      <c r="D36" s="33" t="s">
        <v>191</v>
      </c>
      <c r="E36" s="72" t="s">
        <v>270</v>
      </c>
      <c r="F36" s="46" t="s">
        <v>97</v>
      </c>
      <c r="G36" s="33" t="s">
        <v>271</v>
      </c>
      <c r="H36" s="41" t="s">
        <v>122</v>
      </c>
      <c r="I36" s="33" t="s">
        <v>144</v>
      </c>
      <c r="J36" s="46"/>
    </row>
    <row r="37" spans="2:10" ht="105" hidden="1" outlineLevel="2" x14ac:dyDescent="0.25">
      <c r="B37" s="46" t="s">
        <v>281</v>
      </c>
      <c r="C37" s="47">
        <v>75</v>
      </c>
      <c r="D37" s="33" t="s">
        <v>227</v>
      </c>
      <c r="E37" s="72" t="s">
        <v>278</v>
      </c>
      <c r="F37" s="46" t="s">
        <v>97</v>
      </c>
      <c r="G37" s="33" t="s">
        <v>279</v>
      </c>
      <c r="H37" s="41" t="s">
        <v>122</v>
      </c>
      <c r="I37" s="33" t="s">
        <v>144</v>
      </c>
      <c r="J37" s="46"/>
    </row>
    <row r="38" spans="2:10" ht="75" hidden="1" outlineLevel="2" x14ac:dyDescent="0.25">
      <c r="B38" s="46" t="s">
        <v>282</v>
      </c>
      <c r="C38" s="47">
        <v>76</v>
      </c>
      <c r="D38" s="33" t="s">
        <v>284</v>
      </c>
      <c r="E38" s="66" t="s">
        <v>287</v>
      </c>
      <c r="F38" s="46" t="s">
        <v>97</v>
      </c>
      <c r="G38" s="33" t="s">
        <v>288</v>
      </c>
      <c r="H38" s="41" t="s">
        <v>122</v>
      </c>
      <c r="I38" s="33" t="s">
        <v>144</v>
      </c>
      <c r="J38" s="46"/>
    </row>
    <row r="39" spans="2:10" ht="16.5" customHeight="1" outlineLevel="1" collapsed="1" x14ac:dyDescent="0.25">
      <c r="B39" s="49" t="s">
        <v>136</v>
      </c>
      <c r="C39" s="50" t="s">
        <v>194</v>
      </c>
      <c r="D39" s="51"/>
      <c r="E39" s="51"/>
      <c r="F39" s="51"/>
      <c r="G39" s="51"/>
      <c r="H39" s="51"/>
      <c r="I39" s="51"/>
      <c r="J39" s="52"/>
    </row>
    <row r="40" spans="2:10" ht="75" hidden="1" outlineLevel="2" x14ac:dyDescent="0.25">
      <c r="B40" s="46" t="s">
        <v>139</v>
      </c>
      <c r="C40" s="47">
        <v>77</v>
      </c>
      <c r="D40" s="33" t="s">
        <v>237</v>
      </c>
      <c r="E40" s="65" t="s">
        <v>263</v>
      </c>
      <c r="F40" s="46" t="s">
        <v>97</v>
      </c>
      <c r="G40" s="33" t="s">
        <v>236</v>
      </c>
      <c r="H40" s="41" t="s">
        <v>122</v>
      </c>
      <c r="I40" s="33" t="s">
        <v>144</v>
      </c>
      <c r="J40" s="46"/>
    </row>
    <row r="41" spans="2:10" ht="105" hidden="1" outlineLevel="2" x14ac:dyDescent="0.25">
      <c r="B41" s="46" t="s">
        <v>157</v>
      </c>
      <c r="C41" s="47">
        <v>78</v>
      </c>
      <c r="D41" s="33" t="s">
        <v>238</v>
      </c>
      <c r="E41" s="65" t="s">
        <v>534</v>
      </c>
      <c r="F41" s="46" t="s">
        <v>97</v>
      </c>
      <c r="G41" s="33" t="s">
        <v>241</v>
      </c>
      <c r="H41" s="41" t="s">
        <v>122</v>
      </c>
      <c r="I41" s="33" t="s">
        <v>144</v>
      </c>
      <c r="J41" s="46"/>
    </row>
    <row r="42" spans="2:10" ht="105" hidden="1" outlineLevel="2" x14ac:dyDescent="0.25">
      <c r="B42" s="46" t="s">
        <v>289</v>
      </c>
      <c r="C42" s="47">
        <v>79</v>
      </c>
      <c r="D42" s="33" t="s">
        <v>264</v>
      </c>
      <c r="E42" s="65" t="s">
        <v>286</v>
      </c>
      <c r="F42" s="46" t="s">
        <v>97</v>
      </c>
      <c r="G42" s="33" t="s">
        <v>265</v>
      </c>
      <c r="H42" s="41" t="s">
        <v>122</v>
      </c>
      <c r="I42" s="33" t="s">
        <v>144</v>
      </c>
      <c r="J42" s="46"/>
    </row>
    <row r="43" spans="2:10" ht="105" hidden="1" outlineLevel="2" x14ac:dyDescent="0.25">
      <c r="B43" s="46" t="s">
        <v>290</v>
      </c>
      <c r="C43" s="47">
        <v>80</v>
      </c>
      <c r="D43" s="33" t="s">
        <v>266</v>
      </c>
      <c r="E43" s="65" t="s">
        <v>285</v>
      </c>
      <c r="F43" s="46" t="s">
        <v>97</v>
      </c>
      <c r="G43" s="33" t="s">
        <v>267</v>
      </c>
      <c r="H43" s="41" t="s">
        <v>122</v>
      </c>
      <c r="I43" s="33" t="s">
        <v>144</v>
      </c>
      <c r="J43" s="46"/>
    </row>
    <row r="44" spans="2:10" ht="135" hidden="1" outlineLevel="2" x14ac:dyDescent="0.25">
      <c r="B44" s="46" t="s">
        <v>291</v>
      </c>
      <c r="C44" s="47">
        <v>81</v>
      </c>
      <c r="D44" s="33" t="s">
        <v>229</v>
      </c>
      <c r="E44" s="65" t="s">
        <v>485</v>
      </c>
      <c r="F44" s="46" t="s">
        <v>97</v>
      </c>
      <c r="G44" s="33" t="s">
        <v>283</v>
      </c>
      <c r="H44" s="41" t="s">
        <v>122</v>
      </c>
      <c r="I44" s="33" t="s">
        <v>144</v>
      </c>
      <c r="J44" s="46"/>
    </row>
    <row r="45" spans="2:10" ht="135" hidden="1" outlineLevel="2" x14ac:dyDescent="0.25">
      <c r="B45" s="46" t="s">
        <v>484</v>
      </c>
      <c r="C45" s="47">
        <v>82</v>
      </c>
      <c r="D45" s="33" t="s">
        <v>535</v>
      </c>
      <c r="E45" s="65" t="s">
        <v>486</v>
      </c>
      <c r="F45" s="46"/>
      <c r="G45" s="33" t="s">
        <v>487</v>
      </c>
      <c r="H45" s="41" t="s">
        <v>492</v>
      </c>
      <c r="I45" s="33" t="s">
        <v>144</v>
      </c>
      <c r="J45" s="46"/>
    </row>
    <row r="46" spans="2:10" ht="135" hidden="1" outlineLevel="2" x14ac:dyDescent="0.25">
      <c r="B46" s="46" t="s">
        <v>488</v>
      </c>
      <c r="C46" s="47">
        <v>83</v>
      </c>
      <c r="D46" s="33" t="s">
        <v>489</v>
      </c>
      <c r="E46" s="65" t="s">
        <v>490</v>
      </c>
      <c r="F46" s="46"/>
      <c r="G46" s="33" t="s">
        <v>491</v>
      </c>
      <c r="H46" s="41" t="s">
        <v>492</v>
      </c>
      <c r="I46" s="33" t="s">
        <v>144</v>
      </c>
      <c r="J46" s="46"/>
    </row>
    <row r="47" spans="2:10" collapsed="1" x14ac:dyDescent="0.25">
      <c r="B47" s="62" t="s">
        <v>187</v>
      </c>
      <c r="C47" s="54"/>
      <c r="D47" s="54"/>
      <c r="E47" s="54"/>
      <c r="F47" s="54"/>
      <c r="G47" s="54"/>
      <c r="H47" s="54"/>
      <c r="I47" s="54"/>
      <c r="J47" s="54"/>
    </row>
    <row r="48" spans="2:10" ht="15.75" outlineLevel="1" collapsed="1" x14ac:dyDescent="0.25">
      <c r="B48" s="49" t="s">
        <v>145</v>
      </c>
      <c r="C48" s="50" t="s">
        <v>195</v>
      </c>
      <c r="D48" s="51"/>
      <c r="E48" s="51"/>
      <c r="F48" s="51"/>
      <c r="G48" s="51"/>
      <c r="H48" s="51"/>
      <c r="I48" s="51"/>
      <c r="J48" s="52"/>
    </row>
    <row r="49" spans="2:10" ht="45" hidden="1" outlineLevel="2" x14ac:dyDescent="0.25">
      <c r="B49" s="46" t="s">
        <v>151</v>
      </c>
      <c r="C49" s="47">
        <v>85</v>
      </c>
      <c r="D49" s="33" t="s">
        <v>292</v>
      </c>
      <c r="E49" s="33" t="s">
        <v>293</v>
      </c>
      <c r="F49" s="46" t="s">
        <v>97</v>
      </c>
      <c r="G49" s="33" t="s">
        <v>294</v>
      </c>
      <c r="H49" s="41" t="s">
        <v>122</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161</v>
      </c>
      <c r="C51" s="61" t="s">
        <v>110</v>
      </c>
      <c r="D51" s="51"/>
      <c r="E51" s="51"/>
      <c r="F51" s="51"/>
      <c r="G51" s="51"/>
      <c r="H51" s="51"/>
      <c r="I51" s="51"/>
      <c r="J51" s="52"/>
    </row>
    <row r="52" spans="2:10" ht="90" hidden="1" outlineLevel="2" x14ac:dyDescent="0.25">
      <c r="B52" s="46" t="s">
        <v>164</v>
      </c>
      <c r="C52" s="47">
        <v>50</v>
      </c>
      <c r="D52" s="33" t="s">
        <v>295</v>
      </c>
      <c r="E52" s="33" t="s">
        <v>296</v>
      </c>
      <c r="F52" s="46" t="s">
        <v>97</v>
      </c>
      <c r="G52" s="33" t="s">
        <v>128</v>
      </c>
      <c r="H52" s="41" t="s">
        <v>122</v>
      </c>
      <c r="I52" s="33" t="s">
        <v>482</v>
      </c>
      <c r="J52" s="46"/>
    </row>
    <row r="53" spans="2:10" ht="90" hidden="1" outlineLevel="2" x14ac:dyDescent="0.25">
      <c r="B53" s="46" t="s">
        <v>165</v>
      </c>
      <c r="C53" s="47">
        <v>86</v>
      </c>
      <c r="D53" s="33" t="s">
        <v>297</v>
      </c>
      <c r="E53" s="33" t="s">
        <v>298</v>
      </c>
      <c r="F53" s="46" t="s">
        <v>97</v>
      </c>
      <c r="G53" s="33" t="s">
        <v>128</v>
      </c>
      <c r="H53" s="41" t="s">
        <v>122</v>
      </c>
      <c r="I53" s="33" t="s">
        <v>482</v>
      </c>
      <c r="J53" s="46"/>
    </row>
    <row r="54" spans="2:10" ht="90" hidden="1" outlineLevel="2" x14ac:dyDescent="0.25">
      <c r="B54" s="46" t="s">
        <v>301</v>
      </c>
      <c r="C54" s="47">
        <v>87</v>
      </c>
      <c r="D54" s="33" t="s">
        <v>300</v>
      </c>
      <c r="E54" s="33" t="s">
        <v>299</v>
      </c>
      <c r="F54" s="46" t="s">
        <v>97</v>
      </c>
      <c r="G54" s="33" t="s">
        <v>128</v>
      </c>
      <c r="H54" s="41" t="s">
        <v>122</v>
      </c>
      <c r="I54" s="33" t="s">
        <v>482</v>
      </c>
      <c r="J54" s="46"/>
    </row>
    <row r="55" spans="2:10" ht="90" hidden="1" outlineLevel="2" x14ac:dyDescent="0.25">
      <c r="B55" s="46" t="s">
        <v>325</v>
      </c>
      <c r="C55" s="47">
        <v>88</v>
      </c>
      <c r="D55" s="33" t="s">
        <v>323</v>
      </c>
      <c r="E55" s="33" t="s">
        <v>324</v>
      </c>
      <c r="F55" s="46" t="s">
        <v>97</v>
      </c>
      <c r="G55" s="33" t="s">
        <v>128</v>
      </c>
      <c r="H55" s="41" t="s">
        <v>122</v>
      </c>
      <c r="I55" s="33" t="s">
        <v>482</v>
      </c>
      <c r="J55" s="46"/>
    </row>
    <row r="56" spans="2:10" ht="135" hidden="1" outlineLevel="2" x14ac:dyDescent="0.25">
      <c r="B56" s="46" t="s">
        <v>326</v>
      </c>
      <c r="C56" s="47">
        <v>89</v>
      </c>
      <c r="D56" s="33" t="s">
        <v>302</v>
      </c>
      <c r="E56" s="33" t="s">
        <v>305</v>
      </c>
      <c r="F56" s="46" t="s">
        <v>97</v>
      </c>
      <c r="G56" s="33" t="s">
        <v>306</v>
      </c>
      <c r="H56" s="41" t="s">
        <v>122</v>
      </c>
      <c r="I56" s="33" t="s">
        <v>482</v>
      </c>
      <c r="J56" s="46"/>
    </row>
    <row r="57" spans="2:10" ht="135" hidden="1" outlineLevel="2" x14ac:dyDescent="0.25">
      <c r="B57" s="46" t="s">
        <v>327</v>
      </c>
      <c r="C57" s="47">
        <v>90</v>
      </c>
      <c r="D57" s="33" t="s">
        <v>303</v>
      </c>
      <c r="E57" s="33" t="s">
        <v>307</v>
      </c>
      <c r="F57" s="46" t="s">
        <v>97</v>
      </c>
      <c r="G57" s="33" t="s">
        <v>306</v>
      </c>
      <c r="H57" s="41" t="s">
        <v>122</v>
      </c>
      <c r="I57" s="33" t="s">
        <v>482</v>
      </c>
      <c r="J57" s="46"/>
    </row>
    <row r="58" spans="2:10" ht="135" hidden="1" outlineLevel="2" x14ac:dyDescent="0.25">
      <c r="B58" s="46" t="s">
        <v>328</v>
      </c>
      <c r="C58" s="47">
        <v>91</v>
      </c>
      <c r="D58" s="33" t="s">
        <v>304</v>
      </c>
      <c r="E58" s="33" t="s">
        <v>308</v>
      </c>
      <c r="F58" s="46" t="s">
        <v>97</v>
      </c>
      <c r="G58" s="33" t="s">
        <v>306</v>
      </c>
      <c r="H58" s="41" t="s">
        <v>122</v>
      </c>
      <c r="I58" s="33" t="s">
        <v>482</v>
      </c>
      <c r="J58" s="46"/>
    </row>
    <row r="59" spans="2:10" ht="135" hidden="1" outlineLevel="2" x14ac:dyDescent="0.25">
      <c r="B59" s="46" t="s">
        <v>329</v>
      </c>
      <c r="C59" s="47">
        <v>92</v>
      </c>
      <c r="D59" s="33" t="s">
        <v>330</v>
      </c>
      <c r="E59" s="33" t="s">
        <v>331</v>
      </c>
      <c r="F59" s="46" t="s">
        <v>97</v>
      </c>
      <c r="G59" s="33" t="s">
        <v>306</v>
      </c>
      <c r="H59" s="41" t="s">
        <v>122</v>
      </c>
      <c r="I59" s="33" t="s">
        <v>482</v>
      </c>
      <c r="J59" s="46"/>
    </row>
    <row r="60" spans="2:10" ht="15.75" outlineLevel="1" collapsed="1" x14ac:dyDescent="0.25">
      <c r="B60" s="49" t="s">
        <v>170</v>
      </c>
      <c r="C60" s="61" t="s">
        <v>113</v>
      </c>
      <c r="D60" s="51"/>
      <c r="E60" s="51"/>
      <c r="F60" s="51"/>
      <c r="G60" s="51"/>
      <c r="H60" s="51"/>
      <c r="I60" s="51"/>
      <c r="J60" s="52"/>
    </row>
    <row r="61" spans="2:10" ht="90" hidden="1" customHeight="1" outlineLevel="2" x14ac:dyDescent="0.25">
      <c r="B61" s="46" t="s">
        <v>173</v>
      </c>
      <c r="C61" s="47">
        <v>51</v>
      </c>
      <c r="D61" s="33" t="s">
        <v>311</v>
      </c>
      <c r="E61" s="33" t="s">
        <v>129</v>
      </c>
      <c r="F61" s="46" t="s">
        <v>97</v>
      </c>
      <c r="G61" s="33" t="s">
        <v>365</v>
      </c>
      <c r="H61" s="41" t="s">
        <v>122</v>
      </c>
      <c r="I61" s="33" t="s">
        <v>108</v>
      </c>
      <c r="J61" s="46"/>
    </row>
    <row r="62" spans="2:10" ht="105" hidden="1" customHeight="1" outlineLevel="2" x14ac:dyDescent="0.25">
      <c r="B62" s="46" t="s">
        <v>174</v>
      </c>
      <c r="C62" s="47">
        <v>52</v>
      </c>
      <c r="D62" s="33" t="s">
        <v>313</v>
      </c>
      <c r="E62" s="33" t="s">
        <v>130</v>
      </c>
      <c r="F62" s="46" t="s">
        <v>97</v>
      </c>
      <c r="G62" s="33" t="s">
        <v>366</v>
      </c>
      <c r="H62" s="41" t="s">
        <v>122</v>
      </c>
      <c r="I62" s="33" t="s">
        <v>108</v>
      </c>
      <c r="J62" s="46"/>
    </row>
    <row r="63" spans="2:10" ht="105" hidden="1" customHeight="1" outlineLevel="2" x14ac:dyDescent="0.25">
      <c r="B63" s="46" t="s">
        <v>197</v>
      </c>
      <c r="C63" s="47">
        <v>53</v>
      </c>
      <c r="D63" s="33" t="s">
        <v>312</v>
      </c>
      <c r="E63" s="33" t="s">
        <v>131</v>
      </c>
      <c r="F63" s="46" t="s">
        <v>97</v>
      </c>
      <c r="G63" s="33" t="s">
        <v>366</v>
      </c>
      <c r="H63" s="41" t="s">
        <v>122</v>
      </c>
      <c r="I63" s="33" t="s">
        <v>108</v>
      </c>
      <c r="J63" s="46"/>
    </row>
    <row r="64" spans="2:10" ht="105" hidden="1" customHeight="1" outlineLevel="2" x14ac:dyDescent="0.25">
      <c r="B64" s="46" t="s">
        <v>320</v>
      </c>
      <c r="C64" s="47">
        <v>93</v>
      </c>
      <c r="D64" s="33" t="s">
        <v>321</v>
      </c>
      <c r="E64" s="33" t="s">
        <v>322</v>
      </c>
      <c r="F64" s="46" t="s">
        <v>97</v>
      </c>
      <c r="G64" s="33" t="s">
        <v>367</v>
      </c>
      <c r="H64" s="41" t="s">
        <v>122</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183</v>
      </c>
      <c r="C66" s="61" t="s">
        <v>132</v>
      </c>
      <c r="D66" s="51"/>
      <c r="E66" s="51"/>
      <c r="F66" s="51"/>
      <c r="G66" s="51"/>
      <c r="H66" s="51"/>
      <c r="I66" s="51"/>
      <c r="J66" s="52"/>
    </row>
    <row r="67" spans="2:10" ht="45" hidden="1" outlineLevel="2" x14ac:dyDescent="0.25">
      <c r="B67" s="46" t="s">
        <v>198</v>
      </c>
      <c r="C67" s="47">
        <v>54</v>
      </c>
      <c r="D67" s="33" t="s">
        <v>483</v>
      </c>
      <c r="E67" s="33" t="s">
        <v>135</v>
      </c>
      <c r="F67" s="46" t="s">
        <v>97</v>
      </c>
      <c r="G67" s="63" t="s">
        <v>310</v>
      </c>
      <c r="H67" s="41" t="s">
        <v>122</v>
      </c>
      <c r="I67" s="33" t="s">
        <v>16</v>
      </c>
      <c r="J67" s="46"/>
    </row>
    <row r="68" spans="2:10" ht="15.75" outlineLevel="1" collapsed="1" x14ac:dyDescent="0.25">
      <c r="B68" s="49" t="s">
        <v>199</v>
      </c>
      <c r="C68" s="61" t="s">
        <v>137</v>
      </c>
      <c r="D68" s="51"/>
      <c r="E68" s="51"/>
      <c r="F68" s="51"/>
      <c r="G68" s="51"/>
      <c r="H68" s="51"/>
      <c r="I68" s="51"/>
      <c r="J68" s="52"/>
    </row>
    <row r="69" spans="2:10" ht="75" hidden="1" outlineLevel="2" x14ac:dyDescent="0.25">
      <c r="B69" s="46" t="s">
        <v>200</v>
      </c>
      <c r="C69" s="47">
        <v>55</v>
      </c>
      <c r="D69" s="33" t="s">
        <v>141</v>
      </c>
      <c r="E69" s="33" t="s">
        <v>142</v>
      </c>
      <c r="F69" s="46" t="s">
        <v>97</v>
      </c>
      <c r="G69" s="33" t="s">
        <v>143</v>
      </c>
      <c r="H69" s="41" t="s">
        <v>492</v>
      </c>
      <c r="I69" s="33" t="s">
        <v>144</v>
      </c>
      <c r="J69" s="46"/>
    </row>
    <row r="70" spans="2:10" ht="30" hidden="1" outlineLevel="2" x14ac:dyDescent="0.25">
      <c r="B70" s="46" t="s">
        <v>201</v>
      </c>
      <c r="C70" s="47">
        <v>94</v>
      </c>
      <c r="D70" s="33" t="s">
        <v>158</v>
      </c>
      <c r="E70" s="33" t="s">
        <v>159</v>
      </c>
      <c r="F70" s="46" t="s">
        <v>97</v>
      </c>
      <c r="G70" s="33" t="s">
        <v>160</v>
      </c>
      <c r="H70" s="41" t="s">
        <v>492</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202</v>
      </c>
      <c r="C72" s="61" t="s">
        <v>146</v>
      </c>
      <c r="D72" s="51"/>
      <c r="E72" s="51"/>
      <c r="F72" s="51"/>
      <c r="G72" s="51"/>
      <c r="H72" s="51"/>
      <c r="I72" s="51"/>
      <c r="J72" s="52"/>
    </row>
    <row r="73" spans="2:10" ht="120" hidden="1" outlineLevel="2" x14ac:dyDescent="0.25">
      <c r="B73" s="46" t="s">
        <v>203</v>
      </c>
      <c r="C73" s="47">
        <v>57</v>
      </c>
      <c r="D73" s="33" t="s">
        <v>148</v>
      </c>
      <c r="E73" s="33" t="s">
        <v>152</v>
      </c>
      <c r="F73" s="46" t="s">
        <v>97</v>
      </c>
      <c r="G73" s="33" t="s">
        <v>155</v>
      </c>
      <c r="H73" s="41" t="s">
        <v>122</v>
      </c>
      <c r="I73" s="33" t="s">
        <v>108</v>
      </c>
      <c r="J73" s="46"/>
    </row>
    <row r="74" spans="2:10" ht="135" hidden="1" outlineLevel="2" x14ac:dyDescent="0.25">
      <c r="B74" s="46" t="s">
        <v>204</v>
      </c>
      <c r="C74" s="47">
        <v>58</v>
      </c>
      <c r="D74" s="33" t="s">
        <v>149</v>
      </c>
      <c r="E74" s="33" t="s">
        <v>153</v>
      </c>
      <c r="F74" s="46" t="s">
        <v>97</v>
      </c>
      <c r="G74" s="33" t="s">
        <v>156</v>
      </c>
      <c r="H74" s="41" t="s">
        <v>122</v>
      </c>
      <c r="I74" s="33" t="s">
        <v>108</v>
      </c>
      <c r="J74" s="46"/>
    </row>
    <row r="75" spans="2:10" ht="135" hidden="1" outlineLevel="2" x14ac:dyDescent="0.25">
      <c r="B75" s="46" t="s">
        <v>205</v>
      </c>
      <c r="C75" s="47">
        <v>59</v>
      </c>
      <c r="D75" s="33" t="s">
        <v>150</v>
      </c>
      <c r="E75" s="33" t="s">
        <v>154</v>
      </c>
      <c r="F75" s="46" t="s">
        <v>97</v>
      </c>
      <c r="G75" s="33" t="s">
        <v>156</v>
      </c>
      <c r="H75" s="41" t="s">
        <v>122</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206</v>
      </c>
      <c r="C77" s="61" t="s">
        <v>162</v>
      </c>
      <c r="D77" s="51"/>
      <c r="E77" s="51"/>
      <c r="F77" s="51"/>
      <c r="G77" s="51"/>
      <c r="H77" s="51"/>
      <c r="I77" s="51"/>
      <c r="J77" s="52"/>
    </row>
    <row r="78" spans="2:10" ht="90" hidden="1" outlineLevel="2" x14ac:dyDescent="0.25">
      <c r="B78" s="46" t="s">
        <v>207</v>
      </c>
      <c r="C78" s="47">
        <v>95</v>
      </c>
      <c r="D78" s="33" t="s">
        <v>168</v>
      </c>
      <c r="E78" s="33" t="s">
        <v>387</v>
      </c>
      <c r="F78" s="46" t="s">
        <v>97</v>
      </c>
      <c r="G78" s="33" t="s">
        <v>388</v>
      </c>
      <c r="H78" s="41" t="s">
        <v>122</v>
      </c>
      <c r="I78" s="33" t="s">
        <v>16</v>
      </c>
      <c r="J78" s="46"/>
    </row>
    <row r="79" spans="2:10" ht="30" hidden="1" outlineLevel="2" x14ac:dyDescent="0.25">
      <c r="B79" s="46" t="s">
        <v>493</v>
      </c>
      <c r="C79" s="47">
        <v>96</v>
      </c>
      <c r="D79" s="33" t="s">
        <v>169</v>
      </c>
      <c r="E79" s="33" t="s">
        <v>166</v>
      </c>
      <c r="F79" s="46" t="s">
        <v>97</v>
      </c>
      <c r="G79" s="33" t="s">
        <v>167</v>
      </c>
      <c r="H79" s="41" t="s">
        <v>494</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208</v>
      </c>
      <c r="C81" s="61" t="s">
        <v>171</v>
      </c>
      <c r="D81" s="51"/>
      <c r="E81" s="51"/>
      <c r="F81" s="51"/>
      <c r="G81" s="51"/>
      <c r="H81" s="51"/>
      <c r="I81" s="51"/>
      <c r="J81" s="52"/>
    </row>
    <row r="82" spans="2:10" ht="45" hidden="1" outlineLevel="2" x14ac:dyDescent="0.25">
      <c r="B82" s="46" t="s">
        <v>209</v>
      </c>
      <c r="C82" s="47">
        <v>97</v>
      </c>
      <c r="D82" s="33" t="s">
        <v>175</v>
      </c>
      <c r="E82" s="33" t="s">
        <v>177</v>
      </c>
      <c r="F82" s="46" t="s">
        <v>97</v>
      </c>
      <c r="G82" s="33" t="s">
        <v>178</v>
      </c>
      <c r="H82" s="41" t="s">
        <v>122</v>
      </c>
      <c r="I82" s="33" t="s">
        <v>16</v>
      </c>
      <c r="J82" s="46"/>
    </row>
    <row r="83" spans="2:10" ht="60" hidden="1" outlineLevel="2" x14ac:dyDescent="0.25">
      <c r="B83" s="46" t="s">
        <v>495</v>
      </c>
      <c r="C83" s="47">
        <v>98</v>
      </c>
      <c r="D83" s="33" t="s">
        <v>176</v>
      </c>
      <c r="E83" s="33" t="s">
        <v>177</v>
      </c>
      <c r="F83" s="46" t="s">
        <v>97</v>
      </c>
      <c r="G83" s="63" t="s">
        <v>179</v>
      </c>
      <c r="H83" s="41" t="s">
        <v>494</v>
      </c>
      <c r="I83" s="33" t="s">
        <v>16</v>
      </c>
      <c r="J83" s="46"/>
    </row>
    <row r="84" spans="2:10" collapsed="1" x14ac:dyDescent="0.25">
      <c r="B84" s="62" t="s">
        <v>182</v>
      </c>
      <c r="C84" s="62"/>
      <c r="D84" s="62"/>
      <c r="E84" s="62"/>
      <c r="F84" s="62"/>
      <c r="G84" s="62"/>
      <c r="H84" s="62"/>
      <c r="I84" s="62"/>
      <c r="J84" s="62"/>
    </row>
    <row r="85" spans="2:10" ht="15.75" outlineLevel="1" collapsed="1" x14ac:dyDescent="0.25">
      <c r="B85" s="49" t="s">
        <v>210</v>
      </c>
      <c r="C85" s="61" t="s">
        <v>181</v>
      </c>
      <c r="D85" s="51"/>
      <c r="E85" s="51"/>
      <c r="F85" s="51"/>
      <c r="G85" s="51"/>
      <c r="H85" s="51"/>
      <c r="I85" s="51"/>
      <c r="J85" s="52"/>
    </row>
    <row r="86" spans="2:10" ht="120" hidden="1" outlineLevel="2" x14ac:dyDescent="0.25">
      <c r="B86" s="46" t="s">
        <v>317</v>
      </c>
      <c r="C86" s="47">
        <v>99</v>
      </c>
      <c r="D86" s="33" t="s">
        <v>314</v>
      </c>
      <c r="E86" s="33" t="s">
        <v>342</v>
      </c>
      <c r="F86" s="46" t="s">
        <v>97</v>
      </c>
      <c r="G86" s="33" t="s">
        <v>365</v>
      </c>
      <c r="H86" s="41" t="s">
        <v>122</v>
      </c>
      <c r="I86" s="33" t="s">
        <v>144</v>
      </c>
      <c r="J86" s="46"/>
    </row>
    <row r="87" spans="2:10" ht="120" hidden="1" outlineLevel="2" x14ac:dyDescent="0.25">
      <c r="B87" s="46" t="s">
        <v>318</v>
      </c>
      <c r="C87" s="47">
        <v>100</v>
      </c>
      <c r="D87" s="33" t="s">
        <v>315</v>
      </c>
      <c r="E87" s="33" t="s">
        <v>424</v>
      </c>
      <c r="F87" s="46" t="s">
        <v>97</v>
      </c>
      <c r="G87" s="33" t="s">
        <v>365</v>
      </c>
      <c r="H87" s="41" t="s">
        <v>122</v>
      </c>
      <c r="I87" s="33" t="s">
        <v>144</v>
      </c>
      <c r="J87" s="46"/>
    </row>
    <row r="88" spans="2:10" ht="120" hidden="1" outlineLevel="2" x14ac:dyDescent="0.25">
      <c r="B88" s="46" t="s">
        <v>319</v>
      </c>
      <c r="C88" s="47">
        <v>101</v>
      </c>
      <c r="D88" s="33" t="s">
        <v>316</v>
      </c>
      <c r="E88" s="33" t="s">
        <v>343</v>
      </c>
      <c r="F88" s="46" t="s">
        <v>97</v>
      </c>
      <c r="G88" s="33" t="s">
        <v>365</v>
      </c>
      <c r="H88" s="41" t="s">
        <v>122</v>
      </c>
      <c r="I88" s="33" t="s">
        <v>144</v>
      </c>
      <c r="J88" s="46"/>
    </row>
    <row r="89" spans="2:10" ht="15.75" outlineLevel="1" collapsed="1" x14ac:dyDescent="0.25">
      <c r="B89" s="49" t="s">
        <v>332</v>
      </c>
      <c r="C89" s="61" t="s">
        <v>333</v>
      </c>
      <c r="D89" s="51"/>
      <c r="E89" s="51"/>
      <c r="F89" s="51"/>
      <c r="G89" s="51"/>
      <c r="H89" s="51"/>
      <c r="I89" s="51"/>
      <c r="J89" s="52"/>
    </row>
    <row r="90" spans="2:10" ht="105" hidden="1" outlineLevel="2" x14ac:dyDescent="0.25">
      <c r="B90" s="46" t="s">
        <v>349</v>
      </c>
      <c r="C90" s="74">
        <v>102</v>
      </c>
      <c r="D90" s="33" t="s">
        <v>334</v>
      </c>
      <c r="E90" s="33" t="s">
        <v>344</v>
      </c>
      <c r="F90" s="46" t="s">
        <v>97</v>
      </c>
      <c r="G90" s="33" t="s">
        <v>337</v>
      </c>
      <c r="H90" s="41" t="s">
        <v>122</v>
      </c>
      <c r="I90" s="33" t="s">
        <v>144</v>
      </c>
      <c r="J90" s="46"/>
    </row>
    <row r="91" spans="2:10" ht="105" hidden="1" outlineLevel="2" x14ac:dyDescent="0.25">
      <c r="B91" s="46" t="s">
        <v>350</v>
      </c>
      <c r="C91" s="74">
        <v>103</v>
      </c>
      <c r="D91" s="33" t="s">
        <v>335</v>
      </c>
      <c r="E91" s="33" t="s">
        <v>345</v>
      </c>
      <c r="F91" s="46" t="s">
        <v>97</v>
      </c>
      <c r="G91" s="33" t="s">
        <v>337</v>
      </c>
      <c r="H91" s="41" t="s">
        <v>122</v>
      </c>
      <c r="I91" s="33" t="s">
        <v>144</v>
      </c>
      <c r="J91" s="46"/>
    </row>
    <row r="92" spans="2:10" ht="105" hidden="1" outlineLevel="2" x14ac:dyDescent="0.25">
      <c r="B92" s="46" t="s">
        <v>351</v>
      </c>
      <c r="C92" s="74">
        <v>104</v>
      </c>
      <c r="D92" s="33" t="s">
        <v>336</v>
      </c>
      <c r="E92" s="33" t="s">
        <v>346</v>
      </c>
      <c r="F92" s="46" t="s">
        <v>97</v>
      </c>
      <c r="G92" s="33" t="s">
        <v>337</v>
      </c>
      <c r="H92" s="41" t="s">
        <v>122</v>
      </c>
      <c r="I92" s="33" t="s">
        <v>144</v>
      </c>
      <c r="J92" s="46"/>
    </row>
    <row r="93" spans="2:10" ht="150" hidden="1" outlineLevel="2" x14ac:dyDescent="0.25">
      <c r="B93" s="46" t="s">
        <v>352</v>
      </c>
      <c r="C93" s="74">
        <v>105</v>
      </c>
      <c r="D93" s="33" t="s">
        <v>338</v>
      </c>
      <c r="E93" s="33" t="s">
        <v>341</v>
      </c>
      <c r="F93" s="46" t="s">
        <v>97</v>
      </c>
      <c r="G93" s="33" t="s">
        <v>306</v>
      </c>
      <c r="H93" s="41" t="s">
        <v>492</v>
      </c>
      <c r="I93" s="33" t="s">
        <v>144</v>
      </c>
      <c r="J93" s="46"/>
    </row>
    <row r="94" spans="2:10" ht="135" hidden="1" outlineLevel="2" x14ac:dyDescent="0.25">
      <c r="B94" s="46" t="s">
        <v>353</v>
      </c>
      <c r="C94" s="74">
        <v>106</v>
      </c>
      <c r="D94" s="33" t="s">
        <v>339</v>
      </c>
      <c r="E94" s="33" t="s">
        <v>347</v>
      </c>
      <c r="F94" s="46" t="s">
        <v>97</v>
      </c>
      <c r="G94" s="33" t="s">
        <v>306</v>
      </c>
      <c r="H94" s="41" t="s">
        <v>492</v>
      </c>
      <c r="I94" s="33" t="s">
        <v>144</v>
      </c>
      <c r="J94" s="46"/>
    </row>
    <row r="95" spans="2:10" ht="135" hidden="1" outlineLevel="2" x14ac:dyDescent="0.25">
      <c r="B95" s="46" t="s">
        <v>354</v>
      </c>
      <c r="C95" s="74">
        <v>107</v>
      </c>
      <c r="D95" s="33" t="s">
        <v>340</v>
      </c>
      <c r="E95" s="33" t="s">
        <v>348</v>
      </c>
      <c r="F95" s="46" t="s">
        <v>97</v>
      </c>
      <c r="G95" s="33" t="s">
        <v>306</v>
      </c>
      <c r="H95" s="41" t="s">
        <v>492</v>
      </c>
      <c r="I95" s="33" t="s">
        <v>144</v>
      </c>
      <c r="J95" s="46"/>
    </row>
    <row r="96" spans="2:10" collapsed="1" x14ac:dyDescent="0.25">
      <c r="B96" s="62" t="s">
        <v>83</v>
      </c>
      <c r="C96" s="62"/>
      <c r="D96" s="62"/>
      <c r="E96" s="62"/>
      <c r="F96" s="62"/>
      <c r="G96" s="62"/>
      <c r="H96" s="62"/>
      <c r="I96" s="62"/>
      <c r="J96" s="62"/>
    </row>
    <row r="97" spans="2:10" ht="15.75" outlineLevel="1" collapsed="1" x14ac:dyDescent="0.25">
      <c r="B97" s="49" t="s">
        <v>355</v>
      </c>
      <c r="C97" s="61" t="s">
        <v>499</v>
      </c>
      <c r="D97" s="51"/>
      <c r="E97" s="51"/>
      <c r="F97" s="51"/>
      <c r="G97" s="51"/>
      <c r="H97" s="51"/>
      <c r="I97" s="51"/>
      <c r="J97" s="52"/>
    </row>
    <row r="98" spans="2:10" ht="90" hidden="1" outlineLevel="2" x14ac:dyDescent="0.25">
      <c r="B98" s="46" t="s">
        <v>361</v>
      </c>
      <c r="C98" s="46"/>
      <c r="D98" s="33" t="s">
        <v>359</v>
      </c>
      <c r="E98" s="33" t="s">
        <v>502</v>
      </c>
      <c r="F98" s="46" t="s">
        <v>97</v>
      </c>
      <c r="G98" s="33" t="s">
        <v>500</v>
      </c>
      <c r="H98" s="41" t="s">
        <v>122</v>
      </c>
      <c r="I98" s="33" t="s">
        <v>108</v>
      </c>
      <c r="J98" s="46"/>
    </row>
    <row r="99" spans="2:10" ht="90" hidden="1" outlineLevel="2" x14ac:dyDescent="0.25">
      <c r="B99" s="46" t="s">
        <v>362</v>
      </c>
      <c r="C99" s="46"/>
      <c r="D99" s="46" t="s">
        <v>498</v>
      </c>
      <c r="E99" s="33" t="s">
        <v>503</v>
      </c>
      <c r="F99" s="46" t="s">
        <v>97</v>
      </c>
      <c r="G99" s="33" t="s">
        <v>500</v>
      </c>
      <c r="H99" s="41" t="s">
        <v>122</v>
      </c>
      <c r="I99" s="33" t="s">
        <v>108</v>
      </c>
      <c r="J99" s="46"/>
    </row>
    <row r="100" spans="2:10" ht="90" hidden="1" outlineLevel="2" x14ac:dyDescent="0.25">
      <c r="B100" s="46" t="s">
        <v>497</v>
      </c>
      <c r="C100" s="46"/>
      <c r="D100" s="46" t="s">
        <v>360</v>
      </c>
      <c r="E100" s="33" t="s">
        <v>504</v>
      </c>
      <c r="F100" s="46" t="s">
        <v>97</v>
      </c>
      <c r="G100" s="33" t="s">
        <v>392</v>
      </c>
      <c r="H100" s="41" t="s">
        <v>492</v>
      </c>
      <c r="I100" s="33" t="s">
        <v>108</v>
      </c>
      <c r="J100" s="46"/>
    </row>
    <row r="101" spans="2:10" ht="15.75" outlineLevel="1" collapsed="1" x14ac:dyDescent="0.25">
      <c r="B101" s="49" t="s">
        <v>372</v>
      </c>
      <c r="C101" s="61" t="s">
        <v>501</v>
      </c>
      <c r="D101" s="51"/>
      <c r="E101" s="51"/>
      <c r="F101" s="51"/>
      <c r="G101" s="51"/>
      <c r="H101" s="51"/>
      <c r="I101" s="51"/>
      <c r="J101" s="52"/>
    </row>
    <row r="102" spans="2:10" ht="105" hidden="1" outlineLevel="2" x14ac:dyDescent="0.25">
      <c r="B102" s="46" t="s">
        <v>363</v>
      </c>
      <c r="C102" s="46"/>
      <c r="D102" s="33" t="s">
        <v>359</v>
      </c>
      <c r="E102" s="33" t="s">
        <v>505</v>
      </c>
      <c r="F102" s="46" t="s">
        <v>97</v>
      </c>
      <c r="G102" s="33" t="s">
        <v>392</v>
      </c>
      <c r="H102" s="41" t="s">
        <v>122</v>
      </c>
      <c r="I102" s="33" t="s">
        <v>482</v>
      </c>
      <c r="J102" s="46"/>
    </row>
    <row r="103" spans="2:10" ht="105" hidden="1" outlineLevel="2" x14ac:dyDescent="0.25">
      <c r="B103" s="46" t="s">
        <v>364</v>
      </c>
      <c r="C103" s="46"/>
      <c r="D103" s="46" t="s">
        <v>498</v>
      </c>
      <c r="E103" s="33" t="s">
        <v>506</v>
      </c>
      <c r="F103" s="46" t="s">
        <v>97</v>
      </c>
      <c r="G103" s="33" t="s">
        <v>392</v>
      </c>
      <c r="H103" s="41" t="s">
        <v>122</v>
      </c>
      <c r="I103" s="33" t="s">
        <v>482</v>
      </c>
      <c r="J103" s="46"/>
    </row>
    <row r="104" spans="2:10" ht="105" hidden="1" outlineLevel="2" x14ac:dyDescent="0.25">
      <c r="B104" s="46" t="s">
        <v>414</v>
      </c>
      <c r="C104" s="46"/>
      <c r="D104" s="46" t="s">
        <v>360</v>
      </c>
      <c r="E104" s="33" t="s">
        <v>507</v>
      </c>
      <c r="F104" s="46" t="s">
        <v>97</v>
      </c>
      <c r="G104" s="33" t="s">
        <v>392</v>
      </c>
      <c r="H104" s="41" t="s">
        <v>492</v>
      </c>
      <c r="I104" s="33" t="s">
        <v>482</v>
      </c>
      <c r="J104" s="46"/>
    </row>
    <row r="105" spans="2:10" collapsed="1" x14ac:dyDescent="0.25">
      <c r="B105" s="62" t="s">
        <v>84</v>
      </c>
      <c r="C105" s="62"/>
      <c r="D105" s="62"/>
      <c r="E105" s="62"/>
      <c r="F105" s="62"/>
      <c r="G105" s="62"/>
      <c r="H105" s="62"/>
      <c r="I105" s="62"/>
      <c r="J105" s="62"/>
    </row>
    <row r="106" spans="2:10" ht="15.75" outlineLevel="1" collapsed="1" x14ac:dyDescent="0.25">
      <c r="B106" s="49" t="s">
        <v>373</v>
      </c>
      <c r="C106" s="61" t="s">
        <v>368</v>
      </c>
      <c r="D106" s="51"/>
      <c r="E106" s="51"/>
      <c r="F106" s="51"/>
      <c r="G106" s="51"/>
      <c r="H106" s="51"/>
      <c r="I106" s="51"/>
      <c r="J106" s="52"/>
    </row>
    <row r="107" spans="2:10" ht="105" hidden="1" outlineLevel="2" x14ac:dyDescent="0.25">
      <c r="B107" s="46" t="s">
        <v>374</v>
      </c>
      <c r="C107" s="46"/>
      <c r="D107" s="46" t="s">
        <v>412</v>
      </c>
      <c r="E107" s="33" t="s">
        <v>423</v>
      </c>
      <c r="F107" s="46" t="s">
        <v>97</v>
      </c>
      <c r="G107" s="33" t="s">
        <v>393</v>
      </c>
      <c r="H107" s="41" t="s">
        <v>122</v>
      </c>
      <c r="I107" s="33" t="s">
        <v>108</v>
      </c>
      <c r="J107" s="46"/>
    </row>
    <row r="108" spans="2:10" ht="105" hidden="1" outlineLevel="2" x14ac:dyDescent="0.25">
      <c r="B108" s="46" t="s">
        <v>375</v>
      </c>
      <c r="C108" s="46"/>
      <c r="D108" s="33" t="s">
        <v>418</v>
      </c>
      <c r="E108" s="33" t="s">
        <v>422</v>
      </c>
      <c r="F108" s="46" t="s">
        <v>97</v>
      </c>
      <c r="G108" s="33" t="s">
        <v>393</v>
      </c>
      <c r="H108" s="41" t="s">
        <v>122</v>
      </c>
      <c r="I108" s="33" t="s">
        <v>108</v>
      </c>
      <c r="J108" s="46"/>
    </row>
    <row r="109" spans="2:10" ht="105" hidden="1" outlineLevel="2" x14ac:dyDescent="0.25">
      <c r="B109" s="46" t="s">
        <v>383</v>
      </c>
      <c r="C109" s="46"/>
      <c r="D109" s="46" t="s">
        <v>413</v>
      </c>
      <c r="E109" s="33" t="s">
        <v>419</v>
      </c>
      <c r="F109" s="46" t="s">
        <v>97</v>
      </c>
      <c r="G109" s="33" t="s">
        <v>393</v>
      </c>
      <c r="H109" s="41" t="s">
        <v>492</v>
      </c>
      <c r="I109" s="33" t="s">
        <v>108</v>
      </c>
      <c r="J109" s="46"/>
    </row>
    <row r="110" spans="2:10" ht="105" hidden="1" outlineLevel="2" x14ac:dyDescent="0.25">
      <c r="B110" s="46" t="s">
        <v>508</v>
      </c>
      <c r="C110" s="46"/>
      <c r="D110" s="46" t="s">
        <v>415</v>
      </c>
      <c r="E110" s="33" t="s">
        <v>391</v>
      </c>
      <c r="F110" s="46" t="s">
        <v>97</v>
      </c>
      <c r="G110" s="33" t="s">
        <v>417</v>
      </c>
      <c r="H110" s="41" t="s">
        <v>122</v>
      </c>
      <c r="I110" s="33" t="s">
        <v>108</v>
      </c>
      <c r="J110" s="46"/>
    </row>
    <row r="111" spans="2:10" ht="105" hidden="1" outlineLevel="2" x14ac:dyDescent="0.25">
      <c r="B111" s="46" t="s">
        <v>509</v>
      </c>
      <c r="C111" s="46"/>
      <c r="D111" s="33" t="s">
        <v>420</v>
      </c>
      <c r="E111" s="33" t="s">
        <v>421</v>
      </c>
      <c r="F111" s="46" t="s">
        <v>97</v>
      </c>
      <c r="G111" s="33" t="s">
        <v>417</v>
      </c>
      <c r="H111" s="41" t="s">
        <v>122</v>
      </c>
      <c r="I111" s="33" t="s">
        <v>108</v>
      </c>
      <c r="J111" s="46"/>
    </row>
    <row r="112" spans="2:10" ht="105" hidden="1" outlineLevel="2" x14ac:dyDescent="0.25">
      <c r="B112" s="46" t="s">
        <v>510</v>
      </c>
      <c r="C112" s="46"/>
      <c r="D112" s="46" t="s">
        <v>416</v>
      </c>
      <c r="E112" s="33" t="s">
        <v>391</v>
      </c>
      <c r="F112" s="46" t="s">
        <v>97</v>
      </c>
      <c r="G112" s="33" t="s">
        <v>417</v>
      </c>
      <c r="H112" s="41" t="s">
        <v>492</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376</v>
      </c>
      <c r="C114" s="61" t="s">
        <v>371</v>
      </c>
      <c r="D114" s="51"/>
      <c r="E114" s="51"/>
      <c r="F114" s="51"/>
      <c r="G114" s="51"/>
      <c r="H114" s="51"/>
      <c r="I114" s="51"/>
      <c r="J114" s="52"/>
    </row>
    <row r="115" spans="2:10" ht="90" hidden="1" outlineLevel="2" x14ac:dyDescent="0.25">
      <c r="B115" s="46" t="s">
        <v>377</v>
      </c>
      <c r="C115" s="46"/>
      <c r="D115" s="33" t="s">
        <v>369</v>
      </c>
      <c r="E115" s="33" t="s">
        <v>427</v>
      </c>
      <c r="F115" s="46" t="s">
        <v>97</v>
      </c>
      <c r="G115" s="33" t="s">
        <v>389</v>
      </c>
      <c r="H115" s="41" t="s">
        <v>122</v>
      </c>
      <c r="I115" s="33" t="s">
        <v>217</v>
      </c>
      <c r="J115" s="46"/>
    </row>
    <row r="116" spans="2:10" ht="90" hidden="1" outlineLevel="2" x14ac:dyDescent="0.25">
      <c r="B116" s="46" t="s">
        <v>378</v>
      </c>
      <c r="C116" s="46"/>
      <c r="D116" s="33" t="s">
        <v>426</v>
      </c>
      <c r="E116" s="33" t="s">
        <v>428</v>
      </c>
      <c r="F116" s="46" t="s">
        <v>97</v>
      </c>
      <c r="G116" s="33" t="s">
        <v>389</v>
      </c>
      <c r="H116" s="41" t="s">
        <v>122</v>
      </c>
      <c r="I116" s="33" t="s">
        <v>217</v>
      </c>
      <c r="J116" s="46"/>
    </row>
    <row r="117" spans="2:10" ht="90" hidden="1" outlineLevel="2" x14ac:dyDescent="0.25">
      <c r="B117" s="46" t="s">
        <v>385</v>
      </c>
      <c r="C117" s="46"/>
      <c r="D117" s="33" t="s">
        <v>370</v>
      </c>
      <c r="E117" s="33" t="s">
        <v>429</v>
      </c>
      <c r="F117" s="46" t="s">
        <v>97</v>
      </c>
      <c r="G117" s="33" t="s">
        <v>390</v>
      </c>
      <c r="H117" s="41" t="s">
        <v>492</v>
      </c>
      <c r="I117" s="33" t="s">
        <v>217</v>
      </c>
      <c r="J117" s="46"/>
    </row>
    <row r="118" spans="2:10" ht="15.75" outlineLevel="1" collapsed="1" x14ac:dyDescent="0.25">
      <c r="B118" s="49" t="s">
        <v>380</v>
      </c>
      <c r="C118" s="61" t="s">
        <v>386</v>
      </c>
      <c r="D118" s="51"/>
      <c r="E118" s="51"/>
      <c r="F118" s="51"/>
      <c r="G118" s="51"/>
      <c r="H118" s="51"/>
      <c r="I118" s="51"/>
      <c r="J118" s="52"/>
    </row>
    <row r="119" spans="2:10" ht="75" hidden="1" outlineLevel="2" x14ac:dyDescent="0.25">
      <c r="B119" s="46" t="s">
        <v>381</v>
      </c>
      <c r="C119" s="46"/>
      <c r="D119" s="33" t="s">
        <v>369</v>
      </c>
      <c r="E119" s="33" t="s">
        <v>430</v>
      </c>
      <c r="F119" s="46" t="s">
        <v>97</v>
      </c>
      <c r="G119" s="33" t="s">
        <v>389</v>
      </c>
      <c r="H119" s="41" t="s">
        <v>122</v>
      </c>
      <c r="I119" s="33" t="s">
        <v>217</v>
      </c>
      <c r="J119" s="46"/>
    </row>
    <row r="120" spans="2:10" ht="75" hidden="1" outlineLevel="2" x14ac:dyDescent="0.25">
      <c r="B120" s="46" t="s">
        <v>382</v>
      </c>
      <c r="C120" s="46"/>
      <c r="D120" s="33" t="s">
        <v>426</v>
      </c>
      <c r="E120" s="33" t="s">
        <v>431</v>
      </c>
      <c r="F120" s="46" t="s">
        <v>97</v>
      </c>
      <c r="G120" s="33" t="s">
        <v>389</v>
      </c>
      <c r="H120" s="41" t="s">
        <v>122</v>
      </c>
      <c r="I120" s="33" t="s">
        <v>217</v>
      </c>
      <c r="J120" s="46"/>
    </row>
    <row r="121" spans="2:10" ht="75" hidden="1" outlineLevel="2" x14ac:dyDescent="0.25">
      <c r="B121" s="46" t="s">
        <v>384</v>
      </c>
      <c r="C121" s="46"/>
      <c r="D121" s="33" t="s">
        <v>370</v>
      </c>
      <c r="E121" s="33" t="s">
        <v>432</v>
      </c>
      <c r="F121" s="46" t="s">
        <v>97</v>
      </c>
      <c r="G121" s="33" t="s">
        <v>390</v>
      </c>
      <c r="H121" s="41" t="s">
        <v>492</v>
      </c>
      <c r="I121" s="33" t="s">
        <v>217</v>
      </c>
      <c r="J121" s="46"/>
    </row>
    <row r="122" spans="2:10" ht="15.75" outlineLevel="1" collapsed="1" x14ac:dyDescent="0.25">
      <c r="B122" s="49" t="s">
        <v>396</v>
      </c>
      <c r="C122" s="61" t="s">
        <v>379</v>
      </c>
      <c r="D122" s="51"/>
      <c r="E122" s="51"/>
      <c r="F122" s="51"/>
      <c r="G122" s="51"/>
      <c r="H122" s="51"/>
      <c r="I122" s="51"/>
      <c r="J122" s="52"/>
    </row>
    <row r="123" spans="2:10" ht="90" hidden="1" outlineLevel="2" x14ac:dyDescent="0.25">
      <c r="B123" s="46" t="s">
        <v>406</v>
      </c>
      <c r="C123" s="46"/>
      <c r="D123" s="33" t="s">
        <v>369</v>
      </c>
      <c r="E123" s="33" t="s">
        <v>433</v>
      </c>
      <c r="F123" s="46" t="s">
        <v>97</v>
      </c>
      <c r="G123" s="33" t="s">
        <v>389</v>
      </c>
      <c r="H123" s="41" t="s">
        <v>122</v>
      </c>
      <c r="I123" s="33" t="s">
        <v>217</v>
      </c>
      <c r="J123" s="46"/>
    </row>
    <row r="124" spans="2:10" ht="90" hidden="1" outlineLevel="2" x14ac:dyDescent="0.25">
      <c r="B124" s="46" t="s">
        <v>407</v>
      </c>
      <c r="C124" s="46"/>
      <c r="D124" s="33" t="s">
        <v>426</v>
      </c>
      <c r="E124" s="33" t="s">
        <v>434</v>
      </c>
      <c r="F124" s="46" t="s">
        <v>97</v>
      </c>
      <c r="G124" s="33" t="s">
        <v>389</v>
      </c>
      <c r="H124" s="41" t="s">
        <v>122</v>
      </c>
      <c r="I124" s="33" t="s">
        <v>217</v>
      </c>
      <c r="J124" s="46"/>
    </row>
    <row r="125" spans="2:10" ht="90" hidden="1" outlineLevel="2" x14ac:dyDescent="0.25">
      <c r="B125" s="46" t="s">
        <v>408</v>
      </c>
      <c r="C125" s="46"/>
      <c r="D125" s="33" t="s">
        <v>370</v>
      </c>
      <c r="E125" s="33" t="s">
        <v>435</v>
      </c>
      <c r="F125" s="46" t="s">
        <v>97</v>
      </c>
      <c r="G125" s="33" t="s">
        <v>390</v>
      </c>
      <c r="H125" s="41" t="s">
        <v>492</v>
      </c>
      <c r="I125" s="33" t="s">
        <v>217</v>
      </c>
      <c r="J125" s="46"/>
    </row>
    <row r="126" spans="2:10" collapsed="1" x14ac:dyDescent="0.25">
      <c r="B126" s="62" t="s">
        <v>395</v>
      </c>
      <c r="C126" s="62"/>
      <c r="D126" s="62"/>
      <c r="E126" s="62"/>
      <c r="F126" s="62"/>
      <c r="G126" s="62"/>
      <c r="H126" s="62"/>
      <c r="I126" s="62"/>
      <c r="J126" s="62"/>
    </row>
    <row r="127" spans="2:10" ht="15.75" outlineLevel="1" collapsed="1" x14ac:dyDescent="0.25">
      <c r="B127" s="49" t="s">
        <v>397</v>
      </c>
      <c r="C127" s="61" t="s">
        <v>398</v>
      </c>
      <c r="D127" s="51"/>
      <c r="E127" s="51"/>
      <c r="F127" s="51"/>
      <c r="G127" s="51"/>
      <c r="H127" s="51"/>
      <c r="I127" s="51"/>
      <c r="J127" s="52"/>
    </row>
    <row r="128" spans="2:10" ht="90" hidden="1" outlineLevel="2" x14ac:dyDescent="0.25">
      <c r="B128" s="46" t="s">
        <v>475</v>
      </c>
      <c r="C128" s="46"/>
      <c r="D128" s="33" t="s">
        <v>400</v>
      </c>
      <c r="E128" s="33" t="s">
        <v>438</v>
      </c>
      <c r="F128" s="46" t="s">
        <v>97</v>
      </c>
      <c r="G128" s="33" t="s">
        <v>409</v>
      </c>
      <c r="H128" s="41" t="s">
        <v>122</v>
      </c>
      <c r="I128" s="33" t="s">
        <v>125</v>
      </c>
      <c r="J128" s="46"/>
    </row>
    <row r="129" spans="2:10" ht="90" hidden="1" outlineLevel="2" x14ac:dyDescent="0.25">
      <c r="B129" s="46" t="s">
        <v>476</v>
      </c>
      <c r="C129" s="46"/>
      <c r="D129" s="33" t="s">
        <v>436</v>
      </c>
      <c r="E129" s="33" t="s">
        <v>437</v>
      </c>
      <c r="F129" s="46" t="s">
        <v>97</v>
      </c>
      <c r="G129" s="33" t="s">
        <v>409</v>
      </c>
      <c r="H129" s="41" t="s">
        <v>122</v>
      </c>
      <c r="I129" s="33" t="s">
        <v>125</v>
      </c>
      <c r="J129" s="46"/>
    </row>
    <row r="130" spans="2:10" ht="90" hidden="1" outlineLevel="2" x14ac:dyDescent="0.25">
      <c r="B130" s="46" t="s">
        <v>477</v>
      </c>
      <c r="C130" s="46"/>
      <c r="D130" s="33" t="s">
        <v>401</v>
      </c>
      <c r="E130" s="33" t="s">
        <v>439</v>
      </c>
      <c r="F130" s="46" t="s">
        <v>97</v>
      </c>
      <c r="G130" s="33" t="s">
        <v>409</v>
      </c>
      <c r="H130" s="41" t="s">
        <v>492</v>
      </c>
      <c r="I130" s="33" t="s">
        <v>125</v>
      </c>
      <c r="J130" s="46"/>
    </row>
    <row r="131" spans="2:10" ht="90" hidden="1" outlineLevel="2" x14ac:dyDescent="0.25">
      <c r="B131" s="46" t="s">
        <v>478</v>
      </c>
      <c r="C131" s="46"/>
      <c r="D131" s="33" t="s">
        <v>402</v>
      </c>
      <c r="E131" s="33" t="s">
        <v>440</v>
      </c>
      <c r="F131" s="46" t="s">
        <v>97</v>
      </c>
      <c r="G131" s="33" t="s">
        <v>410</v>
      </c>
      <c r="H131" s="41" t="s">
        <v>122</v>
      </c>
      <c r="I131" s="33" t="s">
        <v>125</v>
      </c>
      <c r="J131" s="46"/>
    </row>
    <row r="132" spans="2:10" ht="90" hidden="1" outlineLevel="2" x14ac:dyDescent="0.25">
      <c r="B132" s="46" t="s">
        <v>479</v>
      </c>
      <c r="C132" s="46"/>
      <c r="D132" s="33" t="s">
        <v>442</v>
      </c>
      <c r="E132" s="33" t="s">
        <v>441</v>
      </c>
      <c r="F132" s="46" t="s">
        <v>97</v>
      </c>
      <c r="G132" s="33" t="s">
        <v>410</v>
      </c>
      <c r="H132" s="41" t="s">
        <v>122</v>
      </c>
      <c r="I132" s="33" t="s">
        <v>125</v>
      </c>
      <c r="J132" s="46"/>
    </row>
    <row r="133" spans="2:10" ht="90" hidden="1" outlineLevel="2" x14ac:dyDescent="0.25">
      <c r="B133" s="46" t="s">
        <v>480</v>
      </c>
      <c r="C133" s="46"/>
      <c r="D133" s="33" t="s">
        <v>403</v>
      </c>
      <c r="E133" s="33" t="s">
        <v>443</v>
      </c>
      <c r="F133" s="46" t="s">
        <v>97</v>
      </c>
      <c r="G133" s="33" t="s">
        <v>410</v>
      </c>
      <c r="H133" s="41" t="s">
        <v>492</v>
      </c>
      <c r="I133" s="33" t="s">
        <v>125</v>
      </c>
      <c r="J133" s="46"/>
    </row>
    <row r="134" spans="2:10" ht="90" hidden="1" outlineLevel="2" x14ac:dyDescent="0.25">
      <c r="B134" s="46" t="s">
        <v>511</v>
      </c>
      <c r="C134" s="46"/>
      <c r="D134" s="33" t="s">
        <v>404</v>
      </c>
      <c r="E134" s="33" t="s">
        <v>444</v>
      </c>
      <c r="F134" s="46" t="s">
        <v>97</v>
      </c>
      <c r="G134" s="33" t="s">
        <v>411</v>
      </c>
      <c r="H134" s="41" t="s">
        <v>122</v>
      </c>
      <c r="I134" s="33" t="s">
        <v>125</v>
      </c>
      <c r="J134" s="46"/>
    </row>
    <row r="135" spans="2:10" ht="90" hidden="1" outlineLevel="2" x14ac:dyDescent="0.25">
      <c r="B135" s="46" t="s">
        <v>512</v>
      </c>
      <c r="C135" s="46"/>
      <c r="D135" s="33" t="s">
        <v>445</v>
      </c>
      <c r="E135" s="33" t="s">
        <v>446</v>
      </c>
      <c r="F135" s="46" t="s">
        <v>97</v>
      </c>
      <c r="G135" s="33" t="s">
        <v>411</v>
      </c>
      <c r="H135" s="41" t="s">
        <v>122</v>
      </c>
      <c r="I135" s="33" t="s">
        <v>125</v>
      </c>
      <c r="J135" s="46"/>
    </row>
    <row r="136" spans="2:10" ht="90" hidden="1" outlineLevel="2" x14ac:dyDescent="0.25">
      <c r="B136" s="46" t="s">
        <v>513</v>
      </c>
      <c r="C136" s="46"/>
      <c r="D136" s="33" t="s">
        <v>405</v>
      </c>
      <c r="E136" s="33" t="s">
        <v>447</v>
      </c>
      <c r="F136" s="46" t="s">
        <v>97</v>
      </c>
      <c r="G136" s="33" t="s">
        <v>411</v>
      </c>
      <c r="H136" s="41" t="s">
        <v>492</v>
      </c>
      <c r="I136" s="33" t="s">
        <v>125</v>
      </c>
      <c r="J136" s="46"/>
    </row>
    <row r="137" spans="2:10" ht="15.75" outlineLevel="1" collapsed="1" x14ac:dyDescent="0.25">
      <c r="B137" s="49" t="s">
        <v>461</v>
      </c>
      <c r="C137" s="61" t="s">
        <v>399</v>
      </c>
      <c r="D137" s="51"/>
      <c r="E137" s="51"/>
      <c r="F137" s="51"/>
      <c r="G137" s="51"/>
      <c r="H137" s="51"/>
      <c r="I137" s="51"/>
      <c r="J137" s="52"/>
    </row>
    <row r="138" spans="2:10" ht="105" hidden="1" outlineLevel="2" x14ac:dyDescent="0.25">
      <c r="B138" s="46" t="s">
        <v>481</v>
      </c>
      <c r="C138" s="46"/>
      <c r="D138" s="33" t="s">
        <v>425</v>
      </c>
      <c r="E138" s="33" t="s">
        <v>455</v>
      </c>
      <c r="F138" s="46" t="s">
        <v>97</v>
      </c>
      <c r="G138" s="33" t="s">
        <v>449</v>
      </c>
      <c r="H138" s="41" t="s">
        <v>122</v>
      </c>
      <c r="I138" s="33" t="s">
        <v>125</v>
      </c>
      <c r="J138" s="46"/>
    </row>
    <row r="139" spans="2:10" ht="105" hidden="1" outlineLevel="2" x14ac:dyDescent="0.25">
      <c r="B139" s="46" t="s">
        <v>514</v>
      </c>
      <c r="C139" s="46"/>
      <c r="D139" s="33" t="s">
        <v>448</v>
      </c>
      <c r="E139" s="33" t="s">
        <v>457</v>
      </c>
      <c r="F139" s="46" t="s">
        <v>97</v>
      </c>
      <c r="G139" s="33" t="s">
        <v>449</v>
      </c>
      <c r="H139" s="41" t="s">
        <v>122</v>
      </c>
      <c r="I139" s="33" t="s">
        <v>125</v>
      </c>
      <c r="J139" s="46"/>
    </row>
    <row r="140" spans="2:10" ht="105" hidden="1" outlineLevel="2" x14ac:dyDescent="0.25">
      <c r="B140" s="46" t="s">
        <v>515</v>
      </c>
      <c r="C140" s="46"/>
      <c r="D140" s="33" t="s">
        <v>450</v>
      </c>
      <c r="E140" s="33" t="s">
        <v>458</v>
      </c>
      <c r="F140" s="46" t="s">
        <v>97</v>
      </c>
      <c r="G140" s="33" t="s">
        <v>449</v>
      </c>
      <c r="H140" s="41" t="s">
        <v>492</v>
      </c>
      <c r="I140" s="33" t="s">
        <v>125</v>
      </c>
      <c r="J140" s="46"/>
    </row>
    <row r="141" spans="2:10" ht="105" hidden="1" outlineLevel="2" x14ac:dyDescent="0.25">
      <c r="B141" s="46" t="s">
        <v>516</v>
      </c>
      <c r="C141" s="46"/>
      <c r="D141" s="33" t="s">
        <v>451</v>
      </c>
      <c r="E141" s="33" t="s">
        <v>456</v>
      </c>
      <c r="F141" s="46" t="s">
        <v>97</v>
      </c>
      <c r="G141" s="33" t="s">
        <v>454</v>
      </c>
      <c r="H141" s="41" t="s">
        <v>122</v>
      </c>
      <c r="I141" s="33" t="s">
        <v>125</v>
      </c>
      <c r="J141" s="46"/>
    </row>
    <row r="142" spans="2:10" ht="105" hidden="1" outlineLevel="2" x14ac:dyDescent="0.25">
      <c r="B142" s="46" t="s">
        <v>517</v>
      </c>
      <c r="C142" s="46"/>
      <c r="D142" s="33" t="s">
        <v>452</v>
      </c>
      <c r="E142" s="33" t="s">
        <v>459</v>
      </c>
      <c r="F142" s="46" t="s">
        <v>97</v>
      </c>
      <c r="G142" s="33" t="s">
        <v>454</v>
      </c>
      <c r="H142" s="41" t="s">
        <v>122</v>
      </c>
      <c r="I142" s="33" t="s">
        <v>125</v>
      </c>
      <c r="J142" s="46"/>
    </row>
    <row r="143" spans="2:10" ht="105" hidden="1" outlineLevel="2" x14ac:dyDescent="0.25">
      <c r="B143" s="46" t="s">
        <v>518</v>
      </c>
      <c r="C143" s="46"/>
      <c r="D143" s="33" t="s">
        <v>453</v>
      </c>
      <c r="E143" s="33" t="s">
        <v>460</v>
      </c>
      <c r="F143" s="46" t="s">
        <v>97</v>
      </c>
      <c r="G143" s="33" t="s">
        <v>454</v>
      </c>
      <c r="H143" s="41" t="s">
        <v>492</v>
      </c>
      <c r="I143" s="33" t="s">
        <v>125</v>
      </c>
      <c r="J143" s="46"/>
    </row>
    <row r="144" spans="2:10" x14ac:dyDescent="0.25">
      <c r="B144" s="62" t="s">
        <v>188</v>
      </c>
      <c r="C144" s="62"/>
      <c r="D144" s="62"/>
      <c r="E144" s="62"/>
      <c r="F144" s="62"/>
      <c r="G144" s="62"/>
      <c r="H144" s="62"/>
      <c r="I144" s="62"/>
      <c r="J144" s="62"/>
    </row>
    <row r="145" spans="2:10" ht="15.75" outlineLevel="1" collapsed="1" x14ac:dyDescent="0.25">
      <c r="B145" s="49" t="s">
        <v>521</v>
      </c>
      <c r="C145" s="61" t="s">
        <v>356</v>
      </c>
      <c r="D145" s="51"/>
      <c r="E145" s="51"/>
      <c r="F145" s="51"/>
      <c r="G145" s="51"/>
      <c r="H145" s="51"/>
      <c r="I145" s="51"/>
      <c r="J145" s="52"/>
    </row>
    <row r="146" spans="2:10" ht="75" hidden="1" outlineLevel="2" x14ac:dyDescent="0.25">
      <c r="B146" s="46" t="s">
        <v>536</v>
      </c>
      <c r="C146" s="46"/>
      <c r="D146" s="33" t="s">
        <v>394</v>
      </c>
      <c r="E146" s="33" t="s">
        <v>357</v>
      </c>
      <c r="F146" s="46" t="s">
        <v>97</v>
      </c>
      <c r="G146" s="33" t="s">
        <v>358</v>
      </c>
      <c r="H146" s="41" t="s">
        <v>492</v>
      </c>
      <c r="I146" s="33" t="s">
        <v>217</v>
      </c>
      <c r="J146" s="46"/>
    </row>
    <row r="147" spans="2:10" x14ac:dyDescent="0.25">
      <c r="B147" s="62" t="s">
        <v>30</v>
      </c>
      <c r="C147" s="62"/>
      <c r="D147" s="62"/>
      <c r="E147" s="62"/>
      <c r="F147" s="62"/>
      <c r="G147" s="62"/>
      <c r="H147" s="62"/>
      <c r="I147" s="62"/>
      <c r="J147" s="62"/>
    </row>
    <row r="148" spans="2:10" ht="15.75" outlineLevel="1" x14ac:dyDescent="0.25">
      <c r="B148" s="49" t="s">
        <v>180</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180</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528</v>
      </c>
    </row>
    <row r="4" spans="12:12" ht="15.75" x14ac:dyDescent="0.25">
      <c r="L4" s="27" t="s">
        <v>525</v>
      </c>
    </row>
    <row r="5" spans="12:12" ht="15.75" x14ac:dyDescent="0.25">
      <c r="L5" s="27" t="s">
        <v>524</v>
      </c>
    </row>
    <row r="6" spans="12:12" ht="15.75" x14ac:dyDescent="0.25">
      <c r="L6" s="27" t="s">
        <v>496</v>
      </c>
    </row>
    <row r="7" spans="12:12" ht="15.75" x14ac:dyDescent="0.25">
      <c r="L7" s="27"/>
    </row>
    <row r="8" spans="12:12" ht="31.5" x14ac:dyDescent="0.25">
      <c r="L8" s="69" t="s">
        <v>526</v>
      </c>
    </row>
    <row r="9" spans="12:12" ht="15.75" x14ac:dyDescent="0.25">
      <c r="L9" s="70"/>
    </row>
    <row r="10" spans="12:12" ht="15.75" x14ac:dyDescent="0.25">
      <c r="L10" s="70"/>
    </row>
    <row r="11" spans="12:12" ht="31.5" x14ac:dyDescent="0.25">
      <c r="L11" s="71" t="s">
        <v>522</v>
      </c>
    </row>
    <row r="12" spans="12:12" ht="15.75" x14ac:dyDescent="0.25">
      <c r="L12" s="70"/>
    </row>
    <row r="13" spans="12:12" ht="47.25" x14ac:dyDescent="0.25">
      <c r="L13" s="71" t="s">
        <v>519</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275</v>
      </c>
      <c r="C13" s="29" t="b">
        <v>1</v>
      </c>
    </row>
    <row r="16" spans="1:3" x14ac:dyDescent="0.25">
      <c r="A16" s="30" t="s">
        <v>65</v>
      </c>
      <c r="B16" s="30" t="s">
        <v>272</v>
      </c>
      <c r="C16" s="31" t="s">
        <v>74</v>
      </c>
    </row>
    <row r="17" spans="1:3" x14ac:dyDescent="0.25">
      <c r="A17" s="28">
        <v>1</v>
      </c>
      <c r="B17" s="28" t="s">
        <v>273</v>
      </c>
      <c r="C17" s="28" t="b">
        <v>0</v>
      </c>
    </row>
    <row r="18" spans="1:3" x14ac:dyDescent="0.25">
      <c r="A18" s="28">
        <v>2</v>
      </c>
      <c r="B18" s="67" t="s">
        <v>274</v>
      </c>
      <c r="C18" s="28" t="b">
        <v>0</v>
      </c>
    </row>
    <row r="19" spans="1:3" x14ac:dyDescent="0.25">
      <c r="A19" s="28">
        <v>3</v>
      </c>
      <c r="B19" s="68" t="s">
        <v>276</v>
      </c>
      <c r="C19" s="28" t="b">
        <v>0</v>
      </c>
    </row>
    <row r="20" spans="1:3" x14ac:dyDescent="0.25">
      <c r="A20" s="29">
        <v>4</v>
      </c>
      <c r="B20" s="73" t="s">
        <v>277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Xyu</cp:lastModifiedBy>
  <dcterms:created xsi:type="dcterms:W3CDTF">2010-07-20T13:14:34Z</dcterms:created>
  <dcterms:modified xsi:type="dcterms:W3CDTF">2014-04-03T03:34:35Z</dcterms:modified>
</cp:coreProperties>
</file>