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activeTab="1"/>
  </bookViews>
  <sheets>
    <sheet name="List main task" sheetId="2" r:id="rId1"/>
    <sheet name="AS-PROJECT" sheetId="1" r:id="rId2"/>
    <sheet name="Summary" sheetId="3" r:id="rId3"/>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5" i="1" l="1"/>
  <c r="F213" i="1"/>
  <c r="C22" i="3" l="1"/>
  <c r="C21" i="3"/>
  <c r="C20" i="3"/>
  <c r="C19" i="3"/>
  <c r="C18" i="3"/>
  <c r="C17" i="3"/>
  <c r="C16" i="3"/>
  <c r="C15" i="3"/>
  <c r="C14" i="3"/>
  <c r="C13" i="3"/>
  <c r="C12" i="3"/>
  <c r="C11" i="3"/>
  <c r="C10" i="3"/>
  <c r="C9" i="3"/>
  <c r="C7" i="3"/>
  <c r="C6" i="3"/>
  <c r="C5" i="3"/>
  <c r="C4" i="3"/>
  <c r="C3" i="3"/>
  <c r="C1" i="3"/>
  <c r="C26" i="3"/>
  <c r="C32" i="3"/>
  <c r="C31" i="3"/>
  <c r="C30" i="3"/>
  <c r="C29" i="3"/>
  <c r="C28" i="3"/>
  <c r="C27" i="3"/>
  <c r="C25" i="3"/>
  <c r="C24" i="3"/>
  <c r="C23" i="3"/>
  <c r="F297" i="1"/>
  <c r="F210" i="1" l="1"/>
  <c r="F209" i="1"/>
  <c r="F206" i="1"/>
  <c r="F200" i="1"/>
  <c r="F198" i="1"/>
  <c r="F196" i="1"/>
  <c r="F194" i="1"/>
  <c r="F191" i="1"/>
  <c r="F188" i="1"/>
  <c r="F186" i="1"/>
  <c r="F183" i="1"/>
  <c r="F182" i="1"/>
  <c r="F180" i="1"/>
  <c r="F176" i="1"/>
  <c r="F174" i="1"/>
  <c r="F171" i="1"/>
  <c r="F170" i="1"/>
  <c r="F169" i="1"/>
  <c r="F167" i="1"/>
  <c r="F166" i="1"/>
  <c r="F165" i="1"/>
  <c r="F162" i="1"/>
  <c r="F160" i="1"/>
  <c r="F142" i="1"/>
  <c r="F143" i="1"/>
  <c r="F144" i="1"/>
  <c r="F145" i="1"/>
  <c r="F146" i="1"/>
  <c r="F147" i="1"/>
  <c r="F148" i="1"/>
  <c r="F149" i="1"/>
  <c r="F150" i="1"/>
  <c r="F151" i="1"/>
  <c r="F152" i="1"/>
  <c r="F153" i="1"/>
  <c r="F154" i="1"/>
  <c r="F155" i="1"/>
  <c r="F156" i="1"/>
  <c r="F157" i="1"/>
  <c r="F158" i="1"/>
  <c r="F159" i="1"/>
  <c r="F141" i="1"/>
  <c r="F138" i="1"/>
  <c r="F137" i="1"/>
  <c r="F135" i="1"/>
  <c r="F132" i="1"/>
  <c r="F128" i="1"/>
  <c r="F125" i="1"/>
  <c r="F122" i="1"/>
  <c r="F121" i="1"/>
  <c r="F120" i="1"/>
  <c r="F118" i="1"/>
  <c r="F114" i="1"/>
  <c r="F112" i="1"/>
  <c r="F109" i="1"/>
  <c r="F108" i="1"/>
  <c r="F107" i="1"/>
  <c r="F106" i="1"/>
  <c r="F105" i="1"/>
  <c r="F104" i="1"/>
  <c r="F103" i="1"/>
  <c r="F100" i="1"/>
  <c r="F98" i="1"/>
  <c r="F97" i="1"/>
  <c r="F96" i="1"/>
  <c r="F95" i="1"/>
  <c r="F93" i="1"/>
  <c r="F91" i="1"/>
  <c r="F88" i="1"/>
  <c r="F86" i="1"/>
  <c r="F85" i="1"/>
  <c r="F80" i="1"/>
  <c r="F78" i="1"/>
  <c r="F75" i="1"/>
  <c r="F74" i="1"/>
  <c r="F73" i="1"/>
  <c r="F72" i="1"/>
  <c r="F70" i="1"/>
  <c r="F67" i="1"/>
  <c r="F66" i="1"/>
  <c r="F64" i="1"/>
  <c r="F62" i="1"/>
  <c r="F61" i="1"/>
  <c r="F56" i="1"/>
  <c r="F53" i="1"/>
  <c r="F49" i="1"/>
  <c r="F48" i="1"/>
  <c r="F46" i="1"/>
  <c r="F45" i="1"/>
  <c r="F42" i="1"/>
  <c r="F40" i="1"/>
  <c r="F36" i="1"/>
  <c r="F35" i="1"/>
  <c r="F32" i="1"/>
  <c r="F30" i="1"/>
  <c r="F25" i="1"/>
  <c r="F24" i="1"/>
  <c r="F21" i="1"/>
  <c r="F19" i="1"/>
  <c r="F17" i="1"/>
  <c r="F18" i="1"/>
  <c r="F14" i="1"/>
  <c r="F12" i="1"/>
  <c r="C8" i="3" l="1"/>
  <c r="C2" i="3" s="1"/>
  <c r="F218" i="1"/>
  <c r="F219" i="1"/>
  <c r="F10" i="1"/>
  <c r="F8" i="1"/>
  <c r="F7" i="1"/>
  <c r="F270" i="1" l="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56" i="1"/>
  <c r="F257" i="1"/>
  <c r="F258" i="1"/>
  <c r="F259" i="1"/>
  <c r="F260" i="1"/>
  <c r="F261" i="1"/>
  <c r="F262" i="1"/>
  <c r="F263" i="1"/>
  <c r="F264" i="1"/>
  <c r="F249" i="1"/>
  <c r="F250" i="1"/>
  <c r="F242" i="1"/>
  <c r="F243" i="1"/>
  <c r="F235" i="1"/>
  <c r="F236" i="1"/>
  <c r="F228" i="1"/>
  <c r="F229" i="1"/>
  <c r="F221" i="1"/>
  <c r="F222" i="1"/>
  <c r="F269" i="1" l="1"/>
  <c r="F268" i="1"/>
  <c r="F267" i="1"/>
  <c r="F266" i="1"/>
  <c r="F265" i="1"/>
  <c r="F255" i="1"/>
  <c r="F254" i="1"/>
  <c r="F253" i="1"/>
  <c r="F252" i="1"/>
  <c r="F251" i="1"/>
  <c r="F248" i="1"/>
  <c r="F247" i="1"/>
  <c r="F246" i="1"/>
  <c r="F245" i="1"/>
  <c r="F244" i="1"/>
  <c r="F241" i="1"/>
  <c r="F240" i="1"/>
  <c r="F239" i="1"/>
  <c r="F238" i="1"/>
  <c r="F237" i="1"/>
  <c r="F234" i="1"/>
  <c r="F233" i="1"/>
  <c r="F232" i="1"/>
  <c r="F231" i="1"/>
  <c r="F230" i="1"/>
  <c r="F227" i="1"/>
  <c r="F226" i="1"/>
  <c r="F225" i="1"/>
  <c r="F224" i="1"/>
  <c r="F223" i="1"/>
  <c r="F220" i="1"/>
</calcChain>
</file>

<file path=xl/sharedStrings.xml><?xml version="1.0" encoding="utf-8"?>
<sst xmlns="http://schemas.openxmlformats.org/spreadsheetml/2006/main" count="537" uniqueCount="284">
  <si>
    <t>Week</t>
  </si>
  <si>
    <t>Date</t>
  </si>
  <si>
    <t>Start</t>
  </si>
  <si>
    <t>Stop</t>
  </si>
  <si>
    <t>Delta Time</t>
  </si>
  <si>
    <t>Activity</t>
  </si>
  <si>
    <t>Artifact</t>
  </si>
  <si>
    <t>Note</t>
  </si>
  <si>
    <t>SUMMARY: TIME FOR DOING PROJECT</t>
  </si>
  <si>
    <t>HOURS</t>
  </si>
  <si>
    <t>Time for doing week 1</t>
  </si>
  <si>
    <t>Time for doing week 2</t>
  </si>
  <si>
    <t>Time for doing week 3</t>
  </si>
  <si>
    <t>Time for doing week 4</t>
  </si>
  <si>
    <t>Time for doing week 5</t>
  </si>
  <si>
    <t>Time for doing week 10</t>
  </si>
  <si>
    <t xml:space="preserve">Start Date: 08/11/2013
End Date: </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</si>
  <si>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</si>
  <si>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</si>
  <si>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</si>
  <si>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</si>
  <si>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</si>
  <si>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</si>
  <si>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</si>
  <si>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</si>
  <si>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</si>
  <si>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</si>
  <si>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</si>
  <si>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</si>
  <si>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</si>
  <si>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</si>
  <si>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</si>
  <si>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Time for doing week 12</t>
  </si>
  <si>
    <t>Time for doing week 13</t>
  </si>
  <si>
    <t>Time for doing week 14</t>
  </si>
  <si>
    <t>Time for doing week 16</t>
  </si>
  <si>
    <t>Time for doing week 17</t>
  </si>
  <si>
    <t>Time for doing week 19</t>
  </si>
  <si>
    <t>Time for doing week 20</t>
  </si>
  <si>
    <t>Time for doing week 23</t>
  </si>
  <si>
    <t>Time for doing week 26</t>
  </si>
  <si>
    <t>Time for doing week 27</t>
  </si>
  <si>
    <t>Time for doing week 28</t>
  </si>
  <si>
    <t>Time for doing week 29</t>
  </si>
  <si>
    <t>Time for doing week 30</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</si>
  <si>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</si>
  <si>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</si>
  <si>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</si>
  <si>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Time Recording Log For: Admission project</t>
  </si>
  <si>
    <t xml:space="preserve"> - Review Team charter
 - Review Communication plan
 - Review Configuration plan
 - Review Measurement plan</t>
  </si>
  <si>
    <t xml:space="preserve"> - AS_PM_TeamCharter.docx version 1.0
 - AS_PM _ConfigurationPlan.docx version 1.0
 - AS_PM_CommunicationPlan.docx version 1.0
 - AS_PM_MeasurementPlan.docx version 1.0</t>
  </si>
  <si>
    <t xml:space="preserve"> - Java Overview + Spring.docx
 - Training.pptx</t>
  </si>
  <si>
    <t>Total time of day</t>
  </si>
  <si>
    <t>Minimum: 5 hours/day
                  25 hours/week (5hours * 5 days)
                  700 hours/30 weeks (25 hours * 28 weeks)</t>
  </si>
  <si>
    <t xml:space="preserve">Maximum: 24 hours/day
                   168 hours/week (24hours * 7 days)
                   4704 hours/30 weeks (168 hours * 28 weeks) </t>
  </si>
  <si>
    <t xml:space="preserve"> - AS_DeadlineTeam_Week2.pptx</t>
  </si>
  <si>
    <t xml:space="preserve"> - Review Scrum model
 - Review Scrum role and responsibility
 - Review how to map ACDM into Scrum
 - Devide team work for team member</t>
  </si>
  <si>
    <t xml:space="preserve"> - Integrate the work of member about ACDM
 - Devide team work for team member</t>
  </si>
  <si>
    <t xml:space="preserve"> - Discuss about document</t>
  </si>
  <si>
    <t xml:space="preserve"> - Review process, document, template</t>
  </si>
  <si>
    <t xml:space="preserve"> - Review List risk, measurement plan
 - Review master plan, master design plan
 - Review project plan
 - Review sprint backlog template</t>
  </si>
  <si>
    <t xml:space="preserve"> - Devide team work
 - Update entities</t>
  </si>
  <si>
    <t xml:space="preserve"> - Update timelog for team</t>
  </si>
  <si>
    <t>Plan</t>
  </si>
  <si>
    <t>10:00AM</t>
  </si>
  <si>
    <t xml:space="preserve"> - Review usecase, entities</t>
  </si>
  <si>
    <t xml:space="preserve"> - Review project plan
 - Reivew requirement plan</t>
  </si>
  <si>
    <t xml:space="preserve"> - Devide work for next week
 - Review use case, entities</t>
  </si>
  <si>
    <t xml:space="preserve"> - Review Entity</t>
  </si>
  <si>
    <t xml:space="preserve"> - Review entity, usecase and QA</t>
  </si>
  <si>
    <t xml:space="preserve"> - Review entity, usecase and QA and comment</t>
  </si>
  <si>
    <t xml:space="preserve"> - Review quality attribute
 - Reivew usecase</t>
  </si>
  <si>
    <t xml:space="preserve"> - Training about Lusence search
 - Update timelog</t>
  </si>
  <si>
    <t xml:space="preserve"> - Update usecase and entities
 - Update timelog</t>
  </si>
  <si>
    <t xml:space="preserve"> - Review Architect design</t>
  </si>
  <si>
    <t xml:space="preserve"> - Divide team works</t>
  </si>
  <si>
    <t>Time for doing week 6</t>
  </si>
  <si>
    <t>Time for doing week 7</t>
  </si>
  <si>
    <t>Time for doing week 09</t>
  </si>
  <si>
    <t xml:space="preserve"> - Divide team work</t>
  </si>
  <si>
    <t xml:space="preserve"> - Review dynamic view, static view, physical view, interface, mapping</t>
  </si>
  <si>
    <t xml:space="preserve"> - Review product backlog, sprint backlog
 - Divide sprint</t>
  </si>
  <si>
    <t xml:space="preserve"> - Divide code</t>
  </si>
  <si>
    <t xml:space="preserve"> - Report team work</t>
  </si>
  <si>
    <t xml:space="preserve"> - Review product backlog, interface</t>
  </si>
  <si>
    <t xml:space="preserve"> - Report team work in week 17</t>
  </si>
  <si>
    <t xml:space="preserve"> - Divide team work
 - Prepair for meeting with customer to get business rule</t>
  </si>
  <si>
    <t xml:space="preserve"> - Prepair for meeting with customer</t>
  </si>
  <si>
    <t xml:space="preserve"> - Get business rules for sprint 1</t>
  </si>
  <si>
    <t xml:space="preserve"> - Review Maven, Spring, Hibernate, Java</t>
  </si>
  <si>
    <t xml:space="preserve"> - Ngo Quang Huy present about Risk management plan
 - Nguyen Phan Xuan Huy present about spring framwork</t>
  </si>
  <si>
    <t xml:space="preserve"> - Review Change management plan
 - Review Scrum modal and ACDM
 - Review Test management plan</t>
  </si>
  <si>
    <t xml:space="preserve"> - Present about work that assigned in week3
 - Present about Change management plan
 - Present about ACDM and Scrum model
 - Present about Requirement plan</t>
  </si>
  <si>
    <t xml:space="preserve"> - Devide work for week 4</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</si>
  <si>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</si>
  <si>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Repair question for meeting with customer</t>
  </si>
  <si>
    <t xml:space="preserve"> - Get requirement about admission system</t>
  </si>
  <si>
    <t xml:space="preserve"> - Review list risk, measurement plan
 - Review master plan, master design plan
 - Reivew project plan
 - Review entities</t>
  </si>
  <si>
    <t xml:space="preserve"> - Discuss about team work</t>
  </si>
  <si>
    <t xml:space="preserve"> - Training code</t>
  </si>
  <si>
    <t xml:space="preserve"> - Update timlog
 - Update individual evaluation
 - Integration QA and entity</t>
  </si>
  <si>
    <t xml:space="preserve"> - Report team's work</t>
  </si>
  <si>
    <t xml:space="preserve"> - Update dymanic view</t>
  </si>
  <si>
    <t xml:space="preserve"> - Review static view
 - Review master plan</t>
  </si>
  <si>
    <t xml:space="preserve"> - Review Dynamic view, Static view, interface, behavior</t>
  </si>
  <si>
    <t xml:space="preserve"> - Review architect documentation</t>
  </si>
  <si>
    <t xml:space="preserve"> - Training ACDM</t>
  </si>
  <si>
    <t xml:space="preserve"> - Present work that team completed in this week 2</t>
  </si>
  <si>
    <t xml:space="preserve"> - Devide work task about Stage 1 elicite </t>
  </si>
  <si>
    <t xml:space="preserve"> - Analyse architect drivers to raw Admission system (News module and Category module)
 - Draw activity diagrams business process</t>
  </si>
  <si>
    <t xml:space="preserve"> - Discuss entities and collection document
    + Rework entities
    + Implement analysis document &lt;Archi Driver specification&gt;</t>
  </si>
  <si>
    <t xml:space="preserve"> - First Training Java + Spring with Mr. Thanh
    + Setup nessecsary tools
    + Understand DI and AOP in Spring framework
    + Demo Hello world with Spring</t>
  </si>
  <si>
    <t xml:space="preserve"> - Training spring frame work</t>
  </si>
  <si>
    <t xml:space="preserve"> - Training spring core
    + MySQL
    + Insert/Update/Delete</t>
  </si>
  <si>
    <t xml:space="preserve"> - Review architecturals drivers specification</t>
  </si>
  <si>
    <t xml:space="preserve"> - Update use case diagram for Admission system (Category module)
 - Draw interface for Admission system (Category module)</t>
  </si>
  <si>
    <t xml:space="preserve"> - Research Java with team</t>
  </si>
  <si>
    <t xml:space="preserve"> - Training validation with spring in Java</t>
  </si>
  <si>
    <t xml:space="preserve"> - Review documents for mentor meetings at 19/12</t>
  </si>
  <si>
    <t xml:space="preserve"> - Java: configuation and validator a form</t>
  </si>
  <si>
    <t xml:space="preserve"> - Review all</t>
  </si>
  <si>
    <t xml:space="preserve"> - Review three views of Architecture Design</t>
  </si>
  <si>
    <t xml:space="preserve"> - Report week 9 and review architecture plan</t>
  </si>
  <si>
    <t xml:space="preserve"> - Review architecture components and understanding views in architect design</t>
  </si>
  <si>
    <t xml:space="preserve"> - Review 3 pespectives</t>
  </si>
  <si>
    <t xml:space="preserve"> - Review some document to review with mentor</t>
  </si>
  <si>
    <t xml:space="preserve"> - Report week 10 and present some views in architect</t>
  </si>
  <si>
    <t xml:space="preserve"> - Review and update three view in high level</t>
  </si>
  <si>
    <t xml:space="preserve"> - Review and update c&amp;c view</t>
  </si>
  <si>
    <t xml:space="preserve"> - Review entire c&amp;c </t>
  </si>
  <si>
    <t xml:space="preserve"> - Report pre-week and present architectural elements</t>
  </si>
  <si>
    <t xml:space="preserve"> - Review and update static and physical views</t>
  </si>
  <si>
    <t xml:space="preserve"> - Present and record c&amp;c for Admission system (Question and Anwser module)</t>
  </si>
  <si>
    <t xml:space="preserve"> - Reivew Dynamic View, Static View, Physical View</t>
  </si>
  <si>
    <t xml:space="preserve"> - Edit Dynamic view</t>
  </si>
  <si>
    <t xml:space="preserve"> - Review architect document with team</t>
  </si>
  <si>
    <t>Time for doing week 18</t>
  </si>
  <si>
    <t>Time for doing week 21</t>
  </si>
  <si>
    <t>Time for doing week 22</t>
  </si>
  <si>
    <t>Time for doing week 25</t>
  </si>
  <si>
    <t>1.30 PM</t>
  </si>
  <si>
    <t>9.00 AM</t>
  </si>
  <si>
    <t>10.30 AM</t>
  </si>
  <si>
    <t>8:00PM</t>
  </si>
  <si>
    <t>10:30PM</t>
  </si>
  <si>
    <t xml:space="preserve"> - Java overview</t>
  </si>
  <si>
    <t xml:space="preserve"> - Spring core </t>
  </si>
  <si>
    <t xml:space="preserve"> - Android basic</t>
  </si>
  <si>
    <t xml:space="preserve"> - Define weekly report
 - Update project plan
 - Update timelog</t>
  </si>
  <si>
    <t xml:space="preserve"> - Update timelog for team
 - Update timelog</t>
  </si>
  <si>
    <t xml:space="preserve"> - Update android dynamic</t>
  </si>
  <si>
    <t>Huynh Trong Khang - T104898</t>
  </si>
  <si>
    <t>11.30 AM</t>
  </si>
  <si>
    <t xml:space="preserve"> - Do initial requirement plan document</t>
  </si>
  <si>
    <t xml:space="preserve"> - Update Measurement Template</t>
  </si>
  <si>
    <t xml:space="preserve"> - Create Requirement Plan initial</t>
  </si>
  <si>
    <t xml:space="preserve"> - Update Requirement Plan</t>
  </si>
  <si>
    <t xml:space="preserve"> - Create Operation Requirement Document</t>
  </si>
  <si>
    <t xml:space="preserve"> - Review Change process, Scrum model combine ACDM
 - Update Schedule Requirement Plan</t>
  </si>
  <si>
    <t xml:space="preserve"> - Conduct work assign</t>
  </si>
  <si>
    <t xml:space="preserve"> - Research roles on Scrum</t>
  </si>
  <si>
    <t xml:space="preserve"> - Update Requirement Plan
 - Create Product backlog template
 - Create Spring backlog template</t>
  </si>
  <si>
    <t xml:space="preserve"> - Create Requirement Process follow ACDM Stage 1 &amp; Stage 2</t>
  </si>
  <si>
    <t xml:space="preserve"> - Update process description, roles and responsibility</t>
  </si>
  <si>
    <t xml:space="preserve"> - Review works for report to mentor tomorrow
 - Update Templates Product + Sprint Backlog
 - Research how to estimates user point with Poker Planning</t>
  </si>
  <si>
    <t xml:space="preserve"> - Teamsefl Review task works Pre-week (week 3)</t>
  </si>
  <si>
    <t xml:space="preserve"> - Update Measurement Plan - orientiton for GQM technical, frequencly measurement
 - Update Requirement Plan - detail roles for Stage 1,2 and Requirement Schedule</t>
  </si>
  <si>
    <t xml:space="preserve"> - Collect questions from members
 - Establish meeting with customer</t>
  </si>
  <si>
    <t xml:space="preserve"> - Review question have prepared for system</t>
  </si>
  <si>
    <t xml:space="preserve"> - Discuss about functions that supported by prouct owners</t>
  </si>
  <si>
    <t xml:space="preserve"> - Reseach and define entities for "Hỏi đáp" module
 - Create architecture drivers specification
 - Update requirement tracability matrix template</t>
  </si>
  <si>
    <t xml:space="preserve"> - Raise some risk on requirement phase
 - Update templates entities, func,QA for team members
 - Update measurement plan</t>
  </si>
  <si>
    <t xml:space="preserve"> - Update measurement plan + customer survey and defect report templates</t>
  </si>
  <si>
    <t xml:space="preserve"> - Update measurement template
 - Synthesis entities
 - Create weekly report week 4</t>
  </si>
  <si>
    <t xml:space="preserve"> - Create customer satisfaction survey report teamplate
 - Create weekly report for week 7</t>
  </si>
  <si>
    <t xml:space="preserve"> - Update requirement schedule 
 - Update plan for next week</t>
  </si>
  <si>
    <t xml:space="preserve"> - Create assign task works for members week 6
 - Update team members evaluation week 6
 - Update driver specification
 - Update requirement plan &lt;process&gt; &lt;roles&amp;responsibility&gt; &lt;IDEF0&gt;..</t>
  </si>
  <si>
    <t xml:space="preserve"> - Update Architecture Drivers Specification</t>
  </si>
  <si>
    <t xml:space="preserve"> - Update requirement plan
 - Create weekly report 5</t>
  </si>
  <si>
    <t xml:space="preserve"> - Update quality attributes</t>
  </si>
  <si>
    <t xml:space="preserve"> - Review some document to review with customer</t>
  </si>
  <si>
    <t xml:space="preserve"> - Review use case and priority use case, quality attribute</t>
  </si>
  <si>
    <t xml:space="preserve"> - Update and sent quality attribute for customer review </t>
  </si>
  <si>
    <t xml:space="preserve"> - Update physical diagram</t>
  </si>
  <si>
    <t xml:space="preserve"> - Update use case description</t>
  </si>
  <si>
    <t xml:space="preserve"> - Review data model, physical and update use case description</t>
  </si>
  <si>
    <t xml:space="preserve"> - Description elements in physical views</t>
  </si>
  <si>
    <t xml:space="preserve"> - Create product backlog initial</t>
  </si>
  <si>
    <t xml:space="preserve"> - Draw c&amp;c for android app</t>
  </si>
  <si>
    <t xml:space="preserve"> - Update Question and Answer dynamic view
 - Install and research coding on android</t>
  </si>
  <si>
    <t xml:space="preserve"> - Learn to code on Android
 - Install and make some examples, understand struct stree on android</t>
  </si>
  <si>
    <t xml:space="preserve"> - Research how to coding on android</t>
  </si>
  <si>
    <t xml:space="preserve"> - Review C&amp;C </t>
  </si>
  <si>
    <t xml:space="preserve"> - Research android: widget, activity and input/output stream</t>
  </si>
  <si>
    <t xml:space="preserve"> - Research android structure to draw c&amp;c views</t>
  </si>
  <si>
    <t xml:space="preserve"> - Update c&amp;c top level dynamic and android dynamic</t>
  </si>
  <si>
    <t xml:space="preserve"> - Update c&amp;c android app </t>
  </si>
  <si>
    <t xml:space="preserve"> - Reasearch and code demo android app: ArrayList, Class and activity</t>
  </si>
  <si>
    <t xml:space="preserve"> - Draw initial static view for android app</t>
  </si>
  <si>
    <t xml:space="preserve"> - Research about create web service</t>
  </si>
  <si>
    <t xml:space="preserve"> - Update physical view and android static view</t>
  </si>
  <si>
    <t xml:space="preserve"> - Update product backlog</t>
  </si>
  <si>
    <t xml:space="preserve"> - Research android: style, theme, action, tab</t>
  </si>
  <si>
    <t xml:space="preserve"> - Research CSS</t>
  </si>
  <si>
    <t xml:space="preserve"> - Update android static </t>
  </si>
  <si>
    <t xml:space="preserve"> - Reseach box model in CSS </t>
  </si>
  <si>
    <t xml:space="preserve"> - Design user interface Dap application</t>
  </si>
  <si>
    <t xml:space="preserve"> - Update android static view and design ui on web application</t>
  </si>
  <si>
    <t xml:space="preserve"> - Complete page 3 (psd to html)</t>
  </si>
  <si>
    <t xml:space="preserve"> - Devide code and update UI</t>
  </si>
  <si>
    <t xml:space="preserve"> - Update ui - loading events</t>
  </si>
  <si>
    <t xml:space="preserve"> - Research ajax and loading page</t>
  </si>
  <si>
    <t xml:space="preserve"> - Research ajax load page</t>
  </si>
  <si>
    <t xml:space="preserve"> - Research cont and make the ajax demo on java servlet</t>
  </si>
  <si>
    <t xml:space="preserve"> - Update ajax load pages </t>
  </si>
  <si>
    <t xml:space="preserve"> - Report progress of members and review individuals task works to prepare present mentor</t>
  </si>
  <si>
    <t xml:space="preserve"> - Update user interface: login, register and menu</t>
  </si>
  <si>
    <t xml:space="preserve"> - Update user interface: pagination</t>
  </si>
  <si>
    <t xml:space="preserve"> - Update menu</t>
  </si>
  <si>
    <t xml:space="preserve"> - Update user interface : list view
 - Create business rule 4 Dap application</t>
  </si>
  <si>
    <t xml:space="preserve"> - Update user interface: menu - checkbox, security code on login, reg</t>
  </si>
  <si>
    <t xml:space="preserve"> - Update user interface: dic manage, checkbox on list view</t>
  </si>
  <si>
    <t xml:space="preserve"> - Update user interface: checkbox on list view</t>
  </si>
  <si>
    <t xml:space="preserve"> - Implement login</t>
  </si>
  <si>
    <t>Bắt đầu tăng lên 40 giờ/ tuần</t>
  </si>
  <si>
    <t>Bắt đầu tăng lên 48 giờ/ tuần</t>
  </si>
  <si>
    <t>Time for doing week 8</t>
  </si>
  <si>
    <t>Time for doing week 15</t>
  </si>
  <si>
    <t>Time for doing week 24</t>
  </si>
  <si>
    <t>Time for doing week 11</t>
  </si>
  <si>
    <t>Tet holiday</t>
  </si>
  <si>
    <t xml:space="preserve"> - Define entities and functional, quality attribute for Admission system (Question &amp; Anwser module) add functional list into Operation document</t>
  </si>
  <si>
    <t xml:space="preserve"> - Create Operation requirement
 - Update Operation requirement
 - Systhesis task works devided for team members:
   + Entities
   + Functional &amp; Quality Attribute</t>
  </si>
  <si>
    <t xml:space="preserve"> - Update architectural drivers specification
    + Entties
    + List functional
    + Use model
    + Requirement Traceability Matrix
 - Create architectural driver specification</t>
  </si>
  <si>
    <t xml:space="preserve"> - Collection and update driver specification document
    + Usecase diagram
    + Quality Attribute
 - Prioritize risk
 - Update requirement plan - schedule</t>
  </si>
  <si>
    <t xml:space="preserve"> - Update drivers specification document
    + Use case for Admission system (Question &amp; Anwser module)
    + Quality Attribute
    + Business and Technical constraint</t>
  </si>
  <si>
    <t xml:space="preserve"> - Review project plan, risk management</t>
  </si>
  <si>
    <t xml:space="preserve"> - Update Entity, Use case diagram for Admission system (Question &amp; Anwser module)</t>
  </si>
  <si>
    <t xml:space="preserve"> - Edit entity for Admission system (Question &amp; Anwser module)</t>
  </si>
  <si>
    <t xml:space="preserve"> - Edit entity for Admission system (Question &amp;Anwser module) follow Customer comments</t>
  </si>
  <si>
    <t xml:space="preserve"> - Descripte use case for Admission system (Question &amp;Anwser module)
 - Update quality attributes and sent for customer review</t>
  </si>
  <si>
    <t xml:space="preserve"> - Update use case for Admission system (Question &amp;Anwser module)
 - Create list priority for usecase &amp; quality attribute</t>
  </si>
  <si>
    <t xml:space="preserve"> - Update c&amp;c for Admission system (Question &amp;Anwser module)</t>
  </si>
  <si>
    <t xml:space="preserve"> - Reasearch coding on android ( drawable, style, themes, activity)
 - Design Question &amp;Anwser UI on android</t>
  </si>
  <si>
    <t xml:space="preserve"> - Research css and convert psd to html for Question &amp;Anwser module in web application and login page</t>
  </si>
  <si>
    <t xml:space="preserve"> - Research css and convert psd to html for Question &amp;Anwser module in web application</t>
  </si>
  <si>
    <t xml:space="preserve"> - Design user interface for Question &amp;Anwser module in application, and create prototype</t>
  </si>
  <si>
    <t xml:space="preserve"> - Update UI for Question &amp;Anwser module in web application</t>
  </si>
  <si>
    <t xml:space="preserve"> - Implement login for Question &amp;Anwser module in application</t>
  </si>
  <si>
    <t xml:space="preserve"> - AS_PM_RiskManagementPlan.docx version 1.0
 - Folder Spring Framwork</t>
  </si>
  <si>
    <t xml:space="preserve"> - AS_RE_ArchitectureDriverSpecification_Entity_25.12.2013_Comment.docx
 - AS_RE_ArchitectureDriverSpecification_UC.docx</t>
  </si>
  <si>
    <t xml:space="preserve"> - AS_RE_ArchitectureDriverSpecification_UC.docx</t>
  </si>
  <si>
    <t xml:space="preserve"> - AS_RE_ArchitectureDriverSpecification-VN-version.docx</t>
  </si>
  <si>
    <t xml:space="preserve"> - Update product backlog and create sprint backlog initials</t>
  </si>
  <si>
    <t xml:space="preserve"> - Update sprint backlog</t>
  </si>
  <si>
    <t xml:space="preserve"> - Product Backlog.xlsx</t>
  </si>
  <si>
    <t xml:space="preserve"> - Allocation View 2 - 2001.docx
 - Static - android.docx</t>
  </si>
  <si>
    <t xml:space="preserve"> - HighLevelModuleUsesView.vsdx</t>
  </si>
  <si>
    <t xml:space="preserve"> - Toplevel_dynamic.docx
 - Android_dynamic.docx</t>
  </si>
  <si>
    <t xml:space="preserve"> - Quality Attribute_update2812.docx</t>
  </si>
  <si>
    <t xml:space="preserve"> - Quality Attribute.docx</t>
  </si>
  <si>
    <t xml:space="preserve"> - Entity 23 12 2013.docx</t>
  </si>
  <si>
    <t xml:space="preserve"> - AS_RE_ArchitectureDriverSpecification-VN-version-0.6</t>
  </si>
  <si>
    <t xml:space="preserve"> - AS_RE_ArchitectureDriverSpecification-VN-version-0.5</t>
  </si>
  <si>
    <t xml:space="preserve"> - AS_RE_ArchitectureDriverSpecification-EN-version.docx
 - AS_RE_ArchitectureDriverSpecification-VN-version.docx
 - Usecase-diagram.vsd</t>
  </si>
  <si>
    <t xml:space="preserve"> - AS_PM_WeeklyReport_Week4
 - Enities_Tonghop</t>
  </si>
  <si>
    <t xml:space="preserve"> - AS_PM_MeasurementPlan.docx
 - AS_ME_Customer Satisfaction Survey_Template.xlsx
 - AS_ME_DefectReport_Template.docx</t>
  </si>
  <si>
    <t xml:space="preserve"> - AS_PM_MeasurementPlan
 - Template-entities-function-quality
 - Requirement_RiskList</t>
  </si>
  <si>
    <t xml:space="preserve"> - AS_RE_OperationPlan.docx</t>
  </si>
  <si>
    <t xml:space="preserve"> - AS_RE_ArchitectureDriverSpecification.docx
 - AS_RE_RequirementTraceabilityMatrix.xlsx</t>
  </si>
  <si>
    <t xml:space="preserve"> - Question - Tong hop</t>
  </si>
  <si>
    <t xml:space="preserve"> - AS_PM_MeasurementPlan.docx
 - AS_RE_RequirementPlan.docx</t>
  </si>
  <si>
    <t xml:space="preserve"> - DevideTeamWork_2611.docx</t>
  </si>
  <si>
    <t xml:space="preserve"> - Product Backlog Templates.xlsx</t>
  </si>
  <si>
    <t xml:space="preserve"> - AS_RE_RequirementPlan.docx</t>
  </si>
  <si>
    <t xml:space="preserve"> - DevideTeamWork3.docx</t>
  </si>
  <si>
    <t xml:space="preserve"> - ACDM.xlsx
 - DevideTeamWork1.docx
 - DevideTeamWork2.docx</t>
  </si>
  <si>
    <t xml:space="preserve"> - Stage 1 - Stage 2 - RE</t>
  </si>
  <si>
    <t xml:space="preserve"> - AS_PM_MeasurementPlan</t>
  </si>
  <si>
    <t>- Update dic-list user interface</t>
  </si>
  <si>
    <t>- Update menu, checkbox  user interface</t>
  </si>
  <si>
    <t>- Research and implement send mail</t>
  </si>
  <si>
    <t>- Review code to prepare meeting Mr. Thanh</t>
  </si>
  <si>
    <t>- Meeting with Mr. Thanh to present coding and raise ideas to implement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</si>
</sst>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h:mm\ AM/PM;@"/>
  </numFmts>
  <fonts count="14">
    <font>
      <sz val="11"/>
      <color theme="1"/>
      <name val="Calibri"/>
      <family val="2"/>
      <scheme val="minor"/>
    </font>
    <font>
      <sz val="11"/>
      <color theme="0"/>
      <name val="Calibri"/>
      <family val="2"/>
      <scheme val="minor"/>
    </font>
    <font>
      <sz val="10"/>
      <name val="Arial"/>
      <family val="2"/>
    </font>
    <font>
      <sz val="10"/>
      <color theme="1"/>
      <name val="Calibri Light"/>
      <family val="1"/>
      <scheme val="major"/>
    </font>
    <font>
      <b/>
      <sz val="10"/>
      <color theme="1"/>
      <name val="Calibri Light"/>
      <family val="1"/>
      <scheme val="major"/>
    </font>
    <font>
      <b/>
      <sz val="10"/>
      <color theme="0"/>
      <name val="Times New Roman"/>
      <family val="1"/>
    </font>
    <font>
      <sz val="10"/>
      <color theme="1"/>
      <name val="Times New Roman"/>
      <family val="1"/>
    </font>
    <font>
      <b/>
      <sz val="10"/>
      <color theme="0"/>
      <name val="Calibri Light"/>
      <family val="1"/>
      <scheme val="major"/>
    </font>
    <font>
      <b/>
      <sz val="10"/>
      <color theme="1"/>
      <name val="Times New Roman"/>
      <family val="1"/>
    </font>
    <font>
      <b/>
      <sz val="10"/>
      <color rgb="FFFF0000"/>
      <name val="Times New Roman"/>
      <family val="1"/>
    </font>
    <font>
      <sz val="10"/>
      <color theme="1"/>
      <name val="Calibri"/>
      <family val="2"/>
      <scheme val="minor"/>
    </font>
    <font>
      <sz val="10"/>
      <name val="Calibri"/>
      <family val="2"/>
      <scheme val="minor"/>
    </font>
    <font>
      <sz val="10"/>
      <name val="Calibri Light"/>
      <family val="1"/>
      <scheme val="major"/>
    </font>
    <font>
      <sz val="10"/>
      <color theme="1"/>
      <name val="Calibri Light"/>
      <family val="2"/>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23">
    <xf numFmtId="0" fontId="0" fillId="0" borderId="0" xfId="0"/>
    <xf numFmtId="0" fontId="0" fillId="0" borderId="1" xfId="0" applyBorder="1"/>
    <xf numFmtId="0" fontId="2" fillId="0" borderId="1" xfId="0" applyFont="1" applyBorder="1"/>
    <xf numFmtId="0" fontId="2" fillId="0" borderId="1" xfId="0" applyNumberFormat="1" applyFont="1" applyBorder="1"/>
    <xf numFmtId="0" fontId="2" fillId="0" borderId="1" xfId="0" applyNumberFormat="1" applyFont="1" applyFill="1" applyBorder="1"/>
    <xf numFmtId="0" fontId="1" fillId="3" borderId="1" xfId="0" applyFont="1" applyFill="1" applyBorder="1" applyAlignment="1">
      <alignment horizontal="center"/>
    </xf>
    <xf numFmtId="0" fontId="3" fillId="0" borderId="1" xfId="0" quotePrefix="1" applyFont="1" applyFill="1" applyBorder="1" applyAlignment="1">
      <alignment vertical="center"/>
    </xf>
    <xf numFmtId="0" fontId="3" fillId="0" borderId="1" xfId="0" quotePrefix="1" applyFont="1" applyFill="1" applyBorder="1" applyAlignment="1">
      <alignment vertical="center" wrapText="1"/>
    </xf>
    <xf numFmtId="0" fontId="3" fillId="0" borderId="0" xfId="0" applyFont="1"/>
    <xf numFmtId="0" fontId="3" fillId="2" borderId="1" xfId="0" quotePrefix="1" applyFont="1" applyFill="1" applyBorder="1" applyAlignment="1">
      <alignment vertical="center" wrapText="1"/>
    </xf>
    <xf numFmtId="0" fontId="3" fillId="2" borderId="1" xfId="0" quotePrefix="1" applyFont="1" applyFill="1" applyBorder="1" applyAlignment="1">
      <alignment vertical="center"/>
    </xf>
    <xf numFmtId="0" fontId="3" fillId="2" borderId="1" xfId="0" quotePrefix="1" applyFont="1" applyFill="1" applyBorder="1" applyAlignment="1">
      <alignment horizontal="left" vertical="center"/>
    </xf>
    <xf numFmtId="0" fontId="3" fillId="0" borderId="1" xfId="0" applyFont="1" applyFill="1" applyBorder="1" applyAlignment="1">
      <alignment vertical="center"/>
    </xf>
    <xf numFmtId="0" fontId="3" fillId="2" borderId="1" xfId="0" applyFont="1" applyFill="1" applyBorder="1" applyAlignment="1">
      <alignment vertical="center"/>
    </xf>
    <xf numFmtId="164" fontId="4" fillId="0" borderId="1" xfId="0" applyNumberFormat="1" applyFont="1" applyFill="1" applyBorder="1" applyAlignment="1">
      <alignment wrapText="1"/>
    </xf>
    <xf numFmtId="0" fontId="4" fillId="0" borderId="1" xfId="0" applyFont="1" applyFill="1" applyBorder="1" applyAlignment="1"/>
    <xf numFmtId="2" fontId="3" fillId="0" borderId="1" xfId="0" applyNumberFormat="1" applyFont="1" applyFill="1" applyBorder="1" applyAlignment="1">
      <alignment wrapText="1"/>
    </xf>
    <xf numFmtId="0" fontId="3" fillId="0" borderId="1" xfId="0" applyFont="1" applyFill="1" applyBorder="1" applyAlignment="1">
      <alignment horizontal="left" vertical="center"/>
    </xf>
    <xf numFmtId="2" fontId="3" fillId="0" borderId="1" xfId="0" applyNumberFormat="1" applyFont="1" applyFill="1" applyBorder="1"/>
    <xf numFmtId="0" fontId="4" fillId="0" borderId="0" xfId="0" applyFont="1" applyFill="1" applyBorder="1" applyAlignment="1"/>
    <xf numFmtId="0" fontId="3" fillId="2" borderId="1" xfId="0" applyFont="1" applyFill="1" applyBorder="1" applyAlignment="1">
      <alignment horizontal="left" vertical="center"/>
    </xf>
    <xf numFmtId="0" fontId="3" fillId="0" borderId="1" xfId="0" quotePrefix="1" applyFont="1" applyFill="1" applyBorder="1" applyAlignment="1">
      <alignment horizontal="left" vertical="center"/>
    </xf>
    <xf numFmtId="0" fontId="3" fillId="0" borderId="0" xfId="0" applyFont="1" applyFill="1"/>
    <xf numFmtId="2" fontId="3" fillId="0" borderId="0" xfId="0" applyNumberFormat="1" applyFont="1" applyFill="1"/>
    <xf numFmtId="2" fontId="3" fillId="0" borderId="0" xfId="0" applyNumberFormat="1" applyFont="1" applyFill="1" applyBorder="1"/>
    <xf numFmtId="0" fontId="5" fillId="4" borderId="1" xfId="0" applyFont="1" applyFill="1" applyBorder="1" applyAlignment="1">
      <alignment horizontal="center" vertical="center" wrapText="1"/>
    </xf>
    <xf numFmtId="2" fontId="5" fillId="4" borderId="1" xfId="0" applyNumberFormat="1" applyFont="1" applyFill="1" applyBorder="1" applyAlignment="1">
      <alignment horizontal="center" vertical="center" wrapText="1"/>
    </xf>
    <xf numFmtId="165" fontId="5" fillId="4" borderId="1" xfId="0" applyNumberFormat="1" applyFont="1" applyFill="1" applyBorder="1" applyAlignment="1">
      <alignment horizontal="center" vertical="center" wrapText="1"/>
    </xf>
    <xf numFmtId="165" fontId="3" fillId="0" borderId="1" xfId="0" applyNumberFormat="1" applyFont="1" applyFill="1" applyBorder="1" applyAlignment="1">
      <alignment horizontal="center" vertical="center"/>
    </xf>
    <xf numFmtId="165" fontId="3" fillId="2" borderId="1" xfId="0" applyNumberFormat="1" applyFont="1" applyFill="1" applyBorder="1" applyAlignment="1">
      <alignment horizontal="center" vertical="center"/>
    </xf>
    <xf numFmtId="2" fontId="6" fillId="2" borderId="1" xfId="0" applyNumberFormat="1" applyFont="1" applyFill="1" applyBorder="1" applyAlignment="1">
      <alignment horizontal="center" vertical="center"/>
    </xf>
    <xf numFmtId="2" fontId="6" fillId="2" borderId="1" xfId="0" applyNumberFormat="1" applyFont="1" applyFill="1" applyBorder="1" applyAlignment="1">
      <alignment vertical="center"/>
    </xf>
    <xf numFmtId="2" fontId="6" fillId="0" borderId="1" xfId="0" applyNumberFormat="1" applyFont="1" applyFill="1" applyBorder="1" applyAlignment="1">
      <alignment horizontal="center" vertical="center"/>
    </xf>
    <xf numFmtId="165" fontId="3" fillId="0" borderId="1" xfId="0" applyNumberFormat="1" applyFont="1" applyFill="1" applyBorder="1" applyAlignment="1">
      <alignment horizontal="center" vertical="center" wrapText="1"/>
    </xf>
    <xf numFmtId="165" fontId="6" fillId="2" borderId="1" xfId="0" applyNumberFormat="1" applyFont="1" applyFill="1" applyBorder="1" applyAlignment="1">
      <alignment horizontal="center" vertical="center"/>
    </xf>
    <xf numFmtId="165" fontId="6" fillId="0" borderId="1" xfId="0" applyNumberFormat="1" applyFont="1" applyFill="1" applyBorder="1" applyAlignment="1">
      <alignment horizontal="center" vertical="center"/>
    </xf>
    <xf numFmtId="2" fontId="3" fillId="0" borderId="1" xfId="0" applyNumberFormat="1" applyFont="1" applyFill="1" applyBorder="1" applyAlignment="1" applyProtection="1">
      <alignment horizontal="center" vertical="center"/>
      <protection locked="0"/>
    </xf>
    <xf numFmtId="165" fontId="3" fillId="2" borderId="1" xfId="0" applyNumberFormat="1"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1" xfId="0" quotePrefix="1" applyFont="1" applyFill="1" applyBorder="1" applyAlignment="1">
      <alignment horizontal="left" vertical="center" wrapText="1"/>
    </xf>
    <xf numFmtId="0" fontId="3" fillId="0" borderId="1" xfId="0" quotePrefix="1" applyFont="1" applyFill="1" applyBorder="1" applyAlignment="1">
      <alignment horizontal="left" vertical="center" wrapText="1"/>
    </xf>
    <xf numFmtId="0" fontId="6" fillId="0" borderId="1" xfId="0" quotePrefix="1" applyFont="1" applyFill="1" applyBorder="1" applyAlignment="1">
      <alignment horizontal="left" vertical="center" wrapText="1"/>
    </xf>
    <xf numFmtId="165" fontId="6" fillId="2" borderId="1" xfId="0" applyNumberFormat="1" applyFont="1" applyFill="1" applyBorder="1" applyAlignment="1">
      <alignment horizontal="center" vertical="center" wrapText="1"/>
    </xf>
    <xf numFmtId="16" fontId="6" fillId="0" borderId="1" xfId="0" applyNumberFormat="1"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2" fontId="8" fillId="0" borderId="5" xfId="0" applyNumberFormat="1" applyFont="1" applyFill="1" applyBorder="1" applyAlignment="1">
      <alignment horizontal="center" vertical="center"/>
    </xf>
    <xf numFmtId="2" fontId="6" fillId="0" borderId="10" xfId="0" applyNumberFormat="1" applyFont="1" applyBorder="1" applyAlignment="1">
      <alignment horizontal="center" vertical="center"/>
    </xf>
    <xf numFmtId="2" fontId="6" fillId="0" borderId="0" xfId="0" applyNumberFormat="1" applyFont="1" applyBorder="1" applyAlignment="1">
      <alignment horizontal="center" vertical="center"/>
    </xf>
    <xf numFmtId="0" fontId="6" fillId="0" borderId="1" xfId="0" applyFont="1" applyBorder="1"/>
    <xf numFmtId="0" fontId="8" fillId="0" borderId="1" xfId="0" applyFont="1" applyBorder="1" applyAlignment="1">
      <alignment horizontal="center"/>
    </xf>
    <xf numFmtId="165" fontId="3" fillId="0" borderId="0" xfId="0" applyNumberFormat="1" applyFont="1" applyAlignment="1">
      <alignment horizontal="center" vertical="center"/>
    </xf>
    <xf numFmtId="2" fontId="3" fillId="0" borderId="0" xfId="0" applyNumberFormat="1" applyFont="1" applyAlignment="1">
      <alignment horizontal="center" vertical="center"/>
    </xf>
    <xf numFmtId="0" fontId="4" fillId="0" borderId="10" xfId="0" applyFont="1" applyFill="1" applyBorder="1" applyAlignment="1">
      <alignment horizontal="left" vertical="center"/>
    </xf>
    <xf numFmtId="0" fontId="4" fillId="0" borderId="1" xfId="0" applyFont="1" applyFill="1" applyBorder="1" applyAlignment="1">
      <alignment horizontal="left" vertical="center"/>
    </xf>
    <xf numFmtId="0" fontId="3" fillId="0" borderId="0" xfId="0" applyFont="1" applyFill="1" applyAlignment="1">
      <alignment horizontal="left" vertical="center"/>
    </xf>
    <xf numFmtId="0" fontId="4" fillId="0" borderId="0" xfId="0" applyFont="1" applyFill="1" applyBorder="1" applyAlignment="1">
      <alignment horizontal="left" vertical="center"/>
    </xf>
    <xf numFmtId="0" fontId="3" fillId="0" borderId="0" xfId="0" applyFont="1" applyFill="1" applyBorder="1" applyAlignment="1">
      <alignment horizontal="left" vertical="center"/>
    </xf>
    <xf numFmtId="0" fontId="0" fillId="0" borderId="0" xfId="0" applyAlignment="1">
      <alignment horizontal="left" vertical="center"/>
    </xf>
    <xf numFmtId="2" fontId="3" fillId="2" borderId="1" xfId="0" applyNumberFormat="1" applyFont="1" applyFill="1" applyBorder="1" applyAlignment="1">
      <alignment horizontal="center" vertical="center"/>
    </xf>
    <xf numFmtId="2" fontId="3" fillId="0" borderId="1" xfId="0" applyNumberFormat="1" applyFont="1" applyFill="1" applyBorder="1" applyAlignment="1">
      <alignment horizontal="center" vertical="center"/>
    </xf>
    <xf numFmtId="16" fontId="3" fillId="0" borderId="1" xfId="0" applyNumberFormat="1"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2" fontId="3" fillId="2" borderId="1" xfId="0" applyNumberFormat="1" applyFont="1" applyFill="1" applyBorder="1" applyAlignment="1">
      <alignment horizontal="center" vertical="center" wrapText="1"/>
    </xf>
    <xf numFmtId="16" fontId="6" fillId="2" borderId="1" xfId="0" applyNumberFormat="1" applyFont="1" applyFill="1" applyBorder="1" applyAlignment="1">
      <alignment horizontal="center" vertical="center" wrapText="1"/>
    </xf>
    <xf numFmtId="16" fontId="3" fillId="2" borderId="1" xfId="0" applyNumberFormat="1" applyFont="1" applyFill="1" applyBorder="1" applyAlignment="1">
      <alignment horizontal="center" vertical="center" wrapText="1"/>
    </xf>
    <xf numFmtId="2" fontId="3" fillId="2" borderId="1" xfId="0" applyNumberFormat="1" applyFont="1" applyFill="1" applyBorder="1" applyAlignment="1">
      <alignment horizontal="center" vertical="center"/>
    </xf>
    <xf numFmtId="0" fontId="10" fillId="0" borderId="1" xfId="0" applyFont="1" applyFill="1" applyBorder="1"/>
    <xf numFmtId="0" fontId="11" fillId="0" borderId="1" xfId="0" applyNumberFormat="1" applyFont="1" applyFill="1" applyBorder="1"/>
    <xf numFmtId="0" fontId="10" fillId="0" borderId="1" xfId="0" applyFont="1" applyBorder="1"/>
    <xf numFmtId="0" fontId="9" fillId="0" borderId="1" xfId="0" applyFont="1" applyBorder="1" applyAlignment="1">
      <alignment horizontal="left" vertical="center" wrapText="1"/>
    </xf>
    <xf numFmtId="0" fontId="6" fillId="0" borderId="0" xfId="0" applyFont="1" applyAlignment="1">
      <alignment horizontal="left" vertical="center"/>
    </xf>
    <xf numFmtId="0" fontId="3" fillId="0" borderId="0" xfId="0" applyFont="1" applyAlignment="1">
      <alignment horizontal="left" vertical="center"/>
    </xf>
    <xf numFmtId="0" fontId="12" fillId="0" borderId="1" xfId="0" quotePrefix="1" applyFont="1" applyFill="1" applyBorder="1" applyAlignment="1">
      <alignment vertical="center" wrapText="1"/>
    </xf>
    <xf numFmtId="0" fontId="3" fillId="0" borderId="1" xfId="0" applyFont="1" applyBorder="1" applyAlignment="1">
      <alignment vertical="center"/>
    </xf>
    <xf numFmtId="0" fontId="3" fillId="0" borderId="1" xfId="0" quotePrefix="1" applyFont="1" applyBorder="1" applyAlignment="1">
      <alignment vertical="center"/>
    </xf>
    <xf numFmtId="0" fontId="3" fillId="0" borderId="1" xfId="0" quotePrefix="1" applyFont="1" applyBorder="1" applyAlignment="1">
      <alignment vertical="center" wrapText="1"/>
    </xf>
    <xf numFmtId="0" fontId="13" fillId="0" borderId="1" xfId="0" quotePrefix="1" applyFont="1" applyFill="1" applyBorder="1" applyAlignment="1">
      <alignment vertical="center"/>
    </xf>
    <xf numFmtId="0" fontId="13" fillId="2" borderId="1" xfId="0" quotePrefix="1" applyFont="1" applyFill="1" applyBorder="1" applyAlignment="1">
      <alignment vertical="center"/>
    </xf>
    <xf numFmtId="0" fontId="13" fillId="2" borderId="1" xfId="0" quotePrefix="1" applyFont="1" applyFill="1" applyBorder="1"/>
    <xf numFmtId="2" fontId="3" fillId="2" borderId="15" xfId="0" applyNumberFormat="1" applyFont="1" applyFill="1" applyBorder="1" applyAlignment="1">
      <alignment horizontal="center" vertical="center"/>
    </xf>
    <xf numFmtId="2" fontId="3" fillId="2" borderId="14" xfId="0" applyNumberFormat="1" applyFont="1" applyFill="1" applyBorder="1" applyAlignment="1">
      <alignment horizontal="center" vertical="center"/>
    </xf>
    <xf numFmtId="2" fontId="3" fillId="2" borderId="13" xfId="0" applyNumberFormat="1" applyFont="1" applyFill="1" applyBorder="1" applyAlignment="1">
      <alignment horizontal="center" vertical="center"/>
    </xf>
    <xf numFmtId="16"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1" xfId="0" applyFont="1" applyFill="1" applyBorder="1" applyAlignment="1">
      <alignment horizontal="center" vertical="center"/>
    </xf>
    <xf numFmtId="16" fontId="3" fillId="0" borderId="1" xfId="0" applyNumberFormat="1" applyFont="1" applyFill="1" applyBorder="1" applyAlignment="1">
      <alignment horizontal="center" vertical="center" wrapText="1"/>
    </xf>
    <xf numFmtId="16" fontId="3" fillId="2" borderId="15" xfId="0" applyNumberFormat="1" applyFont="1" applyFill="1" applyBorder="1" applyAlignment="1">
      <alignment horizontal="center" vertical="center" wrapText="1"/>
    </xf>
    <xf numFmtId="16" fontId="3" fillId="2" borderId="14" xfId="0" applyNumberFormat="1" applyFont="1" applyFill="1" applyBorder="1" applyAlignment="1">
      <alignment horizontal="center" vertical="center" wrapText="1"/>
    </xf>
    <xf numFmtId="16" fontId="3" fillId="2" borderId="13" xfId="0" applyNumberFormat="1" applyFont="1" applyFill="1" applyBorder="1" applyAlignment="1">
      <alignment horizontal="center" vertical="center" wrapText="1"/>
    </xf>
    <xf numFmtId="2" fontId="3" fillId="2" borderId="1" xfId="0" applyNumberFormat="1" applyFont="1" applyFill="1" applyBorder="1" applyAlignment="1">
      <alignment horizontal="center" vertical="center"/>
    </xf>
    <xf numFmtId="2" fontId="3" fillId="0" borderId="1" xfId="0" applyNumberFormat="1" applyFont="1" applyFill="1" applyBorder="1" applyAlignment="1">
      <alignment horizontal="center" vertical="center"/>
    </xf>
    <xf numFmtId="16" fontId="6" fillId="2" borderId="1" xfId="0" applyNumberFormat="1" applyFont="1" applyFill="1" applyBorder="1" applyAlignment="1">
      <alignment horizontal="center" vertical="center" wrapText="1"/>
    </xf>
    <xf numFmtId="2" fontId="3" fillId="2" borderId="1" xfId="0" applyNumberFormat="1"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0" fontId="7" fillId="4" borderId="3"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6" fillId="0" borderId="2"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8"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8" fillId="0" borderId="2"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6"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8" xfId="0" applyFont="1" applyFill="1" applyBorder="1" applyAlignment="1">
      <alignment horizontal="center" vertical="center"/>
    </xf>
    <xf numFmtId="0" fontId="6" fillId="0" borderId="3"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2" fontId="6" fillId="0" borderId="14" xfId="0" applyNumberFormat="1" applyFont="1" applyFill="1" applyBorder="1" applyAlignment="1">
      <alignment horizontal="center" vertical="center"/>
    </xf>
    <xf numFmtId="2" fontId="6" fillId="0" borderId="13"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4" fillId="0" borderId="1" xfId="0" applyFont="1" applyFill="1" applyBorder="1" applyAlignment="1">
      <alignment horizontal="left" vertical="center"/>
    </xf>
  </cellXfs>
  <cellStyles count="1">
    <cellStyle name="Normal" xfId="0" builtinId="0"/>
  </cellStyles>
  <dxfs count="8">
    <dxf>
      <fill>
        <patternFill>
          <bgColor rgb="FF92D05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G18" sqref="G18"/>
    </sheetView>
  </sheetViews>
  <sheetFormatPr defaultRowHeight="15"/>
  <cols>
    <col min="1" max="1" width="3.140625" bestFit="1" customWidth="1"/>
    <col min="2" max="2" width="22.42578125" bestFit="1" customWidth="1"/>
  </cols>
  <sheetData>
    <row r="3" spans="1:2">
      <c r="A3" s="5" t="s">
        <v>25</v>
      </c>
      <c r="B3" s="5" t="s">
        <v>30</v>
      </c>
    </row>
    <row r="4" spans="1:2">
      <c r="A4" s="66">
        <v>1</v>
      </c>
      <c r="B4" s="67" t="s">
        <v>17</v>
      </c>
    </row>
    <row r="5" spans="1:2">
      <c r="A5" s="1">
        <v>2</v>
      </c>
      <c r="B5" s="4" t="s">
        <v>24</v>
      </c>
    </row>
    <row r="6" spans="1:2">
      <c r="A6" s="66">
        <v>3</v>
      </c>
      <c r="B6" s="3" t="s">
        <v>22</v>
      </c>
    </row>
    <row r="7" spans="1:2">
      <c r="A7" s="1">
        <v>4</v>
      </c>
      <c r="B7" s="3" t="s">
        <v>19</v>
      </c>
    </row>
    <row r="8" spans="1:2">
      <c r="A8" s="66">
        <v>5</v>
      </c>
      <c r="B8" s="4" t="s">
        <v>27</v>
      </c>
    </row>
    <row r="9" spans="1:2">
      <c r="A9" s="1">
        <v>6</v>
      </c>
      <c r="B9" s="4" t="s">
        <v>28</v>
      </c>
    </row>
    <row r="10" spans="1:2">
      <c r="A10" s="66">
        <v>7</v>
      </c>
      <c r="B10" s="4" t="s">
        <v>29</v>
      </c>
    </row>
    <row r="11" spans="1:2">
      <c r="A11" s="1">
        <v>8</v>
      </c>
      <c r="B11" s="3" t="s">
        <v>20</v>
      </c>
    </row>
    <row r="12" spans="1:2">
      <c r="A12" s="66">
        <v>9</v>
      </c>
      <c r="B12" s="3" t="s">
        <v>21</v>
      </c>
    </row>
    <row r="13" spans="1:2">
      <c r="A13" s="1">
        <v>10</v>
      </c>
      <c r="B13" s="2" t="s">
        <v>18</v>
      </c>
    </row>
    <row r="14" spans="1:2">
      <c r="A14" s="66">
        <v>11</v>
      </c>
      <c r="B14" s="3" t="s">
        <v>23</v>
      </c>
    </row>
    <row r="15" spans="1:2">
      <c r="A15" s="1">
        <v>12</v>
      </c>
      <c r="B15" s="4" t="s">
        <v>230</v>
      </c>
    </row>
    <row r="16" spans="1:2">
      <c r="A16" s="68">
        <v>13</v>
      </c>
      <c r="B16" s="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X329"/>
  <sheetViews>
    <sheetView tabSelected="1" zoomScale="85" zoomScaleNormal="85" workbookViewId="0">
      <pane xSplit="7" ySplit="6" topLeftCell="H202" activePane="bottomRight" state="frozen"/>
      <selection pane="topRight" activeCell="H1" sqref="H1"/>
      <selection pane="bottomLeft" activeCell="A7" sqref="A7"/>
      <selection pane="bottomRight" activeCell="I218" sqref="I218"/>
    </sheetView>
  </sheetViews>
  <sheetFormatPr defaultColWidth="9" defaultRowHeight="12.75"/>
  <cols>
    <col min="1" max="1" width="6.42578125" style="8" bestFit="1" customWidth="1"/>
    <col min="2" max="2" width="9.7109375" style="8" bestFit="1" customWidth="1"/>
    <col min="3" max="3" width="8.140625" style="50" bestFit="1" customWidth="1"/>
    <col min="4" max="4" width="9.28515625" style="50" bestFit="1" customWidth="1"/>
    <col min="5" max="5" width="7.85546875" style="51" customWidth="1"/>
    <col min="6" max="6" width="8.7109375" style="51" bestFit="1" customWidth="1"/>
    <col min="7" max="7" width="8.140625" style="51" customWidth="1"/>
    <col min="8" max="8" width="23.5703125" style="71" customWidth="1"/>
    <col min="9" max="9" width="62" style="71" customWidth="1"/>
    <col min="10" max="10" width="55.28515625" style="71" customWidth="1"/>
    <col min="11" max="11" width="19" style="8" customWidth="1"/>
    <col min="12" max="12" width="27.28515625" style="8" customWidth="1"/>
    <col min="13" max="13" width="9" style="8"/>
    <col min="14" max="14" width="10" style="8" bestFit="1" customWidth="1"/>
    <col min="15" max="15" width="8.42578125" style="8" bestFit="1" customWidth="1"/>
    <col min="16" max="16384" width="9" style="8"/>
  </cols>
  <sheetData>
    <row r="1" spans="1:1324">
      <c r="A1" s="94"/>
      <c r="B1" s="95"/>
      <c r="C1" s="95"/>
      <c r="D1" s="95"/>
      <c r="E1" s="95"/>
      <c r="F1" s="95"/>
      <c r="G1" s="95"/>
      <c r="H1" s="95"/>
      <c r="I1" s="95"/>
      <c r="J1" s="95"/>
      <c r="K1" s="95"/>
      <c r="L1" s="95"/>
      <c r="M1" s="95"/>
      <c r="N1" s="95"/>
      <c r="O1" s="96"/>
    </row>
    <row r="2" spans="1:1324" ht="15.75" customHeight="1">
      <c r="A2" s="107" t="s">
        <v>48</v>
      </c>
      <c r="B2" s="108"/>
      <c r="C2" s="108"/>
      <c r="D2" s="108"/>
      <c r="E2" s="108"/>
      <c r="F2" s="109"/>
      <c r="G2" s="45"/>
      <c r="H2" s="97" t="s">
        <v>16</v>
      </c>
      <c r="I2" s="98"/>
      <c r="J2" s="98"/>
      <c r="K2" s="98"/>
      <c r="L2" s="98"/>
      <c r="M2" s="98"/>
      <c r="N2" s="98"/>
      <c r="O2" s="99"/>
    </row>
    <row r="3" spans="1:1324" ht="15.75" customHeight="1">
      <c r="A3" s="110" t="s">
        <v>151</v>
      </c>
      <c r="B3" s="111"/>
      <c r="C3" s="111"/>
      <c r="D3" s="111"/>
      <c r="E3" s="111"/>
      <c r="F3" s="112"/>
      <c r="G3" s="119"/>
      <c r="H3" s="100"/>
      <c r="I3" s="101"/>
      <c r="J3" s="101"/>
      <c r="K3" s="101"/>
      <c r="L3" s="101"/>
      <c r="M3" s="101"/>
      <c r="N3" s="101"/>
      <c r="O3" s="102"/>
    </row>
    <row r="4" spans="1:1324">
      <c r="A4" s="113"/>
      <c r="B4" s="114"/>
      <c r="C4" s="114"/>
      <c r="D4" s="114"/>
      <c r="E4" s="114"/>
      <c r="F4" s="115"/>
      <c r="G4" s="120"/>
      <c r="H4" s="103"/>
      <c r="I4" s="104"/>
      <c r="J4" s="104"/>
      <c r="K4" s="104"/>
      <c r="L4" s="104"/>
      <c r="M4" s="104"/>
      <c r="N4" s="104"/>
      <c r="O4" s="105"/>
    </row>
    <row r="5" spans="1:1324" ht="48.75" customHeight="1">
      <c r="A5" s="116"/>
      <c r="B5" s="117"/>
      <c r="C5" s="117"/>
      <c r="D5" s="117"/>
      <c r="E5" s="118"/>
      <c r="F5" s="46"/>
      <c r="G5" s="47"/>
      <c r="H5" s="70"/>
      <c r="I5" s="69" t="s">
        <v>53</v>
      </c>
      <c r="J5" s="69" t="s">
        <v>54</v>
      </c>
      <c r="K5" s="48"/>
      <c r="L5" s="48"/>
      <c r="M5" s="49"/>
      <c r="N5" s="48"/>
      <c r="O5" s="48"/>
    </row>
    <row r="6" spans="1:1324" ht="38.25">
      <c r="A6" s="25" t="s">
        <v>0</v>
      </c>
      <c r="B6" s="25" t="s">
        <v>1</v>
      </c>
      <c r="C6" s="27" t="s">
        <v>2</v>
      </c>
      <c r="D6" s="27" t="s">
        <v>3</v>
      </c>
      <c r="E6" s="26" t="s">
        <v>4</v>
      </c>
      <c r="F6" s="26" t="s">
        <v>52</v>
      </c>
      <c r="G6" s="26" t="s">
        <v>63</v>
      </c>
      <c r="H6" s="25" t="s">
        <v>5</v>
      </c>
      <c r="I6" s="25" t="s">
        <v>31</v>
      </c>
      <c r="J6" s="25" t="s">
        <v>6</v>
      </c>
      <c r="K6" s="25" t="s">
        <v>7</v>
      </c>
    </row>
    <row r="7" spans="1:1324" ht="38.25">
      <c r="A7" s="106">
        <v>1</v>
      </c>
      <c r="B7" s="64">
        <v>41585</v>
      </c>
      <c r="C7" s="37">
        <v>0.55555555555555558</v>
      </c>
      <c r="D7" s="37">
        <v>0.60416666666666663</v>
      </c>
      <c r="E7" s="62">
        <v>1.1599999999999999</v>
      </c>
      <c r="F7" s="62">
        <f>SUM(E7)</f>
        <v>1.1599999999999999</v>
      </c>
      <c r="G7" s="62"/>
      <c r="H7" s="20" t="s">
        <v>18</v>
      </c>
      <c r="I7" s="39" t="s">
        <v>45</v>
      </c>
      <c r="J7" s="38"/>
      <c r="K7" s="13"/>
    </row>
    <row r="8" spans="1:1324" ht="25.5">
      <c r="A8" s="106"/>
      <c r="B8" s="82">
        <v>41586</v>
      </c>
      <c r="C8" s="37">
        <v>0.58333333333333337</v>
      </c>
      <c r="D8" s="37">
        <v>0.63194444444444442</v>
      </c>
      <c r="E8" s="62">
        <v>1.1599999999999999</v>
      </c>
      <c r="F8" s="92">
        <f>SUM(E8:E9)</f>
        <v>1.66</v>
      </c>
      <c r="G8" s="92"/>
      <c r="H8" s="20" t="s">
        <v>17</v>
      </c>
      <c r="I8" s="39" t="s">
        <v>46</v>
      </c>
      <c r="J8" s="38"/>
      <c r="K8" s="13"/>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c r="IX8" s="22"/>
      <c r="IY8" s="22"/>
      <c r="IZ8" s="22"/>
      <c r="JA8" s="22"/>
      <c r="JB8" s="22"/>
      <c r="JC8" s="22"/>
      <c r="JD8" s="22"/>
      <c r="JE8" s="22"/>
      <c r="JF8" s="22"/>
      <c r="JG8" s="22"/>
      <c r="JH8" s="22"/>
      <c r="JI8" s="22"/>
      <c r="JJ8" s="22"/>
      <c r="JK8" s="22"/>
      <c r="JL8" s="22"/>
      <c r="JM8" s="22"/>
      <c r="JN8" s="22"/>
      <c r="JO8" s="22"/>
      <c r="JP8" s="22"/>
      <c r="JQ8" s="22"/>
      <c r="JR8" s="22"/>
      <c r="JS8" s="22"/>
      <c r="JT8" s="22"/>
      <c r="JU8" s="22"/>
      <c r="JV8" s="22"/>
      <c r="JW8" s="22"/>
      <c r="JX8" s="22"/>
      <c r="JY8" s="22"/>
      <c r="JZ8" s="22"/>
      <c r="KA8" s="22"/>
      <c r="KB8" s="22"/>
      <c r="KC8" s="22"/>
      <c r="KD8" s="22"/>
      <c r="KE8" s="22"/>
      <c r="KF8" s="22"/>
      <c r="KG8" s="22"/>
      <c r="KH8" s="22"/>
      <c r="KI8" s="22"/>
      <c r="KJ8" s="22"/>
      <c r="KK8" s="22"/>
      <c r="KL8" s="22"/>
      <c r="KM8" s="22"/>
      <c r="KN8" s="22"/>
      <c r="KO8" s="22"/>
      <c r="KP8" s="22"/>
      <c r="KQ8" s="22"/>
      <c r="KR8" s="22"/>
      <c r="KS8" s="22"/>
      <c r="KT8" s="22"/>
      <c r="KU8" s="22"/>
      <c r="KV8" s="22"/>
      <c r="KW8" s="22"/>
      <c r="KX8" s="22"/>
      <c r="KY8" s="22"/>
      <c r="KZ8" s="22"/>
      <c r="LA8" s="22"/>
      <c r="LB8" s="22"/>
      <c r="LC8" s="22"/>
      <c r="LD8" s="22"/>
      <c r="LE8" s="22"/>
      <c r="LF8" s="22"/>
      <c r="LG8" s="22"/>
      <c r="LH8" s="22"/>
      <c r="LI8" s="22"/>
      <c r="LJ8" s="22"/>
      <c r="LK8" s="22"/>
      <c r="LL8" s="22"/>
      <c r="LM8" s="22"/>
      <c r="LN8" s="22"/>
      <c r="LO8" s="22"/>
      <c r="LP8" s="22"/>
      <c r="LQ8" s="22"/>
      <c r="LR8" s="22"/>
      <c r="LS8" s="22"/>
      <c r="LT8" s="22"/>
      <c r="LU8" s="22"/>
      <c r="LV8" s="22"/>
      <c r="LW8" s="22"/>
      <c r="LX8" s="22"/>
      <c r="LY8" s="22"/>
      <c r="LZ8" s="22"/>
      <c r="MA8" s="22"/>
      <c r="MB8" s="22"/>
      <c r="MC8" s="22"/>
      <c r="MD8" s="22"/>
      <c r="ME8" s="22"/>
      <c r="MF8" s="22"/>
      <c r="MG8" s="22"/>
      <c r="MH8" s="22"/>
      <c r="MI8" s="22"/>
      <c r="MJ8" s="22"/>
      <c r="MK8" s="22"/>
      <c r="ML8" s="22"/>
      <c r="MM8" s="22"/>
      <c r="MN8" s="22"/>
      <c r="MO8" s="22"/>
      <c r="MP8" s="22"/>
      <c r="MQ8" s="22"/>
      <c r="MR8" s="22"/>
      <c r="MS8" s="22"/>
      <c r="MT8" s="22"/>
      <c r="MU8" s="22"/>
      <c r="MV8" s="22"/>
      <c r="MW8" s="22"/>
      <c r="MX8" s="22"/>
      <c r="MY8" s="22"/>
      <c r="MZ8" s="22"/>
      <c r="NA8" s="22"/>
      <c r="NB8" s="22"/>
      <c r="NC8" s="22"/>
      <c r="ND8" s="22"/>
      <c r="NE8" s="22"/>
      <c r="NF8" s="22"/>
      <c r="NG8" s="22"/>
      <c r="NH8" s="22"/>
      <c r="NI8" s="22"/>
      <c r="NJ8" s="22"/>
      <c r="NK8" s="22"/>
      <c r="NL8" s="22"/>
      <c r="NM8" s="22"/>
      <c r="NN8" s="22"/>
      <c r="NO8" s="22"/>
      <c r="NP8" s="22"/>
      <c r="NQ8" s="22"/>
      <c r="NR8" s="22"/>
      <c r="NS8" s="22"/>
      <c r="NT8" s="22"/>
      <c r="NU8" s="22"/>
      <c r="NV8" s="22"/>
      <c r="NW8" s="22"/>
      <c r="NX8" s="22"/>
      <c r="NY8" s="22"/>
      <c r="NZ8" s="22"/>
      <c r="OA8" s="22"/>
      <c r="OB8" s="22"/>
      <c r="OC8" s="22"/>
      <c r="OD8" s="22"/>
      <c r="OE8" s="22"/>
      <c r="OF8" s="22"/>
      <c r="OG8" s="22"/>
      <c r="OH8" s="22"/>
      <c r="OI8" s="22"/>
      <c r="OJ8" s="22"/>
      <c r="OK8" s="22"/>
      <c r="OL8" s="22"/>
      <c r="OM8" s="22"/>
      <c r="ON8" s="22"/>
      <c r="OO8" s="22"/>
      <c r="OP8" s="22"/>
      <c r="OQ8" s="22"/>
      <c r="OR8" s="22"/>
      <c r="OS8" s="22"/>
      <c r="OT8" s="22"/>
      <c r="OU8" s="22"/>
      <c r="OV8" s="22"/>
      <c r="OW8" s="22"/>
      <c r="OX8" s="22"/>
      <c r="OY8" s="22"/>
      <c r="OZ8" s="22"/>
      <c r="PA8" s="22"/>
      <c r="PB8" s="22"/>
      <c r="PC8" s="22"/>
      <c r="PD8" s="22"/>
      <c r="PE8" s="22"/>
      <c r="PF8" s="22"/>
      <c r="PG8" s="22"/>
      <c r="PH8" s="22"/>
      <c r="PI8" s="22"/>
      <c r="PJ8" s="22"/>
      <c r="PK8" s="22"/>
      <c r="PL8" s="22"/>
      <c r="PM8" s="22"/>
      <c r="PN8" s="22"/>
      <c r="PO8" s="22"/>
      <c r="PP8" s="22"/>
      <c r="PQ8" s="22"/>
      <c r="PR8" s="22"/>
      <c r="PS8" s="22"/>
      <c r="PT8" s="22"/>
      <c r="PU8" s="22"/>
      <c r="PV8" s="22"/>
      <c r="PW8" s="22"/>
      <c r="PX8" s="22"/>
      <c r="PY8" s="22"/>
      <c r="PZ8" s="22"/>
      <c r="QA8" s="22"/>
      <c r="QB8" s="22"/>
      <c r="QC8" s="22"/>
      <c r="QD8" s="22"/>
      <c r="QE8" s="22"/>
      <c r="QF8" s="22"/>
      <c r="QG8" s="22"/>
      <c r="QH8" s="22"/>
      <c r="QI8" s="22"/>
      <c r="QJ8" s="22"/>
      <c r="QK8" s="22"/>
      <c r="QL8" s="22"/>
      <c r="QM8" s="22"/>
      <c r="QN8" s="22"/>
      <c r="QO8" s="22"/>
      <c r="QP8" s="22"/>
      <c r="QQ8" s="22"/>
      <c r="QR8" s="22"/>
      <c r="QS8" s="22"/>
      <c r="QT8" s="22"/>
      <c r="QU8" s="22"/>
      <c r="QV8" s="22"/>
      <c r="QW8" s="22"/>
      <c r="QX8" s="22"/>
      <c r="QY8" s="22"/>
      <c r="QZ8" s="22"/>
      <c r="RA8" s="22"/>
      <c r="RB8" s="22"/>
      <c r="RC8" s="22"/>
      <c r="RD8" s="22"/>
      <c r="RE8" s="22"/>
      <c r="RF8" s="22"/>
      <c r="RG8" s="22"/>
      <c r="RH8" s="22"/>
      <c r="RI8" s="22"/>
      <c r="RJ8" s="22"/>
      <c r="RK8" s="22"/>
      <c r="RL8" s="22"/>
      <c r="RM8" s="22"/>
      <c r="RN8" s="22"/>
      <c r="RO8" s="22"/>
      <c r="RP8" s="22"/>
      <c r="RQ8" s="22"/>
      <c r="RR8" s="22"/>
      <c r="RS8" s="22"/>
      <c r="RT8" s="22"/>
      <c r="RU8" s="22"/>
      <c r="RV8" s="22"/>
      <c r="RW8" s="22"/>
      <c r="RX8" s="22"/>
      <c r="RY8" s="22"/>
      <c r="RZ8" s="22"/>
      <c r="SA8" s="22"/>
      <c r="SB8" s="22"/>
      <c r="SC8" s="22"/>
      <c r="SD8" s="22"/>
      <c r="SE8" s="22"/>
      <c r="SF8" s="22"/>
      <c r="SG8" s="22"/>
      <c r="SH8" s="22"/>
      <c r="SI8" s="22"/>
      <c r="SJ8" s="22"/>
      <c r="SK8" s="22"/>
      <c r="SL8" s="22"/>
      <c r="SM8" s="22"/>
      <c r="SN8" s="22"/>
      <c r="SO8" s="22"/>
      <c r="SP8" s="22"/>
      <c r="SQ8" s="22"/>
      <c r="SR8" s="22"/>
      <c r="SS8" s="22"/>
      <c r="ST8" s="22"/>
      <c r="SU8" s="22"/>
      <c r="SV8" s="22"/>
      <c r="SW8" s="22"/>
      <c r="SX8" s="22"/>
      <c r="SY8" s="22"/>
      <c r="SZ8" s="22"/>
      <c r="TA8" s="22"/>
      <c r="TB8" s="22"/>
      <c r="TC8" s="22"/>
      <c r="TD8" s="22"/>
      <c r="TE8" s="22"/>
      <c r="TF8" s="22"/>
      <c r="TG8" s="22"/>
      <c r="TH8" s="22"/>
      <c r="TI8" s="22"/>
      <c r="TJ8" s="22"/>
      <c r="TK8" s="22"/>
      <c r="TL8" s="22"/>
      <c r="TM8" s="22"/>
      <c r="TN8" s="22"/>
      <c r="TO8" s="22"/>
      <c r="TP8" s="22"/>
      <c r="TQ8" s="22"/>
      <c r="TR8" s="22"/>
      <c r="TS8" s="22"/>
      <c r="TT8" s="22"/>
      <c r="TU8" s="22"/>
      <c r="TV8" s="22"/>
      <c r="TW8" s="22"/>
      <c r="TX8" s="22"/>
      <c r="TY8" s="22"/>
      <c r="TZ8" s="22"/>
      <c r="UA8" s="22"/>
      <c r="UB8" s="22"/>
      <c r="UC8" s="22"/>
      <c r="UD8" s="22"/>
      <c r="UE8" s="22"/>
      <c r="UF8" s="22"/>
      <c r="UG8" s="22"/>
      <c r="UH8" s="22"/>
      <c r="UI8" s="22"/>
      <c r="UJ8" s="22"/>
      <c r="UK8" s="22"/>
      <c r="UL8" s="22"/>
      <c r="UM8" s="22"/>
      <c r="UN8" s="22"/>
      <c r="UO8" s="22"/>
      <c r="UP8" s="22"/>
      <c r="UQ8" s="22"/>
      <c r="UR8" s="22"/>
      <c r="US8" s="22"/>
      <c r="UT8" s="22"/>
      <c r="UU8" s="22"/>
      <c r="UV8" s="22"/>
      <c r="UW8" s="22"/>
      <c r="UX8" s="22"/>
      <c r="UY8" s="22"/>
      <c r="UZ8" s="22"/>
      <c r="VA8" s="22"/>
      <c r="VB8" s="22"/>
      <c r="VC8" s="22"/>
      <c r="VD8" s="22"/>
      <c r="VE8" s="22"/>
      <c r="VF8" s="22"/>
      <c r="VG8" s="22"/>
      <c r="VH8" s="22"/>
      <c r="VI8" s="22"/>
      <c r="VJ8" s="22"/>
      <c r="VK8" s="22"/>
      <c r="VL8" s="22"/>
      <c r="VM8" s="22"/>
      <c r="VN8" s="22"/>
      <c r="VO8" s="22"/>
      <c r="VP8" s="22"/>
      <c r="VQ8" s="22"/>
      <c r="VR8" s="22"/>
      <c r="VS8" s="22"/>
      <c r="VT8" s="22"/>
      <c r="VU8" s="22"/>
      <c r="VV8" s="22"/>
      <c r="VW8" s="22"/>
      <c r="VX8" s="22"/>
      <c r="VY8" s="22"/>
      <c r="VZ8" s="22"/>
      <c r="WA8" s="22"/>
      <c r="WB8" s="22"/>
      <c r="WC8" s="22"/>
      <c r="WD8" s="22"/>
      <c r="WE8" s="22"/>
      <c r="WF8" s="22"/>
      <c r="WG8" s="22"/>
      <c r="WH8" s="22"/>
      <c r="WI8" s="22"/>
      <c r="WJ8" s="22"/>
      <c r="WK8" s="22"/>
      <c r="WL8" s="22"/>
      <c r="WM8" s="22"/>
      <c r="WN8" s="22"/>
      <c r="WO8" s="22"/>
      <c r="WP8" s="22"/>
      <c r="WQ8" s="22"/>
      <c r="WR8" s="22"/>
      <c r="WS8" s="22"/>
      <c r="WT8" s="22"/>
      <c r="WU8" s="22"/>
      <c r="WV8" s="22"/>
      <c r="WW8" s="22"/>
      <c r="WX8" s="22"/>
      <c r="WY8" s="22"/>
      <c r="WZ8" s="22"/>
      <c r="XA8" s="22"/>
      <c r="XB8" s="22"/>
      <c r="XC8" s="22"/>
      <c r="XD8" s="22"/>
      <c r="XE8" s="22"/>
      <c r="XF8" s="22"/>
      <c r="XG8" s="22"/>
      <c r="XH8" s="22"/>
      <c r="XI8" s="22"/>
      <c r="XJ8" s="22"/>
      <c r="XK8" s="22"/>
      <c r="XL8" s="22"/>
      <c r="XM8" s="22"/>
      <c r="XN8" s="22"/>
      <c r="XO8" s="22"/>
      <c r="XP8" s="22"/>
      <c r="XQ8" s="22"/>
      <c r="XR8" s="22"/>
      <c r="XS8" s="22"/>
      <c r="XT8" s="22"/>
      <c r="XU8" s="22"/>
      <c r="XV8" s="22"/>
      <c r="XW8" s="22"/>
      <c r="XX8" s="22"/>
      <c r="XY8" s="22"/>
      <c r="XZ8" s="22"/>
      <c r="YA8" s="22"/>
      <c r="YB8" s="22"/>
      <c r="YC8" s="22"/>
      <c r="YD8" s="22"/>
      <c r="YE8" s="22"/>
      <c r="YF8" s="22"/>
      <c r="YG8" s="22"/>
      <c r="YH8" s="22"/>
      <c r="YI8" s="22"/>
      <c r="YJ8" s="22"/>
      <c r="YK8" s="22"/>
      <c r="YL8" s="22"/>
      <c r="YM8" s="22"/>
      <c r="YN8" s="22"/>
      <c r="YO8" s="22"/>
      <c r="YP8" s="22"/>
      <c r="YQ8" s="22"/>
      <c r="YR8" s="22"/>
      <c r="YS8" s="22"/>
      <c r="YT8" s="22"/>
      <c r="YU8" s="22"/>
      <c r="YV8" s="22"/>
      <c r="YW8" s="22"/>
      <c r="YX8" s="22"/>
      <c r="YY8" s="22"/>
      <c r="YZ8" s="22"/>
      <c r="ZA8" s="22"/>
      <c r="ZB8" s="22"/>
      <c r="ZC8" s="22"/>
      <c r="ZD8" s="22"/>
      <c r="ZE8" s="22"/>
      <c r="ZF8" s="22"/>
      <c r="ZG8" s="22"/>
      <c r="ZH8" s="22"/>
      <c r="ZI8" s="22"/>
      <c r="ZJ8" s="22"/>
      <c r="ZK8" s="22"/>
      <c r="ZL8" s="22"/>
      <c r="ZM8" s="22"/>
      <c r="ZN8" s="22"/>
      <c r="ZO8" s="22"/>
      <c r="ZP8" s="22"/>
      <c r="ZQ8" s="22"/>
      <c r="ZR8" s="22"/>
      <c r="ZS8" s="22"/>
      <c r="ZT8" s="22"/>
      <c r="ZU8" s="22"/>
      <c r="ZV8" s="22"/>
      <c r="ZW8" s="22"/>
      <c r="ZX8" s="22"/>
      <c r="ZY8" s="22"/>
      <c r="ZZ8" s="22"/>
      <c r="AAA8" s="22"/>
      <c r="AAB8" s="22"/>
      <c r="AAC8" s="22"/>
      <c r="AAD8" s="22"/>
      <c r="AAE8" s="22"/>
      <c r="AAF8" s="22"/>
      <c r="AAG8" s="22"/>
      <c r="AAH8" s="22"/>
      <c r="AAI8" s="22"/>
      <c r="AAJ8" s="22"/>
      <c r="AAK8" s="22"/>
      <c r="AAL8" s="22"/>
      <c r="AAM8" s="22"/>
      <c r="AAN8" s="22"/>
      <c r="AAO8" s="22"/>
      <c r="AAP8" s="22"/>
      <c r="AAQ8" s="22"/>
      <c r="AAR8" s="22"/>
      <c r="AAS8" s="22"/>
      <c r="AAT8" s="22"/>
      <c r="AAU8" s="22"/>
      <c r="AAV8" s="22"/>
      <c r="AAW8" s="22"/>
      <c r="AAX8" s="22"/>
      <c r="AAY8" s="22"/>
      <c r="AAZ8" s="22"/>
      <c r="ABA8" s="22"/>
      <c r="ABB8" s="22"/>
      <c r="ABC8" s="22"/>
      <c r="ABD8" s="22"/>
      <c r="ABE8" s="22"/>
      <c r="ABF8" s="22"/>
      <c r="ABG8" s="22"/>
      <c r="ABH8" s="22"/>
      <c r="ABI8" s="22"/>
      <c r="ABJ8" s="22"/>
      <c r="ABK8" s="22"/>
      <c r="ABL8" s="22"/>
      <c r="ABM8" s="22"/>
      <c r="ABN8" s="22"/>
      <c r="ABO8" s="22"/>
      <c r="ABP8" s="22"/>
      <c r="ABQ8" s="22"/>
      <c r="ABR8" s="22"/>
      <c r="ABS8" s="22"/>
      <c r="ABT8" s="22"/>
      <c r="ABU8" s="22"/>
      <c r="ABV8" s="22"/>
      <c r="ABW8" s="22"/>
      <c r="ABX8" s="22"/>
      <c r="ABY8" s="22"/>
      <c r="ABZ8" s="22"/>
      <c r="ACA8" s="22"/>
      <c r="ACB8" s="22"/>
      <c r="ACC8" s="22"/>
      <c r="ACD8" s="22"/>
      <c r="ACE8" s="22"/>
      <c r="ACF8" s="22"/>
      <c r="ACG8" s="22"/>
      <c r="ACH8" s="22"/>
      <c r="ACI8" s="22"/>
      <c r="ACJ8" s="22"/>
      <c r="ACK8" s="22"/>
      <c r="ACL8" s="22"/>
      <c r="ACM8" s="22"/>
      <c r="ACN8" s="22"/>
      <c r="ACO8" s="22"/>
      <c r="ACP8" s="22"/>
      <c r="ACQ8" s="22"/>
      <c r="ACR8" s="22"/>
      <c r="ACS8" s="22"/>
      <c r="ACT8" s="22"/>
      <c r="ACU8" s="22"/>
      <c r="ACV8" s="22"/>
      <c r="ACW8" s="22"/>
      <c r="ACX8" s="22"/>
      <c r="ACY8" s="22"/>
      <c r="ACZ8" s="22"/>
      <c r="ADA8" s="22"/>
      <c r="ADB8" s="22"/>
      <c r="ADC8" s="22"/>
      <c r="ADD8" s="22"/>
      <c r="ADE8" s="22"/>
      <c r="ADF8" s="22"/>
      <c r="ADG8" s="22"/>
      <c r="ADH8" s="22"/>
      <c r="ADI8" s="22"/>
      <c r="ADJ8" s="22"/>
      <c r="ADK8" s="22"/>
      <c r="ADL8" s="22"/>
      <c r="ADM8" s="22"/>
      <c r="ADN8" s="22"/>
      <c r="ADO8" s="22"/>
      <c r="ADP8" s="22"/>
      <c r="ADQ8" s="22"/>
      <c r="ADR8" s="22"/>
      <c r="ADS8" s="22"/>
      <c r="ADT8" s="22"/>
      <c r="ADU8" s="22"/>
      <c r="ADV8" s="22"/>
      <c r="ADW8" s="22"/>
      <c r="ADX8" s="22"/>
      <c r="ADY8" s="22"/>
      <c r="ADZ8" s="22"/>
      <c r="AEA8" s="22"/>
      <c r="AEB8" s="22"/>
      <c r="AEC8" s="22"/>
      <c r="AED8" s="22"/>
      <c r="AEE8" s="22"/>
      <c r="AEF8" s="22"/>
      <c r="AEG8" s="22"/>
      <c r="AEH8" s="22"/>
      <c r="AEI8" s="22"/>
      <c r="AEJ8" s="22"/>
      <c r="AEK8" s="22"/>
      <c r="AEL8" s="22"/>
      <c r="AEM8" s="22"/>
      <c r="AEN8" s="22"/>
      <c r="AEO8" s="22"/>
      <c r="AEP8" s="22"/>
      <c r="AEQ8" s="22"/>
      <c r="AER8" s="22"/>
      <c r="AES8" s="22"/>
      <c r="AET8" s="22"/>
      <c r="AEU8" s="22"/>
      <c r="AEV8" s="22"/>
      <c r="AEW8" s="22"/>
      <c r="AEX8" s="22"/>
      <c r="AEY8" s="22"/>
      <c r="AEZ8" s="22"/>
      <c r="AFA8" s="22"/>
      <c r="AFB8" s="22"/>
      <c r="AFC8" s="22"/>
      <c r="AFD8" s="22"/>
      <c r="AFE8" s="22"/>
      <c r="AFF8" s="22"/>
      <c r="AFG8" s="22"/>
      <c r="AFH8" s="22"/>
      <c r="AFI8" s="22"/>
      <c r="AFJ8" s="22"/>
      <c r="AFK8" s="22"/>
      <c r="AFL8" s="22"/>
      <c r="AFM8" s="22"/>
      <c r="AFN8" s="22"/>
      <c r="AFO8" s="22"/>
      <c r="AFP8" s="22"/>
      <c r="AFQ8" s="22"/>
      <c r="AFR8" s="22"/>
      <c r="AFS8" s="22"/>
      <c r="AFT8" s="22"/>
      <c r="AFU8" s="22"/>
      <c r="AFV8" s="22"/>
      <c r="AFW8" s="22"/>
      <c r="AFX8" s="22"/>
      <c r="AFY8" s="22"/>
      <c r="AFZ8" s="22"/>
      <c r="AGA8" s="22"/>
      <c r="AGB8" s="22"/>
      <c r="AGC8" s="22"/>
      <c r="AGD8" s="22"/>
      <c r="AGE8" s="22"/>
      <c r="AGF8" s="22"/>
      <c r="AGG8" s="22"/>
      <c r="AGH8" s="22"/>
      <c r="AGI8" s="22"/>
      <c r="AGJ8" s="22"/>
      <c r="AGK8" s="22"/>
      <c r="AGL8" s="22"/>
      <c r="AGM8" s="22"/>
      <c r="AGN8" s="22"/>
      <c r="AGO8" s="22"/>
      <c r="AGP8" s="22"/>
      <c r="AGQ8" s="22"/>
      <c r="AGR8" s="22"/>
      <c r="AGS8" s="22"/>
      <c r="AGT8" s="22"/>
      <c r="AGU8" s="22"/>
      <c r="AGV8" s="22"/>
      <c r="AGW8" s="22"/>
      <c r="AGX8" s="22"/>
      <c r="AGY8" s="22"/>
      <c r="AGZ8" s="22"/>
      <c r="AHA8" s="22"/>
      <c r="AHB8" s="22"/>
      <c r="AHC8" s="22"/>
      <c r="AHD8" s="22"/>
      <c r="AHE8" s="22"/>
      <c r="AHF8" s="22"/>
      <c r="AHG8" s="22"/>
      <c r="AHH8" s="22"/>
      <c r="AHI8" s="22"/>
      <c r="AHJ8" s="22"/>
      <c r="AHK8" s="22"/>
      <c r="AHL8" s="22"/>
      <c r="AHM8" s="22"/>
      <c r="AHN8" s="22"/>
      <c r="AHO8" s="22"/>
      <c r="AHP8" s="22"/>
      <c r="AHQ8" s="22"/>
      <c r="AHR8" s="22"/>
      <c r="AHS8" s="22"/>
      <c r="AHT8" s="22"/>
      <c r="AHU8" s="22"/>
      <c r="AHV8" s="22"/>
      <c r="AHW8" s="22"/>
      <c r="AHX8" s="22"/>
      <c r="AHY8" s="22"/>
      <c r="AHZ8" s="22"/>
      <c r="AIA8" s="22"/>
      <c r="AIB8" s="22"/>
      <c r="AIC8" s="22"/>
      <c r="AID8" s="22"/>
      <c r="AIE8" s="22"/>
      <c r="AIF8" s="22"/>
      <c r="AIG8" s="22"/>
      <c r="AIH8" s="22"/>
      <c r="AII8" s="22"/>
      <c r="AIJ8" s="22"/>
      <c r="AIK8" s="22"/>
      <c r="AIL8" s="22"/>
      <c r="AIM8" s="22"/>
      <c r="AIN8" s="22"/>
      <c r="AIO8" s="22"/>
      <c r="AIP8" s="22"/>
      <c r="AIQ8" s="22"/>
      <c r="AIR8" s="22"/>
      <c r="AIS8" s="22"/>
      <c r="AIT8" s="22"/>
      <c r="AIU8" s="22"/>
      <c r="AIV8" s="22"/>
      <c r="AIW8" s="22"/>
      <c r="AIX8" s="22"/>
      <c r="AIY8" s="22"/>
      <c r="AIZ8" s="22"/>
      <c r="AJA8" s="22"/>
      <c r="AJB8" s="22"/>
      <c r="AJC8" s="22"/>
      <c r="AJD8" s="22"/>
      <c r="AJE8" s="22"/>
      <c r="AJF8" s="22"/>
      <c r="AJG8" s="22"/>
      <c r="AJH8" s="22"/>
      <c r="AJI8" s="22"/>
      <c r="AJJ8" s="22"/>
      <c r="AJK8" s="22"/>
      <c r="AJL8" s="22"/>
      <c r="AJM8" s="22"/>
      <c r="AJN8" s="22"/>
      <c r="AJO8" s="22"/>
      <c r="AJP8" s="22"/>
      <c r="AJQ8" s="22"/>
      <c r="AJR8" s="22"/>
      <c r="AJS8" s="22"/>
      <c r="AJT8" s="22"/>
      <c r="AJU8" s="22"/>
      <c r="AJV8" s="22"/>
      <c r="AJW8" s="22"/>
      <c r="AJX8" s="22"/>
      <c r="AJY8" s="22"/>
      <c r="AJZ8" s="22"/>
      <c r="AKA8" s="22"/>
      <c r="AKB8" s="22"/>
      <c r="AKC8" s="22"/>
      <c r="AKD8" s="22"/>
      <c r="AKE8" s="22"/>
      <c r="AKF8" s="22"/>
      <c r="AKG8" s="22"/>
      <c r="AKH8" s="22"/>
      <c r="AKI8" s="22"/>
      <c r="AKJ8" s="22"/>
      <c r="AKK8" s="22"/>
      <c r="AKL8" s="22"/>
      <c r="AKM8" s="22"/>
      <c r="AKN8" s="22"/>
      <c r="AKO8" s="22"/>
      <c r="AKP8" s="22"/>
      <c r="AKQ8" s="22"/>
      <c r="AKR8" s="22"/>
      <c r="AKS8" s="22"/>
      <c r="AKT8" s="22"/>
      <c r="AKU8" s="22"/>
      <c r="AKV8" s="22"/>
      <c r="AKW8" s="22"/>
      <c r="AKX8" s="22"/>
      <c r="AKY8" s="22"/>
      <c r="AKZ8" s="22"/>
      <c r="ALA8" s="22"/>
      <c r="ALB8" s="22"/>
      <c r="ALC8" s="22"/>
      <c r="ALD8" s="22"/>
      <c r="ALE8" s="22"/>
      <c r="ALF8" s="22"/>
      <c r="ALG8" s="22"/>
      <c r="ALH8" s="22"/>
      <c r="ALI8" s="22"/>
      <c r="ALJ8" s="22"/>
      <c r="ALK8" s="22"/>
      <c r="ALL8" s="22"/>
      <c r="ALM8" s="22"/>
      <c r="ALN8" s="22"/>
      <c r="ALO8" s="22"/>
      <c r="ALP8" s="22"/>
      <c r="ALQ8" s="22"/>
      <c r="ALR8" s="22"/>
      <c r="ALS8" s="22"/>
      <c r="ALT8" s="22"/>
      <c r="ALU8" s="22"/>
      <c r="ALV8" s="22"/>
      <c r="ALW8" s="22"/>
      <c r="ALX8" s="22"/>
      <c r="ALY8" s="22"/>
      <c r="ALZ8" s="22"/>
      <c r="AMA8" s="22"/>
      <c r="AMB8" s="22"/>
      <c r="AMC8" s="22"/>
      <c r="AMD8" s="22"/>
      <c r="AME8" s="22"/>
      <c r="AMF8" s="22"/>
      <c r="AMG8" s="22"/>
      <c r="AMH8" s="22"/>
      <c r="AMI8" s="22"/>
      <c r="AMJ8" s="22"/>
      <c r="AMK8" s="22"/>
      <c r="AML8" s="22"/>
      <c r="AMM8" s="22"/>
      <c r="AMN8" s="22"/>
      <c r="AMO8" s="22"/>
      <c r="AMP8" s="22"/>
      <c r="AMQ8" s="22"/>
      <c r="AMR8" s="22"/>
      <c r="AMS8" s="22"/>
      <c r="AMT8" s="22"/>
      <c r="AMU8" s="22"/>
      <c r="AMV8" s="22"/>
      <c r="AMW8" s="22"/>
      <c r="AMX8" s="22"/>
      <c r="AMY8" s="22"/>
      <c r="AMZ8" s="22"/>
      <c r="ANA8" s="22"/>
      <c r="ANB8" s="22"/>
      <c r="ANC8" s="22"/>
      <c r="AND8" s="22"/>
      <c r="ANE8" s="22"/>
      <c r="ANF8" s="22"/>
      <c r="ANG8" s="22"/>
      <c r="ANH8" s="22"/>
      <c r="ANI8" s="22"/>
      <c r="ANJ8" s="22"/>
      <c r="ANK8" s="22"/>
      <c r="ANL8" s="22"/>
      <c r="ANM8" s="22"/>
      <c r="ANN8" s="22"/>
      <c r="ANO8" s="22"/>
      <c r="ANP8" s="22"/>
      <c r="ANQ8" s="22"/>
      <c r="ANR8" s="22"/>
      <c r="ANS8" s="22"/>
      <c r="ANT8" s="22"/>
      <c r="ANU8" s="22"/>
      <c r="ANV8" s="22"/>
      <c r="ANW8" s="22"/>
      <c r="ANX8" s="22"/>
      <c r="ANY8" s="22"/>
      <c r="ANZ8" s="22"/>
      <c r="AOA8" s="22"/>
      <c r="AOB8" s="22"/>
      <c r="AOC8" s="22"/>
      <c r="AOD8" s="22"/>
      <c r="AOE8" s="22"/>
      <c r="AOF8" s="22"/>
      <c r="AOG8" s="22"/>
      <c r="AOH8" s="22"/>
      <c r="AOI8" s="22"/>
      <c r="AOJ8" s="22"/>
      <c r="AOK8" s="22"/>
      <c r="AOL8" s="22"/>
      <c r="AOM8" s="22"/>
      <c r="AON8" s="22"/>
      <c r="AOO8" s="22"/>
      <c r="AOP8" s="22"/>
      <c r="AOQ8" s="22"/>
      <c r="AOR8" s="22"/>
      <c r="AOS8" s="22"/>
      <c r="AOT8" s="22"/>
      <c r="AOU8" s="22"/>
      <c r="AOV8" s="22"/>
      <c r="AOW8" s="22"/>
      <c r="AOX8" s="22"/>
      <c r="AOY8" s="22"/>
      <c r="AOZ8" s="22"/>
      <c r="APA8" s="22"/>
      <c r="APB8" s="22"/>
      <c r="APC8" s="22"/>
      <c r="APD8" s="22"/>
      <c r="APE8" s="22"/>
      <c r="APF8" s="22"/>
      <c r="APG8" s="22"/>
      <c r="APH8" s="22"/>
      <c r="API8" s="22"/>
      <c r="APJ8" s="22"/>
      <c r="APK8" s="22"/>
      <c r="APL8" s="22"/>
      <c r="APM8" s="22"/>
      <c r="APN8" s="22"/>
      <c r="APO8" s="22"/>
      <c r="APP8" s="22"/>
      <c r="APQ8" s="22"/>
      <c r="APR8" s="22"/>
      <c r="APS8" s="22"/>
      <c r="APT8" s="22"/>
      <c r="APU8" s="22"/>
      <c r="APV8" s="22"/>
      <c r="APW8" s="22"/>
      <c r="APX8" s="22"/>
      <c r="APY8" s="22"/>
      <c r="APZ8" s="22"/>
      <c r="AQA8" s="22"/>
      <c r="AQB8" s="22"/>
      <c r="AQC8" s="22"/>
      <c r="AQD8" s="22"/>
      <c r="AQE8" s="22"/>
      <c r="AQF8" s="22"/>
      <c r="AQG8" s="22"/>
      <c r="AQH8" s="22"/>
      <c r="AQI8" s="22"/>
      <c r="AQJ8" s="22"/>
      <c r="AQK8" s="22"/>
      <c r="AQL8" s="22"/>
      <c r="AQM8" s="22"/>
      <c r="AQN8" s="22"/>
      <c r="AQO8" s="22"/>
      <c r="AQP8" s="22"/>
      <c r="AQQ8" s="22"/>
      <c r="AQR8" s="22"/>
      <c r="AQS8" s="22"/>
      <c r="AQT8" s="22"/>
      <c r="AQU8" s="22"/>
      <c r="AQV8" s="22"/>
      <c r="AQW8" s="22"/>
      <c r="AQX8" s="22"/>
      <c r="AQY8" s="22"/>
      <c r="AQZ8" s="22"/>
      <c r="ARA8" s="22"/>
      <c r="ARB8" s="22"/>
      <c r="ARC8" s="22"/>
      <c r="ARD8" s="22"/>
      <c r="ARE8" s="22"/>
      <c r="ARF8" s="22"/>
      <c r="ARG8" s="22"/>
      <c r="ARH8" s="22"/>
      <c r="ARI8" s="22"/>
      <c r="ARJ8" s="22"/>
      <c r="ARK8" s="22"/>
      <c r="ARL8" s="22"/>
      <c r="ARM8" s="22"/>
      <c r="ARN8" s="22"/>
      <c r="ARO8" s="22"/>
      <c r="ARP8" s="22"/>
      <c r="ARQ8" s="22"/>
      <c r="ARR8" s="22"/>
      <c r="ARS8" s="22"/>
      <c r="ART8" s="22"/>
      <c r="ARU8" s="22"/>
      <c r="ARV8" s="22"/>
      <c r="ARW8" s="22"/>
      <c r="ARX8" s="22"/>
      <c r="ARY8" s="22"/>
      <c r="ARZ8" s="22"/>
      <c r="ASA8" s="22"/>
      <c r="ASB8" s="22"/>
      <c r="ASC8" s="22"/>
      <c r="ASD8" s="22"/>
      <c r="ASE8" s="22"/>
      <c r="ASF8" s="22"/>
      <c r="ASG8" s="22"/>
      <c r="ASH8" s="22"/>
      <c r="ASI8" s="22"/>
      <c r="ASJ8" s="22"/>
      <c r="ASK8" s="22"/>
      <c r="ASL8" s="22"/>
      <c r="ASM8" s="22"/>
      <c r="ASN8" s="22"/>
      <c r="ASO8" s="22"/>
      <c r="ASP8" s="22"/>
      <c r="ASQ8" s="22"/>
      <c r="ASR8" s="22"/>
      <c r="ASS8" s="22"/>
      <c r="AST8" s="22"/>
      <c r="ASU8" s="22"/>
      <c r="ASV8" s="22"/>
      <c r="ASW8" s="22"/>
      <c r="ASX8" s="22"/>
      <c r="ASY8" s="22"/>
      <c r="ASZ8" s="22"/>
      <c r="ATA8" s="22"/>
      <c r="ATB8" s="22"/>
      <c r="ATC8" s="22"/>
      <c r="ATD8" s="22"/>
      <c r="ATE8" s="22"/>
      <c r="ATF8" s="22"/>
      <c r="ATG8" s="22"/>
      <c r="ATH8" s="22"/>
      <c r="ATI8" s="22"/>
      <c r="ATJ8" s="22"/>
      <c r="ATK8" s="22"/>
      <c r="ATL8" s="22"/>
      <c r="ATM8" s="22"/>
      <c r="ATN8" s="22"/>
      <c r="ATO8" s="22"/>
      <c r="ATP8" s="22"/>
      <c r="ATQ8" s="22"/>
      <c r="ATR8" s="22"/>
      <c r="ATS8" s="22"/>
      <c r="ATT8" s="22"/>
      <c r="ATU8" s="22"/>
      <c r="ATV8" s="22"/>
      <c r="ATW8" s="22"/>
      <c r="ATX8" s="22"/>
      <c r="ATY8" s="22"/>
      <c r="ATZ8" s="22"/>
      <c r="AUA8" s="22"/>
      <c r="AUB8" s="22"/>
      <c r="AUC8" s="22"/>
      <c r="AUD8" s="22"/>
      <c r="AUE8" s="22"/>
      <c r="AUF8" s="22"/>
      <c r="AUG8" s="22"/>
      <c r="AUH8" s="22"/>
      <c r="AUI8" s="22"/>
      <c r="AUJ8" s="22"/>
      <c r="AUK8" s="22"/>
      <c r="AUL8" s="22"/>
      <c r="AUM8" s="22"/>
      <c r="AUN8" s="22"/>
      <c r="AUO8" s="22"/>
      <c r="AUP8" s="22"/>
      <c r="AUQ8" s="22"/>
      <c r="AUR8" s="22"/>
      <c r="AUS8" s="22"/>
      <c r="AUT8" s="22"/>
      <c r="AUU8" s="22"/>
      <c r="AUV8" s="22"/>
      <c r="AUW8" s="22"/>
      <c r="AUX8" s="22"/>
      <c r="AUY8" s="22"/>
      <c r="AUZ8" s="22"/>
      <c r="AVA8" s="22"/>
      <c r="AVB8" s="22"/>
      <c r="AVC8" s="22"/>
      <c r="AVD8" s="22"/>
      <c r="AVE8" s="22"/>
      <c r="AVF8" s="22"/>
      <c r="AVG8" s="22"/>
      <c r="AVH8" s="22"/>
      <c r="AVI8" s="22"/>
      <c r="AVJ8" s="22"/>
      <c r="AVK8" s="22"/>
      <c r="AVL8" s="22"/>
      <c r="AVM8" s="22"/>
      <c r="AVN8" s="22"/>
      <c r="AVO8" s="22"/>
      <c r="AVP8" s="22"/>
      <c r="AVQ8" s="22"/>
      <c r="AVR8" s="22"/>
      <c r="AVS8" s="22"/>
      <c r="AVT8" s="22"/>
      <c r="AVU8" s="22"/>
      <c r="AVV8" s="22"/>
      <c r="AVW8" s="22"/>
      <c r="AVX8" s="22"/>
      <c r="AVY8" s="22"/>
      <c r="AVZ8" s="22"/>
      <c r="AWA8" s="22"/>
      <c r="AWB8" s="22"/>
      <c r="AWC8" s="22"/>
      <c r="AWD8" s="22"/>
      <c r="AWE8" s="22"/>
      <c r="AWF8" s="22"/>
      <c r="AWG8" s="22"/>
      <c r="AWH8" s="22"/>
      <c r="AWI8" s="22"/>
      <c r="AWJ8" s="22"/>
      <c r="AWK8" s="22"/>
      <c r="AWL8" s="22"/>
      <c r="AWM8" s="22"/>
      <c r="AWN8" s="22"/>
      <c r="AWO8" s="22"/>
      <c r="AWP8" s="22"/>
      <c r="AWQ8" s="22"/>
      <c r="AWR8" s="22"/>
      <c r="AWS8" s="22"/>
      <c r="AWT8" s="22"/>
      <c r="AWU8" s="22"/>
      <c r="AWV8" s="22"/>
      <c r="AWW8" s="22"/>
      <c r="AWX8" s="22"/>
      <c r="AWY8" s="22"/>
      <c r="AWZ8" s="22"/>
      <c r="AXA8" s="22"/>
      <c r="AXB8" s="22"/>
      <c r="AXC8" s="22"/>
      <c r="AXD8" s="22"/>
      <c r="AXE8" s="22"/>
      <c r="AXF8" s="22"/>
      <c r="AXG8" s="22"/>
      <c r="AXH8" s="22"/>
      <c r="AXI8" s="22"/>
      <c r="AXJ8" s="22"/>
      <c r="AXK8" s="22"/>
      <c r="AXL8" s="22"/>
      <c r="AXM8" s="22"/>
      <c r="AXN8" s="22"/>
      <c r="AXO8" s="22"/>
      <c r="AXP8" s="22"/>
      <c r="AXQ8" s="22"/>
      <c r="AXR8" s="22"/>
      <c r="AXS8" s="22"/>
      <c r="AXT8" s="22"/>
      <c r="AXU8" s="22"/>
      <c r="AXV8" s="22"/>
      <c r="AXW8" s="22"/>
      <c r="AXX8" s="22"/>
    </row>
    <row r="9" spans="1:1324">
      <c r="A9" s="106"/>
      <c r="B9" s="82"/>
      <c r="C9" s="37">
        <v>0.63194444444444442</v>
      </c>
      <c r="D9" s="37">
        <v>0.65277777777777779</v>
      </c>
      <c r="E9" s="62">
        <v>0.5</v>
      </c>
      <c r="F9" s="92"/>
      <c r="G9" s="92"/>
      <c r="H9" s="20" t="s">
        <v>22</v>
      </c>
      <c r="I9" s="39" t="s">
        <v>47</v>
      </c>
      <c r="J9" s="38"/>
      <c r="K9" s="13"/>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c r="IX9" s="22"/>
      <c r="IY9" s="22"/>
      <c r="IZ9" s="22"/>
      <c r="JA9" s="22"/>
      <c r="JB9" s="22"/>
      <c r="JC9" s="22"/>
      <c r="JD9" s="22"/>
      <c r="JE9" s="22"/>
      <c r="JF9" s="22"/>
      <c r="JG9" s="22"/>
      <c r="JH9" s="22"/>
      <c r="JI9" s="22"/>
      <c r="JJ9" s="22"/>
      <c r="JK9" s="22"/>
      <c r="JL9" s="22"/>
      <c r="JM9" s="22"/>
      <c r="JN9" s="22"/>
      <c r="JO9" s="22"/>
      <c r="JP9" s="22"/>
      <c r="JQ9" s="22"/>
      <c r="JR9" s="22"/>
      <c r="JS9" s="22"/>
      <c r="JT9" s="22"/>
      <c r="JU9" s="22"/>
      <c r="JV9" s="22"/>
      <c r="JW9" s="22"/>
      <c r="JX9" s="22"/>
      <c r="JY9" s="22"/>
      <c r="JZ9" s="22"/>
      <c r="KA9" s="22"/>
      <c r="KB9" s="22"/>
      <c r="KC9" s="22"/>
      <c r="KD9" s="22"/>
      <c r="KE9" s="22"/>
      <c r="KF9" s="22"/>
      <c r="KG9" s="22"/>
      <c r="KH9" s="22"/>
      <c r="KI9" s="22"/>
      <c r="KJ9" s="22"/>
      <c r="KK9" s="22"/>
      <c r="KL9" s="22"/>
      <c r="KM9" s="22"/>
      <c r="KN9" s="22"/>
      <c r="KO9" s="22"/>
      <c r="KP9" s="22"/>
      <c r="KQ9" s="22"/>
      <c r="KR9" s="22"/>
      <c r="KS9" s="22"/>
      <c r="KT9" s="22"/>
      <c r="KU9" s="22"/>
      <c r="KV9" s="22"/>
      <c r="KW9" s="22"/>
      <c r="KX9" s="22"/>
      <c r="KY9" s="22"/>
      <c r="KZ9" s="22"/>
      <c r="LA9" s="22"/>
      <c r="LB9" s="22"/>
      <c r="LC9" s="22"/>
      <c r="LD9" s="22"/>
      <c r="LE9" s="22"/>
      <c r="LF9" s="22"/>
      <c r="LG9" s="22"/>
      <c r="LH9" s="22"/>
      <c r="LI9" s="22"/>
      <c r="LJ9" s="22"/>
      <c r="LK9" s="22"/>
      <c r="LL9" s="22"/>
      <c r="LM9" s="22"/>
      <c r="LN9" s="22"/>
      <c r="LO9" s="22"/>
      <c r="LP9" s="22"/>
      <c r="LQ9" s="22"/>
      <c r="LR9" s="22"/>
      <c r="LS9" s="22"/>
      <c r="LT9" s="22"/>
      <c r="LU9" s="22"/>
      <c r="LV9" s="22"/>
      <c r="LW9" s="22"/>
      <c r="LX9" s="22"/>
      <c r="LY9" s="22"/>
      <c r="LZ9" s="22"/>
      <c r="MA9" s="22"/>
      <c r="MB9" s="22"/>
      <c r="MC9" s="22"/>
      <c r="MD9" s="22"/>
      <c r="ME9" s="22"/>
      <c r="MF9" s="22"/>
      <c r="MG9" s="22"/>
      <c r="MH9" s="22"/>
      <c r="MI9" s="22"/>
      <c r="MJ9" s="22"/>
      <c r="MK9" s="22"/>
      <c r="ML9" s="22"/>
      <c r="MM9" s="22"/>
      <c r="MN9" s="22"/>
      <c r="MO9" s="22"/>
      <c r="MP9" s="22"/>
      <c r="MQ9" s="22"/>
      <c r="MR9" s="22"/>
      <c r="MS9" s="22"/>
      <c r="MT9" s="22"/>
      <c r="MU9" s="22"/>
      <c r="MV9" s="22"/>
      <c r="MW9" s="22"/>
      <c r="MX9" s="22"/>
      <c r="MY9" s="22"/>
      <c r="MZ9" s="22"/>
      <c r="NA9" s="22"/>
      <c r="NB9" s="22"/>
      <c r="NC9" s="22"/>
      <c r="ND9" s="22"/>
      <c r="NE9" s="22"/>
      <c r="NF9" s="22"/>
      <c r="NG9" s="22"/>
      <c r="NH9" s="22"/>
      <c r="NI9" s="22"/>
      <c r="NJ9" s="22"/>
      <c r="NK9" s="22"/>
      <c r="NL9" s="22"/>
      <c r="NM9" s="22"/>
      <c r="NN9" s="22"/>
      <c r="NO9" s="22"/>
      <c r="NP9" s="22"/>
      <c r="NQ9" s="22"/>
      <c r="NR9" s="22"/>
      <c r="NS9" s="22"/>
      <c r="NT9" s="22"/>
      <c r="NU9" s="22"/>
      <c r="NV9" s="22"/>
      <c r="NW9" s="22"/>
      <c r="NX9" s="22"/>
      <c r="NY9" s="22"/>
      <c r="NZ9" s="22"/>
      <c r="OA9" s="22"/>
      <c r="OB9" s="22"/>
      <c r="OC9" s="22"/>
      <c r="OD9" s="22"/>
      <c r="OE9" s="22"/>
      <c r="OF9" s="22"/>
      <c r="OG9" s="22"/>
      <c r="OH9" s="22"/>
      <c r="OI9" s="22"/>
      <c r="OJ9" s="22"/>
      <c r="OK9" s="22"/>
      <c r="OL9" s="22"/>
      <c r="OM9" s="22"/>
      <c r="ON9" s="22"/>
      <c r="OO9" s="22"/>
      <c r="OP9" s="22"/>
      <c r="OQ9" s="22"/>
      <c r="OR9" s="22"/>
      <c r="OS9" s="22"/>
      <c r="OT9" s="22"/>
      <c r="OU9" s="22"/>
      <c r="OV9" s="22"/>
      <c r="OW9" s="22"/>
      <c r="OX9" s="22"/>
      <c r="OY9" s="22"/>
      <c r="OZ9" s="22"/>
      <c r="PA9" s="22"/>
      <c r="PB9" s="22"/>
      <c r="PC9" s="22"/>
      <c r="PD9" s="22"/>
      <c r="PE9" s="22"/>
      <c r="PF9" s="22"/>
      <c r="PG9" s="22"/>
      <c r="PH9" s="22"/>
      <c r="PI9" s="22"/>
      <c r="PJ9" s="22"/>
      <c r="PK9" s="22"/>
      <c r="PL9" s="22"/>
      <c r="PM9" s="22"/>
      <c r="PN9" s="22"/>
      <c r="PO9" s="22"/>
      <c r="PP9" s="22"/>
      <c r="PQ9" s="22"/>
      <c r="PR9" s="22"/>
      <c r="PS9" s="22"/>
      <c r="PT9" s="22"/>
      <c r="PU9" s="22"/>
      <c r="PV9" s="22"/>
      <c r="PW9" s="22"/>
      <c r="PX9" s="22"/>
      <c r="PY9" s="22"/>
      <c r="PZ9" s="22"/>
      <c r="QA9" s="22"/>
      <c r="QB9" s="22"/>
      <c r="QC9" s="22"/>
      <c r="QD9" s="22"/>
      <c r="QE9" s="22"/>
      <c r="QF9" s="22"/>
      <c r="QG9" s="22"/>
      <c r="QH9" s="22"/>
      <c r="QI9" s="22"/>
      <c r="QJ9" s="22"/>
      <c r="QK9" s="22"/>
      <c r="QL9" s="22"/>
      <c r="QM9" s="22"/>
      <c r="QN9" s="22"/>
      <c r="QO9" s="22"/>
      <c r="QP9" s="22"/>
      <c r="QQ9" s="22"/>
      <c r="QR9" s="22"/>
      <c r="QS9" s="22"/>
      <c r="QT9" s="22"/>
      <c r="QU9" s="22"/>
      <c r="QV9" s="22"/>
      <c r="QW9" s="22"/>
      <c r="QX9" s="22"/>
      <c r="QY9" s="22"/>
      <c r="QZ9" s="22"/>
      <c r="RA9" s="22"/>
      <c r="RB9" s="22"/>
      <c r="RC9" s="22"/>
      <c r="RD9" s="22"/>
      <c r="RE9" s="22"/>
      <c r="RF9" s="22"/>
      <c r="RG9" s="22"/>
      <c r="RH9" s="22"/>
      <c r="RI9" s="22"/>
      <c r="RJ9" s="22"/>
      <c r="RK9" s="22"/>
      <c r="RL9" s="22"/>
      <c r="RM9" s="22"/>
      <c r="RN9" s="22"/>
      <c r="RO9" s="22"/>
      <c r="RP9" s="22"/>
      <c r="RQ9" s="22"/>
      <c r="RR9" s="22"/>
      <c r="RS9" s="22"/>
      <c r="RT9" s="22"/>
      <c r="RU9" s="22"/>
      <c r="RV9" s="22"/>
      <c r="RW9" s="22"/>
      <c r="RX9" s="22"/>
      <c r="RY9" s="22"/>
      <c r="RZ9" s="22"/>
      <c r="SA9" s="22"/>
      <c r="SB9" s="22"/>
      <c r="SC9" s="22"/>
      <c r="SD9" s="22"/>
      <c r="SE9" s="22"/>
      <c r="SF9" s="22"/>
      <c r="SG9" s="22"/>
      <c r="SH9" s="22"/>
      <c r="SI9" s="22"/>
      <c r="SJ9" s="22"/>
      <c r="SK9" s="22"/>
      <c r="SL9" s="22"/>
      <c r="SM9" s="22"/>
      <c r="SN9" s="22"/>
      <c r="SO9" s="22"/>
      <c r="SP9" s="22"/>
      <c r="SQ9" s="22"/>
      <c r="SR9" s="22"/>
      <c r="SS9" s="22"/>
      <c r="ST9" s="22"/>
      <c r="SU9" s="22"/>
      <c r="SV9" s="22"/>
      <c r="SW9" s="22"/>
      <c r="SX9" s="22"/>
      <c r="SY9" s="22"/>
      <c r="SZ9" s="22"/>
      <c r="TA9" s="22"/>
      <c r="TB9" s="22"/>
      <c r="TC9" s="22"/>
      <c r="TD9" s="22"/>
      <c r="TE9" s="22"/>
      <c r="TF9" s="22"/>
      <c r="TG9" s="22"/>
      <c r="TH9" s="22"/>
      <c r="TI9" s="22"/>
      <c r="TJ9" s="22"/>
      <c r="TK9" s="22"/>
      <c r="TL9" s="22"/>
      <c r="TM9" s="22"/>
      <c r="TN9" s="22"/>
      <c r="TO9" s="22"/>
      <c r="TP9" s="22"/>
      <c r="TQ9" s="22"/>
      <c r="TR9" s="22"/>
      <c r="TS9" s="22"/>
      <c r="TT9" s="22"/>
      <c r="TU9" s="22"/>
      <c r="TV9" s="22"/>
      <c r="TW9" s="22"/>
      <c r="TX9" s="22"/>
      <c r="TY9" s="22"/>
      <c r="TZ9" s="22"/>
      <c r="UA9" s="22"/>
      <c r="UB9" s="22"/>
      <c r="UC9" s="22"/>
      <c r="UD9" s="22"/>
      <c r="UE9" s="22"/>
      <c r="UF9" s="22"/>
      <c r="UG9" s="22"/>
      <c r="UH9" s="22"/>
      <c r="UI9" s="22"/>
      <c r="UJ9" s="22"/>
      <c r="UK9" s="22"/>
      <c r="UL9" s="22"/>
      <c r="UM9" s="22"/>
      <c r="UN9" s="22"/>
      <c r="UO9" s="22"/>
      <c r="UP9" s="22"/>
      <c r="UQ9" s="22"/>
      <c r="UR9" s="22"/>
      <c r="US9" s="22"/>
      <c r="UT9" s="22"/>
      <c r="UU9" s="22"/>
      <c r="UV9" s="22"/>
      <c r="UW9" s="22"/>
      <c r="UX9" s="22"/>
      <c r="UY9" s="22"/>
      <c r="UZ9" s="22"/>
      <c r="VA9" s="22"/>
      <c r="VB9" s="22"/>
      <c r="VC9" s="22"/>
      <c r="VD9" s="22"/>
      <c r="VE9" s="22"/>
      <c r="VF9" s="22"/>
      <c r="VG9" s="22"/>
      <c r="VH9" s="22"/>
      <c r="VI9" s="22"/>
      <c r="VJ9" s="22"/>
      <c r="VK9" s="22"/>
      <c r="VL9" s="22"/>
      <c r="VM9" s="22"/>
      <c r="VN9" s="22"/>
      <c r="VO9" s="22"/>
      <c r="VP9" s="22"/>
      <c r="VQ9" s="22"/>
      <c r="VR9" s="22"/>
      <c r="VS9" s="22"/>
      <c r="VT9" s="22"/>
      <c r="VU9" s="22"/>
      <c r="VV9" s="22"/>
      <c r="VW9" s="22"/>
      <c r="VX9" s="22"/>
      <c r="VY9" s="22"/>
      <c r="VZ9" s="22"/>
      <c r="WA9" s="22"/>
      <c r="WB9" s="22"/>
      <c r="WC9" s="22"/>
      <c r="WD9" s="22"/>
      <c r="WE9" s="22"/>
      <c r="WF9" s="22"/>
      <c r="WG9" s="22"/>
      <c r="WH9" s="22"/>
      <c r="WI9" s="22"/>
      <c r="WJ9" s="22"/>
      <c r="WK9" s="22"/>
      <c r="WL9" s="22"/>
      <c r="WM9" s="22"/>
      <c r="WN9" s="22"/>
      <c r="WO9" s="22"/>
      <c r="WP9" s="22"/>
      <c r="WQ9" s="22"/>
      <c r="WR9" s="22"/>
      <c r="WS9" s="22"/>
      <c r="WT9" s="22"/>
      <c r="WU9" s="22"/>
      <c r="WV9" s="22"/>
      <c r="WW9" s="22"/>
      <c r="WX9" s="22"/>
      <c r="WY9" s="22"/>
      <c r="WZ9" s="22"/>
      <c r="XA9" s="22"/>
      <c r="XB9" s="22"/>
      <c r="XC9" s="22"/>
      <c r="XD9" s="22"/>
      <c r="XE9" s="22"/>
      <c r="XF9" s="22"/>
      <c r="XG9" s="22"/>
      <c r="XH9" s="22"/>
      <c r="XI9" s="22"/>
      <c r="XJ9" s="22"/>
      <c r="XK9" s="22"/>
      <c r="XL9" s="22"/>
      <c r="XM9" s="22"/>
      <c r="XN9" s="22"/>
      <c r="XO9" s="22"/>
      <c r="XP9" s="22"/>
      <c r="XQ9" s="22"/>
      <c r="XR9" s="22"/>
      <c r="XS9" s="22"/>
      <c r="XT9" s="22"/>
      <c r="XU9" s="22"/>
      <c r="XV9" s="22"/>
      <c r="XW9" s="22"/>
      <c r="XX9" s="22"/>
      <c r="XY9" s="22"/>
      <c r="XZ9" s="22"/>
      <c r="YA9" s="22"/>
      <c r="YB9" s="22"/>
      <c r="YC9" s="22"/>
      <c r="YD9" s="22"/>
      <c r="YE9" s="22"/>
      <c r="YF9" s="22"/>
      <c r="YG9" s="22"/>
      <c r="YH9" s="22"/>
      <c r="YI9" s="22"/>
      <c r="YJ9" s="22"/>
      <c r="YK9" s="22"/>
      <c r="YL9" s="22"/>
      <c r="YM9" s="22"/>
      <c r="YN9" s="22"/>
      <c r="YO9" s="22"/>
      <c r="YP9" s="22"/>
      <c r="YQ9" s="22"/>
      <c r="YR9" s="22"/>
      <c r="YS9" s="22"/>
      <c r="YT9" s="22"/>
      <c r="YU9" s="22"/>
      <c r="YV9" s="22"/>
      <c r="YW9" s="22"/>
      <c r="YX9" s="22"/>
      <c r="YY9" s="22"/>
      <c r="YZ9" s="22"/>
      <c r="ZA9" s="22"/>
      <c r="ZB9" s="22"/>
      <c r="ZC9" s="22"/>
      <c r="ZD9" s="22"/>
      <c r="ZE9" s="22"/>
      <c r="ZF9" s="22"/>
      <c r="ZG9" s="22"/>
      <c r="ZH9" s="22"/>
      <c r="ZI9" s="22"/>
      <c r="ZJ9" s="22"/>
      <c r="ZK9" s="22"/>
      <c r="ZL9" s="22"/>
      <c r="ZM9" s="22"/>
      <c r="ZN9" s="22"/>
      <c r="ZO9" s="22"/>
      <c r="ZP9" s="22"/>
      <c r="ZQ9" s="22"/>
      <c r="ZR9" s="22"/>
      <c r="ZS9" s="22"/>
      <c r="ZT9" s="22"/>
      <c r="ZU9" s="22"/>
      <c r="ZV9" s="22"/>
      <c r="ZW9" s="22"/>
      <c r="ZX9" s="22"/>
      <c r="ZY9" s="22"/>
      <c r="ZZ9" s="22"/>
      <c r="AAA9" s="22"/>
      <c r="AAB9" s="22"/>
      <c r="AAC9" s="22"/>
      <c r="AAD9" s="22"/>
      <c r="AAE9" s="22"/>
      <c r="AAF9" s="22"/>
      <c r="AAG9" s="22"/>
      <c r="AAH9" s="22"/>
      <c r="AAI9" s="22"/>
      <c r="AAJ9" s="22"/>
      <c r="AAK9" s="22"/>
      <c r="AAL9" s="22"/>
      <c r="AAM9" s="22"/>
      <c r="AAN9" s="22"/>
      <c r="AAO9" s="22"/>
      <c r="AAP9" s="22"/>
      <c r="AAQ9" s="22"/>
      <c r="AAR9" s="22"/>
      <c r="AAS9" s="22"/>
      <c r="AAT9" s="22"/>
      <c r="AAU9" s="22"/>
      <c r="AAV9" s="22"/>
      <c r="AAW9" s="22"/>
      <c r="AAX9" s="22"/>
      <c r="AAY9" s="22"/>
      <c r="AAZ9" s="22"/>
      <c r="ABA9" s="22"/>
      <c r="ABB9" s="22"/>
      <c r="ABC9" s="22"/>
      <c r="ABD9" s="22"/>
      <c r="ABE9" s="22"/>
      <c r="ABF9" s="22"/>
      <c r="ABG9" s="22"/>
      <c r="ABH9" s="22"/>
      <c r="ABI9" s="22"/>
      <c r="ABJ9" s="22"/>
      <c r="ABK9" s="22"/>
      <c r="ABL9" s="22"/>
      <c r="ABM9" s="22"/>
      <c r="ABN9" s="22"/>
      <c r="ABO9" s="22"/>
      <c r="ABP9" s="22"/>
      <c r="ABQ9" s="22"/>
      <c r="ABR9" s="22"/>
      <c r="ABS9" s="22"/>
      <c r="ABT9" s="22"/>
      <c r="ABU9" s="22"/>
      <c r="ABV9" s="22"/>
      <c r="ABW9" s="22"/>
      <c r="ABX9" s="22"/>
      <c r="ABY9" s="22"/>
      <c r="ABZ9" s="22"/>
      <c r="ACA9" s="22"/>
      <c r="ACB9" s="22"/>
      <c r="ACC9" s="22"/>
      <c r="ACD9" s="22"/>
      <c r="ACE9" s="22"/>
      <c r="ACF9" s="22"/>
      <c r="ACG9" s="22"/>
      <c r="ACH9" s="22"/>
      <c r="ACI9" s="22"/>
      <c r="ACJ9" s="22"/>
      <c r="ACK9" s="22"/>
      <c r="ACL9" s="22"/>
      <c r="ACM9" s="22"/>
      <c r="ACN9" s="22"/>
      <c r="ACO9" s="22"/>
      <c r="ACP9" s="22"/>
      <c r="ACQ9" s="22"/>
      <c r="ACR9" s="22"/>
      <c r="ACS9" s="22"/>
      <c r="ACT9" s="22"/>
      <c r="ACU9" s="22"/>
      <c r="ACV9" s="22"/>
      <c r="ACW9" s="22"/>
      <c r="ACX9" s="22"/>
      <c r="ACY9" s="22"/>
      <c r="ACZ9" s="22"/>
      <c r="ADA9" s="22"/>
      <c r="ADB9" s="22"/>
      <c r="ADC9" s="22"/>
      <c r="ADD9" s="22"/>
      <c r="ADE9" s="22"/>
      <c r="ADF9" s="22"/>
      <c r="ADG9" s="22"/>
      <c r="ADH9" s="22"/>
      <c r="ADI9" s="22"/>
      <c r="ADJ9" s="22"/>
      <c r="ADK9" s="22"/>
      <c r="ADL9" s="22"/>
      <c r="ADM9" s="22"/>
      <c r="ADN9" s="22"/>
      <c r="ADO9" s="22"/>
      <c r="ADP9" s="22"/>
      <c r="ADQ9" s="22"/>
      <c r="ADR9" s="22"/>
      <c r="ADS9" s="22"/>
      <c r="ADT9" s="22"/>
      <c r="ADU9" s="22"/>
      <c r="ADV9" s="22"/>
      <c r="ADW9" s="22"/>
      <c r="ADX9" s="22"/>
      <c r="ADY9" s="22"/>
      <c r="ADZ9" s="22"/>
      <c r="AEA9" s="22"/>
      <c r="AEB9" s="22"/>
      <c r="AEC9" s="22"/>
      <c r="AED9" s="22"/>
      <c r="AEE9" s="22"/>
      <c r="AEF9" s="22"/>
      <c r="AEG9" s="22"/>
      <c r="AEH9" s="22"/>
      <c r="AEI9" s="22"/>
      <c r="AEJ9" s="22"/>
      <c r="AEK9" s="22"/>
      <c r="AEL9" s="22"/>
      <c r="AEM9" s="22"/>
      <c r="AEN9" s="22"/>
      <c r="AEO9" s="22"/>
      <c r="AEP9" s="22"/>
      <c r="AEQ9" s="22"/>
      <c r="AER9" s="22"/>
      <c r="AES9" s="22"/>
      <c r="AET9" s="22"/>
      <c r="AEU9" s="22"/>
      <c r="AEV9" s="22"/>
      <c r="AEW9" s="22"/>
      <c r="AEX9" s="22"/>
      <c r="AEY9" s="22"/>
      <c r="AEZ9" s="22"/>
      <c r="AFA9" s="22"/>
      <c r="AFB9" s="22"/>
      <c r="AFC9" s="22"/>
      <c r="AFD9" s="22"/>
      <c r="AFE9" s="22"/>
      <c r="AFF9" s="22"/>
      <c r="AFG9" s="22"/>
      <c r="AFH9" s="22"/>
      <c r="AFI9" s="22"/>
      <c r="AFJ9" s="22"/>
      <c r="AFK9" s="22"/>
      <c r="AFL9" s="22"/>
      <c r="AFM9" s="22"/>
      <c r="AFN9" s="22"/>
      <c r="AFO9" s="22"/>
      <c r="AFP9" s="22"/>
      <c r="AFQ9" s="22"/>
      <c r="AFR9" s="22"/>
      <c r="AFS9" s="22"/>
      <c r="AFT9" s="22"/>
      <c r="AFU9" s="22"/>
      <c r="AFV9" s="22"/>
      <c r="AFW9" s="22"/>
      <c r="AFX9" s="22"/>
      <c r="AFY9" s="22"/>
      <c r="AFZ9" s="22"/>
      <c r="AGA9" s="22"/>
      <c r="AGB9" s="22"/>
      <c r="AGC9" s="22"/>
      <c r="AGD9" s="22"/>
      <c r="AGE9" s="22"/>
      <c r="AGF9" s="22"/>
      <c r="AGG9" s="22"/>
      <c r="AGH9" s="22"/>
      <c r="AGI9" s="22"/>
      <c r="AGJ9" s="22"/>
      <c r="AGK9" s="22"/>
      <c r="AGL9" s="22"/>
      <c r="AGM9" s="22"/>
      <c r="AGN9" s="22"/>
      <c r="AGO9" s="22"/>
      <c r="AGP9" s="22"/>
      <c r="AGQ9" s="22"/>
      <c r="AGR9" s="22"/>
      <c r="AGS9" s="22"/>
      <c r="AGT9" s="22"/>
      <c r="AGU9" s="22"/>
      <c r="AGV9" s="22"/>
      <c r="AGW9" s="22"/>
      <c r="AGX9" s="22"/>
      <c r="AGY9" s="22"/>
      <c r="AGZ9" s="22"/>
      <c r="AHA9" s="22"/>
      <c r="AHB9" s="22"/>
      <c r="AHC9" s="22"/>
      <c r="AHD9" s="22"/>
      <c r="AHE9" s="22"/>
      <c r="AHF9" s="22"/>
      <c r="AHG9" s="22"/>
      <c r="AHH9" s="22"/>
      <c r="AHI9" s="22"/>
      <c r="AHJ9" s="22"/>
      <c r="AHK9" s="22"/>
      <c r="AHL9" s="22"/>
      <c r="AHM9" s="22"/>
      <c r="AHN9" s="22"/>
      <c r="AHO9" s="22"/>
      <c r="AHP9" s="22"/>
      <c r="AHQ9" s="22"/>
      <c r="AHR9" s="22"/>
      <c r="AHS9" s="22"/>
      <c r="AHT9" s="22"/>
      <c r="AHU9" s="22"/>
      <c r="AHV9" s="22"/>
      <c r="AHW9" s="22"/>
      <c r="AHX9" s="22"/>
      <c r="AHY9" s="22"/>
      <c r="AHZ9" s="22"/>
      <c r="AIA9" s="22"/>
      <c r="AIB9" s="22"/>
      <c r="AIC9" s="22"/>
      <c r="AID9" s="22"/>
      <c r="AIE9" s="22"/>
      <c r="AIF9" s="22"/>
      <c r="AIG9" s="22"/>
      <c r="AIH9" s="22"/>
      <c r="AII9" s="22"/>
      <c r="AIJ9" s="22"/>
      <c r="AIK9" s="22"/>
      <c r="AIL9" s="22"/>
      <c r="AIM9" s="22"/>
      <c r="AIN9" s="22"/>
      <c r="AIO9" s="22"/>
      <c r="AIP9" s="22"/>
      <c r="AIQ9" s="22"/>
      <c r="AIR9" s="22"/>
      <c r="AIS9" s="22"/>
      <c r="AIT9" s="22"/>
      <c r="AIU9" s="22"/>
      <c r="AIV9" s="22"/>
      <c r="AIW9" s="22"/>
      <c r="AIX9" s="22"/>
      <c r="AIY9" s="22"/>
      <c r="AIZ9" s="22"/>
      <c r="AJA9" s="22"/>
      <c r="AJB9" s="22"/>
      <c r="AJC9" s="22"/>
      <c r="AJD9" s="22"/>
      <c r="AJE9" s="22"/>
      <c r="AJF9" s="22"/>
      <c r="AJG9" s="22"/>
      <c r="AJH9" s="22"/>
      <c r="AJI9" s="22"/>
      <c r="AJJ9" s="22"/>
      <c r="AJK9" s="22"/>
      <c r="AJL9" s="22"/>
      <c r="AJM9" s="22"/>
      <c r="AJN9" s="22"/>
      <c r="AJO9" s="22"/>
      <c r="AJP9" s="22"/>
      <c r="AJQ9" s="22"/>
      <c r="AJR9" s="22"/>
      <c r="AJS9" s="22"/>
      <c r="AJT9" s="22"/>
      <c r="AJU9" s="22"/>
      <c r="AJV9" s="22"/>
      <c r="AJW9" s="22"/>
      <c r="AJX9" s="22"/>
      <c r="AJY9" s="22"/>
      <c r="AJZ9" s="22"/>
      <c r="AKA9" s="22"/>
      <c r="AKB9" s="22"/>
      <c r="AKC9" s="22"/>
      <c r="AKD9" s="22"/>
      <c r="AKE9" s="22"/>
      <c r="AKF9" s="22"/>
      <c r="AKG9" s="22"/>
      <c r="AKH9" s="22"/>
      <c r="AKI9" s="22"/>
      <c r="AKJ9" s="22"/>
      <c r="AKK9" s="22"/>
      <c r="AKL9" s="22"/>
      <c r="AKM9" s="22"/>
      <c r="AKN9" s="22"/>
      <c r="AKO9" s="22"/>
      <c r="AKP9" s="22"/>
      <c r="AKQ9" s="22"/>
      <c r="AKR9" s="22"/>
      <c r="AKS9" s="22"/>
      <c r="AKT9" s="22"/>
      <c r="AKU9" s="22"/>
      <c r="AKV9" s="22"/>
      <c r="AKW9" s="22"/>
      <c r="AKX9" s="22"/>
      <c r="AKY9" s="22"/>
      <c r="AKZ9" s="22"/>
      <c r="ALA9" s="22"/>
      <c r="ALB9" s="22"/>
      <c r="ALC9" s="22"/>
      <c r="ALD9" s="22"/>
      <c r="ALE9" s="22"/>
      <c r="ALF9" s="22"/>
      <c r="ALG9" s="22"/>
      <c r="ALH9" s="22"/>
      <c r="ALI9" s="22"/>
      <c r="ALJ9" s="22"/>
      <c r="ALK9" s="22"/>
      <c r="ALL9" s="22"/>
      <c r="ALM9" s="22"/>
      <c r="ALN9" s="22"/>
      <c r="ALO9" s="22"/>
      <c r="ALP9" s="22"/>
      <c r="ALQ9" s="22"/>
      <c r="ALR9" s="22"/>
      <c r="ALS9" s="22"/>
      <c r="ALT9" s="22"/>
      <c r="ALU9" s="22"/>
      <c r="ALV9" s="22"/>
      <c r="ALW9" s="22"/>
      <c r="ALX9" s="22"/>
      <c r="ALY9" s="22"/>
      <c r="ALZ9" s="22"/>
      <c r="AMA9" s="22"/>
      <c r="AMB9" s="22"/>
      <c r="AMC9" s="22"/>
      <c r="AMD9" s="22"/>
      <c r="AME9" s="22"/>
      <c r="AMF9" s="22"/>
      <c r="AMG9" s="22"/>
      <c r="AMH9" s="22"/>
      <c r="AMI9" s="22"/>
      <c r="AMJ9" s="22"/>
      <c r="AMK9" s="22"/>
      <c r="AML9" s="22"/>
      <c r="AMM9" s="22"/>
      <c r="AMN9" s="22"/>
      <c r="AMO9" s="22"/>
      <c r="AMP9" s="22"/>
      <c r="AMQ9" s="22"/>
      <c r="AMR9" s="22"/>
      <c r="AMS9" s="22"/>
      <c r="AMT9" s="22"/>
      <c r="AMU9" s="22"/>
      <c r="AMV9" s="22"/>
      <c r="AMW9" s="22"/>
      <c r="AMX9" s="22"/>
      <c r="AMY9" s="22"/>
      <c r="AMZ9" s="22"/>
      <c r="ANA9" s="22"/>
      <c r="ANB9" s="22"/>
      <c r="ANC9" s="22"/>
      <c r="AND9" s="22"/>
      <c r="ANE9" s="22"/>
      <c r="ANF9" s="22"/>
      <c r="ANG9" s="22"/>
      <c r="ANH9" s="22"/>
      <c r="ANI9" s="22"/>
      <c r="ANJ9" s="22"/>
      <c r="ANK9" s="22"/>
      <c r="ANL9" s="22"/>
      <c r="ANM9" s="22"/>
      <c r="ANN9" s="22"/>
      <c r="ANO9" s="22"/>
      <c r="ANP9" s="22"/>
      <c r="ANQ9" s="22"/>
      <c r="ANR9" s="22"/>
      <c r="ANS9" s="22"/>
      <c r="ANT9" s="22"/>
      <c r="ANU9" s="22"/>
      <c r="ANV9" s="22"/>
      <c r="ANW9" s="22"/>
      <c r="ANX9" s="22"/>
      <c r="ANY9" s="22"/>
      <c r="ANZ9" s="22"/>
      <c r="AOA9" s="22"/>
      <c r="AOB9" s="22"/>
      <c r="AOC9" s="22"/>
      <c r="AOD9" s="22"/>
      <c r="AOE9" s="22"/>
      <c r="AOF9" s="22"/>
      <c r="AOG9" s="22"/>
      <c r="AOH9" s="22"/>
      <c r="AOI9" s="22"/>
      <c r="AOJ9" s="22"/>
      <c r="AOK9" s="22"/>
      <c r="AOL9" s="22"/>
      <c r="AOM9" s="22"/>
      <c r="AON9" s="22"/>
      <c r="AOO9" s="22"/>
      <c r="AOP9" s="22"/>
      <c r="AOQ9" s="22"/>
      <c r="AOR9" s="22"/>
      <c r="AOS9" s="22"/>
      <c r="AOT9" s="22"/>
      <c r="AOU9" s="22"/>
      <c r="AOV9" s="22"/>
      <c r="AOW9" s="22"/>
      <c r="AOX9" s="22"/>
      <c r="AOY9" s="22"/>
      <c r="AOZ9" s="22"/>
      <c r="APA9" s="22"/>
      <c r="APB9" s="22"/>
      <c r="APC9" s="22"/>
      <c r="APD9" s="22"/>
      <c r="APE9" s="22"/>
      <c r="APF9" s="22"/>
      <c r="APG9" s="22"/>
      <c r="APH9" s="22"/>
      <c r="API9" s="22"/>
      <c r="APJ9" s="22"/>
      <c r="APK9" s="22"/>
      <c r="APL9" s="22"/>
      <c r="APM9" s="22"/>
      <c r="APN9" s="22"/>
      <c r="APO9" s="22"/>
      <c r="APP9" s="22"/>
      <c r="APQ9" s="22"/>
      <c r="APR9" s="22"/>
      <c r="APS9" s="22"/>
      <c r="APT9" s="22"/>
      <c r="APU9" s="22"/>
      <c r="APV9" s="22"/>
      <c r="APW9" s="22"/>
      <c r="APX9" s="22"/>
      <c r="APY9" s="22"/>
      <c r="APZ9" s="22"/>
      <c r="AQA9" s="22"/>
      <c r="AQB9" s="22"/>
      <c r="AQC9" s="22"/>
      <c r="AQD9" s="22"/>
      <c r="AQE9" s="22"/>
      <c r="AQF9" s="22"/>
      <c r="AQG9" s="22"/>
      <c r="AQH9" s="22"/>
      <c r="AQI9" s="22"/>
      <c r="AQJ9" s="22"/>
      <c r="AQK9" s="22"/>
      <c r="AQL9" s="22"/>
      <c r="AQM9" s="22"/>
      <c r="AQN9" s="22"/>
      <c r="AQO9" s="22"/>
      <c r="AQP9" s="22"/>
      <c r="AQQ9" s="22"/>
      <c r="AQR9" s="22"/>
      <c r="AQS9" s="22"/>
      <c r="AQT9" s="22"/>
      <c r="AQU9" s="22"/>
      <c r="AQV9" s="22"/>
      <c r="AQW9" s="22"/>
      <c r="AQX9" s="22"/>
      <c r="AQY9" s="22"/>
      <c r="AQZ9" s="22"/>
      <c r="ARA9" s="22"/>
      <c r="ARB9" s="22"/>
      <c r="ARC9" s="22"/>
      <c r="ARD9" s="22"/>
      <c r="ARE9" s="22"/>
      <c r="ARF9" s="22"/>
      <c r="ARG9" s="22"/>
      <c r="ARH9" s="22"/>
      <c r="ARI9" s="22"/>
      <c r="ARJ9" s="22"/>
      <c r="ARK9" s="22"/>
      <c r="ARL9" s="22"/>
      <c r="ARM9" s="22"/>
      <c r="ARN9" s="22"/>
      <c r="ARO9" s="22"/>
      <c r="ARP9" s="22"/>
      <c r="ARQ9" s="22"/>
      <c r="ARR9" s="22"/>
      <c r="ARS9" s="22"/>
      <c r="ART9" s="22"/>
      <c r="ARU9" s="22"/>
      <c r="ARV9" s="22"/>
      <c r="ARW9" s="22"/>
      <c r="ARX9" s="22"/>
      <c r="ARY9" s="22"/>
      <c r="ARZ9" s="22"/>
      <c r="ASA9" s="22"/>
      <c r="ASB9" s="22"/>
      <c r="ASC9" s="22"/>
      <c r="ASD9" s="22"/>
      <c r="ASE9" s="22"/>
      <c r="ASF9" s="22"/>
      <c r="ASG9" s="22"/>
      <c r="ASH9" s="22"/>
      <c r="ASI9" s="22"/>
      <c r="ASJ9" s="22"/>
      <c r="ASK9" s="22"/>
      <c r="ASL9" s="22"/>
      <c r="ASM9" s="22"/>
      <c r="ASN9" s="22"/>
      <c r="ASO9" s="22"/>
      <c r="ASP9" s="22"/>
      <c r="ASQ9" s="22"/>
      <c r="ASR9" s="22"/>
      <c r="ASS9" s="22"/>
      <c r="AST9" s="22"/>
      <c r="ASU9" s="22"/>
      <c r="ASV9" s="22"/>
      <c r="ASW9" s="22"/>
      <c r="ASX9" s="22"/>
      <c r="ASY9" s="22"/>
      <c r="ASZ9" s="22"/>
      <c r="ATA9" s="22"/>
      <c r="ATB9" s="22"/>
      <c r="ATC9" s="22"/>
      <c r="ATD9" s="22"/>
      <c r="ATE9" s="22"/>
      <c r="ATF9" s="22"/>
      <c r="ATG9" s="22"/>
      <c r="ATH9" s="22"/>
      <c r="ATI9" s="22"/>
      <c r="ATJ9" s="22"/>
      <c r="ATK9" s="22"/>
      <c r="ATL9" s="22"/>
      <c r="ATM9" s="22"/>
      <c r="ATN9" s="22"/>
      <c r="ATO9" s="22"/>
      <c r="ATP9" s="22"/>
      <c r="ATQ9" s="22"/>
      <c r="ATR9" s="22"/>
      <c r="ATS9" s="22"/>
      <c r="ATT9" s="22"/>
      <c r="ATU9" s="22"/>
      <c r="ATV9" s="22"/>
      <c r="ATW9" s="22"/>
      <c r="ATX9" s="22"/>
      <c r="ATY9" s="22"/>
      <c r="ATZ9" s="22"/>
      <c r="AUA9" s="22"/>
      <c r="AUB9" s="22"/>
      <c r="AUC9" s="22"/>
      <c r="AUD9" s="22"/>
      <c r="AUE9" s="22"/>
      <c r="AUF9" s="22"/>
      <c r="AUG9" s="22"/>
      <c r="AUH9" s="22"/>
      <c r="AUI9" s="22"/>
      <c r="AUJ9" s="22"/>
      <c r="AUK9" s="22"/>
      <c r="AUL9" s="22"/>
      <c r="AUM9" s="22"/>
      <c r="AUN9" s="22"/>
      <c r="AUO9" s="22"/>
      <c r="AUP9" s="22"/>
      <c r="AUQ9" s="22"/>
      <c r="AUR9" s="22"/>
      <c r="AUS9" s="22"/>
      <c r="AUT9" s="22"/>
      <c r="AUU9" s="22"/>
      <c r="AUV9" s="22"/>
      <c r="AUW9" s="22"/>
      <c r="AUX9" s="22"/>
      <c r="AUY9" s="22"/>
      <c r="AUZ9" s="22"/>
      <c r="AVA9" s="22"/>
      <c r="AVB9" s="22"/>
      <c r="AVC9" s="22"/>
      <c r="AVD9" s="22"/>
      <c r="AVE9" s="22"/>
      <c r="AVF9" s="22"/>
      <c r="AVG9" s="22"/>
      <c r="AVH9" s="22"/>
      <c r="AVI9" s="22"/>
      <c r="AVJ9" s="22"/>
      <c r="AVK9" s="22"/>
      <c r="AVL9" s="22"/>
      <c r="AVM9" s="22"/>
      <c r="AVN9" s="22"/>
      <c r="AVO9" s="22"/>
      <c r="AVP9" s="22"/>
      <c r="AVQ9" s="22"/>
      <c r="AVR9" s="22"/>
      <c r="AVS9" s="22"/>
      <c r="AVT9" s="22"/>
      <c r="AVU9" s="22"/>
      <c r="AVV9" s="22"/>
      <c r="AVW9" s="22"/>
      <c r="AVX9" s="22"/>
      <c r="AVY9" s="22"/>
      <c r="AVZ9" s="22"/>
      <c r="AWA9" s="22"/>
      <c r="AWB9" s="22"/>
      <c r="AWC9" s="22"/>
      <c r="AWD9" s="22"/>
      <c r="AWE9" s="22"/>
      <c r="AWF9" s="22"/>
      <c r="AWG9" s="22"/>
      <c r="AWH9" s="22"/>
      <c r="AWI9" s="22"/>
      <c r="AWJ9" s="22"/>
      <c r="AWK9" s="22"/>
      <c r="AWL9" s="22"/>
      <c r="AWM9" s="22"/>
      <c r="AWN9" s="22"/>
      <c r="AWO9" s="22"/>
      <c r="AWP9" s="22"/>
      <c r="AWQ9" s="22"/>
      <c r="AWR9" s="22"/>
      <c r="AWS9" s="22"/>
      <c r="AWT9" s="22"/>
      <c r="AWU9" s="22"/>
      <c r="AWV9" s="22"/>
      <c r="AWW9" s="22"/>
      <c r="AWX9" s="22"/>
      <c r="AWY9" s="22"/>
      <c r="AWZ9" s="22"/>
      <c r="AXA9" s="22"/>
      <c r="AXB9" s="22"/>
      <c r="AXC9" s="22"/>
      <c r="AXD9" s="22"/>
      <c r="AXE9" s="22"/>
      <c r="AXF9" s="22"/>
      <c r="AXG9" s="22"/>
      <c r="AXH9" s="22"/>
      <c r="AXI9" s="22"/>
      <c r="AXJ9" s="22"/>
      <c r="AXK9" s="22"/>
      <c r="AXL9" s="22"/>
      <c r="AXM9" s="22"/>
      <c r="AXN9" s="22"/>
      <c r="AXO9" s="22"/>
      <c r="AXP9" s="22"/>
      <c r="AXQ9" s="22"/>
      <c r="AXR9" s="22"/>
      <c r="AXS9" s="22"/>
      <c r="AXT9" s="22"/>
      <c r="AXU9" s="22"/>
      <c r="AXV9" s="22"/>
      <c r="AXW9" s="22"/>
      <c r="AXX9" s="22"/>
    </row>
    <row r="10" spans="1:1324" s="22" customFormat="1">
      <c r="A10" s="121">
        <v>2</v>
      </c>
      <c r="B10" s="85">
        <v>41589</v>
      </c>
      <c r="C10" s="33">
        <v>0.58333333333333337</v>
      </c>
      <c r="D10" s="33">
        <v>0.64583333333333337</v>
      </c>
      <c r="E10" s="61">
        <v>1.5</v>
      </c>
      <c r="F10" s="93">
        <f>SUM(E10:E11)</f>
        <v>4</v>
      </c>
      <c r="G10" s="93"/>
      <c r="H10" s="17" t="s">
        <v>26</v>
      </c>
      <c r="I10" s="40" t="s">
        <v>106</v>
      </c>
      <c r="J10" s="40"/>
      <c r="K10" s="12"/>
      <c r="P10" s="23"/>
    </row>
    <row r="11" spans="1:1324" s="22" customFormat="1">
      <c r="A11" s="121"/>
      <c r="B11" s="85"/>
      <c r="C11" s="33" t="s">
        <v>143</v>
      </c>
      <c r="D11" s="33" t="s">
        <v>144</v>
      </c>
      <c r="E11" s="61">
        <v>2.5</v>
      </c>
      <c r="F11" s="93"/>
      <c r="G11" s="93"/>
      <c r="H11" s="17" t="s">
        <v>21</v>
      </c>
      <c r="I11" s="40" t="s">
        <v>153</v>
      </c>
      <c r="J11" s="40"/>
      <c r="K11" s="12"/>
      <c r="P11" s="23"/>
    </row>
    <row r="12" spans="1:1324" s="22" customFormat="1" ht="51">
      <c r="A12" s="121"/>
      <c r="B12" s="85">
        <v>41590</v>
      </c>
      <c r="C12" s="33">
        <v>0.57291666666666663</v>
      </c>
      <c r="D12" s="33">
        <v>0.625</v>
      </c>
      <c r="E12" s="61">
        <v>1.25</v>
      </c>
      <c r="F12" s="93">
        <f>SUM(E12:E13)</f>
        <v>2.75</v>
      </c>
      <c r="G12" s="93"/>
      <c r="H12" s="17" t="s">
        <v>18</v>
      </c>
      <c r="I12" s="40" t="s">
        <v>49</v>
      </c>
      <c r="J12" s="72" t="s">
        <v>50</v>
      </c>
      <c r="K12" s="12"/>
      <c r="P12" s="23"/>
    </row>
    <row r="13" spans="1:1324" s="22" customFormat="1">
      <c r="A13" s="121"/>
      <c r="B13" s="85"/>
      <c r="C13" s="33">
        <v>0.91666666666666663</v>
      </c>
      <c r="D13" s="33">
        <v>0.97916666666666663</v>
      </c>
      <c r="E13" s="61">
        <v>1.5</v>
      </c>
      <c r="F13" s="93"/>
      <c r="G13" s="93"/>
      <c r="H13" s="17" t="s">
        <v>27</v>
      </c>
      <c r="I13" s="41" t="s">
        <v>145</v>
      </c>
      <c r="J13" s="40"/>
      <c r="K13" s="12"/>
      <c r="P13" s="23"/>
    </row>
    <row r="14" spans="1:1324" s="22" customFormat="1" ht="14.25" customHeight="1">
      <c r="A14" s="121"/>
      <c r="B14" s="85">
        <v>41591</v>
      </c>
      <c r="C14" s="33">
        <v>0.375</v>
      </c>
      <c r="D14" s="33">
        <v>0.45833333333333331</v>
      </c>
      <c r="E14" s="61">
        <v>2</v>
      </c>
      <c r="F14" s="90">
        <f>SUM(E14:E16)</f>
        <v>4.5</v>
      </c>
      <c r="G14" s="93"/>
      <c r="H14" s="17" t="s">
        <v>27</v>
      </c>
      <c r="I14" s="41" t="s">
        <v>146</v>
      </c>
      <c r="J14" s="40"/>
      <c r="K14" s="12"/>
      <c r="P14" s="23"/>
    </row>
    <row r="15" spans="1:1324" s="22" customFormat="1" ht="25.5">
      <c r="A15" s="121"/>
      <c r="B15" s="85"/>
      <c r="C15" s="28">
        <v>0.5625</v>
      </c>
      <c r="D15" s="28">
        <v>0.64583333333333337</v>
      </c>
      <c r="E15" s="59">
        <v>2</v>
      </c>
      <c r="F15" s="90"/>
      <c r="G15" s="93"/>
      <c r="H15" s="17" t="s">
        <v>18</v>
      </c>
      <c r="I15" s="21" t="s">
        <v>89</v>
      </c>
      <c r="J15" s="72" t="s">
        <v>51</v>
      </c>
      <c r="K15" s="12"/>
    </row>
    <row r="16" spans="1:1324" s="22" customFormat="1">
      <c r="A16" s="121"/>
      <c r="B16" s="85"/>
      <c r="C16" s="28">
        <v>0.83333333333333337</v>
      </c>
      <c r="D16" s="28">
        <v>0.85416666666666663</v>
      </c>
      <c r="E16" s="59">
        <v>0.5</v>
      </c>
      <c r="F16" s="90"/>
      <c r="G16" s="93"/>
      <c r="H16" s="17" t="s">
        <v>27</v>
      </c>
      <c r="I16" s="41" t="s">
        <v>147</v>
      </c>
      <c r="J16" s="40"/>
      <c r="K16" s="12"/>
    </row>
    <row r="17" spans="1:11" s="22" customFormat="1">
      <c r="A17" s="121"/>
      <c r="B17" s="60">
        <v>41957</v>
      </c>
      <c r="C17" s="28">
        <v>0.375</v>
      </c>
      <c r="D17" s="28">
        <v>0.42708333333333331</v>
      </c>
      <c r="E17" s="59">
        <v>1.25</v>
      </c>
      <c r="F17" s="59">
        <f>SUM(E17)</f>
        <v>1.25</v>
      </c>
      <c r="G17" s="59"/>
      <c r="H17" s="17" t="s">
        <v>22</v>
      </c>
      <c r="I17" s="40" t="s">
        <v>107</v>
      </c>
      <c r="J17" s="6" t="s">
        <v>55</v>
      </c>
      <c r="K17" s="12"/>
    </row>
    <row r="18" spans="1:11" s="22" customFormat="1" ht="25.5">
      <c r="A18" s="121"/>
      <c r="B18" s="60">
        <v>41593</v>
      </c>
      <c r="C18" s="28">
        <v>0.54166666666666663</v>
      </c>
      <c r="D18" s="28">
        <v>0.58333333333333337</v>
      </c>
      <c r="E18" s="59">
        <v>1</v>
      </c>
      <c r="F18" s="59">
        <f>SUM(E18)</f>
        <v>1</v>
      </c>
      <c r="G18" s="59"/>
      <c r="H18" s="17" t="s">
        <v>18</v>
      </c>
      <c r="I18" s="40" t="s">
        <v>90</v>
      </c>
      <c r="J18" s="7" t="s">
        <v>249</v>
      </c>
      <c r="K18" s="12"/>
    </row>
    <row r="19" spans="1:11" s="22" customFormat="1">
      <c r="A19" s="83">
        <v>3</v>
      </c>
      <c r="B19" s="82">
        <v>41596</v>
      </c>
      <c r="C19" s="29">
        <v>0.83333333333333337</v>
      </c>
      <c r="D19" s="29">
        <v>0.85416666666666663</v>
      </c>
      <c r="E19" s="62">
        <v>0.5</v>
      </c>
      <c r="F19" s="92">
        <f>SUM(E19:E20)</f>
        <v>3.5</v>
      </c>
      <c r="G19" s="92"/>
      <c r="H19" s="20" t="s">
        <v>21</v>
      </c>
      <c r="I19" s="11" t="s">
        <v>154</v>
      </c>
      <c r="J19" s="78" t="s">
        <v>278</v>
      </c>
      <c r="K19" s="13"/>
    </row>
    <row r="20" spans="1:11" s="22" customFormat="1">
      <c r="A20" s="83"/>
      <c r="B20" s="82"/>
      <c r="C20" s="29">
        <v>0.85416666666666663</v>
      </c>
      <c r="D20" s="29">
        <v>0.97916666666666663</v>
      </c>
      <c r="E20" s="62">
        <v>3</v>
      </c>
      <c r="F20" s="92"/>
      <c r="G20" s="92"/>
      <c r="H20" s="20" t="s">
        <v>21</v>
      </c>
      <c r="I20" s="11" t="s">
        <v>155</v>
      </c>
      <c r="J20" s="78" t="s">
        <v>274</v>
      </c>
      <c r="K20" s="13"/>
    </row>
    <row r="21" spans="1:11" s="22" customFormat="1" ht="14.25" customHeight="1">
      <c r="A21" s="83"/>
      <c r="B21" s="82">
        <v>41597</v>
      </c>
      <c r="C21" s="29">
        <v>0.33333333333333331</v>
      </c>
      <c r="D21" s="29">
        <v>0.41666666666666669</v>
      </c>
      <c r="E21" s="62">
        <v>2</v>
      </c>
      <c r="F21" s="92">
        <f>SUM(E21:E23)</f>
        <v>3.5</v>
      </c>
      <c r="G21" s="92"/>
      <c r="H21" s="20" t="s">
        <v>21</v>
      </c>
      <c r="I21" s="11" t="s">
        <v>156</v>
      </c>
      <c r="J21" s="78" t="s">
        <v>274</v>
      </c>
      <c r="K21" s="13"/>
    </row>
    <row r="22" spans="1:11" s="22" customFormat="1">
      <c r="A22" s="83"/>
      <c r="B22" s="82"/>
      <c r="C22" s="29">
        <v>0.41666666666666669</v>
      </c>
      <c r="D22" s="29">
        <v>0.4375</v>
      </c>
      <c r="E22" s="62">
        <v>0.5</v>
      </c>
      <c r="F22" s="92"/>
      <c r="G22" s="92"/>
      <c r="H22" s="20" t="s">
        <v>21</v>
      </c>
      <c r="I22" s="11" t="s">
        <v>157</v>
      </c>
      <c r="J22" s="78" t="s">
        <v>268</v>
      </c>
      <c r="K22" s="13"/>
    </row>
    <row r="23" spans="1:11" s="22" customFormat="1" ht="38.25">
      <c r="A23" s="83"/>
      <c r="B23" s="82"/>
      <c r="C23" s="29">
        <v>0.5625</v>
      </c>
      <c r="D23" s="29">
        <v>0.60416666666666663</v>
      </c>
      <c r="E23" s="58">
        <v>1</v>
      </c>
      <c r="F23" s="92"/>
      <c r="G23" s="92"/>
      <c r="H23" s="20" t="s">
        <v>18</v>
      </c>
      <c r="I23" s="39" t="s">
        <v>91</v>
      </c>
      <c r="J23" s="20"/>
      <c r="K23" s="13"/>
    </row>
    <row r="24" spans="1:11" s="22" customFormat="1" ht="25.5">
      <c r="A24" s="83"/>
      <c r="B24" s="64">
        <v>41598</v>
      </c>
      <c r="C24" s="29">
        <v>0.5625</v>
      </c>
      <c r="D24" s="29">
        <v>0.72916666666666663</v>
      </c>
      <c r="E24" s="62">
        <v>4</v>
      </c>
      <c r="F24" s="62">
        <f>SUM(E24)</f>
        <v>4</v>
      </c>
      <c r="G24" s="62"/>
      <c r="H24" s="20" t="s">
        <v>23</v>
      </c>
      <c r="I24" s="39" t="s">
        <v>158</v>
      </c>
      <c r="J24" s="77" t="s">
        <v>274</v>
      </c>
      <c r="K24" s="13"/>
    </row>
    <row r="25" spans="1:11" s="22" customFormat="1" ht="51">
      <c r="A25" s="83"/>
      <c r="B25" s="82">
        <v>41599</v>
      </c>
      <c r="C25" s="29">
        <v>0.375</v>
      </c>
      <c r="D25" s="29">
        <v>0.4236111111111111</v>
      </c>
      <c r="E25" s="58">
        <v>1.1599999999999999</v>
      </c>
      <c r="F25" s="92">
        <f>SUM(E25:E29)</f>
        <v>7.15</v>
      </c>
      <c r="G25" s="92"/>
      <c r="H25" s="20" t="s">
        <v>22</v>
      </c>
      <c r="I25" s="39" t="s">
        <v>92</v>
      </c>
      <c r="J25" s="20"/>
      <c r="K25" s="13"/>
    </row>
    <row r="26" spans="1:11" s="22" customFormat="1">
      <c r="A26" s="83"/>
      <c r="B26" s="82"/>
      <c r="C26" s="29">
        <v>0.4236111111111111</v>
      </c>
      <c r="D26" s="29">
        <v>0.47916666666666669</v>
      </c>
      <c r="E26" s="58">
        <v>1.33</v>
      </c>
      <c r="F26" s="92"/>
      <c r="G26" s="92"/>
      <c r="H26" s="20" t="s">
        <v>18</v>
      </c>
      <c r="I26" s="11" t="s">
        <v>93</v>
      </c>
      <c r="J26" s="20"/>
      <c r="K26" s="13"/>
    </row>
    <row r="27" spans="1:11" s="22" customFormat="1">
      <c r="A27" s="83"/>
      <c r="B27" s="82"/>
      <c r="C27" s="29">
        <v>0.5625</v>
      </c>
      <c r="D27" s="29">
        <v>0.625</v>
      </c>
      <c r="E27" s="62">
        <v>1.5</v>
      </c>
      <c r="F27" s="92"/>
      <c r="G27" s="92"/>
      <c r="H27" s="20" t="s">
        <v>23</v>
      </c>
      <c r="I27" s="39" t="s">
        <v>159</v>
      </c>
      <c r="J27" s="77" t="s">
        <v>277</v>
      </c>
      <c r="K27" s="13"/>
    </row>
    <row r="28" spans="1:11" s="22" customFormat="1" ht="38.25">
      <c r="A28" s="83"/>
      <c r="B28" s="82"/>
      <c r="C28" s="29">
        <v>0.625</v>
      </c>
      <c r="D28" s="29">
        <v>0.71527777777777779</v>
      </c>
      <c r="E28" s="58">
        <v>2.16</v>
      </c>
      <c r="F28" s="92"/>
      <c r="G28" s="92"/>
      <c r="H28" s="20" t="s">
        <v>18</v>
      </c>
      <c r="I28" s="38" t="s">
        <v>57</v>
      </c>
      <c r="J28" s="9" t="s">
        <v>276</v>
      </c>
      <c r="K28" s="13"/>
    </row>
    <row r="29" spans="1:11" s="22" customFormat="1">
      <c r="A29" s="83"/>
      <c r="B29" s="82"/>
      <c r="C29" s="29">
        <v>0.83333333333333337</v>
      </c>
      <c r="D29" s="29">
        <v>0.875</v>
      </c>
      <c r="E29" s="62">
        <v>1</v>
      </c>
      <c r="F29" s="92"/>
      <c r="G29" s="92"/>
      <c r="H29" s="20" t="s">
        <v>21</v>
      </c>
      <c r="I29" s="11" t="s">
        <v>160</v>
      </c>
      <c r="J29" s="20"/>
      <c r="K29" s="13"/>
    </row>
    <row r="30" spans="1:11" s="22" customFormat="1" ht="51">
      <c r="A30" s="83"/>
      <c r="B30" s="82">
        <v>41600</v>
      </c>
      <c r="C30" s="29">
        <v>0.5625</v>
      </c>
      <c r="D30" s="29">
        <v>0.61458333333333337</v>
      </c>
      <c r="E30" s="58">
        <v>1.25</v>
      </c>
      <c r="F30" s="92">
        <f>SUM(E30:E31)</f>
        <v>3.25</v>
      </c>
      <c r="G30" s="62"/>
      <c r="H30" s="20" t="s">
        <v>18</v>
      </c>
      <c r="I30" s="38" t="s">
        <v>56</v>
      </c>
      <c r="J30" s="10" t="s">
        <v>275</v>
      </c>
      <c r="K30" s="13"/>
    </row>
    <row r="31" spans="1:11" s="22" customFormat="1" ht="38.25">
      <c r="A31" s="83"/>
      <c r="B31" s="82"/>
      <c r="C31" s="29">
        <v>0.61458333333333337</v>
      </c>
      <c r="D31" s="29">
        <v>0.69791666666666663</v>
      </c>
      <c r="E31" s="62">
        <v>2</v>
      </c>
      <c r="F31" s="92"/>
      <c r="G31" s="62"/>
      <c r="H31" s="20" t="s">
        <v>21</v>
      </c>
      <c r="I31" s="39" t="s">
        <v>161</v>
      </c>
      <c r="J31" s="10" t="s">
        <v>275</v>
      </c>
      <c r="K31" s="13"/>
    </row>
    <row r="32" spans="1:11" s="22" customFormat="1">
      <c r="A32" s="84">
        <v>4</v>
      </c>
      <c r="B32" s="85">
        <v>41601</v>
      </c>
      <c r="C32" s="28">
        <v>0.54166666666666663</v>
      </c>
      <c r="D32" s="28">
        <v>0.57291666666666663</v>
      </c>
      <c r="E32" s="59">
        <v>0.75</v>
      </c>
      <c r="F32" s="93">
        <f>SUM(E32:E34)</f>
        <v>5.08</v>
      </c>
      <c r="G32" s="93"/>
      <c r="H32" s="17" t="s">
        <v>18</v>
      </c>
      <c r="I32" s="40" t="s">
        <v>59</v>
      </c>
      <c r="J32" s="17"/>
      <c r="K32" s="12"/>
    </row>
    <row r="33" spans="1:11" s="22" customFormat="1">
      <c r="A33" s="84"/>
      <c r="B33" s="85"/>
      <c r="C33" s="28">
        <v>0.58333333333333337</v>
      </c>
      <c r="D33" s="28">
        <v>0.72916666666666663</v>
      </c>
      <c r="E33" s="61">
        <v>3.5</v>
      </c>
      <c r="F33" s="93"/>
      <c r="G33" s="93"/>
      <c r="H33" s="17" t="s">
        <v>21</v>
      </c>
      <c r="I33" s="40" t="s">
        <v>162</v>
      </c>
      <c r="J33" s="76" t="s">
        <v>274</v>
      </c>
      <c r="K33" s="12"/>
    </row>
    <row r="34" spans="1:11" s="22" customFormat="1">
      <c r="A34" s="84"/>
      <c r="B34" s="85"/>
      <c r="C34" s="28">
        <v>0.89583333333333337</v>
      </c>
      <c r="D34" s="28">
        <v>0.93055555555555547</v>
      </c>
      <c r="E34" s="61">
        <v>0.83</v>
      </c>
      <c r="F34" s="93"/>
      <c r="G34" s="93"/>
      <c r="H34" s="17" t="s">
        <v>21</v>
      </c>
      <c r="I34" s="40" t="s">
        <v>163</v>
      </c>
      <c r="J34" s="76" t="s">
        <v>274</v>
      </c>
      <c r="K34" s="12"/>
    </row>
    <row r="35" spans="1:11" s="22" customFormat="1" ht="38.25">
      <c r="A35" s="84"/>
      <c r="B35" s="60">
        <v>41603</v>
      </c>
      <c r="C35" s="28">
        <v>0.8125</v>
      </c>
      <c r="D35" s="28">
        <v>0.97916666666666663</v>
      </c>
      <c r="E35" s="59">
        <v>4</v>
      </c>
      <c r="F35" s="59">
        <f>SUM(E35)</f>
        <v>4</v>
      </c>
      <c r="G35" s="59"/>
      <c r="H35" s="17" t="s">
        <v>21</v>
      </c>
      <c r="I35" s="40" t="s">
        <v>164</v>
      </c>
      <c r="J35" s="74" t="s">
        <v>273</v>
      </c>
      <c r="K35" s="12"/>
    </row>
    <row r="36" spans="1:11" s="22" customFormat="1">
      <c r="A36" s="84"/>
      <c r="B36" s="85">
        <v>41604</v>
      </c>
      <c r="C36" s="28">
        <v>0.33333333333333331</v>
      </c>
      <c r="D36" s="28">
        <v>0.375</v>
      </c>
      <c r="E36" s="59">
        <v>1</v>
      </c>
      <c r="F36" s="90">
        <f>SUM(E36:E39)</f>
        <v>6.5</v>
      </c>
      <c r="G36" s="90"/>
      <c r="H36" s="17" t="s">
        <v>21</v>
      </c>
      <c r="I36" s="40" t="s">
        <v>165</v>
      </c>
      <c r="J36" s="17"/>
      <c r="K36" s="12"/>
    </row>
    <row r="37" spans="1:11" s="22" customFormat="1" ht="165.75">
      <c r="A37" s="84"/>
      <c r="B37" s="85"/>
      <c r="C37" s="28">
        <v>0.375</v>
      </c>
      <c r="D37" s="28">
        <v>0.97916666666666663</v>
      </c>
      <c r="E37" s="59">
        <v>2.5</v>
      </c>
      <c r="F37" s="90"/>
      <c r="G37" s="90"/>
      <c r="H37" s="17" t="s">
        <v>22</v>
      </c>
      <c r="I37" s="40" t="s">
        <v>94</v>
      </c>
      <c r="J37" s="73"/>
      <c r="K37" s="12"/>
    </row>
    <row r="38" spans="1:11" s="22" customFormat="1">
      <c r="A38" s="84"/>
      <c r="B38" s="85"/>
      <c r="C38" s="28" t="s">
        <v>140</v>
      </c>
      <c r="D38" s="28">
        <v>0.60416666666666663</v>
      </c>
      <c r="E38" s="59">
        <v>1</v>
      </c>
      <c r="F38" s="90"/>
      <c r="G38" s="90"/>
      <c r="H38" s="17" t="s">
        <v>18</v>
      </c>
      <c r="I38" s="40" t="s">
        <v>108</v>
      </c>
      <c r="J38" s="74" t="s">
        <v>272</v>
      </c>
      <c r="K38" s="12"/>
    </row>
    <row r="39" spans="1:11" s="22" customFormat="1" ht="51">
      <c r="A39" s="84"/>
      <c r="B39" s="85"/>
      <c r="C39" s="28">
        <v>0.61458333333333337</v>
      </c>
      <c r="D39" s="28">
        <v>0.69791666666666663</v>
      </c>
      <c r="E39" s="59">
        <v>2</v>
      </c>
      <c r="F39" s="90"/>
      <c r="G39" s="90"/>
      <c r="H39" s="17" t="s">
        <v>21</v>
      </c>
      <c r="I39" s="40" t="s">
        <v>166</v>
      </c>
      <c r="J39" s="75" t="s">
        <v>271</v>
      </c>
      <c r="K39" s="12"/>
    </row>
    <row r="40" spans="1:11" s="22" customFormat="1">
      <c r="A40" s="84"/>
      <c r="B40" s="85">
        <v>41605</v>
      </c>
      <c r="C40" s="28">
        <v>0.5625</v>
      </c>
      <c r="D40" s="28">
        <v>0.65972222222222221</v>
      </c>
      <c r="E40" s="59">
        <v>2.33</v>
      </c>
      <c r="F40" s="90">
        <f>SUM(E40:E41)</f>
        <v>2.83</v>
      </c>
      <c r="G40" s="90"/>
      <c r="H40" s="17" t="s">
        <v>18</v>
      </c>
      <c r="I40" s="21" t="s">
        <v>95</v>
      </c>
      <c r="J40" s="17"/>
      <c r="K40" s="12"/>
    </row>
    <row r="41" spans="1:11" s="22" customFormat="1" ht="25.5">
      <c r="A41" s="84"/>
      <c r="B41" s="85"/>
      <c r="C41" s="28">
        <v>0.65972222222222221</v>
      </c>
      <c r="D41" s="28">
        <v>0.68055555555555547</v>
      </c>
      <c r="E41" s="59">
        <v>0.5</v>
      </c>
      <c r="F41" s="90"/>
      <c r="G41" s="90"/>
      <c r="H41" s="17" t="s">
        <v>23</v>
      </c>
      <c r="I41" s="40" t="s">
        <v>167</v>
      </c>
      <c r="J41" s="74" t="s">
        <v>270</v>
      </c>
      <c r="K41" s="12"/>
    </row>
    <row r="42" spans="1:11" s="22" customFormat="1">
      <c r="A42" s="84"/>
      <c r="B42" s="85">
        <v>41606</v>
      </c>
      <c r="C42" s="28">
        <v>0.33333333333333331</v>
      </c>
      <c r="D42" s="28">
        <v>0.38541666666666669</v>
      </c>
      <c r="E42" s="59">
        <v>1.25</v>
      </c>
      <c r="F42" s="90">
        <f>SUM(E42:E44)</f>
        <v>5.75</v>
      </c>
      <c r="G42" s="90"/>
      <c r="H42" s="17" t="s">
        <v>21</v>
      </c>
      <c r="I42" s="40" t="s">
        <v>168</v>
      </c>
      <c r="J42" s="17"/>
      <c r="K42" s="12"/>
    </row>
    <row r="43" spans="1:11" s="22" customFormat="1">
      <c r="A43" s="84"/>
      <c r="B43" s="85"/>
      <c r="C43" s="28">
        <v>0.38541666666666669</v>
      </c>
      <c r="D43" s="28">
        <v>0.45833333333333331</v>
      </c>
      <c r="E43" s="59">
        <v>1.75</v>
      </c>
      <c r="F43" s="90"/>
      <c r="G43" s="90"/>
      <c r="H43" s="17" t="s">
        <v>24</v>
      </c>
      <c r="I43" s="40" t="s">
        <v>96</v>
      </c>
      <c r="J43" s="17"/>
      <c r="K43" s="12"/>
    </row>
    <row r="44" spans="1:11" s="22" customFormat="1" ht="23.25" customHeight="1">
      <c r="A44" s="84"/>
      <c r="B44" s="85"/>
      <c r="C44" s="28">
        <v>0.5625</v>
      </c>
      <c r="D44" s="28">
        <v>0.67708333333333337</v>
      </c>
      <c r="E44" s="59">
        <v>2.75</v>
      </c>
      <c r="F44" s="90"/>
      <c r="G44" s="90"/>
      <c r="H44" s="17" t="s">
        <v>18</v>
      </c>
      <c r="I44" s="40" t="s">
        <v>109</v>
      </c>
      <c r="J44" s="17"/>
      <c r="K44" s="12"/>
    </row>
    <row r="45" spans="1:11" s="22" customFormat="1">
      <c r="A45" s="84"/>
      <c r="B45" s="60">
        <v>41607</v>
      </c>
      <c r="C45" s="28">
        <v>0.5625</v>
      </c>
      <c r="D45" s="28">
        <v>0.70833333333333337</v>
      </c>
      <c r="E45" s="59">
        <v>3.5</v>
      </c>
      <c r="F45" s="59">
        <f>SUM(E45)</f>
        <v>3.5</v>
      </c>
      <c r="G45" s="59"/>
      <c r="H45" s="17" t="s">
        <v>18</v>
      </c>
      <c r="I45" s="40" t="s">
        <v>169</v>
      </c>
      <c r="J45" s="17"/>
      <c r="K45" s="12"/>
    </row>
    <row r="46" spans="1:11" s="22" customFormat="1" ht="38.25">
      <c r="A46" s="83">
        <v>5</v>
      </c>
      <c r="B46" s="91">
        <v>41609</v>
      </c>
      <c r="C46" s="29">
        <v>0</v>
      </c>
      <c r="D46" s="29">
        <v>0.58333333333333337</v>
      </c>
      <c r="E46" s="58">
        <v>2</v>
      </c>
      <c r="F46" s="89">
        <f>SUM(E46:E47)</f>
        <v>4</v>
      </c>
      <c r="G46" s="89"/>
      <c r="H46" s="20" t="s">
        <v>21</v>
      </c>
      <c r="I46" s="39" t="s">
        <v>170</v>
      </c>
      <c r="J46" s="9" t="s">
        <v>269</v>
      </c>
      <c r="K46" s="13"/>
    </row>
    <row r="47" spans="1:11" s="22" customFormat="1" ht="25.5">
      <c r="A47" s="83"/>
      <c r="B47" s="91"/>
      <c r="C47" s="29">
        <v>0.79166666666666663</v>
      </c>
      <c r="D47" s="29">
        <v>0.875</v>
      </c>
      <c r="E47" s="58">
        <v>2</v>
      </c>
      <c r="F47" s="89"/>
      <c r="G47" s="89"/>
      <c r="H47" s="20" t="s">
        <v>21</v>
      </c>
      <c r="I47" s="39" t="s">
        <v>231</v>
      </c>
      <c r="J47" s="9" t="s">
        <v>268</v>
      </c>
      <c r="K47" s="13"/>
    </row>
    <row r="48" spans="1:11" s="22" customFormat="1" ht="63.75">
      <c r="A48" s="83"/>
      <c r="B48" s="63">
        <v>41610</v>
      </c>
      <c r="C48" s="29">
        <v>0.58333333333333337</v>
      </c>
      <c r="D48" s="29">
        <v>0.75</v>
      </c>
      <c r="E48" s="58">
        <v>4</v>
      </c>
      <c r="F48" s="58">
        <f>SUM(E48)</f>
        <v>4</v>
      </c>
      <c r="G48" s="58"/>
      <c r="H48" s="20" t="s">
        <v>21</v>
      </c>
      <c r="I48" s="39" t="s">
        <v>232</v>
      </c>
      <c r="J48" s="20"/>
      <c r="K48" s="13"/>
    </row>
    <row r="49" spans="1:11" s="22" customFormat="1" ht="38.25">
      <c r="A49" s="83"/>
      <c r="B49" s="82">
        <v>41611</v>
      </c>
      <c r="C49" s="29" t="s">
        <v>141</v>
      </c>
      <c r="D49" s="29" t="s">
        <v>142</v>
      </c>
      <c r="E49" s="58">
        <v>1.5</v>
      </c>
      <c r="F49" s="89">
        <f>SUM(E49:E52)</f>
        <v>7.5</v>
      </c>
      <c r="G49" s="89"/>
      <c r="H49" s="20" t="s">
        <v>24</v>
      </c>
      <c r="I49" s="39" t="s">
        <v>110</v>
      </c>
      <c r="J49" s="20"/>
      <c r="K49" s="13"/>
    </row>
    <row r="50" spans="1:11" s="22" customFormat="1">
      <c r="A50" s="83"/>
      <c r="B50" s="82"/>
      <c r="C50" s="29">
        <v>0.4375</v>
      </c>
      <c r="D50" s="29">
        <v>0.45833333333333331</v>
      </c>
      <c r="E50" s="58">
        <v>0.5</v>
      </c>
      <c r="F50" s="89"/>
      <c r="G50" s="89"/>
      <c r="H50" s="20" t="s">
        <v>18</v>
      </c>
      <c r="I50" s="39" t="s">
        <v>58</v>
      </c>
      <c r="J50" s="20"/>
      <c r="K50" s="13"/>
    </row>
    <row r="51" spans="1:11" s="22" customFormat="1" ht="51">
      <c r="A51" s="83"/>
      <c r="B51" s="82"/>
      <c r="C51" s="29">
        <v>0.5625</v>
      </c>
      <c r="D51" s="29">
        <v>0.70833333333333337</v>
      </c>
      <c r="E51" s="58">
        <v>3.5</v>
      </c>
      <c r="F51" s="89"/>
      <c r="G51" s="89"/>
      <c r="H51" s="20" t="s">
        <v>26</v>
      </c>
      <c r="I51" s="39" t="s">
        <v>111</v>
      </c>
      <c r="J51" s="20"/>
      <c r="K51" s="13"/>
    </row>
    <row r="52" spans="1:11" s="22" customFormat="1" ht="38.25">
      <c r="A52" s="83"/>
      <c r="B52" s="82"/>
      <c r="C52" s="42">
        <v>0.83333333333333337</v>
      </c>
      <c r="D52" s="29">
        <v>0.91666666666666663</v>
      </c>
      <c r="E52" s="58">
        <v>2</v>
      </c>
      <c r="F52" s="89"/>
      <c r="G52" s="89"/>
      <c r="H52" s="20" t="s">
        <v>21</v>
      </c>
      <c r="I52" s="39" t="s">
        <v>171</v>
      </c>
      <c r="J52" s="9" t="s">
        <v>267</v>
      </c>
      <c r="K52" s="13"/>
    </row>
    <row r="53" spans="1:11" s="22" customFormat="1" ht="38.25">
      <c r="A53" s="83"/>
      <c r="B53" s="82">
        <v>41612</v>
      </c>
      <c r="C53" s="29">
        <v>0.40625</v>
      </c>
      <c r="D53" s="29">
        <v>0.4375</v>
      </c>
      <c r="E53" s="58">
        <v>0.75</v>
      </c>
      <c r="F53" s="89">
        <f>SUM(E53:E55)</f>
        <v>7.25</v>
      </c>
      <c r="G53" s="89"/>
      <c r="H53" s="20" t="s">
        <v>21</v>
      </c>
      <c r="I53" s="11" t="s">
        <v>172</v>
      </c>
      <c r="J53" s="9" t="s">
        <v>266</v>
      </c>
      <c r="K53" s="13"/>
    </row>
    <row r="54" spans="1:11" s="22" customFormat="1" ht="51">
      <c r="A54" s="83"/>
      <c r="B54" s="82"/>
      <c r="C54" s="29">
        <v>0.5625</v>
      </c>
      <c r="D54" s="29">
        <v>0.75</v>
      </c>
      <c r="E54" s="58">
        <v>4.5</v>
      </c>
      <c r="F54" s="89"/>
      <c r="G54" s="89"/>
      <c r="H54" s="20" t="s">
        <v>18</v>
      </c>
      <c r="I54" s="39" t="s">
        <v>97</v>
      </c>
      <c r="J54" s="20"/>
      <c r="K54" s="13"/>
    </row>
    <row r="55" spans="1:11" s="22" customFormat="1" ht="38.25">
      <c r="A55" s="83"/>
      <c r="B55" s="82"/>
      <c r="C55" s="29">
        <v>0.875</v>
      </c>
      <c r="D55" s="29">
        <v>0.95833333333333337</v>
      </c>
      <c r="E55" s="58">
        <v>2</v>
      </c>
      <c r="F55" s="89"/>
      <c r="G55" s="89"/>
      <c r="H55" s="20" t="s">
        <v>21</v>
      </c>
      <c r="I55" s="39" t="s">
        <v>173</v>
      </c>
      <c r="J55" s="9" t="s">
        <v>265</v>
      </c>
      <c r="K55" s="13"/>
    </row>
    <row r="56" spans="1:11" s="22" customFormat="1" ht="38.25">
      <c r="A56" s="83"/>
      <c r="B56" s="82">
        <v>41613</v>
      </c>
      <c r="C56" s="29">
        <v>0.125</v>
      </c>
      <c r="D56" s="29">
        <v>0.25</v>
      </c>
      <c r="E56" s="58">
        <v>3</v>
      </c>
      <c r="F56" s="89">
        <f>SUM(E56:E60)</f>
        <v>7.99</v>
      </c>
      <c r="G56" s="89"/>
      <c r="H56" s="20" t="s">
        <v>21</v>
      </c>
      <c r="I56" s="39" t="s">
        <v>148</v>
      </c>
      <c r="J56" s="20"/>
      <c r="K56" s="13"/>
    </row>
    <row r="57" spans="1:11" s="22" customFormat="1">
      <c r="A57" s="83"/>
      <c r="B57" s="82"/>
      <c r="C57" s="29">
        <v>0.33333333333333331</v>
      </c>
      <c r="D57" s="29">
        <v>0.38194444444444442</v>
      </c>
      <c r="E57" s="58">
        <v>1.1599999999999999</v>
      </c>
      <c r="F57" s="89"/>
      <c r="G57" s="89"/>
      <c r="H57" s="20" t="s">
        <v>23</v>
      </c>
      <c r="I57" s="39" t="s">
        <v>62</v>
      </c>
      <c r="J57" s="20"/>
      <c r="K57" s="13"/>
    </row>
    <row r="58" spans="1:11" s="22" customFormat="1" ht="51">
      <c r="A58" s="83"/>
      <c r="B58" s="82"/>
      <c r="C58" s="29">
        <v>0.38194444444444442</v>
      </c>
      <c r="D58" s="29">
        <v>0.44444444444444442</v>
      </c>
      <c r="E58" s="58">
        <v>1.5</v>
      </c>
      <c r="F58" s="89"/>
      <c r="G58" s="89"/>
      <c r="H58" s="20" t="s">
        <v>22</v>
      </c>
      <c r="I58" s="39" t="s">
        <v>60</v>
      </c>
      <c r="J58" s="20"/>
      <c r="K58" s="13"/>
    </row>
    <row r="59" spans="1:11" s="22" customFormat="1" ht="25.5">
      <c r="A59" s="83"/>
      <c r="B59" s="82"/>
      <c r="C59" s="29">
        <v>0.44444444444444442</v>
      </c>
      <c r="D59" s="29">
        <v>0.47916666666666669</v>
      </c>
      <c r="E59" s="58">
        <v>0.83</v>
      </c>
      <c r="F59" s="89"/>
      <c r="G59" s="89"/>
      <c r="H59" s="20" t="s">
        <v>18</v>
      </c>
      <c r="I59" s="39" t="s">
        <v>61</v>
      </c>
      <c r="J59" s="20"/>
      <c r="K59" s="13"/>
    </row>
    <row r="60" spans="1:11" s="22" customFormat="1" ht="25.5">
      <c r="A60" s="83"/>
      <c r="B60" s="82"/>
      <c r="C60" s="29">
        <v>0.6875</v>
      </c>
      <c r="D60" s="29">
        <v>0.75</v>
      </c>
      <c r="E60" s="58">
        <v>1.5</v>
      </c>
      <c r="F60" s="89"/>
      <c r="G60" s="89"/>
      <c r="H60" s="20" t="s">
        <v>23</v>
      </c>
      <c r="I60" s="39" t="s">
        <v>149</v>
      </c>
      <c r="J60" s="20"/>
      <c r="K60" s="13"/>
    </row>
    <row r="61" spans="1:11" s="22" customFormat="1" ht="76.5">
      <c r="A61" s="84">
        <v>6</v>
      </c>
      <c r="B61" s="43">
        <v>41616</v>
      </c>
      <c r="C61" s="28">
        <v>0.77083333333333337</v>
      </c>
      <c r="D61" s="28">
        <v>0.91666666666666663</v>
      </c>
      <c r="E61" s="59">
        <v>3.5</v>
      </c>
      <c r="F61" s="59">
        <f>SUM(E61)</f>
        <v>3.5</v>
      </c>
      <c r="G61" s="59"/>
      <c r="H61" s="17" t="s">
        <v>21</v>
      </c>
      <c r="I61" s="40" t="s">
        <v>233</v>
      </c>
      <c r="J61" s="7" t="s">
        <v>264</v>
      </c>
      <c r="K61" s="12"/>
    </row>
    <row r="62" spans="1:11" s="22" customFormat="1" ht="63.75">
      <c r="A62" s="84"/>
      <c r="B62" s="85">
        <v>41617</v>
      </c>
      <c r="C62" s="28">
        <v>0.5625</v>
      </c>
      <c r="D62" s="28">
        <v>0.75</v>
      </c>
      <c r="E62" s="59">
        <v>4.5</v>
      </c>
      <c r="F62" s="90">
        <f>SUM(E62:E63)</f>
        <v>6.5</v>
      </c>
      <c r="G62" s="90"/>
      <c r="H62" s="17" t="s">
        <v>18</v>
      </c>
      <c r="I62" s="40" t="s">
        <v>234</v>
      </c>
      <c r="J62" s="17"/>
      <c r="K62" s="12"/>
    </row>
    <row r="63" spans="1:11" s="22" customFormat="1" ht="51">
      <c r="A63" s="84"/>
      <c r="B63" s="85"/>
      <c r="C63" s="28">
        <v>0.875</v>
      </c>
      <c r="D63" s="28">
        <v>0.95833333333333337</v>
      </c>
      <c r="E63" s="59">
        <v>2</v>
      </c>
      <c r="F63" s="90"/>
      <c r="G63" s="90"/>
      <c r="H63" s="17" t="s">
        <v>21</v>
      </c>
      <c r="I63" s="40" t="s">
        <v>235</v>
      </c>
      <c r="J63" s="17"/>
      <c r="K63" s="12"/>
    </row>
    <row r="64" spans="1:11" s="22" customFormat="1" ht="14.25" customHeight="1">
      <c r="A64" s="84"/>
      <c r="B64" s="85">
        <v>41618</v>
      </c>
      <c r="C64" s="28">
        <v>0.375</v>
      </c>
      <c r="D64" s="28">
        <v>0.47916666666666669</v>
      </c>
      <c r="E64" s="59">
        <v>2.5</v>
      </c>
      <c r="F64" s="90">
        <f>SUM(E64:E65)</f>
        <v>5</v>
      </c>
      <c r="G64" s="90"/>
      <c r="H64" s="17" t="s">
        <v>26</v>
      </c>
      <c r="I64" s="40" t="s">
        <v>112</v>
      </c>
      <c r="J64" s="17"/>
      <c r="K64" s="12"/>
    </row>
    <row r="65" spans="1:11" s="22" customFormat="1" ht="38.25">
      <c r="A65" s="84"/>
      <c r="B65" s="85"/>
      <c r="C65" s="28">
        <v>6.25E-2</v>
      </c>
      <c r="D65" s="28">
        <v>0.66666666666666663</v>
      </c>
      <c r="E65" s="59">
        <v>2.5</v>
      </c>
      <c r="F65" s="90"/>
      <c r="G65" s="90"/>
      <c r="H65" s="17" t="s">
        <v>26</v>
      </c>
      <c r="I65" s="40" t="s">
        <v>113</v>
      </c>
      <c r="J65" s="17"/>
      <c r="K65" s="12"/>
    </row>
    <row r="66" spans="1:11" s="22" customFormat="1" ht="25.5">
      <c r="A66" s="84"/>
      <c r="B66" s="43">
        <v>41619</v>
      </c>
      <c r="C66" s="28">
        <v>0.70833333333333337</v>
      </c>
      <c r="D66" s="28">
        <v>0.77083333333333337</v>
      </c>
      <c r="E66" s="59">
        <v>1.5</v>
      </c>
      <c r="F66" s="59">
        <f>SUM(E66)</f>
        <v>1.5</v>
      </c>
      <c r="G66" s="59"/>
      <c r="H66" s="17" t="s">
        <v>21</v>
      </c>
      <c r="I66" s="40" t="s">
        <v>174</v>
      </c>
      <c r="J66" s="17"/>
      <c r="K66" s="12"/>
    </row>
    <row r="67" spans="1:11" s="22" customFormat="1">
      <c r="A67" s="84"/>
      <c r="B67" s="85">
        <v>41620</v>
      </c>
      <c r="C67" s="28">
        <v>0.375</v>
      </c>
      <c r="D67" s="28">
        <v>0.45833333333333331</v>
      </c>
      <c r="E67" s="59">
        <v>2</v>
      </c>
      <c r="F67" s="90">
        <f>SUM(E67:E69)</f>
        <v>6</v>
      </c>
      <c r="G67" s="90"/>
      <c r="H67" s="17" t="s">
        <v>22</v>
      </c>
      <c r="I67" s="40" t="s">
        <v>236</v>
      </c>
      <c r="J67" s="17"/>
      <c r="K67" s="12"/>
    </row>
    <row r="68" spans="1:11" s="22" customFormat="1">
      <c r="A68" s="84"/>
      <c r="B68" s="85"/>
      <c r="C68" s="28">
        <v>0.45833333333333331</v>
      </c>
      <c r="D68" s="28">
        <v>0.5</v>
      </c>
      <c r="E68" s="59">
        <v>1</v>
      </c>
      <c r="F68" s="90"/>
      <c r="G68" s="90"/>
      <c r="H68" s="17" t="s">
        <v>18</v>
      </c>
      <c r="I68" s="40" t="s">
        <v>98</v>
      </c>
      <c r="J68" s="17"/>
      <c r="K68" s="12"/>
    </row>
    <row r="69" spans="1:11" s="22" customFormat="1">
      <c r="A69" s="84"/>
      <c r="B69" s="85"/>
      <c r="C69" s="28">
        <v>0.58333333333333337</v>
      </c>
      <c r="D69" s="28">
        <v>0.70833333333333337</v>
      </c>
      <c r="E69" s="59">
        <v>3</v>
      </c>
      <c r="F69" s="90"/>
      <c r="G69" s="90"/>
      <c r="H69" s="17" t="s">
        <v>24</v>
      </c>
      <c r="I69" s="21" t="s">
        <v>114</v>
      </c>
      <c r="J69" s="17"/>
      <c r="K69" s="12"/>
    </row>
    <row r="70" spans="1:11" s="22" customFormat="1" ht="25.5">
      <c r="A70" s="84"/>
      <c r="B70" s="85">
        <v>41621</v>
      </c>
      <c r="C70" s="28">
        <v>0.58333333333333337</v>
      </c>
      <c r="D70" s="28">
        <v>0.70833333333333337</v>
      </c>
      <c r="E70" s="59">
        <v>3</v>
      </c>
      <c r="F70" s="90">
        <f>SUM(E70:E71)</f>
        <v>4</v>
      </c>
      <c r="G70" s="90"/>
      <c r="H70" s="17" t="s">
        <v>23</v>
      </c>
      <c r="I70" s="40" t="s">
        <v>115</v>
      </c>
      <c r="J70" s="17"/>
      <c r="K70" s="12"/>
    </row>
    <row r="71" spans="1:11" s="22" customFormat="1" ht="25.5">
      <c r="A71" s="84"/>
      <c r="B71" s="85"/>
      <c r="C71" s="28">
        <v>0.91666666666666663</v>
      </c>
      <c r="D71" s="28">
        <v>0.95833333333333337</v>
      </c>
      <c r="E71" s="59">
        <v>1</v>
      </c>
      <c r="F71" s="90"/>
      <c r="G71" s="90"/>
      <c r="H71" s="17" t="s">
        <v>21</v>
      </c>
      <c r="I71" s="40" t="s">
        <v>175</v>
      </c>
      <c r="J71" s="17"/>
      <c r="K71" s="12"/>
    </row>
    <row r="72" spans="1:11" s="22" customFormat="1">
      <c r="A72" s="83">
        <v>7</v>
      </c>
      <c r="B72" s="64">
        <v>41622</v>
      </c>
      <c r="C72" s="29">
        <v>0.5625</v>
      </c>
      <c r="D72" s="29">
        <v>0.70833333333333337</v>
      </c>
      <c r="E72" s="58">
        <v>3.5</v>
      </c>
      <c r="F72" s="58">
        <f>SUM(E72)</f>
        <v>3.5</v>
      </c>
      <c r="G72" s="58">
        <v>5</v>
      </c>
      <c r="H72" s="20" t="s">
        <v>26</v>
      </c>
      <c r="I72" s="11" t="s">
        <v>99</v>
      </c>
      <c r="J72" s="20"/>
      <c r="K72" s="13"/>
    </row>
    <row r="73" spans="1:11" s="22" customFormat="1" ht="51">
      <c r="A73" s="83"/>
      <c r="B73" s="63">
        <v>41623</v>
      </c>
      <c r="C73" s="29">
        <v>0.79166666666666663</v>
      </c>
      <c r="D73" s="29">
        <v>11</v>
      </c>
      <c r="E73" s="58">
        <v>4</v>
      </c>
      <c r="F73" s="58">
        <f>SUM(E73)</f>
        <v>4</v>
      </c>
      <c r="G73" s="58"/>
      <c r="H73" s="20" t="s">
        <v>21</v>
      </c>
      <c r="I73" s="39" t="s">
        <v>176</v>
      </c>
      <c r="J73" s="20"/>
      <c r="K73" s="13"/>
    </row>
    <row r="74" spans="1:11" s="22" customFormat="1">
      <c r="A74" s="83"/>
      <c r="B74" s="64">
        <v>41624</v>
      </c>
      <c r="C74" s="29">
        <v>0.58333333333333337</v>
      </c>
      <c r="D74" s="29">
        <v>0.70833333333333337</v>
      </c>
      <c r="E74" s="58">
        <v>3</v>
      </c>
      <c r="F74" s="58">
        <f>SUM(E74)</f>
        <v>3</v>
      </c>
      <c r="G74" s="58">
        <v>5</v>
      </c>
      <c r="H74" s="20" t="s">
        <v>23</v>
      </c>
      <c r="I74" s="11" t="s">
        <v>116</v>
      </c>
      <c r="J74" s="20"/>
      <c r="K74" s="13"/>
    </row>
    <row r="75" spans="1:11" s="22" customFormat="1">
      <c r="A75" s="83"/>
      <c r="B75" s="82">
        <v>41625</v>
      </c>
      <c r="C75" s="29">
        <v>0.41666666666666669</v>
      </c>
      <c r="D75" s="29">
        <v>0</v>
      </c>
      <c r="E75" s="58">
        <v>2</v>
      </c>
      <c r="F75" s="89">
        <f>SUM(E75:E77)</f>
        <v>5</v>
      </c>
      <c r="G75" s="89">
        <v>5</v>
      </c>
      <c r="H75" s="20" t="s">
        <v>21</v>
      </c>
      <c r="I75" s="11" t="s">
        <v>177</v>
      </c>
      <c r="J75" s="10" t="s">
        <v>263</v>
      </c>
      <c r="K75" s="13"/>
    </row>
    <row r="76" spans="1:11" s="22" customFormat="1">
      <c r="A76" s="83"/>
      <c r="B76" s="82"/>
      <c r="C76" s="29">
        <v>0.5625</v>
      </c>
      <c r="D76" s="29">
        <v>0.64583333333333337</v>
      </c>
      <c r="E76" s="58">
        <v>2</v>
      </c>
      <c r="F76" s="89"/>
      <c r="G76" s="89"/>
      <c r="H76" s="20" t="s">
        <v>26</v>
      </c>
      <c r="I76" s="11" t="s">
        <v>117</v>
      </c>
      <c r="J76" s="20"/>
      <c r="K76" s="13"/>
    </row>
    <row r="77" spans="1:11" s="22" customFormat="1" ht="25.5">
      <c r="A77" s="83"/>
      <c r="B77" s="82"/>
      <c r="C77" s="29">
        <v>0.83333333333333337</v>
      </c>
      <c r="D77" s="29">
        <v>0.875</v>
      </c>
      <c r="E77" s="58">
        <v>1</v>
      </c>
      <c r="F77" s="89"/>
      <c r="G77" s="89"/>
      <c r="H77" s="20" t="s">
        <v>21</v>
      </c>
      <c r="I77" s="39" t="s">
        <v>178</v>
      </c>
      <c r="J77" s="20"/>
      <c r="K77" s="13"/>
    </row>
    <row r="78" spans="1:11" s="22" customFormat="1">
      <c r="A78" s="83"/>
      <c r="B78" s="82">
        <v>41626</v>
      </c>
      <c r="C78" s="29">
        <v>0.5625</v>
      </c>
      <c r="D78" s="29">
        <v>0.66666666666666663</v>
      </c>
      <c r="E78" s="58">
        <v>2.5</v>
      </c>
      <c r="F78" s="89">
        <f>SUM(E78:E79)</f>
        <v>4.5</v>
      </c>
      <c r="G78" s="89">
        <v>5</v>
      </c>
      <c r="H78" s="20" t="s">
        <v>18</v>
      </c>
      <c r="I78" s="39" t="s">
        <v>118</v>
      </c>
      <c r="J78" s="20"/>
      <c r="K78" s="13"/>
    </row>
    <row r="79" spans="1:11" s="22" customFormat="1">
      <c r="A79" s="83"/>
      <c r="B79" s="82"/>
      <c r="C79" s="29">
        <v>0.79166666666666663</v>
      </c>
      <c r="D79" s="29">
        <v>0.375</v>
      </c>
      <c r="E79" s="58">
        <v>2</v>
      </c>
      <c r="F79" s="89"/>
      <c r="G79" s="89"/>
      <c r="H79" s="20" t="s">
        <v>21</v>
      </c>
      <c r="I79" s="11" t="s">
        <v>237</v>
      </c>
      <c r="J79" s="10" t="s">
        <v>262</v>
      </c>
      <c r="K79" s="13"/>
    </row>
    <row r="80" spans="1:11" s="22" customFormat="1">
      <c r="A80" s="83"/>
      <c r="B80" s="82">
        <v>41627</v>
      </c>
      <c r="C80" s="29">
        <v>0.29166666666666669</v>
      </c>
      <c r="D80" s="29">
        <v>0.375</v>
      </c>
      <c r="E80" s="58">
        <v>2</v>
      </c>
      <c r="F80" s="89">
        <f>SUM(E80:E84)</f>
        <v>9.33</v>
      </c>
      <c r="G80" s="89">
        <v>5</v>
      </c>
      <c r="H80" s="20" t="s">
        <v>23</v>
      </c>
      <c r="I80" s="11" t="s">
        <v>65</v>
      </c>
      <c r="J80" s="11" t="s">
        <v>252</v>
      </c>
      <c r="K80" s="13"/>
    </row>
    <row r="81" spans="1:11" s="22" customFormat="1" ht="25.5">
      <c r="A81" s="83"/>
      <c r="B81" s="82"/>
      <c r="C81" s="29">
        <v>0.38194444444444442</v>
      </c>
      <c r="D81" s="29">
        <v>0.4375</v>
      </c>
      <c r="E81" s="58">
        <v>1.33</v>
      </c>
      <c r="F81" s="89"/>
      <c r="G81" s="89"/>
      <c r="H81" s="20" t="s">
        <v>22</v>
      </c>
      <c r="I81" s="39" t="s">
        <v>66</v>
      </c>
      <c r="J81" s="20"/>
      <c r="K81" s="13"/>
    </row>
    <row r="82" spans="1:11" s="22" customFormat="1" ht="25.5">
      <c r="A82" s="83"/>
      <c r="B82" s="82"/>
      <c r="C82" s="29">
        <v>0.4375</v>
      </c>
      <c r="D82" s="29">
        <v>0.5</v>
      </c>
      <c r="E82" s="58">
        <v>1.5</v>
      </c>
      <c r="F82" s="89"/>
      <c r="G82" s="89"/>
      <c r="H82" s="20" t="s">
        <v>18</v>
      </c>
      <c r="I82" s="39" t="s">
        <v>67</v>
      </c>
      <c r="J82" s="20"/>
      <c r="K82" s="13"/>
    </row>
    <row r="83" spans="1:11" s="22" customFormat="1">
      <c r="A83" s="83"/>
      <c r="B83" s="82"/>
      <c r="C83" s="29">
        <v>0.58333333333333337</v>
      </c>
      <c r="D83" s="29">
        <v>0.6875</v>
      </c>
      <c r="E83" s="58">
        <v>2.5</v>
      </c>
      <c r="F83" s="89"/>
      <c r="G83" s="89"/>
      <c r="H83" s="20" t="s">
        <v>24</v>
      </c>
      <c r="I83" s="39" t="s">
        <v>68</v>
      </c>
      <c r="J83" s="20"/>
      <c r="K83" s="13"/>
    </row>
    <row r="84" spans="1:11" s="22" customFormat="1">
      <c r="A84" s="83"/>
      <c r="B84" s="82"/>
      <c r="C84" s="29">
        <v>0.83333333333333337</v>
      </c>
      <c r="D84" s="29">
        <v>0.91666666666666663</v>
      </c>
      <c r="E84" s="58">
        <v>2</v>
      </c>
      <c r="F84" s="89"/>
      <c r="G84" s="89"/>
      <c r="H84" s="20" t="s">
        <v>21</v>
      </c>
      <c r="I84" s="11" t="s">
        <v>238</v>
      </c>
      <c r="J84" s="20"/>
      <c r="K84" s="13"/>
    </row>
    <row r="85" spans="1:11" s="22" customFormat="1">
      <c r="A85" s="83"/>
      <c r="B85" s="64">
        <v>41628</v>
      </c>
      <c r="C85" s="29">
        <v>0.83333333333333337</v>
      </c>
      <c r="D85" s="29">
        <v>0.95833333333333337</v>
      </c>
      <c r="E85" s="58">
        <v>3</v>
      </c>
      <c r="F85" s="58">
        <f>SUM(E85)</f>
        <v>3</v>
      </c>
      <c r="G85" s="58">
        <v>5</v>
      </c>
      <c r="H85" s="20" t="s">
        <v>21</v>
      </c>
      <c r="I85" s="11" t="s">
        <v>238</v>
      </c>
      <c r="J85" s="20"/>
      <c r="K85" s="13"/>
    </row>
    <row r="86" spans="1:11" s="22" customFormat="1">
      <c r="A86" s="84">
        <v>8</v>
      </c>
      <c r="B86" s="85">
        <v>41631</v>
      </c>
      <c r="C86" s="28">
        <v>0.375</v>
      </c>
      <c r="D86" s="28">
        <v>0.47916666666666669</v>
      </c>
      <c r="E86" s="59">
        <v>2.5</v>
      </c>
      <c r="F86" s="90">
        <f>SUM(E86:E87)</f>
        <v>3.5</v>
      </c>
      <c r="G86" s="90">
        <v>5</v>
      </c>
      <c r="H86" s="17" t="s">
        <v>26</v>
      </c>
      <c r="I86" s="21" t="s">
        <v>119</v>
      </c>
      <c r="J86" s="17"/>
      <c r="K86" s="12"/>
    </row>
    <row r="87" spans="1:11" s="22" customFormat="1">
      <c r="A87" s="84"/>
      <c r="B87" s="85"/>
      <c r="C87" s="28">
        <v>0.83333333333333337</v>
      </c>
      <c r="D87" s="28">
        <v>0.875</v>
      </c>
      <c r="E87" s="59">
        <v>1</v>
      </c>
      <c r="F87" s="90"/>
      <c r="G87" s="90"/>
      <c r="H87" s="17" t="s">
        <v>21</v>
      </c>
      <c r="I87" s="21" t="s">
        <v>239</v>
      </c>
      <c r="J87" s="74" t="s">
        <v>261</v>
      </c>
      <c r="K87" s="12"/>
    </row>
    <row r="88" spans="1:11" s="22" customFormat="1">
      <c r="A88" s="84"/>
      <c r="B88" s="85">
        <v>41632</v>
      </c>
      <c r="C88" s="28">
        <v>0.33333333333333331</v>
      </c>
      <c r="D88" s="28">
        <v>0.375</v>
      </c>
      <c r="E88" s="59">
        <v>1</v>
      </c>
      <c r="F88" s="90">
        <f>SUM(E88:E90)</f>
        <v>5</v>
      </c>
      <c r="G88" s="90">
        <v>5</v>
      </c>
      <c r="H88" s="17" t="s">
        <v>23</v>
      </c>
      <c r="I88" s="21" t="s">
        <v>69</v>
      </c>
      <c r="J88" s="17"/>
      <c r="K88" s="12"/>
    </row>
    <row r="89" spans="1:11" s="22" customFormat="1">
      <c r="A89" s="84"/>
      <c r="B89" s="85"/>
      <c r="C89" s="28">
        <v>0.375</v>
      </c>
      <c r="D89" s="28">
        <v>0.45833333333333331</v>
      </c>
      <c r="E89" s="59">
        <v>2</v>
      </c>
      <c r="F89" s="90"/>
      <c r="G89" s="90"/>
      <c r="H89" s="17" t="s">
        <v>24</v>
      </c>
      <c r="I89" s="21" t="s">
        <v>70</v>
      </c>
      <c r="J89" s="17"/>
      <c r="K89" s="12"/>
    </row>
    <row r="90" spans="1:11" s="22" customFormat="1">
      <c r="A90" s="84"/>
      <c r="B90" s="85"/>
      <c r="C90" s="28">
        <v>0.5625</v>
      </c>
      <c r="D90" s="28">
        <v>0.64583333333333337</v>
      </c>
      <c r="E90" s="59">
        <v>2</v>
      </c>
      <c r="F90" s="90"/>
      <c r="G90" s="90"/>
      <c r="H90" s="17" t="s">
        <v>26</v>
      </c>
      <c r="I90" s="21" t="s">
        <v>120</v>
      </c>
      <c r="J90" s="17"/>
      <c r="K90" s="12"/>
    </row>
    <row r="91" spans="1:11" s="22" customFormat="1" ht="38.25">
      <c r="A91" s="84"/>
      <c r="B91" s="85">
        <v>41633</v>
      </c>
      <c r="C91" s="28">
        <v>0.5625</v>
      </c>
      <c r="D91" s="28">
        <v>0.70833333333333337</v>
      </c>
      <c r="E91" s="59">
        <v>3.5</v>
      </c>
      <c r="F91" s="90">
        <f>SUM(E91:E92)</f>
        <v>6</v>
      </c>
      <c r="G91" s="90">
        <v>5</v>
      </c>
      <c r="H91" s="17" t="s">
        <v>18</v>
      </c>
      <c r="I91" s="40" t="s">
        <v>100</v>
      </c>
      <c r="J91" s="17"/>
      <c r="K91" s="12"/>
    </row>
    <row r="92" spans="1:11" s="22" customFormat="1">
      <c r="A92" s="84"/>
      <c r="B92" s="85"/>
      <c r="C92" s="28">
        <v>0.875</v>
      </c>
      <c r="D92" s="28">
        <v>0.97916666666666663</v>
      </c>
      <c r="E92" s="59">
        <v>2.5</v>
      </c>
      <c r="F92" s="90"/>
      <c r="G92" s="90"/>
      <c r="H92" s="17" t="s">
        <v>21</v>
      </c>
      <c r="I92" s="21" t="s">
        <v>179</v>
      </c>
      <c r="J92" s="74" t="s">
        <v>260</v>
      </c>
      <c r="K92" s="12"/>
    </row>
    <row r="93" spans="1:11" s="22" customFormat="1">
      <c r="A93" s="84"/>
      <c r="B93" s="85">
        <v>41634</v>
      </c>
      <c r="C93" s="28">
        <v>0.34375</v>
      </c>
      <c r="D93" s="28">
        <v>0.38541666666666669</v>
      </c>
      <c r="E93" s="59">
        <v>1</v>
      </c>
      <c r="F93" s="90">
        <f>SUM(E93:E94)</f>
        <v>1.75</v>
      </c>
      <c r="G93" s="90">
        <v>5</v>
      </c>
      <c r="H93" s="17" t="s">
        <v>23</v>
      </c>
      <c r="I93" s="21" t="s">
        <v>180</v>
      </c>
      <c r="J93" s="17"/>
      <c r="K93" s="12"/>
    </row>
    <row r="94" spans="1:11" s="22" customFormat="1">
      <c r="A94" s="84"/>
      <c r="B94" s="85"/>
      <c r="C94" s="28">
        <v>0.38541666666666669</v>
      </c>
      <c r="D94" s="28" t="s">
        <v>64</v>
      </c>
      <c r="E94" s="59">
        <v>0.75</v>
      </c>
      <c r="F94" s="90"/>
      <c r="G94" s="90"/>
      <c r="H94" s="17" t="s">
        <v>22</v>
      </c>
      <c r="I94" s="21" t="s">
        <v>101</v>
      </c>
      <c r="J94" s="17"/>
      <c r="K94" s="12"/>
    </row>
    <row r="95" spans="1:11" s="22" customFormat="1" ht="51">
      <c r="A95" s="84"/>
      <c r="B95" s="60">
        <v>41635</v>
      </c>
      <c r="C95" s="28">
        <v>0.5</v>
      </c>
      <c r="D95" s="28">
        <v>0.70833333333333337</v>
      </c>
      <c r="E95" s="59">
        <v>5</v>
      </c>
      <c r="F95" s="59">
        <f>SUM(E95)</f>
        <v>5</v>
      </c>
      <c r="G95" s="36">
        <v>5</v>
      </c>
      <c r="H95" s="17" t="s">
        <v>18</v>
      </c>
      <c r="I95" s="40" t="s">
        <v>73</v>
      </c>
      <c r="J95" s="7" t="s">
        <v>250</v>
      </c>
      <c r="K95" s="12"/>
    </row>
    <row r="96" spans="1:11" s="22" customFormat="1">
      <c r="A96" s="83">
        <v>9</v>
      </c>
      <c r="B96" s="64">
        <v>41636</v>
      </c>
      <c r="C96" s="29">
        <v>0.41666666666666669</v>
      </c>
      <c r="D96" s="29">
        <v>0</v>
      </c>
      <c r="E96" s="58">
        <v>2</v>
      </c>
      <c r="F96" s="58">
        <f>SUM(E96)</f>
        <v>2</v>
      </c>
      <c r="G96" s="58">
        <v>5</v>
      </c>
      <c r="H96" s="20" t="s">
        <v>21</v>
      </c>
      <c r="I96" s="11" t="s">
        <v>179</v>
      </c>
      <c r="J96" s="10" t="s">
        <v>259</v>
      </c>
      <c r="K96" s="13"/>
    </row>
    <row r="97" spans="1:11" s="22" customFormat="1" ht="25.5">
      <c r="A97" s="83"/>
      <c r="B97" s="64">
        <v>41637</v>
      </c>
      <c r="C97" s="29">
        <v>0.79166666666666663</v>
      </c>
      <c r="D97" s="29">
        <v>0.9375</v>
      </c>
      <c r="E97" s="58">
        <v>3.5</v>
      </c>
      <c r="F97" s="58">
        <f>SUM(E97)</f>
        <v>3.5</v>
      </c>
      <c r="G97" s="58">
        <v>5</v>
      </c>
      <c r="H97" s="20" t="s">
        <v>21</v>
      </c>
      <c r="I97" s="39" t="s">
        <v>240</v>
      </c>
      <c r="J97" s="20"/>
      <c r="K97" s="13"/>
    </row>
    <row r="98" spans="1:11" s="22" customFormat="1" ht="25.5">
      <c r="A98" s="83"/>
      <c r="B98" s="82">
        <v>41638</v>
      </c>
      <c r="C98" s="29">
        <v>0.29166666666666669</v>
      </c>
      <c r="D98" s="29">
        <v>0.39583333333333331</v>
      </c>
      <c r="E98" s="58">
        <v>2.5</v>
      </c>
      <c r="F98" s="89">
        <f>SUM(E98:E99)</f>
        <v>4</v>
      </c>
      <c r="G98" s="58"/>
      <c r="H98" s="20" t="s">
        <v>21</v>
      </c>
      <c r="I98" s="39" t="s">
        <v>241</v>
      </c>
      <c r="J98" s="20"/>
      <c r="K98" s="13"/>
    </row>
    <row r="99" spans="1:11" s="22" customFormat="1">
      <c r="A99" s="83"/>
      <c r="B99" s="82"/>
      <c r="C99" s="29">
        <v>0.5625</v>
      </c>
      <c r="D99" s="29">
        <v>0.625</v>
      </c>
      <c r="E99" s="58">
        <v>1.5</v>
      </c>
      <c r="F99" s="89"/>
      <c r="G99" s="58">
        <v>5</v>
      </c>
      <c r="H99" s="20" t="s">
        <v>18</v>
      </c>
      <c r="I99" s="11" t="s">
        <v>121</v>
      </c>
      <c r="J99" s="20"/>
      <c r="K99" s="13"/>
    </row>
    <row r="100" spans="1:11" s="22" customFormat="1">
      <c r="A100" s="83"/>
      <c r="B100" s="82">
        <v>41639</v>
      </c>
      <c r="C100" s="29">
        <v>0.33333333333333331</v>
      </c>
      <c r="D100" s="29">
        <v>0.375</v>
      </c>
      <c r="E100" s="58">
        <v>1</v>
      </c>
      <c r="F100" s="89">
        <f>SUM(E100:E102)</f>
        <v>5.5</v>
      </c>
      <c r="G100" s="89">
        <v>5</v>
      </c>
      <c r="H100" s="20" t="s">
        <v>23</v>
      </c>
      <c r="I100" s="11" t="s">
        <v>181</v>
      </c>
      <c r="J100" s="20"/>
      <c r="K100" s="13"/>
    </row>
    <row r="101" spans="1:11" s="22" customFormat="1" ht="25.5">
      <c r="A101" s="83"/>
      <c r="B101" s="82"/>
      <c r="C101" s="29">
        <v>0.375</v>
      </c>
      <c r="D101" s="29">
        <v>0.5</v>
      </c>
      <c r="E101" s="58">
        <v>3</v>
      </c>
      <c r="F101" s="89"/>
      <c r="G101" s="89"/>
      <c r="H101" s="20" t="s">
        <v>24</v>
      </c>
      <c r="I101" s="39" t="s">
        <v>71</v>
      </c>
      <c r="J101" s="20"/>
      <c r="K101" s="13"/>
    </row>
    <row r="102" spans="1:11" s="22" customFormat="1" ht="25.5">
      <c r="A102" s="83"/>
      <c r="B102" s="82"/>
      <c r="C102" s="29">
        <v>0.5625</v>
      </c>
      <c r="D102" s="29">
        <v>0.625</v>
      </c>
      <c r="E102" s="58">
        <v>1.5</v>
      </c>
      <c r="F102" s="89"/>
      <c r="G102" s="89"/>
      <c r="H102" s="20" t="s">
        <v>26</v>
      </c>
      <c r="I102" s="39" t="s">
        <v>72</v>
      </c>
      <c r="J102" s="20"/>
      <c r="K102" s="13"/>
    </row>
    <row r="103" spans="1:11" s="22" customFormat="1">
      <c r="A103" s="83"/>
      <c r="B103" s="64">
        <v>41640</v>
      </c>
      <c r="C103" s="29">
        <v>0.79166666666666663</v>
      </c>
      <c r="D103" s="29">
        <v>0.85416666666666663</v>
      </c>
      <c r="E103" s="58">
        <v>1.5</v>
      </c>
      <c r="F103" s="58">
        <f t="shared" ref="F103:F108" si="0">SUM(E103)</f>
        <v>1.5</v>
      </c>
      <c r="G103" s="58">
        <v>5</v>
      </c>
      <c r="H103" s="20" t="s">
        <v>21</v>
      </c>
      <c r="I103" s="11" t="s">
        <v>182</v>
      </c>
      <c r="J103" s="20"/>
      <c r="K103" s="13"/>
    </row>
    <row r="104" spans="1:11" s="22" customFormat="1">
      <c r="A104" s="83"/>
      <c r="B104" s="63">
        <v>41641</v>
      </c>
      <c r="C104" s="29">
        <v>0.38541666666666669</v>
      </c>
      <c r="D104" s="29">
        <v>0.41666666666666669</v>
      </c>
      <c r="E104" s="58">
        <v>0.75</v>
      </c>
      <c r="F104" s="58">
        <f t="shared" si="0"/>
        <v>0.75</v>
      </c>
      <c r="G104" s="58"/>
      <c r="H104" s="20" t="s">
        <v>22</v>
      </c>
      <c r="I104" s="11" t="s">
        <v>122</v>
      </c>
      <c r="J104" s="20"/>
      <c r="K104" s="13"/>
    </row>
    <row r="105" spans="1:11" s="22" customFormat="1">
      <c r="A105" s="83"/>
      <c r="B105" s="64">
        <v>41642</v>
      </c>
      <c r="C105" s="29">
        <v>0.54166666666666663</v>
      </c>
      <c r="D105" s="29">
        <v>0.625</v>
      </c>
      <c r="E105" s="58">
        <v>2</v>
      </c>
      <c r="F105" s="58">
        <f t="shared" si="0"/>
        <v>2</v>
      </c>
      <c r="G105" s="58">
        <v>3</v>
      </c>
      <c r="H105" s="20" t="s">
        <v>18</v>
      </c>
      <c r="I105" s="11" t="s">
        <v>123</v>
      </c>
      <c r="J105" s="20"/>
      <c r="K105" s="13"/>
    </row>
    <row r="106" spans="1:11" s="22" customFormat="1">
      <c r="A106" s="84">
        <v>10</v>
      </c>
      <c r="B106" s="60">
        <v>41643</v>
      </c>
      <c r="C106" s="28"/>
      <c r="D106" s="28"/>
      <c r="E106" s="59"/>
      <c r="F106" s="59">
        <f t="shared" si="0"/>
        <v>0</v>
      </c>
      <c r="G106" s="59">
        <v>5</v>
      </c>
      <c r="H106" s="17"/>
      <c r="I106" s="17"/>
      <c r="J106" s="17"/>
      <c r="K106" s="12"/>
    </row>
    <row r="107" spans="1:11" s="22" customFormat="1">
      <c r="A107" s="84"/>
      <c r="B107" s="60">
        <v>41644</v>
      </c>
      <c r="C107" s="28">
        <v>0.79166666666666663</v>
      </c>
      <c r="D107" s="28">
        <v>0.875</v>
      </c>
      <c r="E107" s="59">
        <v>2</v>
      </c>
      <c r="F107" s="59">
        <f t="shared" si="0"/>
        <v>2</v>
      </c>
      <c r="G107" s="59">
        <v>5</v>
      </c>
      <c r="H107" s="17" t="s">
        <v>21</v>
      </c>
      <c r="I107" s="21" t="s">
        <v>183</v>
      </c>
      <c r="J107" s="17"/>
      <c r="K107" s="12"/>
    </row>
    <row r="108" spans="1:11" s="22" customFormat="1">
      <c r="A108" s="84"/>
      <c r="B108" s="60">
        <v>41645</v>
      </c>
      <c r="C108" s="28">
        <v>0.33333333333333331</v>
      </c>
      <c r="D108" s="28">
        <v>0.89583333333333337</v>
      </c>
      <c r="E108" s="59">
        <v>1.5</v>
      </c>
      <c r="F108" s="59">
        <f t="shared" si="0"/>
        <v>1.5</v>
      </c>
      <c r="G108" s="59">
        <v>5</v>
      </c>
      <c r="H108" s="17" t="s">
        <v>18</v>
      </c>
      <c r="I108" s="21" t="s">
        <v>121</v>
      </c>
      <c r="J108" s="6" t="s">
        <v>251</v>
      </c>
      <c r="K108" s="12"/>
    </row>
    <row r="109" spans="1:11" s="22" customFormat="1">
      <c r="A109" s="84"/>
      <c r="B109" s="85">
        <v>41646</v>
      </c>
      <c r="C109" s="28">
        <v>0.375</v>
      </c>
      <c r="D109" s="28">
        <v>0.47916666666666669</v>
      </c>
      <c r="E109" s="59">
        <v>2.5</v>
      </c>
      <c r="F109" s="90">
        <f>SUM(E109:E111)</f>
        <v>6.5</v>
      </c>
      <c r="G109" s="90">
        <v>3</v>
      </c>
      <c r="H109" s="17" t="s">
        <v>23</v>
      </c>
      <c r="I109" s="21" t="s">
        <v>184</v>
      </c>
      <c r="J109" s="17"/>
      <c r="K109" s="12"/>
    </row>
    <row r="110" spans="1:11" s="22" customFormat="1">
      <c r="A110" s="84"/>
      <c r="B110" s="85"/>
      <c r="C110" s="28">
        <v>0.54166666666666663</v>
      </c>
      <c r="D110" s="28">
        <v>0.625</v>
      </c>
      <c r="E110" s="59">
        <v>2</v>
      </c>
      <c r="F110" s="90"/>
      <c r="G110" s="90"/>
      <c r="H110" s="17" t="s">
        <v>18</v>
      </c>
      <c r="I110" s="21" t="s">
        <v>185</v>
      </c>
      <c r="J110" s="17"/>
      <c r="K110" s="12"/>
    </row>
    <row r="111" spans="1:11" s="22" customFormat="1">
      <c r="A111" s="84"/>
      <c r="B111" s="85"/>
      <c r="C111" s="28">
        <v>0.79166666666666663</v>
      </c>
      <c r="D111" s="28">
        <v>0.875</v>
      </c>
      <c r="E111" s="59">
        <v>2</v>
      </c>
      <c r="F111" s="90"/>
      <c r="G111" s="90"/>
      <c r="H111" s="17" t="s">
        <v>21</v>
      </c>
      <c r="I111" s="21" t="s">
        <v>186</v>
      </c>
      <c r="J111" s="17"/>
      <c r="K111" s="12"/>
    </row>
    <row r="112" spans="1:11" s="22" customFormat="1">
      <c r="A112" s="84"/>
      <c r="B112" s="85">
        <v>41647</v>
      </c>
      <c r="C112" s="28">
        <v>0.35416666666666669</v>
      </c>
      <c r="D112" s="28">
        <v>0.5</v>
      </c>
      <c r="E112" s="59">
        <v>3.5</v>
      </c>
      <c r="F112" s="90">
        <f>SUM(E112:E113)</f>
        <v>5.5</v>
      </c>
      <c r="G112" s="90">
        <v>3</v>
      </c>
      <c r="H112" s="17" t="s">
        <v>18</v>
      </c>
      <c r="I112" s="21" t="s">
        <v>124</v>
      </c>
      <c r="J112" s="17"/>
      <c r="K112" s="12"/>
    </row>
    <row r="113" spans="1:11" s="22" customFormat="1">
      <c r="A113" s="84"/>
      <c r="B113" s="85"/>
      <c r="C113" s="28">
        <v>0.58333333333333337</v>
      </c>
      <c r="D113" s="28">
        <v>0.66666666666666663</v>
      </c>
      <c r="E113" s="59">
        <v>2</v>
      </c>
      <c r="F113" s="90"/>
      <c r="G113" s="90"/>
      <c r="H113" s="17" t="s">
        <v>21</v>
      </c>
      <c r="I113" s="21" t="s">
        <v>187</v>
      </c>
      <c r="J113" s="17"/>
      <c r="K113" s="12"/>
    </row>
    <row r="114" spans="1:11" s="22" customFormat="1">
      <c r="A114" s="84"/>
      <c r="B114" s="85">
        <v>41648</v>
      </c>
      <c r="C114" s="28">
        <v>0.33333333333333331</v>
      </c>
      <c r="D114" s="28">
        <v>0.375</v>
      </c>
      <c r="E114" s="59">
        <v>1</v>
      </c>
      <c r="F114" s="90">
        <f>SUM(E114:E117)</f>
        <v>6.5</v>
      </c>
      <c r="G114" s="90">
        <v>5</v>
      </c>
      <c r="H114" s="17" t="s">
        <v>23</v>
      </c>
      <c r="I114" s="21" t="s">
        <v>125</v>
      </c>
      <c r="J114" s="17"/>
      <c r="K114" s="12"/>
    </row>
    <row r="115" spans="1:11" s="22" customFormat="1">
      <c r="A115" s="84"/>
      <c r="B115" s="85"/>
      <c r="C115" s="28">
        <v>0.38194444444444442</v>
      </c>
      <c r="D115" s="28">
        <v>0.4236111111111111</v>
      </c>
      <c r="E115" s="59">
        <v>1</v>
      </c>
      <c r="F115" s="90"/>
      <c r="G115" s="90"/>
      <c r="H115" s="17" t="s">
        <v>22</v>
      </c>
      <c r="I115" s="21" t="s">
        <v>126</v>
      </c>
      <c r="J115" s="17"/>
      <c r="K115" s="12"/>
    </row>
    <row r="116" spans="1:11" s="22" customFormat="1">
      <c r="A116" s="84"/>
      <c r="B116" s="85"/>
      <c r="C116" s="28">
        <v>0.58333333333333337</v>
      </c>
      <c r="D116" s="28">
        <v>0.6875</v>
      </c>
      <c r="E116" s="59">
        <v>2.5</v>
      </c>
      <c r="F116" s="90"/>
      <c r="G116" s="90"/>
      <c r="H116" s="17" t="s">
        <v>24</v>
      </c>
      <c r="I116" s="21" t="s">
        <v>127</v>
      </c>
      <c r="J116" s="17"/>
      <c r="K116" s="12"/>
    </row>
    <row r="117" spans="1:11" s="22" customFormat="1">
      <c r="A117" s="84"/>
      <c r="B117" s="85"/>
      <c r="C117" s="28">
        <v>0.79166666666666663</v>
      </c>
      <c r="D117" s="28">
        <v>0.875</v>
      </c>
      <c r="E117" s="59">
        <v>2</v>
      </c>
      <c r="F117" s="90"/>
      <c r="G117" s="90"/>
      <c r="H117" s="17" t="s">
        <v>21</v>
      </c>
      <c r="I117" s="21" t="s">
        <v>188</v>
      </c>
      <c r="J117" s="17"/>
      <c r="K117" s="12"/>
    </row>
    <row r="118" spans="1:11" s="22" customFormat="1" ht="14.25" customHeight="1">
      <c r="A118" s="84"/>
      <c r="B118" s="85">
        <v>41649</v>
      </c>
      <c r="C118" s="28">
        <v>0.35416666666666669</v>
      </c>
      <c r="D118" s="28">
        <v>0.45833333333333331</v>
      </c>
      <c r="E118" s="59">
        <v>2.5</v>
      </c>
      <c r="F118" s="90">
        <f>SUM(E118:E119)</f>
        <v>5.5</v>
      </c>
      <c r="G118" s="90">
        <v>5</v>
      </c>
      <c r="H118" s="17" t="s">
        <v>18</v>
      </c>
      <c r="I118" s="21" t="s">
        <v>102</v>
      </c>
      <c r="J118" s="17"/>
      <c r="K118" s="12"/>
    </row>
    <row r="119" spans="1:11" s="22" customFormat="1" ht="25.5">
      <c r="A119" s="84"/>
      <c r="B119" s="85"/>
      <c r="C119" s="28">
        <v>0.58333333333333337</v>
      </c>
      <c r="D119" s="28">
        <v>0.70833333333333337</v>
      </c>
      <c r="E119" s="59">
        <v>3</v>
      </c>
      <c r="F119" s="90"/>
      <c r="G119" s="90"/>
      <c r="H119" s="17" t="s">
        <v>21</v>
      </c>
      <c r="I119" s="40" t="s">
        <v>189</v>
      </c>
      <c r="J119" s="17"/>
      <c r="K119" s="12"/>
    </row>
    <row r="120" spans="1:11" s="22" customFormat="1">
      <c r="A120" s="84"/>
      <c r="B120" s="60">
        <v>41650</v>
      </c>
      <c r="C120" s="28"/>
      <c r="D120" s="28"/>
      <c r="E120" s="59"/>
      <c r="F120" s="59">
        <f>SUM(E120)</f>
        <v>0</v>
      </c>
      <c r="G120" s="59">
        <v>8</v>
      </c>
      <c r="H120" s="17"/>
      <c r="I120" s="17"/>
      <c r="J120" s="17"/>
      <c r="K120" s="12" t="s">
        <v>224</v>
      </c>
    </row>
    <row r="121" spans="1:11" s="22" customFormat="1" ht="25.5">
      <c r="A121" s="83">
        <v>11</v>
      </c>
      <c r="B121" s="64">
        <v>41651</v>
      </c>
      <c r="C121" s="29">
        <v>0.79166666666666663</v>
      </c>
      <c r="D121" s="29">
        <v>0.95833333333333337</v>
      </c>
      <c r="E121" s="58">
        <v>4</v>
      </c>
      <c r="F121" s="58">
        <f>SUM(E121)</f>
        <v>4</v>
      </c>
      <c r="G121" s="58">
        <v>8</v>
      </c>
      <c r="H121" s="20" t="s">
        <v>27</v>
      </c>
      <c r="I121" s="39" t="s">
        <v>190</v>
      </c>
      <c r="J121" s="20"/>
      <c r="K121" s="13"/>
    </row>
    <row r="122" spans="1:11" s="22" customFormat="1">
      <c r="A122" s="83"/>
      <c r="B122" s="82">
        <v>41652</v>
      </c>
      <c r="C122" s="29">
        <v>0.33333333333333331</v>
      </c>
      <c r="D122" s="29">
        <v>0.41666666666666669</v>
      </c>
      <c r="E122" s="58">
        <v>2</v>
      </c>
      <c r="F122" s="89">
        <f>SUM(E122:E124)</f>
        <v>7</v>
      </c>
      <c r="G122" s="89">
        <v>8</v>
      </c>
      <c r="H122" s="20" t="s">
        <v>27</v>
      </c>
      <c r="I122" s="11" t="s">
        <v>191</v>
      </c>
      <c r="J122" s="20"/>
      <c r="K122" s="13"/>
    </row>
    <row r="123" spans="1:11" s="22" customFormat="1">
      <c r="A123" s="83"/>
      <c r="B123" s="82"/>
      <c r="C123" s="29">
        <v>0.58333333333333337</v>
      </c>
      <c r="D123" s="29">
        <v>0.66666666666666663</v>
      </c>
      <c r="E123" s="58">
        <v>2</v>
      </c>
      <c r="F123" s="89"/>
      <c r="G123" s="89"/>
      <c r="H123" s="20" t="s">
        <v>23</v>
      </c>
      <c r="I123" s="11" t="s">
        <v>192</v>
      </c>
      <c r="J123" s="20"/>
      <c r="K123" s="13"/>
    </row>
    <row r="124" spans="1:11" s="22" customFormat="1">
      <c r="A124" s="83"/>
      <c r="B124" s="82"/>
      <c r="C124" s="29">
        <v>0.83333333333333337</v>
      </c>
      <c r="D124" s="29">
        <v>0.95833333333333337</v>
      </c>
      <c r="E124" s="58">
        <v>3</v>
      </c>
      <c r="F124" s="89"/>
      <c r="G124" s="89"/>
      <c r="H124" s="20" t="s">
        <v>27</v>
      </c>
      <c r="I124" s="11" t="s">
        <v>193</v>
      </c>
      <c r="J124" s="20"/>
      <c r="K124" s="13"/>
    </row>
    <row r="125" spans="1:11" s="22" customFormat="1">
      <c r="A125" s="83"/>
      <c r="B125" s="82">
        <v>41653</v>
      </c>
      <c r="C125" s="29">
        <v>0.35416666666666669</v>
      </c>
      <c r="D125" s="29">
        <v>0.47916666666666669</v>
      </c>
      <c r="E125" s="58">
        <v>3</v>
      </c>
      <c r="F125" s="89">
        <f>SUM(E125:E127)</f>
        <v>8</v>
      </c>
      <c r="G125" s="89">
        <v>8</v>
      </c>
      <c r="H125" s="20" t="s">
        <v>18</v>
      </c>
      <c r="I125" s="39" t="s">
        <v>128</v>
      </c>
      <c r="J125" s="20"/>
      <c r="K125" s="13"/>
    </row>
    <row r="126" spans="1:11" s="22" customFormat="1">
      <c r="A126" s="83"/>
      <c r="B126" s="82"/>
      <c r="C126" s="29">
        <v>0.5625</v>
      </c>
      <c r="D126" s="29">
        <v>0.6875</v>
      </c>
      <c r="E126" s="58">
        <v>3</v>
      </c>
      <c r="F126" s="89"/>
      <c r="G126" s="89"/>
      <c r="H126" s="20" t="s">
        <v>27</v>
      </c>
      <c r="I126" s="11" t="s">
        <v>194</v>
      </c>
      <c r="J126" s="20"/>
      <c r="K126" s="13"/>
    </row>
    <row r="127" spans="1:11" s="22" customFormat="1" ht="25.5">
      <c r="A127" s="83"/>
      <c r="B127" s="82"/>
      <c r="C127" s="29">
        <v>0.79166666666666663</v>
      </c>
      <c r="D127" s="29">
        <v>0.875</v>
      </c>
      <c r="E127" s="58">
        <v>2</v>
      </c>
      <c r="F127" s="89"/>
      <c r="G127" s="89"/>
      <c r="H127" s="20" t="s">
        <v>21</v>
      </c>
      <c r="I127" s="11" t="s">
        <v>195</v>
      </c>
      <c r="J127" s="9" t="s">
        <v>258</v>
      </c>
      <c r="K127" s="13"/>
    </row>
    <row r="128" spans="1:11" s="22" customFormat="1">
      <c r="A128" s="83"/>
      <c r="B128" s="82">
        <v>41654</v>
      </c>
      <c r="C128" s="29">
        <v>0.33333333333333331</v>
      </c>
      <c r="D128" s="29">
        <v>0.375</v>
      </c>
      <c r="E128" s="58">
        <v>1</v>
      </c>
      <c r="F128" s="89">
        <f>SUM(E128:E131)</f>
        <v>5.5</v>
      </c>
      <c r="G128" s="89">
        <v>8</v>
      </c>
      <c r="H128" s="20" t="s">
        <v>18</v>
      </c>
      <c r="I128" s="11" t="s">
        <v>129</v>
      </c>
      <c r="J128" s="20"/>
      <c r="K128" s="13"/>
    </row>
    <row r="129" spans="1:11" s="22" customFormat="1">
      <c r="A129" s="83"/>
      <c r="B129" s="82"/>
      <c r="C129" s="29">
        <v>0.375</v>
      </c>
      <c r="D129" s="29">
        <v>0.45833333333333331</v>
      </c>
      <c r="E129" s="58">
        <v>2</v>
      </c>
      <c r="F129" s="89"/>
      <c r="G129" s="89"/>
      <c r="H129" s="20" t="s">
        <v>24</v>
      </c>
      <c r="I129" s="11" t="s">
        <v>132</v>
      </c>
      <c r="J129" s="20"/>
      <c r="K129" s="13"/>
    </row>
    <row r="130" spans="1:11" s="22" customFormat="1">
      <c r="A130" s="83"/>
      <c r="B130" s="82"/>
      <c r="C130" s="29">
        <v>0.45833333333333331</v>
      </c>
      <c r="D130" s="29">
        <v>0</v>
      </c>
      <c r="E130" s="58">
        <v>1</v>
      </c>
      <c r="F130" s="89"/>
      <c r="G130" s="89"/>
      <c r="H130" s="20" t="s">
        <v>23</v>
      </c>
      <c r="I130" s="11" t="s">
        <v>242</v>
      </c>
      <c r="J130" s="20"/>
      <c r="K130" s="13"/>
    </row>
    <row r="131" spans="1:11" s="22" customFormat="1">
      <c r="A131" s="83"/>
      <c r="B131" s="82"/>
      <c r="C131" s="29">
        <v>0.75</v>
      </c>
      <c r="D131" s="29">
        <v>0.8125</v>
      </c>
      <c r="E131" s="58">
        <v>1.5</v>
      </c>
      <c r="F131" s="89"/>
      <c r="G131" s="89"/>
      <c r="H131" s="20" t="s">
        <v>21</v>
      </c>
      <c r="I131" s="11" t="s">
        <v>196</v>
      </c>
      <c r="J131" s="20"/>
      <c r="K131" s="13"/>
    </row>
    <row r="132" spans="1:11" s="22" customFormat="1" ht="14.25" customHeight="1">
      <c r="A132" s="83"/>
      <c r="B132" s="82">
        <v>41655</v>
      </c>
      <c r="C132" s="29">
        <v>0</v>
      </c>
      <c r="D132" s="29">
        <v>0.125</v>
      </c>
      <c r="E132" s="58">
        <v>3</v>
      </c>
      <c r="F132" s="89">
        <f>SUM(E132:E134)</f>
        <v>7</v>
      </c>
      <c r="G132" s="89">
        <v>8</v>
      </c>
      <c r="H132" s="20" t="s">
        <v>27</v>
      </c>
      <c r="I132" s="11" t="s">
        <v>197</v>
      </c>
      <c r="J132" s="20"/>
      <c r="K132" s="13"/>
    </row>
    <row r="133" spans="1:11" s="22" customFormat="1">
      <c r="A133" s="83"/>
      <c r="B133" s="82"/>
      <c r="C133" s="29">
        <v>0.375</v>
      </c>
      <c r="D133" s="29">
        <v>0.45833333333333331</v>
      </c>
      <c r="E133" s="58">
        <v>2</v>
      </c>
      <c r="F133" s="89"/>
      <c r="G133" s="89"/>
      <c r="H133" s="20" t="s">
        <v>22</v>
      </c>
      <c r="I133" s="11" t="s">
        <v>130</v>
      </c>
      <c r="J133" s="20"/>
      <c r="K133" s="13"/>
    </row>
    <row r="134" spans="1:11" s="22" customFormat="1">
      <c r="A134" s="83"/>
      <c r="B134" s="82"/>
      <c r="C134" s="29">
        <v>0.9375</v>
      </c>
      <c r="D134" s="29">
        <v>2.0833333333333332E-2</v>
      </c>
      <c r="E134" s="58">
        <v>2</v>
      </c>
      <c r="F134" s="89"/>
      <c r="G134" s="89"/>
      <c r="H134" s="20" t="s">
        <v>21</v>
      </c>
      <c r="I134" s="11" t="s">
        <v>198</v>
      </c>
      <c r="J134" s="10" t="s">
        <v>257</v>
      </c>
      <c r="K134" s="13"/>
    </row>
    <row r="135" spans="1:11" s="22" customFormat="1">
      <c r="A135" s="83"/>
      <c r="B135" s="82">
        <v>41656</v>
      </c>
      <c r="C135" s="29">
        <v>0.375</v>
      </c>
      <c r="D135" s="29">
        <v>0.5</v>
      </c>
      <c r="E135" s="58">
        <v>3</v>
      </c>
      <c r="F135" s="89">
        <f>SUM(E135:E136)</f>
        <v>6</v>
      </c>
      <c r="G135" s="89">
        <v>8</v>
      </c>
      <c r="H135" s="20" t="s">
        <v>18</v>
      </c>
      <c r="I135" s="11" t="s">
        <v>131</v>
      </c>
      <c r="J135" s="20"/>
      <c r="K135" s="13"/>
    </row>
    <row r="136" spans="1:11" s="22" customFormat="1">
      <c r="A136" s="83"/>
      <c r="B136" s="82"/>
      <c r="C136" s="29">
        <v>0.79166666666666663</v>
      </c>
      <c r="D136" s="29">
        <v>0.91666666666666663</v>
      </c>
      <c r="E136" s="58">
        <v>3</v>
      </c>
      <c r="F136" s="89"/>
      <c r="G136" s="89"/>
      <c r="H136" s="20" t="s">
        <v>21</v>
      </c>
      <c r="I136" s="11" t="s">
        <v>199</v>
      </c>
      <c r="J136" s="20"/>
      <c r="K136" s="13"/>
    </row>
    <row r="137" spans="1:11" s="22" customFormat="1" ht="25.5">
      <c r="A137" s="84">
        <v>12</v>
      </c>
      <c r="B137" s="43">
        <v>41659</v>
      </c>
      <c r="C137" s="28">
        <v>0.83333333333333337</v>
      </c>
      <c r="D137" s="28">
        <v>0.95833333333333337</v>
      </c>
      <c r="E137" s="59">
        <v>3</v>
      </c>
      <c r="F137" s="59">
        <f>SUM(E137)</f>
        <v>3</v>
      </c>
      <c r="G137" s="59">
        <v>8</v>
      </c>
      <c r="H137" s="17" t="s">
        <v>21</v>
      </c>
      <c r="I137" s="21" t="s">
        <v>200</v>
      </c>
      <c r="J137" s="7" t="s">
        <v>256</v>
      </c>
      <c r="K137" s="12"/>
    </row>
    <row r="138" spans="1:11" s="22" customFormat="1">
      <c r="A138" s="84"/>
      <c r="B138" s="85">
        <v>41660</v>
      </c>
      <c r="C138" s="28">
        <v>0.375</v>
      </c>
      <c r="D138" s="28">
        <v>0.5</v>
      </c>
      <c r="E138" s="59">
        <v>3</v>
      </c>
      <c r="F138" s="90">
        <f>SUM(E138:E140)</f>
        <v>5.5</v>
      </c>
      <c r="G138" s="90">
        <v>8</v>
      </c>
      <c r="H138" s="17" t="s">
        <v>24</v>
      </c>
      <c r="I138" s="21" t="s">
        <v>74</v>
      </c>
      <c r="J138" s="17"/>
      <c r="K138" s="12"/>
    </row>
    <row r="139" spans="1:11" s="22" customFormat="1">
      <c r="A139" s="84"/>
      <c r="B139" s="85"/>
      <c r="C139" s="28">
        <v>0.5</v>
      </c>
      <c r="D139" s="28">
        <v>2.0833333333333332E-2</v>
      </c>
      <c r="E139" s="59">
        <v>0.5</v>
      </c>
      <c r="F139" s="90"/>
      <c r="G139" s="90"/>
      <c r="H139" s="17" t="s">
        <v>18</v>
      </c>
      <c r="I139" s="21" t="s">
        <v>75</v>
      </c>
      <c r="J139" s="17"/>
      <c r="K139" s="12"/>
    </row>
    <row r="140" spans="1:11" s="22" customFormat="1">
      <c r="A140" s="84"/>
      <c r="B140" s="85"/>
      <c r="C140" s="28">
        <v>0.875</v>
      </c>
      <c r="D140" s="28">
        <v>0.95833333333333337</v>
      </c>
      <c r="E140" s="59">
        <v>2</v>
      </c>
      <c r="F140" s="90"/>
      <c r="G140" s="90"/>
      <c r="H140" s="17" t="s">
        <v>21</v>
      </c>
      <c r="I140" s="21" t="s">
        <v>150</v>
      </c>
      <c r="J140" s="17"/>
      <c r="K140" s="12"/>
    </row>
    <row r="141" spans="1:11" s="22" customFormat="1">
      <c r="A141" s="84"/>
      <c r="B141" s="60">
        <v>41661</v>
      </c>
      <c r="C141" s="28"/>
      <c r="D141" s="28"/>
      <c r="E141" s="59"/>
      <c r="F141" s="59">
        <f>SUM(E141)</f>
        <v>0</v>
      </c>
      <c r="G141" s="59">
        <v>8</v>
      </c>
      <c r="H141" s="17"/>
      <c r="I141" s="21"/>
      <c r="J141" s="17"/>
      <c r="K141" s="12"/>
    </row>
    <row r="142" spans="1:11" s="22" customFormat="1">
      <c r="A142" s="84"/>
      <c r="B142" s="60">
        <v>41662</v>
      </c>
      <c r="C142" s="28"/>
      <c r="D142" s="28"/>
      <c r="E142" s="59"/>
      <c r="F142" s="59">
        <f t="shared" ref="F142:F159" si="1">SUM(E142)</f>
        <v>0</v>
      </c>
      <c r="G142" s="59">
        <v>8</v>
      </c>
      <c r="H142" s="17"/>
      <c r="I142" s="21"/>
      <c r="J142" s="17"/>
      <c r="K142" s="12"/>
    </row>
    <row r="143" spans="1:11" s="22" customFormat="1">
      <c r="A143" s="84"/>
      <c r="B143" s="60">
        <v>41663</v>
      </c>
      <c r="C143" s="28"/>
      <c r="D143" s="28"/>
      <c r="E143" s="59"/>
      <c r="F143" s="59">
        <f t="shared" si="1"/>
        <v>0</v>
      </c>
      <c r="G143" s="59">
        <v>8</v>
      </c>
      <c r="H143" s="17"/>
      <c r="I143" s="21"/>
      <c r="J143" s="17"/>
      <c r="K143" s="12"/>
    </row>
    <row r="144" spans="1:11" s="22" customFormat="1">
      <c r="A144" s="84"/>
      <c r="B144" s="60">
        <v>41664</v>
      </c>
      <c r="C144" s="28"/>
      <c r="D144" s="28"/>
      <c r="E144" s="59"/>
      <c r="F144" s="59">
        <f t="shared" si="1"/>
        <v>0</v>
      </c>
      <c r="G144" s="59"/>
      <c r="H144" s="17"/>
      <c r="I144" s="17"/>
      <c r="J144" s="17"/>
      <c r="K144" s="12"/>
    </row>
    <row r="145" spans="1:11" s="22" customFormat="1">
      <c r="A145" s="83">
        <v>13</v>
      </c>
      <c r="B145" s="64">
        <v>41665</v>
      </c>
      <c r="C145" s="29"/>
      <c r="D145" s="29"/>
      <c r="E145" s="58"/>
      <c r="F145" s="58">
        <f t="shared" si="1"/>
        <v>0</v>
      </c>
      <c r="G145" s="58"/>
      <c r="H145" s="20" t="s">
        <v>230</v>
      </c>
      <c r="I145" s="20"/>
      <c r="J145" s="20"/>
      <c r="K145" s="13"/>
    </row>
    <row r="146" spans="1:11" s="22" customFormat="1">
      <c r="A146" s="83"/>
      <c r="B146" s="64">
        <v>41666</v>
      </c>
      <c r="C146" s="29"/>
      <c r="D146" s="29"/>
      <c r="E146" s="58"/>
      <c r="F146" s="58">
        <f t="shared" si="1"/>
        <v>0</v>
      </c>
      <c r="G146" s="58"/>
      <c r="H146" s="20" t="s">
        <v>230</v>
      </c>
      <c r="I146" s="20"/>
      <c r="J146" s="20"/>
      <c r="K146" s="13"/>
    </row>
    <row r="147" spans="1:11" s="22" customFormat="1">
      <c r="A147" s="83"/>
      <c r="B147" s="64">
        <v>41667</v>
      </c>
      <c r="C147" s="29"/>
      <c r="D147" s="29"/>
      <c r="E147" s="58"/>
      <c r="F147" s="58">
        <f t="shared" si="1"/>
        <v>0</v>
      </c>
      <c r="G147" s="58"/>
      <c r="H147" s="20" t="s">
        <v>230</v>
      </c>
      <c r="I147" s="20"/>
      <c r="J147" s="20"/>
      <c r="K147" s="13"/>
    </row>
    <row r="148" spans="1:11" s="22" customFormat="1">
      <c r="A148" s="83"/>
      <c r="B148" s="64">
        <v>41668</v>
      </c>
      <c r="C148" s="29"/>
      <c r="D148" s="29"/>
      <c r="E148" s="58"/>
      <c r="F148" s="58">
        <f t="shared" si="1"/>
        <v>0</v>
      </c>
      <c r="G148" s="58"/>
      <c r="H148" s="20" t="s">
        <v>230</v>
      </c>
      <c r="I148" s="20"/>
      <c r="J148" s="20"/>
      <c r="K148" s="13"/>
    </row>
    <row r="149" spans="1:11" s="22" customFormat="1">
      <c r="A149" s="83"/>
      <c r="B149" s="64">
        <v>41669</v>
      </c>
      <c r="C149" s="29"/>
      <c r="D149" s="29"/>
      <c r="E149" s="58"/>
      <c r="F149" s="58">
        <f t="shared" si="1"/>
        <v>0</v>
      </c>
      <c r="G149" s="58"/>
      <c r="H149" s="20" t="s">
        <v>230</v>
      </c>
      <c r="I149" s="20"/>
      <c r="J149" s="20"/>
      <c r="K149" s="13"/>
    </row>
    <row r="150" spans="1:11" s="22" customFormat="1">
      <c r="A150" s="83"/>
      <c r="B150" s="64">
        <v>41670</v>
      </c>
      <c r="C150" s="29"/>
      <c r="D150" s="29"/>
      <c r="E150" s="58"/>
      <c r="F150" s="58">
        <f t="shared" si="1"/>
        <v>0</v>
      </c>
      <c r="G150" s="58"/>
      <c r="H150" s="20" t="s">
        <v>230</v>
      </c>
      <c r="I150" s="20"/>
      <c r="J150" s="20"/>
      <c r="K150" s="13"/>
    </row>
    <row r="151" spans="1:11" s="22" customFormat="1">
      <c r="A151" s="84">
        <v>14</v>
      </c>
      <c r="B151" s="60">
        <v>41671</v>
      </c>
      <c r="C151" s="28"/>
      <c r="D151" s="28"/>
      <c r="E151" s="59"/>
      <c r="F151" s="59">
        <f t="shared" si="1"/>
        <v>0</v>
      </c>
      <c r="G151" s="59"/>
      <c r="H151" s="17" t="s">
        <v>230</v>
      </c>
      <c r="I151" s="17"/>
      <c r="J151" s="17"/>
      <c r="K151" s="12"/>
    </row>
    <row r="152" spans="1:11" s="22" customFormat="1">
      <c r="A152" s="84"/>
      <c r="B152" s="60">
        <v>41672</v>
      </c>
      <c r="C152" s="28"/>
      <c r="D152" s="28"/>
      <c r="E152" s="59"/>
      <c r="F152" s="59">
        <f t="shared" si="1"/>
        <v>0</v>
      </c>
      <c r="G152" s="59"/>
      <c r="H152" s="17" t="s">
        <v>230</v>
      </c>
      <c r="I152" s="17"/>
      <c r="J152" s="17"/>
      <c r="K152" s="12"/>
    </row>
    <row r="153" spans="1:11" s="22" customFormat="1">
      <c r="A153" s="84"/>
      <c r="B153" s="60">
        <v>41673</v>
      </c>
      <c r="C153" s="28"/>
      <c r="D153" s="28"/>
      <c r="E153" s="59"/>
      <c r="F153" s="59">
        <f t="shared" si="1"/>
        <v>0</v>
      </c>
      <c r="G153" s="59"/>
      <c r="H153" s="17" t="s">
        <v>230</v>
      </c>
      <c r="I153" s="17"/>
      <c r="J153" s="17"/>
      <c r="K153" s="12"/>
    </row>
    <row r="154" spans="1:11" s="22" customFormat="1">
      <c r="A154" s="84"/>
      <c r="B154" s="60">
        <v>41674</v>
      </c>
      <c r="C154" s="28"/>
      <c r="D154" s="28"/>
      <c r="E154" s="59"/>
      <c r="F154" s="59">
        <f t="shared" si="1"/>
        <v>0</v>
      </c>
      <c r="G154" s="59"/>
      <c r="H154" s="17" t="s">
        <v>230</v>
      </c>
      <c r="I154" s="17"/>
      <c r="J154" s="17"/>
      <c r="K154" s="12"/>
    </row>
    <row r="155" spans="1:11" s="22" customFormat="1">
      <c r="A155" s="84"/>
      <c r="B155" s="60">
        <v>41675</v>
      </c>
      <c r="C155" s="28"/>
      <c r="D155" s="28"/>
      <c r="E155" s="59"/>
      <c r="F155" s="59">
        <f t="shared" si="1"/>
        <v>0</v>
      </c>
      <c r="G155" s="59"/>
      <c r="H155" s="17" t="s">
        <v>230</v>
      </c>
      <c r="I155" s="17"/>
      <c r="J155" s="17"/>
      <c r="K155" s="12"/>
    </row>
    <row r="156" spans="1:11" s="22" customFormat="1">
      <c r="A156" s="84"/>
      <c r="B156" s="60">
        <v>41676</v>
      </c>
      <c r="C156" s="28"/>
      <c r="D156" s="28"/>
      <c r="E156" s="59"/>
      <c r="F156" s="59">
        <f t="shared" si="1"/>
        <v>0</v>
      </c>
      <c r="G156" s="59"/>
      <c r="H156" s="17" t="s">
        <v>230</v>
      </c>
      <c r="I156" s="17"/>
      <c r="J156" s="17"/>
      <c r="K156" s="12"/>
    </row>
    <row r="157" spans="1:11" s="22" customFormat="1">
      <c r="A157" s="84"/>
      <c r="B157" s="60">
        <v>41677</v>
      </c>
      <c r="C157" s="28"/>
      <c r="D157" s="28"/>
      <c r="E157" s="59"/>
      <c r="F157" s="59">
        <f t="shared" si="1"/>
        <v>0</v>
      </c>
      <c r="G157" s="59"/>
      <c r="H157" s="17" t="s">
        <v>230</v>
      </c>
      <c r="I157" s="17"/>
      <c r="J157" s="17"/>
      <c r="K157" s="12"/>
    </row>
    <row r="158" spans="1:11" s="22" customFormat="1">
      <c r="A158" s="83">
        <v>15</v>
      </c>
      <c r="B158" s="64">
        <v>41678</v>
      </c>
      <c r="C158" s="29"/>
      <c r="D158" s="29"/>
      <c r="E158" s="58"/>
      <c r="F158" s="58">
        <f t="shared" si="1"/>
        <v>0</v>
      </c>
      <c r="G158" s="58"/>
      <c r="H158" s="20"/>
      <c r="I158" s="20"/>
      <c r="J158" s="20"/>
      <c r="K158" s="13"/>
    </row>
    <row r="159" spans="1:11" s="22" customFormat="1">
      <c r="A159" s="83"/>
      <c r="B159" s="64">
        <v>41679</v>
      </c>
      <c r="C159" s="29"/>
      <c r="D159" s="29"/>
      <c r="E159" s="58"/>
      <c r="F159" s="58">
        <f t="shared" si="1"/>
        <v>0</v>
      </c>
      <c r="G159" s="58"/>
      <c r="H159" s="20"/>
      <c r="I159" s="20"/>
      <c r="J159" s="20"/>
      <c r="K159" s="13"/>
    </row>
    <row r="160" spans="1:11" s="22" customFormat="1">
      <c r="A160" s="83"/>
      <c r="B160" s="82">
        <v>41680</v>
      </c>
      <c r="C160" s="34">
        <v>0.375</v>
      </c>
      <c r="D160" s="34">
        <v>0.54166666666666663</v>
      </c>
      <c r="E160" s="30">
        <v>4</v>
      </c>
      <c r="F160" s="89">
        <f>SUM(E160:E161)</f>
        <v>8.5</v>
      </c>
      <c r="G160" s="89">
        <v>8</v>
      </c>
      <c r="H160" s="20" t="s">
        <v>21</v>
      </c>
      <c r="I160" s="11" t="s">
        <v>201</v>
      </c>
      <c r="J160" s="10" t="s">
        <v>255</v>
      </c>
      <c r="K160" s="13"/>
    </row>
    <row r="161" spans="1:11" s="22" customFormat="1" ht="25.5">
      <c r="A161" s="83"/>
      <c r="B161" s="82"/>
      <c r="C161" s="34">
        <v>0.79166666666666663</v>
      </c>
      <c r="D161" s="34">
        <v>0.97916666666666663</v>
      </c>
      <c r="E161" s="30">
        <v>4.5</v>
      </c>
      <c r="F161" s="89"/>
      <c r="G161" s="89"/>
      <c r="H161" s="20" t="s">
        <v>27</v>
      </c>
      <c r="I161" s="39" t="s">
        <v>243</v>
      </c>
      <c r="J161" s="20"/>
      <c r="K161" s="13"/>
    </row>
    <row r="162" spans="1:11" s="22" customFormat="1">
      <c r="A162" s="83"/>
      <c r="B162" s="91">
        <v>41681</v>
      </c>
      <c r="C162" s="29">
        <v>0.58333333333333337</v>
      </c>
      <c r="D162" s="29">
        <v>0.6875</v>
      </c>
      <c r="E162" s="58">
        <v>2.5</v>
      </c>
      <c r="F162" s="89">
        <f>SUM(E162:E164)</f>
        <v>4.5</v>
      </c>
      <c r="G162" s="89">
        <v>8</v>
      </c>
      <c r="H162" s="20" t="s">
        <v>28</v>
      </c>
      <c r="I162" s="11" t="s">
        <v>133</v>
      </c>
      <c r="J162" s="20"/>
      <c r="K162" s="13"/>
    </row>
    <row r="163" spans="1:11" s="22" customFormat="1">
      <c r="A163" s="83"/>
      <c r="B163" s="91"/>
      <c r="C163" s="29">
        <v>0.66666666666666663</v>
      </c>
      <c r="D163" s="29">
        <v>0.70833333333333337</v>
      </c>
      <c r="E163" s="58">
        <v>1</v>
      </c>
      <c r="F163" s="89"/>
      <c r="G163" s="89"/>
      <c r="H163" s="20" t="s">
        <v>18</v>
      </c>
      <c r="I163" s="11" t="s">
        <v>134</v>
      </c>
      <c r="J163" s="20"/>
      <c r="K163" s="13"/>
    </row>
    <row r="164" spans="1:11" s="22" customFormat="1">
      <c r="A164" s="83"/>
      <c r="B164" s="91"/>
      <c r="C164" s="29">
        <v>0.9375</v>
      </c>
      <c r="D164" s="29">
        <v>0.47916666666666669</v>
      </c>
      <c r="E164" s="58">
        <v>1</v>
      </c>
      <c r="F164" s="89"/>
      <c r="G164" s="89"/>
      <c r="H164" s="20" t="s">
        <v>21</v>
      </c>
      <c r="I164" s="11" t="s">
        <v>201</v>
      </c>
      <c r="J164" s="20"/>
      <c r="K164" s="13"/>
    </row>
    <row r="165" spans="1:11" s="22" customFormat="1">
      <c r="A165" s="83"/>
      <c r="B165" s="64">
        <v>41682</v>
      </c>
      <c r="C165" s="34">
        <v>0.83333333333333337</v>
      </c>
      <c r="D165" s="34">
        <v>0.91666666666666663</v>
      </c>
      <c r="E165" s="30">
        <v>2</v>
      </c>
      <c r="F165" s="58">
        <f>SUM(E165)</f>
        <v>2</v>
      </c>
      <c r="G165" s="58">
        <v>8</v>
      </c>
      <c r="H165" s="20" t="s">
        <v>21</v>
      </c>
      <c r="I165" s="11" t="s">
        <v>201</v>
      </c>
      <c r="J165" s="20"/>
      <c r="K165" s="13"/>
    </row>
    <row r="166" spans="1:11" s="22" customFormat="1" ht="25.5">
      <c r="A166" s="83"/>
      <c r="B166" s="64">
        <v>41683</v>
      </c>
      <c r="C166" s="29">
        <v>0.33333333333333331</v>
      </c>
      <c r="D166" s="29">
        <v>0.45833333333333331</v>
      </c>
      <c r="E166" s="58">
        <v>3</v>
      </c>
      <c r="F166" s="58">
        <f>SUM(E166)</f>
        <v>3</v>
      </c>
      <c r="G166" s="58">
        <v>8</v>
      </c>
      <c r="H166" s="20" t="s">
        <v>18</v>
      </c>
      <c r="I166" s="39" t="s">
        <v>103</v>
      </c>
      <c r="J166" s="20"/>
      <c r="K166" s="13"/>
    </row>
    <row r="167" spans="1:11" s="22" customFormat="1">
      <c r="A167" s="83"/>
      <c r="B167" s="82">
        <v>41684</v>
      </c>
      <c r="C167" s="34">
        <v>0.375</v>
      </c>
      <c r="D167" s="34">
        <v>0.5</v>
      </c>
      <c r="E167" s="30">
        <v>3</v>
      </c>
      <c r="F167" s="89">
        <f>SUM(E167:E168)</f>
        <v>4.5</v>
      </c>
      <c r="G167" s="89">
        <v>8</v>
      </c>
      <c r="H167" s="31" t="s">
        <v>21</v>
      </c>
      <c r="I167" s="10" t="s">
        <v>253</v>
      </c>
      <c r="J167" s="10" t="s">
        <v>255</v>
      </c>
      <c r="K167" s="13"/>
    </row>
    <row r="168" spans="1:11" s="22" customFormat="1">
      <c r="A168" s="83"/>
      <c r="B168" s="82"/>
      <c r="C168" s="34">
        <v>0.54166666666666663</v>
      </c>
      <c r="D168" s="34">
        <v>0.60416666666666663</v>
      </c>
      <c r="E168" s="30">
        <v>1.5</v>
      </c>
      <c r="F168" s="89"/>
      <c r="G168" s="89"/>
      <c r="H168" s="31" t="s">
        <v>21</v>
      </c>
      <c r="I168" s="10" t="s">
        <v>254</v>
      </c>
      <c r="J168" s="10" t="s">
        <v>255</v>
      </c>
      <c r="K168" s="13"/>
    </row>
    <row r="169" spans="1:11" s="22" customFormat="1">
      <c r="A169" s="83"/>
      <c r="B169" s="64">
        <v>41685</v>
      </c>
      <c r="C169" s="34">
        <v>0.75</v>
      </c>
      <c r="D169" s="34">
        <v>0.91666666666666663</v>
      </c>
      <c r="E169" s="30">
        <v>4</v>
      </c>
      <c r="F169" s="58">
        <f>SUM(E169)</f>
        <v>4</v>
      </c>
      <c r="G169" s="58">
        <v>8</v>
      </c>
      <c r="H169" s="20" t="s">
        <v>27</v>
      </c>
      <c r="I169" s="11" t="s">
        <v>202</v>
      </c>
      <c r="J169" s="20"/>
      <c r="K169" s="13"/>
    </row>
    <row r="170" spans="1:11" s="22" customFormat="1">
      <c r="A170" s="84">
        <v>16</v>
      </c>
      <c r="B170" s="60">
        <v>41687</v>
      </c>
      <c r="C170" s="35" t="s">
        <v>143</v>
      </c>
      <c r="D170" s="35">
        <v>0</v>
      </c>
      <c r="E170" s="32">
        <v>4</v>
      </c>
      <c r="F170" s="59">
        <f>SUM(E170)</f>
        <v>4</v>
      </c>
      <c r="G170" s="59">
        <v>8</v>
      </c>
      <c r="H170" s="17" t="s">
        <v>27</v>
      </c>
      <c r="I170" s="21" t="s">
        <v>203</v>
      </c>
      <c r="J170" s="17"/>
      <c r="K170" s="12"/>
    </row>
    <row r="171" spans="1:11" s="22" customFormat="1" ht="14.25" customHeight="1">
      <c r="A171" s="84"/>
      <c r="B171" s="85">
        <v>41688</v>
      </c>
      <c r="C171" s="35">
        <v>0.375</v>
      </c>
      <c r="D171" s="35">
        <v>0.5</v>
      </c>
      <c r="E171" s="32">
        <v>3</v>
      </c>
      <c r="F171" s="90">
        <f>SUM(E171:E173)</f>
        <v>6.5</v>
      </c>
      <c r="G171" s="90">
        <v>8</v>
      </c>
      <c r="H171" s="17" t="s">
        <v>21</v>
      </c>
      <c r="I171" s="21" t="s">
        <v>204</v>
      </c>
      <c r="J171" s="17"/>
      <c r="K171" s="12"/>
    </row>
    <row r="172" spans="1:11" s="22" customFormat="1">
      <c r="A172" s="84"/>
      <c r="B172" s="85"/>
      <c r="C172" s="28">
        <v>0.58333333333333337</v>
      </c>
      <c r="D172" s="28">
        <v>0.66666666666666663</v>
      </c>
      <c r="E172" s="59">
        <v>2</v>
      </c>
      <c r="F172" s="90"/>
      <c r="G172" s="90"/>
      <c r="H172" s="17" t="s">
        <v>24</v>
      </c>
      <c r="I172" s="21" t="s">
        <v>104</v>
      </c>
      <c r="J172" s="17"/>
      <c r="K172" s="12"/>
    </row>
    <row r="173" spans="1:11" s="22" customFormat="1">
      <c r="A173" s="84"/>
      <c r="B173" s="85"/>
      <c r="C173" s="35">
        <v>0.9375</v>
      </c>
      <c r="D173" s="35">
        <v>0</v>
      </c>
      <c r="E173" s="32">
        <v>1.5</v>
      </c>
      <c r="F173" s="90"/>
      <c r="G173" s="90"/>
      <c r="H173" s="17" t="s">
        <v>27</v>
      </c>
      <c r="I173" s="21" t="s">
        <v>205</v>
      </c>
      <c r="J173" s="17"/>
      <c r="K173" s="12"/>
    </row>
    <row r="174" spans="1:11" s="22" customFormat="1">
      <c r="A174" s="84"/>
      <c r="B174" s="85">
        <v>41689</v>
      </c>
      <c r="C174" s="28">
        <v>0.375</v>
      </c>
      <c r="D174" s="28">
        <v>0.45833333333333331</v>
      </c>
      <c r="E174" s="59">
        <v>2</v>
      </c>
      <c r="F174" s="90">
        <f>SUM(E174:E175)</f>
        <v>5.5</v>
      </c>
      <c r="G174" s="90">
        <v>8</v>
      </c>
      <c r="H174" s="17" t="s">
        <v>18</v>
      </c>
      <c r="I174" s="21" t="s">
        <v>135</v>
      </c>
      <c r="J174" s="17"/>
      <c r="K174" s="12"/>
    </row>
    <row r="175" spans="1:11" s="22" customFormat="1">
      <c r="A175" s="84"/>
      <c r="B175" s="85"/>
      <c r="C175" s="35">
        <v>0.54166666666666663</v>
      </c>
      <c r="D175" s="35">
        <v>0.6875</v>
      </c>
      <c r="E175" s="32">
        <v>3.5</v>
      </c>
      <c r="F175" s="90"/>
      <c r="G175" s="90"/>
      <c r="H175" s="17" t="s">
        <v>23</v>
      </c>
      <c r="I175" s="21" t="s">
        <v>206</v>
      </c>
      <c r="J175" s="17"/>
      <c r="K175" s="12"/>
    </row>
    <row r="176" spans="1:11" s="22" customFormat="1">
      <c r="A176" s="84"/>
      <c r="B176" s="85">
        <v>41690</v>
      </c>
      <c r="C176" s="28">
        <v>0.39583333333333331</v>
      </c>
      <c r="D176" s="28">
        <v>0.4375</v>
      </c>
      <c r="E176" s="59">
        <v>1</v>
      </c>
      <c r="F176" s="90">
        <f>SUM(E176:E179)</f>
        <v>7</v>
      </c>
      <c r="G176" s="90">
        <v>8</v>
      </c>
      <c r="H176" s="17" t="s">
        <v>22</v>
      </c>
      <c r="I176" s="21" t="s">
        <v>105</v>
      </c>
      <c r="J176" s="17"/>
      <c r="K176" s="12"/>
    </row>
    <row r="177" spans="1:11" s="22" customFormat="1">
      <c r="A177" s="84"/>
      <c r="B177" s="85"/>
      <c r="C177" s="28">
        <v>0.4375</v>
      </c>
      <c r="D177" s="28">
        <v>0.47916666666666669</v>
      </c>
      <c r="E177" s="59">
        <v>1</v>
      </c>
      <c r="F177" s="90"/>
      <c r="G177" s="90"/>
      <c r="H177" s="17" t="s">
        <v>18</v>
      </c>
      <c r="I177" s="21" t="s">
        <v>79</v>
      </c>
      <c r="J177" s="17"/>
      <c r="K177" s="12"/>
    </row>
    <row r="178" spans="1:11" s="22" customFormat="1">
      <c r="A178" s="84"/>
      <c r="B178" s="85"/>
      <c r="C178" s="28">
        <v>0.58333333333333337</v>
      </c>
      <c r="D178" s="28">
        <v>0.66666666666666663</v>
      </c>
      <c r="E178" s="59">
        <v>2</v>
      </c>
      <c r="F178" s="90"/>
      <c r="G178" s="90"/>
      <c r="H178" s="17" t="s">
        <v>24</v>
      </c>
      <c r="I178" s="21" t="s">
        <v>80</v>
      </c>
      <c r="J178" s="17"/>
      <c r="K178" s="12"/>
    </row>
    <row r="179" spans="1:11" s="22" customFormat="1">
      <c r="A179" s="84"/>
      <c r="B179" s="85"/>
      <c r="C179" s="35">
        <v>0.83333333333333337</v>
      </c>
      <c r="D179" s="35">
        <v>0.95833333333333337</v>
      </c>
      <c r="E179" s="32">
        <v>3</v>
      </c>
      <c r="F179" s="90"/>
      <c r="G179" s="90"/>
      <c r="H179" s="17" t="s">
        <v>21</v>
      </c>
      <c r="I179" s="21" t="s">
        <v>207</v>
      </c>
      <c r="J179" s="17"/>
      <c r="K179" s="12"/>
    </row>
    <row r="180" spans="1:11" s="22" customFormat="1">
      <c r="A180" s="84"/>
      <c r="B180" s="85">
        <v>41691</v>
      </c>
      <c r="C180" s="35">
        <v>0.375</v>
      </c>
      <c r="D180" s="35">
        <v>0.5</v>
      </c>
      <c r="E180" s="32">
        <v>3</v>
      </c>
      <c r="F180" s="90">
        <f>SUM(E180:E181)</f>
        <v>6</v>
      </c>
      <c r="G180" s="90">
        <v>8</v>
      </c>
      <c r="H180" s="17" t="s">
        <v>23</v>
      </c>
      <c r="I180" s="21" t="s">
        <v>246</v>
      </c>
      <c r="J180" s="17"/>
      <c r="K180" s="12"/>
    </row>
    <row r="181" spans="1:11" s="22" customFormat="1">
      <c r="A181" s="84"/>
      <c r="B181" s="85"/>
      <c r="C181" s="35">
        <v>0.54166666666666663</v>
      </c>
      <c r="D181" s="35">
        <v>0.66666666666666663</v>
      </c>
      <c r="E181" s="32">
        <v>3</v>
      </c>
      <c r="F181" s="90"/>
      <c r="G181" s="90"/>
      <c r="H181" s="17" t="s">
        <v>23</v>
      </c>
      <c r="I181" s="21" t="s">
        <v>246</v>
      </c>
      <c r="J181" s="17"/>
      <c r="K181" s="12"/>
    </row>
    <row r="182" spans="1:11" s="22" customFormat="1">
      <c r="A182" s="84"/>
      <c r="B182" s="60">
        <v>41692</v>
      </c>
      <c r="C182" s="35">
        <v>0.54166666666666663</v>
      </c>
      <c r="D182" s="35">
        <v>0.70833333333333337</v>
      </c>
      <c r="E182" s="32">
        <v>4</v>
      </c>
      <c r="F182" s="59">
        <f>SUM(E182)</f>
        <v>4</v>
      </c>
      <c r="G182" s="59">
        <v>8</v>
      </c>
      <c r="H182" s="17" t="s">
        <v>21</v>
      </c>
      <c r="I182" s="21" t="s">
        <v>244</v>
      </c>
      <c r="J182" s="17"/>
      <c r="K182" s="12"/>
    </row>
    <row r="183" spans="1:11" s="22" customFormat="1">
      <c r="A183" s="83">
        <v>17</v>
      </c>
      <c r="B183" s="82">
        <v>41694</v>
      </c>
      <c r="C183" s="34">
        <v>0.375</v>
      </c>
      <c r="D183" s="34">
        <v>0.45833333333333331</v>
      </c>
      <c r="E183" s="30">
        <v>2</v>
      </c>
      <c r="F183" s="89">
        <f>SUM(E183:E185)</f>
        <v>8.5</v>
      </c>
      <c r="G183" s="89">
        <v>8</v>
      </c>
      <c r="H183" s="20" t="s">
        <v>21</v>
      </c>
      <c r="I183" s="11" t="s">
        <v>245</v>
      </c>
      <c r="J183" s="20"/>
      <c r="K183" s="13"/>
    </row>
    <row r="184" spans="1:11" s="22" customFormat="1">
      <c r="A184" s="83"/>
      <c r="B184" s="82"/>
      <c r="C184" s="34">
        <v>0.54166666666666663</v>
      </c>
      <c r="D184" s="34">
        <v>0.66666666666666663</v>
      </c>
      <c r="E184" s="30">
        <v>3</v>
      </c>
      <c r="F184" s="89"/>
      <c r="G184" s="89"/>
      <c r="H184" s="20" t="s">
        <v>21</v>
      </c>
      <c r="I184" s="11" t="s">
        <v>245</v>
      </c>
      <c r="J184" s="20"/>
      <c r="K184" s="13"/>
    </row>
    <row r="185" spans="1:11" s="22" customFormat="1">
      <c r="A185" s="83"/>
      <c r="B185" s="82"/>
      <c r="C185" s="34">
        <v>0.79166666666666663</v>
      </c>
      <c r="D185" s="34">
        <v>0.9375</v>
      </c>
      <c r="E185" s="30">
        <v>3.5</v>
      </c>
      <c r="F185" s="89"/>
      <c r="G185" s="89"/>
      <c r="H185" s="20" t="s">
        <v>21</v>
      </c>
      <c r="I185" s="11" t="s">
        <v>208</v>
      </c>
      <c r="J185" s="20"/>
      <c r="K185" s="13"/>
    </row>
    <row r="186" spans="1:11" s="22" customFormat="1">
      <c r="A186" s="83"/>
      <c r="B186" s="82">
        <v>41695</v>
      </c>
      <c r="C186" s="29">
        <v>0.33333333333333331</v>
      </c>
      <c r="D186" s="29">
        <v>0.5</v>
      </c>
      <c r="E186" s="58">
        <v>4</v>
      </c>
      <c r="F186" s="89">
        <f>SUM(E186:E187)</f>
        <v>7</v>
      </c>
      <c r="G186" s="89">
        <v>8</v>
      </c>
      <c r="H186" s="20" t="s">
        <v>18</v>
      </c>
      <c r="I186" s="11" t="s">
        <v>82</v>
      </c>
      <c r="J186" s="20"/>
      <c r="K186" s="13"/>
    </row>
    <row r="187" spans="1:11" s="22" customFormat="1">
      <c r="A187" s="83"/>
      <c r="B187" s="82"/>
      <c r="C187" s="34">
        <v>0.875</v>
      </c>
      <c r="D187" s="34">
        <v>0.5</v>
      </c>
      <c r="E187" s="30">
        <v>3</v>
      </c>
      <c r="F187" s="89"/>
      <c r="G187" s="89"/>
      <c r="H187" s="20" t="s">
        <v>21</v>
      </c>
      <c r="I187" s="11" t="s">
        <v>247</v>
      </c>
      <c r="J187" s="20"/>
      <c r="K187" s="13"/>
    </row>
    <row r="188" spans="1:11" s="22" customFormat="1">
      <c r="A188" s="83"/>
      <c r="B188" s="82">
        <v>41696</v>
      </c>
      <c r="C188" s="34">
        <v>0.35416666666666669</v>
      </c>
      <c r="D188" s="34">
        <v>0.5</v>
      </c>
      <c r="E188" s="30">
        <v>3.5</v>
      </c>
      <c r="F188" s="89">
        <f>SUM(E188:E190)</f>
        <v>8</v>
      </c>
      <c r="G188" s="89">
        <v>8</v>
      </c>
      <c r="H188" s="20" t="s">
        <v>23</v>
      </c>
      <c r="I188" s="11" t="s">
        <v>209</v>
      </c>
      <c r="J188" s="20"/>
      <c r="K188" s="13"/>
    </row>
    <row r="189" spans="1:11" s="22" customFormat="1" ht="25.5">
      <c r="A189" s="83"/>
      <c r="B189" s="82"/>
      <c r="C189" s="29">
        <v>0.54166666666666663</v>
      </c>
      <c r="D189" s="29">
        <v>0.66666666666666663</v>
      </c>
      <c r="E189" s="58">
        <v>3</v>
      </c>
      <c r="F189" s="89"/>
      <c r="G189" s="89"/>
      <c r="H189" s="20" t="s">
        <v>18</v>
      </c>
      <c r="I189" s="39" t="s">
        <v>81</v>
      </c>
      <c r="J189" s="20"/>
      <c r="K189" s="13"/>
    </row>
    <row r="190" spans="1:11" s="22" customFormat="1">
      <c r="A190" s="83"/>
      <c r="B190" s="82"/>
      <c r="C190" s="34">
        <v>0.9375</v>
      </c>
      <c r="D190" s="34">
        <v>0</v>
      </c>
      <c r="E190" s="30">
        <v>1.5</v>
      </c>
      <c r="F190" s="89"/>
      <c r="G190" s="89"/>
      <c r="H190" s="20" t="s">
        <v>21</v>
      </c>
      <c r="I190" s="11" t="s">
        <v>210</v>
      </c>
      <c r="J190" s="20"/>
      <c r="K190" s="13"/>
    </row>
    <row r="191" spans="1:11" s="22" customFormat="1">
      <c r="A191" s="83"/>
      <c r="B191" s="91">
        <v>41697</v>
      </c>
      <c r="C191" s="29">
        <v>0.375</v>
      </c>
      <c r="D191" s="29">
        <v>0.41666666666666669</v>
      </c>
      <c r="E191" s="58">
        <v>1</v>
      </c>
      <c r="F191" s="89">
        <f>SUM(E191:E193)</f>
        <v>5</v>
      </c>
      <c r="G191" s="89">
        <v>8</v>
      </c>
      <c r="H191" s="20" t="s">
        <v>22</v>
      </c>
      <c r="I191" s="11" t="s">
        <v>83</v>
      </c>
      <c r="J191" s="20"/>
      <c r="K191" s="13"/>
    </row>
    <row r="192" spans="1:11" s="22" customFormat="1">
      <c r="A192" s="83"/>
      <c r="B192" s="91"/>
      <c r="C192" s="29">
        <v>0.41666666666666669</v>
      </c>
      <c r="D192" s="29">
        <v>0.5</v>
      </c>
      <c r="E192" s="58">
        <v>2</v>
      </c>
      <c r="F192" s="89"/>
      <c r="G192" s="89"/>
      <c r="H192" s="20" t="s">
        <v>18</v>
      </c>
      <c r="I192" s="11" t="s">
        <v>79</v>
      </c>
      <c r="J192" s="20"/>
      <c r="K192" s="13"/>
    </row>
    <row r="193" spans="1:11" s="22" customFormat="1">
      <c r="A193" s="83"/>
      <c r="B193" s="91"/>
      <c r="C193" s="29">
        <v>0.58333333333333337</v>
      </c>
      <c r="D193" s="29">
        <v>0.66666666666666663</v>
      </c>
      <c r="E193" s="58">
        <v>2</v>
      </c>
      <c r="F193" s="89"/>
      <c r="G193" s="89"/>
      <c r="H193" s="20" t="s">
        <v>21</v>
      </c>
      <c r="I193" s="11" t="s">
        <v>211</v>
      </c>
      <c r="J193" s="20"/>
      <c r="K193" s="13"/>
    </row>
    <row r="194" spans="1:11" s="22" customFormat="1">
      <c r="A194" s="84">
        <v>18</v>
      </c>
      <c r="B194" s="85">
        <v>41701</v>
      </c>
      <c r="C194" s="35">
        <v>0.35416666666666669</v>
      </c>
      <c r="D194" s="35">
        <v>0.47916666666666669</v>
      </c>
      <c r="E194" s="32">
        <v>3</v>
      </c>
      <c r="F194" s="90">
        <f>SUM(E194:E195)</f>
        <v>7</v>
      </c>
      <c r="G194" s="90">
        <v>8</v>
      </c>
      <c r="H194" s="17" t="s">
        <v>27</v>
      </c>
      <c r="I194" s="21" t="s">
        <v>212</v>
      </c>
      <c r="J194" s="17"/>
      <c r="K194" s="12" t="s">
        <v>225</v>
      </c>
    </row>
    <row r="195" spans="1:11" s="22" customFormat="1">
      <c r="A195" s="84"/>
      <c r="B195" s="85"/>
      <c r="C195" s="44">
        <v>0.875</v>
      </c>
      <c r="D195" s="35">
        <v>4.1666666666666664E-2</v>
      </c>
      <c r="E195" s="32">
        <v>4</v>
      </c>
      <c r="F195" s="90"/>
      <c r="G195" s="90"/>
      <c r="H195" s="17" t="s">
        <v>21</v>
      </c>
      <c r="I195" s="21" t="s">
        <v>213</v>
      </c>
      <c r="J195" s="17"/>
      <c r="K195" s="12"/>
    </row>
    <row r="196" spans="1:11" s="22" customFormat="1">
      <c r="A196" s="84"/>
      <c r="B196" s="85">
        <v>41702</v>
      </c>
      <c r="C196" s="44">
        <v>0.33333333333333331</v>
      </c>
      <c r="D196" s="35">
        <v>0.5</v>
      </c>
      <c r="E196" s="32">
        <v>4</v>
      </c>
      <c r="F196" s="90">
        <f>SUM(E196:E197)</f>
        <v>7</v>
      </c>
      <c r="G196" s="90">
        <v>8</v>
      </c>
      <c r="H196" s="17" t="s">
        <v>23</v>
      </c>
      <c r="I196" s="21" t="s">
        <v>214</v>
      </c>
      <c r="J196" s="17"/>
      <c r="K196" s="12"/>
    </row>
    <row r="197" spans="1:11" s="22" customFormat="1">
      <c r="A197" s="84"/>
      <c r="B197" s="85"/>
      <c r="C197" s="28">
        <v>0.54166666666666663</v>
      </c>
      <c r="D197" s="28">
        <v>0.66666666666666663</v>
      </c>
      <c r="E197" s="59">
        <v>3</v>
      </c>
      <c r="F197" s="90"/>
      <c r="G197" s="90"/>
      <c r="H197" s="17" t="s">
        <v>18</v>
      </c>
      <c r="I197" s="21" t="s">
        <v>84</v>
      </c>
      <c r="J197" s="17"/>
      <c r="K197" s="12"/>
    </row>
    <row r="198" spans="1:11" s="22" customFormat="1">
      <c r="A198" s="84"/>
      <c r="B198" s="85">
        <v>41703</v>
      </c>
      <c r="C198" s="35">
        <v>0.33333333333333331</v>
      </c>
      <c r="D198" s="35">
        <v>0</v>
      </c>
      <c r="E198" s="32">
        <v>4</v>
      </c>
      <c r="F198" s="90">
        <f>SUM(E198:E199)</f>
        <v>7</v>
      </c>
      <c r="G198" s="90">
        <v>8</v>
      </c>
      <c r="H198" s="17" t="s">
        <v>18</v>
      </c>
      <c r="I198" s="21" t="s">
        <v>248</v>
      </c>
      <c r="J198" s="17"/>
      <c r="K198" s="12"/>
    </row>
    <row r="199" spans="1:11" s="22" customFormat="1">
      <c r="A199" s="84"/>
      <c r="B199" s="85"/>
      <c r="C199" s="28">
        <v>0.54166666666666663</v>
      </c>
      <c r="D199" s="28">
        <v>0.66666666666666663</v>
      </c>
      <c r="E199" s="59">
        <v>3</v>
      </c>
      <c r="F199" s="90"/>
      <c r="G199" s="90"/>
      <c r="H199" s="17" t="s">
        <v>18</v>
      </c>
      <c r="I199" s="21" t="s">
        <v>79</v>
      </c>
      <c r="J199" s="17"/>
      <c r="K199" s="12"/>
    </row>
    <row r="200" spans="1:11" s="22" customFormat="1">
      <c r="A200" s="84"/>
      <c r="B200" s="85">
        <v>41704</v>
      </c>
      <c r="C200" s="35">
        <v>0.33333333333333331</v>
      </c>
      <c r="D200" s="35">
        <v>0.375</v>
      </c>
      <c r="E200" s="32">
        <v>1</v>
      </c>
      <c r="F200" s="90">
        <f>SUM(E200:E205)</f>
        <v>10.5</v>
      </c>
      <c r="G200" s="90">
        <v>8</v>
      </c>
      <c r="H200" s="17" t="s">
        <v>23</v>
      </c>
      <c r="I200" s="21" t="s">
        <v>215</v>
      </c>
      <c r="J200" s="17"/>
      <c r="K200" s="12"/>
    </row>
    <row r="201" spans="1:11" s="22" customFormat="1">
      <c r="A201" s="84"/>
      <c r="B201" s="85"/>
      <c r="C201" s="28">
        <v>0.375</v>
      </c>
      <c r="D201" s="28">
        <v>0.41666666666666669</v>
      </c>
      <c r="E201" s="59">
        <v>1</v>
      </c>
      <c r="F201" s="90"/>
      <c r="G201" s="90"/>
      <c r="H201" s="17" t="s">
        <v>22</v>
      </c>
      <c r="I201" s="21" t="s">
        <v>85</v>
      </c>
      <c r="J201" s="17"/>
      <c r="K201" s="12"/>
    </row>
    <row r="202" spans="1:11" s="22" customFormat="1" ht="25.5">
      <c r="A202" s="84"/>
      <c r="B202" s="85"/>
      <c r="C202" s="28">
        <v>0.41666666666666669</v>
      </c>
      <c r="D202" s="28">
        <v>0.5</v>
      </c>
      <c r="E202" s="59">
        <v>2</v>
      </c>
      <c r="F202" s="90"/>
      <c r="G202" s="90"/>
      <c r="H202" s="17" t="s">
        <v>18</v>
      </c>
      <c r="I202" s="40" t="s">
        <v>86</v>
      </c>
      <c r="J202" s="17"/>
      <c r="K202" s="12"/>
    </row>
    <row r="203" spans="1:11" s="22" customFormat="1">
      <c r="A203" s="84"/>
      <c r="B203" s="85"/>
      <c r="C203" s="35">
        <v>0.54166666666666663</v>
      </c>
      <c r="D203" s="35">
        <v>0.58333333333333337</v>
      </c>
      <c r="E203" s="32">
        <v>1</v>
      </c>
      <c r="F203" s="90"/>
      <c r="G203" s="90"/>
      <c r="H203" s="17" t="s">
        <v>23</v>
      </c>
      <c r="I203" s="21" t="s">
        <v>87</v>
      </c>
      <c r="J203" s="17"/>
      <c r="K203" s="12"/>
    </row>
    <row r="204" spans="1:11" s="22" customFormat="1">
      <c r="A204" s="84"/>
      <c r="B204" s="85"/>
      <c r="C204" s="28">
        <v>0.58333333333333337</v>
      </c>
      <c r="D204" s="28">
        <v>0.66666666666666663</v>
      </c>
      <c r="E204" s="59">
        <v>2</v>
      </c>
      <c r="F204" s="90"/>
      <c r="G204" s="90"/>
      <c r="H204" s="17" t="s">
        <v>24</v>
      </c>
      <c r="I204" s="21" t="s">
        <v>88</v>
      </c>
      <c r="J204" s="17"/>
      <c r="K204" s="12"/>
    </row>
    <row r="205" spans="1:11" s="22" customFormat="1">
      <c r="A205" s="84"/>
      <c r="B205" s="85"/>
      <c r="C205" s="35">
        <v>0.72916666666666663</v>
      </c>
      <c r="D205" s="35">
        <v>0.91666666666666663</v>
      </c>
      <c r="E205" s="32">
        <v>3.5</v>
      </c>
      <c r="F205" s="90"/>
      <c r="G205" s="90"/>
      <c r="H205" s="17" t="s">
        <v>21</v>
      </c>
      <c r="I205" s="21" t="s">
        <v>216</v>
      </c>
      <c r="J205" s="17"/>
      <c r="K205" s="12"/>
    </row>
    <row r="206" spans="1:11" s="22" customFormat="1">
      <c r="A206" s="84"/>
      <c r="B206" s="85">
        <v>41705</v>
      </c>
      <c r="C206" s="35">
        <v>0.33333333333333331</v>
      </c>
      <c r="D206" s="35" t="s">
        <v>152</v>
      </c>
      <c r="E206" s="32">
        <v>3.5</v>
      </c>
      <c r="F206" s="90">
        <f>SUM(E206:E208)</f>
        <v>6.5</v>
      </c>
      <c r="G206" s="90">
        <v>8</v>
      </c>
      <c r="H206" s="17" t="s">
        <v>23</v>
      </c>
      <c r="I206" s="21" t="s">
        <v>217</v>
      </c>
      <c r="J206" s="17"/>
      <c r="K206" s="12"/>
    </row>
    <row r="207" spans="1:11" s="22" customFormat="1">
      <c r="A207" s="84"/>
      <c r="B207" s="85"/>
      <c r="C207" s="35">
        <v>0.58333333333333337</v>
      </c>
      <c r="D207" s="35">
        <v>0.625</v>
      </c>
      <c r="E207" s="32">
        <v>1</v>
      </c>
      <c r="F207" s="90"/>
      <c r="G207" s="90"/>
      <c r="H207" s="17" t="s">
        <v>23</v>
      </c>
      <c r="I207" s="21" t="s">
        <v>218</v>
      </c>
      <c r="J207" s="17"/>
      <c r="K207" s="12"/>
    </row>
    <row r="208" spans="1:11" s="22" customFormat="1" ht="25.5">
      <c r="A208" s="84"/>
      <c r="B208" s="85"/>
      <c r="C208" s="35">
        <v>0.75</v>
      </c>
      <c r="D208" s="35">
        <v>0.83333333333333337</v>
      </c>
      <c r="E208" s="32">
        <v>2</v>
      </c>
      <c r="F208" s="90"/>
      <c r="G208" s="90"/>
      <c r="H208" s="17" t="s">
        <v>21</v>
      </c>
      <c r="I208" s="40" t="s">
        <v>219</v>
      </c>
      <c r="J208" s="17"/>
      <c r="K208" s="12"/>
    </row>
    <row r="209" spans="1:11" s="22" customFormat="1">
      <c r="A209" s="84"/>
      <c r="B209" s="60">
        <v>41706</v>
      </c>
      <c r="C209" s="35">
        <v>0.33333333333333331</v>
      </c>
      <c r="D209" s="35">
        <v>0.52083333333333337</v>
      </c>
      <c r="E209" s="32">
        <v>4.5</v>
      </c>
      <c r="F209" s="59">
        <f>SUM(E209)</f>
        <v>4.5</v>
      </c>
      <c r="G209" s="59">
        <v>8</v>
      </c>
      <c r="H209" s="17" t="s">
        <v>23</v>
      </c>
      <c r="I209" s="40" t="s">
        <v>220</v>
      </c>
      <c r="J209" s="17"/>
      <c r="K209" s="12"/>
    </row>
    <row r="210" spans="1:11" s="22" customFormat="1">
      <c r="A210" s="83">
        <v>19</v>
      </c>
      <c r="B210" s="82">
        <v>41708</v>
      </c>
      <c r="C210" s="34">
        <v>0.33333333333333331</v>
      </c>
      <c r="D210" s="34">
        <v>0.5</v>
      </c>
      <c r="E210" s="30">
        <v>4</v>
      </c>
      <c r="F210" s="89">
        <f>SUM(E210:E212)</f>
        <v>6.5</v>
      </c>
      <c r="G210" s="89">
        <v>8</v>
      </c>
      <c r="H210" s="20" t="s">
        <v>23</v>
      </c>
      <c r="I210" s="11" t="s">
        <v>221</v>
      </c>
      <c r="J210" s="20"/>
      <c r="K210" s="13"/>
    </row>
    <row r="211" spans="1:11" s="22" customFormat="1">
      <c r="A211" s="83"/>
      <c r="B211" s="82"/>
      <c r="C211" s="34">
        <v>0.625</v>
      </c>
      <c r="D211" s="34">
        <v>0.66666666666666663</v>
      </c>
      <c r="E211" s="30">
        <v>1</v>
      </c>
      <c r="F211" s="89"/>
      <c r="G211" s="89"/>
      <c r="H211" s="20" t="s">
        <v>23</v>
      </c>
      <c r="I211" s="11" t="s">
        <v>222</v>
      </c>
      <c r="J211" s="20"/>
      <c r="K211" s="13"/>
    </row>
    <row r="212" spans="1:11" s="22" customFormat="1">
      <c r="A212" s="83"/>
      <c r="B212" s="82"/>
      <c r="C212" s="34">
        <v>0.83333333333333337</v>
      </c>
      <c r="D212" s="34">
        <v>0.89583333333333337</v>
      </c>
      <c r="E212" s="30">
        <v>1.5</v>
      </c>
      <c r="F212" s="89"/>
      <c r="G212" s="89"/>
      <c r="H212" s="20" t="s">
        <v>21</v>
      </c>
      <c r="I212" s="11" t="s">
        <v>223</v>
      </c>
      <c r="J212" s="20"/>
      <c r="K212" s="13"/>
    </row>
    <row r="213" spans="1:11" s="22" customFormat="1" ht="14.25" customHeight="1">
      <c r="A213" s="83"/>
      <c r="B213" s="86">
        <v>41709</v>
      </c>
      <c r="C213" s="29">
        <v>0.33333333333333331</v>
      </c>
      <c r="D213" s="29">
        <v>0.5</v>
      </c>
      <c r="E213" s="65">
        <v>4</v>
      </c>
      <c r="F213" s="79">
        <f>SUM(E213:E214)</f>
        <v>8</v>
      </c>
      <c r="G213" s="79">
        <v>8</v>
      </c>
      <c r="H213" s="13" t="s">
        <v>23</v>
      </c>
      <c r="I213" s="11" t="s">
        <v>280</v>
      </c>
      <c r="J213" s="20"/>
      <c r="K213" s="13"/>
    </row>
    <row r="214" spans="1:11" s="22" customFormat="1">
      <c r="A214" s="83"/>
      <c r="B214" s="88"/>
      <c r="C214" s="29">
        <v>0.54166666666666663</v>
      </c>
      <c r="D214" s="29">
        <v>0.70833333333333337</v>
      </c>
      <c r="E214" s="65">
        <v>4</v>
      </c>
      <c r="F214" s="81"/>
      <c r="G214" s="81"/>
      <c r="H214" s="13" t="s">
        <v>23</v>
      </c>
      <c r="I214" s="11" t="s">
        <v>279</v>
      </c>
      <c r="J214" s="20"/>
      <c r="K214" s="13"/>
    </row>
    <row r="215" spans="1:11" s="22" customFormat="1" ht="14.25" customHeight="1">
      <c r="A215" s="83"/>
      <c r="B215" s="86">
        <v>41710</v>
      </c>
      <c r="C215" s="29">
        <v>0.33333333333333331</v>
      </c>
      <c r="D215" s="29">
        <v>0.5</v>
      </c>
      <c r="E215" s="65">
        <v>4</v>
      </c>
      <c r="F215" s="79">
        <f>SUM(E215:E217)</f>
        <v>6.5</v>
      </c>
      <c r="G215" s="79">
        <v>8</v>
      </c>
      <c r="H215" s="13" t="s">
        <v>23</v>
      </c>
      <c r="I215" s="11" t="s">
        <v>281</v>
      </c>
      <c r="J215" s="20"/>
      <c r="K215" s="13"/>
    </row>
    <row r="216" spans="1:11" s="22" customFormat="1">
      <c r="A216" s="83"/>
      <c r="B216" s="87"/>
      <c r="C216" s="29">
        <v>0.54166666666666663</v>
      </c>
      <c r="D216" s="29">
        <v>0.58333333333333337</v>
      </c>
      <c r="E216" s="65">
        <v>1</v>
      </c>
      <c r="F216" s="80"/>
      <c r="G216" s="80"/>
      <c r="H216" s="13" t="s">
        <v>23</v>
      </c>
      <c r="I216" s="11" t="s">
        <v>282</v>
      </c>
      <c r="J216" s="20"/>
      <c r="K216" s="13"/>
    </row>
    <row r="217" spans="1:11" s="22" customFormat="1">
      <c r="A217" s="83"/>
      <c r="B217" s="88"/>
      <c r="C217" s="29">
        <v>0.58333333333333337</v>
      </c>
      <c r="D217" s="29">
        <v>0.70833333333333337</v>
      </c>
      <c r="E217" s="65">
        <v>1.5</v>
      </c>
      <c r="F217" s="81"/>
      <c r="G217" s="81"/>
      <c r="H217" s="13" t="s">
        <v>18</v>
      </c>
      <c r="I217" s="11" t="s">
        <v>283</v>
      </c>
      <c r="J217" s="20"/>
      <c r="K217" s="13"/>
    </row>
    <row r="218" spans="1:11" s="22" customFormat="1">
      <c r="A218" s="83"/>
      <c r="B218" s="64">
        <v>41711</v>
      </c>
      <c r="C218" s="29"/>
      <c r="D218" s="29"/>
      <c r="E218" s="58"/>
      <c r="F218" s="58">
        <f t="shared" ref="F218:F219" si="2">SUM(E218)</f>
        <v>0</v>
      </c>
      <c r="G218" s="58">
        <v>8</v>
      </c>
      <c r="H218" s="20"/>
      <c r="I218" s="20"/>
      <c r="J218" s="20"/>
      <c r="K218" s="13"/>
    </row>
    <row r="219" spans="1:11" s="22" customFormat="1">
      <c r="A219" s="83"/>
      <c r="B219" s="64">
        <v>41712</v>
      </c>
      <c r="C219" s="29"/>
      <c r="D219" s="29"/>
      <c r="E219" s="58"/>
      <c r="F219" s="58">
        <f t="shared" si="2"/>
        <v>0</v>
      </c>
      <c r="G219" s="58">
        <v>8</v>
      </c>
      <c r="H219" s="20"/>
      <c r="I219" s="20"/>
      <c r="J219" s="20"/>
      <c r="K219" s="13"/>
    </row>
    <row r="220" spans="1:11" s="22" customFormat="1">
      <c r="A220" s="83"/>
      <c r="B220" s="64">
        <v>41713</v>
      </c>
      <c r="C220" s="29"/>
      <c r="D220" s="29"/>
      <c r="E220" s="58"/>
      <c r="F220" s="58">
        <f t="shared" ref="F220:F234" si="3">E220</f>
        <v>0</v>
      </c>
      <c r="G220" s="58">
        <v>8</v>
      </c>
      <c r="H220" s="20"/>
      <c r="I220" s="20"/>
      <c r="J220" s="20"/>
      <c r="K220" s="13"/>
    </row>
    <row r="221" spans="1:11" s="22" customFormat="1">
      <c r="A221" s="84">
        <v>20</v>
      </c>
      <c r="B221" s="60">
        <v>41714</v>
      </c>
      <c r="C221" s="28"/>
      <c r="D221" s="28"/>
      <c r="E221" s="59"/>
      <c r="F221" s="59">
        <f t="shared" ref="F221:F222" si="4">E221</f>
        <v>0</v>
      </c>
      <c r="G221" s="59">
        <v>8</v>
      </c>
      <c r="H221" s="17"/>
      <c r="I221" s="17"/>
      <c r="J221" s="17"/>
      <c r="K221" s="12"/>
    </row>
    <row r="222" spans="1:11" s="22" customFormat="1">
      <c r="A222" s="84"/>
      <c r="B222" s="60">
        <v>41715</v>
      </c>
      <c r="C222" s="28"/>
      <c r="D222" s="28"/>
      <c r="E222" s="59"/>
      <c r="F222" s="59">
        <f t="shared" si="4"/>
        <v>0</v>
      </c>
      <c r="G222" s="59">
        <v>8</v>
      </c>
      <c r="H222" s="17"/>
      <c r="I222" s="17"/>
      <c r="J222" s="17"/>
      <c r="K222" s="12"/>
    </row>
    <row r="223" spans="1:11" s="22" customFormat="1">
      <c r="A223" s="84"/>
      <c r="B223" s="60">
        <v>41716</v>
      </c>
      <c r="C223" s="28"/>
      <c r="D223" s="28"/>
      <c r="E223" s="59"/>
      <c r="F223" s="59">
        <f t="shared" si="3"/>
        <v>0</v>
      </c>
      <c r="G223" s="59">
        <v>8</v>
      </c>
      <c r="H223" s="17"/>
      <c r="I223" s="17"/>
      <c r="J223" s="17"/>
      <c r="K223" s="12"/>
    </row>
    <row r="224" spans="1:11" s="22" customFormat="1">
      <c r="A224" s="84"/>
      <c r="B224" s="60">
        <v>41717</v>
      </c>
      <c r="C224" s="28"/>
      <c r="D224" s="28"/>
      <c r="E224" s="59"/>
      <c r="F224" s="59">
        <f t="shared" si="3"/>
        <v>0</v>
      </c>
      <c r="G224" s="59">
        <v>8</v>
      </c>
      <c r="H224" s="17"/>
      <c r="I224" s="17"/>
      <c r="J224" s="17"/>
      <c r="K224" s="12"/>
    </row>
    <row r="225" spans="1:11" s="22" customFormat="1">
      <c r="A225" s="84"/>
      <c r="B225" s="60">
        <v>41718</v>
      </c>
      <c r="C225" s="28"/>
      <c r="D225" s="28"/>
      <c r="E225" s="59"/>
      <c r="F225" s="59">
        <f t="shared" si="3"/>
        <v>0</v>
      </c>
      <c r="G225" s="59">
        <v>8</v>
      </c>
      <c r="H225" s="17"/>
      <c r="I225" s="17"/>
      <c r="J225" s="17"/>
      <c r="K225" s="12"/>
    </row>
    <row r="226" spans="1:11" s="22" customFormat="1">
      <c r="A226" s="84"/>
      <c r="B226" s="60">
        <v>41719</v>
      </c>
      <c r="C226" s="28"/>
      <c r="D226" s="28"/>
      <c r="E226" s="59"/>
      <c r="F226" s="59">
        <f t="shared" si="3"/>
        <v>0</v>
      </c>
      <c r="G226" s="59">
        <v>8</v>
      </c>
      <c r="H226" s="17"/>
      <c r="I226" s="17"/>
      <c r="J226" s="17"/>
      <c r="K226" s="12"/>
    </row>
    <row r="227" spans="1:11" s="22" customFormat="1">
      <c r="A227" s="84"/>
      <c r="B227" s="60">
        <v>41720</v>
      </c>
      <c r="C227" s="28"/>
      <c r="D227" s="28"/>
      <c r="E227" s="59"/>
      <c r="F227" s="59">
        <f t="shared" si="3"/>
        <v>0</v>
      </c>
      <c r="G227" s="59">
        <v>8</v>
      </c>
      <c r="H227" s="17"/>
      <c r="I227" s="17"/>
      <c r="J227" s="17"/>
      <c r="K227" s="12"/>
    </row>
    <row r="228" spans="1:11" s="22" customFormat="1">
      <c r="A228" s="83">
        <v>21</v>
      </c>
      <c r="B228" s="64">
        <v>41721</v>
      </c>
      <c r="C228" s="29"/>
      <c r="D228" s="29"/>
      <c r="E228" s="58"/>
      <c r="F228" s="58">
        <f t="shared" ref="F228:F229" si="5">E228</f>
        <v>0</v>
      </c>
      <c r="G228" s="58">
        <v>8</v>
      </c>
      <c r="H228" s="20"/>
      <c r="I228" s="20"/>
      <c r="J228" s="20"/>
      <c r="K228" s="13"/>
    </row>
    <row r="229" spans="1:11" s="22" customFormat="1">
      <c r="A229" s="83"/>
      <c r="B229" s="64">
        <v>41722</v>
      </c>
      <c r="C229" s="29"/>
      <c r="D229" s="29"/>
      <c r="E229" s="58"/>
      <c r="F229" s="58">
        <f t="shared" si="5"/>
        <v>0</v>
      </c>
      <c r="G229" s="58">
        <v>8</v>
      </c>
      <c r="H229" s="20"/>
      <c r="I229" s="20"/>
      <c r="J229" s="20"/>
      <c r="K229" s="13"/>
    </row>
    <row r="230" spans="1:11" s="22" customFormat="1">
      <c r="A230" s="83"/>
      <c r="B230" s="64">
        <v>41723</v>
      </c>
      <c r="C230" s="29"/>
      <c r="D230" s="29"/>
      <c r="E230" s="58"/>
      <c r="F230" s="58">
        <f t="shared" si="3"/>
        <v>0</v>
      </c>
      <c r="G230" s="58">
        <v>8</v>
      </c>
      <c r="H230" s="20"/>
      <c r="I230" s="20"/>
      <c r="J230" s="20"/>
      <c r="K230" s="13"/>
    </row>
    <row r="231" spans="1:11" s="22" customFormat="1">
      <c r="A231" s="83"/>
      <c r="B231" s="64">
        <v>41724</v>
      </c>
      <c r="C231" s="29"/>
      <c r="D231" s="29"/>
      <c r="E231" s="58"/>
      <c r="F231" s="58">
        <f t="shared" si="3"/>
        <v>0</v>
      </c>
      <c r="G231" s="58">
        <v>8</v>
      </c>
      <c r="H231" s="20"/>
      <c r="I231" s="20"/>
      <c r="J231" s="20"/>
      <c r="K231" s="13"/>
    </row>
    <row r="232" spans="1:11" s="22" customFormat="1">
      <c r="A232" s="83"/>
      <c r="B232" s="64">
        <v>41725</v>
      </c>
      <c r="C232" s="29"/>
      <c r="D232" s="29"/>
      <c r="E232" s="58"/>
      <c r="F232" s="58">
        <f t="shared" si="3"/>
        <v>0</v>
      </c>
      <c r="G232" s="58">
        <v>8</v>
      </c>
      <c r="H232" s="20"/>
      <c r="I232" s="20"/>
      <c r="J232" s="20"/>
      <c r="K232" s="13"/>
    </row>
    <row r="233" spans="1:11" s="22" customFormat="1">
      <c r="A233" s="83"/>
      <c r="B233" s="64">
        <v>41726</v>
      </c>
      <c r="C233" s="29"/>
      <c r="D233" s="29"/>
      <c r="E233" s="58"/>
      <c r="F233" s="58">
        <f t="shared" si="3"/>
        <v>0</v>
      </c>
      <c r="G233" s="58">
        <v>8</v>
      </c>
      <c r="H233" s="20"/>
      <c r="I233" s="20"/>
      <c r="J233" s="20"/>
      <c r="K233" s="13"/>
    </row>
    <row r="234" spans="1:11" s="22" customFormat="1">
      <c r="A234" s="83"/>
      <c r="B234" s="64">
        <v>41727</v>
      </c>
      <c r="C234" s="29"/>
      <c r="D234" s="29"/>
      <c r="E234" s="58"/>
      <c r="F234" s="58">
        <f t="shared" si="3"/>
        <v>0</v>
      </c>
      <c r="G234" s="58">
        <v>8</v>
      </c>
      <c r="H234" s="20"/>
      <c r="I234" s="20"/>
      <c r="J234" s="20"/>
      <c r="K234" s="13"/>
    </row>
    <row r="235" spans="1:11" s="22" customFormat="1">
      <c r="A235" s="84">
        <v>22</v>
      </c>
      <c r="B235" s="60">
        <v>41728</v>
      </c>
      <c r="C235" s="28"/>
      <c r="D235" s="28"/>
      <c r="E235" s="59"/>
      <c r="F235" s="59">
        <f t="shared" ref="F235:F236" si="6">E235</f>
        <v>0</v>
      </c>
      <c r="G235" s="59">
        <v>8</v>
      </c>
      <c r="H235" s="17"/>
      <c r="I235" s="17"/>
      <c r="J235" s="17"/>
      <c r="K235" s="12"/>
    </row>
    <row r="236" spans="1:11" s="22" customFormat="1">
      <c r="A236" s="84"/>
      <c r="B236" s="60">
        <v>41729</v>
      </c>
      <c r="C236" s="28"/>
      <c r="D236" s="28"/>
      <c r="E236" s="59"/>
      <c r="F236" s="59">
        <f t="shared" si="6"/>
        <v>0</v>
      </c>
      <c r="G236" s="59">
        <v>8</v>
      </c>
      <c r="H236" s="17"/>
      <c r="I236" s="17"/>
      <c r="J236" s="17"/>
      <c r="K236" s="12"/>
    </row>
    <row r="237" spans="1:11" s="22" customFormat="1">
      <c r="A237" s="84"/>
      <c r="B237" s="60">
        <v>41730</v>
      </c>
      <c r="C237" s="28"/>
      <c r="D237" s="28"/>
      <c r="E237" s="59"/>
      <c r="F237" s="59">
        <f t="shared" ref="F237:F269" si="7">E237</f>
        <v>0</v>
      </c>
      <c r="G237" s="59">
        <v>8</v>
      </c>
      <c r="H237" s="17"/>
      <c r="I237" s="17"/>
      <c r="J237" s="17"/>
      <c r="K237" s="12"/>
    </row>
    <row r="238" spans="1:11" s="22" customFormat="1">
      <c r="A238" s="84"/>
      <c r="B238" s="60">
        <v>41731</v>
      </c>
      <c r="C238" s="28"/>
      <c r="D238" s="28"/>
      <c r="E238" s="59"/>
      <c r="F238" s="59">
        <f t="shared" si="7"/>
        <v>0</v>
      </c>
      <c r="G238" s="59">
        <v>8</v>
      </c>
      <c r="H238" s="17"/>
      <c r="I238" s="17"/>
      <c r="J238" s="17"/>
      <c r="K238" s="12"/>
    </row>
    <row r="239" spans="1:11" s="22" customFormat="1">
      <c r="A239" s="84"/>
      <c r="B239" s="60">
        <v>41732</v>
      </c>
      <c r="C239" s="28"/>
      <c r="D239" s="28"/>
      <c r="E239" s="59"/>
      <c r="F239" s="59">
        <f t="shared" si="7"/>
        <v>0</v>
      </c>
      <c r="G239" s="59">
        <v>8</v>
      </c>
      <c r="H239" s="17"/>
      <c r="I239" s="17"/>
      <c r="J239" s="17"/>
      <c r="K239" s="12"/>
    </row>
    <row r="240" spans="1:11" s="22" customFormat="1">
      <c r="A240" s="84"/>
      <c r="B240" s="60">
        <v>41733</v>
      </c>
      <c r="C240" s="28"/>
      <c r="D240" s="28"/>
      <c r="E240" s="59"/>
      <c r="F240" s="59">
        <f t="shared" si="7"/>
        <v>0</v>
      </c>
      <c r="G240" s="59">
        <v>8</v>
      </c>
      <c r="H240" s="17"/>
      <c r="I240" s="17"/>
      <c r="J240" s="17"/>
      <c r="K240" s="12"/>
    </row>
    <row r="241" spans="1:11" s="22" customFormat="1">
      <c r="A241" s="84"/>
      <c r="B241" s="60">
        <v>41734</v>
      </c>
      <c r="C241" s="28"/>
      <c r="D241" s="28"/>
      <c r="E241" s="59"/>
      <c r="F241" s="59">
        <f t="shared" si="7"/>
        <v>0</v>
      </c>
      <c r="G241" s="59">
        <v>8</v>
      </c>
      <c r="H241" s="17"/>
      <c r="I241" s="17"/>
      <c r="J241" s="17"/>
      <c r="K241" s="12"/>
    </row>
    <row r="242" spans="1:11" s="22" customFormat="1">
      <c r="A242" s="84"/>
      <c r="B242" s="60">
        <v>41735</v>
      </c>
      <c r="C242" s="28"/>
      <c r="D242" s="28"/>
      <c r="E242" s="59"/>
      <c r="F242" s="59">
        <f t="shared" ref="F242:F243" si="8">E242</f>
        <v>0</v>
      </c>
      <c r="G242" s="59">
        <v>8</v>
      </c>
      <c r="H242" s="17"/>
      <c r="I242" s="17"/>
      <c r="J242" s="17"/>
      <c r="K242" s="12"/>
    </row>
    <row r="243" spans="1:11" s="22" customFormat="1">
      <c r="A243" s="83">
        <v>23</v>
      </c>
      <c r="B243" s="64">
        <v>41736</v>
      </c>
      <c r="C243" s="29"/>
      <c r="D243" s="29"/>
      <c r="E243" s="58"/>
      <c r="F243" s="58">
        <f t="shared" si="8"/>
        <v>0</v>
      </c>
      <c r="G243" s="58">
        <v>8</v>
      </c>
      <c r="H243" s="20"/>
      <c r="I243" s="20"/>
      <c r="J243" s="20"/>
      <c r="K243" s="13"/>
    </row>
    <row r="244" spans="1:11" s="22" customFormat="1">
      <c r="A244" s="83"/>
      <c r="B244" s="64">
        <v>41737</v>
      </c>
      <c r="C244" s="29"/>
      <c r="D244" s="29"/>
      <c r="E244" s="58"/>
      <c r="F244" s="58">
        <f t="shared" si="7"/>
        <v>0</v>
      </c>
      <c r="G244" s="58">
        <v>8</v>
      </c>
      <c r="H244" s="20"/>
      <c r="I244" s="20"/>
      <c r="J244" s="20"/>
      <c r="K244" s="13"/>
    </row>
    <row r="245" spans="1:11" s="22" customFormat="1">
      <c r="A245" s="83"/>
      <c r="B245" s="64">
        <v>41738</v>
      </c>
      <c r="C245" s="29"/>
      <c r="D245" s="29"/>
      <c r="E245" s="58"/>
      <c r="F245" s="58">
        <f t="shared" si="7"/>
        <v>0</v>
      </c>
      <c r="G245" s="58">
        <v>8</v>
      </c>
      <c r="H245" s="20"/>
      <c r="I245" s="20"/>
      <c r="J245" s="20"/>
      <c r="K245" s="13"/>
    </row>
    <row r="246" spans="1:11" s="22" customFormat="1">
      <c r="A246" s="83"/>
      <c r="B246" s="64">
        <v>41739</v>
      </c>
      <c r="C246" s="29"/>
      <c r="D246" s="29"/>
      <c r="E246" s="58"/>
      <c r="F246" s="58">
        <f t="shared" si="7"/>
        <v>0</v>
      </c>
      <c r="G246" s="58">
        <v>8</v>
      </c>
      <c r="H246" s="20"/>
      <c r="I246" s="20"/>
      <c r="J246" s="20"/>
      <c r="K246" s="13"/>
    </row>
    <row r="247" spans="1:11" s="22" customFormat="1">
      <c r="A247" s="83"/>
      <c r="B247" s="64">
        <v>41740</v>
      </c>
      <c r="C247" s="29"/>
      <c r="D247" s="29"/>
      <c r="E247" s="58"/>
      <c r="F247" s="58">
        <f t="shared" si="7"/>
        <v>0</v>
      </c>
      <c r="G247" s="58">
        <v>8</v>
      </c>
      <c r="H247" s="20"/>
      <c r="I247" s="20"/>
      <c r="J247" s="20"/>
      <c r="K247" s="13"/>
    </row>
    <row r="248" spans="1:11" s="22" customFormat="1">
      <c r="A248" s="83"/>
      <c r="B248" s="64">
        <v>41741</v>
      </c>
      <c r="C248" s="29"/>
      <c r="D248" s="29"/>
      <c r="E248" s="58"/>
      <c r="F248" s="58">
        <f t="shared" si="7"/>
        <v>0</v>
      </c>
      <c r="G248" s="58">
        <v>8</v>
      </c>
      <c r="H248" s="20"/>
      <c r="I248" s="20"/>
      <c r="J248" s="20"/>
      <c r="K248" s="13"/>
    </row>
    <row r="249" spans="1:11" s="22" customFormat="1">
      <c r="A249" s="83"/>
      <c r="B249" s="64">
        <v>41742</v>
      </c>
      <c r="C249" s="29"/>
      <c r="D249" s="29"/>
      <c r="E249" s="58"/>
      <c r="F249" s="58">
        <f t="shared" ref="F249:F250" si="9">E249</f>
        <v>0</v>
      </c>
      <c r="G249" s="58">
        <v>8</v>
      </c>
      <c r="H249" s="20"/>
      <c r="I249" s="20"/>
      <c r="J249" s="20"/>
      <c r="K249" s="13"/>
    </row>
    <row r="250" spans="1:11" s="22" customFormat="1">
      <c r="A250" s="84">
        <v>24</v>
      </c>
      <c r="B250" s="60">
        <v>41743</v>
      </c>
      <c r="C250" s="28"/>
      <c r="D250" s="28"/>
      <c r="E250" s="59"/>
      <c r="F250" s="59">
        <f t="shared" si="9"/>
        <v>0</v>
      </c>
      <c r="G250" s="59">
        <v>8</v>
      </c>
      <c r="H250" s="17"/>
      <c r="I250" s="17"/>
      <c r="J250" s="17"/>
      <c r="K250" s="12"/>
    </row>
    <row r="251" spans="1:11" s="22" customFormat="1">
      <c r="A251" s="84"/>
      <c r="B251" s="60">
        <v>41744</v>
      </c>
      <c r="C251" s="28"/>
      <c r="D251" s="28"/>
      <c r="E251" s="59"/>
      <c r="F251" s="59">
        <f t="shared" si="7"/>
        <v>0</v>
      </c>
      <c r="G251" s="59">
        <v>8</v>
      </c>
      <c r="H251" s="17"/>
      <c r="I251" s="17"/>
      <c r="J251" s="17"/>
      <c r="K251" s="12"/>
    </row>
    <row r="252" spans="1:11" s="22" customFormat="1">
      <c r="A252" s="84"/>
      <c r="B252" s="60">
        <v>41745</v>
      </c>
      <c r="C252" s="28"/>
      <c r="D252" s="28"/>
      <c r="E252" s="59"/>
      <c r="F252" s="59">
        <f t="shared" si="7"/>
        <v>0</v>
      </c>
      <c r="G252" s="59">
        <v>8</v>
      </c>
      <c r="H252" s="17"/>
      <c r="I252" s="17"/>
      <c r="J252" s="17"/>
      <c r="K252" s="12"/>
    </row>
    <row r="253" spans="1:11" s="22" customFormat="1">
      <c r="A253" s="84"/>
      <c r="B253" s="60">
        <v>41746</v>
      </c>
      <c r="C253" s="28"/>
      <c r="D253" s="28"/>
      <c r="E253" s="59"/>
      <c r="F253" s="59">
        <f t="shared" si="7"/>
        <v>0</v>
      </c>
      <c r="G253" s="59">
        <v>8</v>
      </c>
      <c r="H253" s="17"/>
      <c r="I253" s="17"/>
      <c r="J253" s="17"/>
      <c r="K253" s="12"/>
    </row>
    <row r="254" spans="1:11" s="22" customFormat="1">
      <c r="A254" s="84"/>
      <c r="B254" s="60">
        <v>41747</v>
      </c>
      <c r="C254" s="28"/>
      <c r="D254" s="28"/>
      <c r="E254" s="59"/>
      <c r="F254" s="59">
        <f t="shared" si="7"/>
        <v>0</v>
      </c>
      <c r="G254" s="59">
        <v>8</v>
      </c>
      <c r="H254" s="17"/>
      <c r="I254" s="17"/>
      <c r="J254" s="17"/>
      <c r="K254" s="12"/>
    </row>
    <row r="255" spans="1:11" s="22" customFormat="1">
      <c r="A255" s="84"/>
      <c r="B255" s="60">
        <v>41748</v>
      </c>
      <c r="C255" s="28"/>
      <c r="D255" s="28"/>
      <c r="E255" s="59"/>
      <c r="F255" s="59">
        <f t="shared" si="7"/>
        <v>0</v>
      </c>
      <c r="G255" s="59">
        <v>8</v>
      </c>
      <c r="H255" s="17"/>
      <c r="I255" s="17"/>
      <c r="J255" s="17"/>
      <c r="K255" s="12"/>
    </row>
    <row r="256" spans="1:11" s="22" customFormat="1">
      <c r="A256" s="84"/>
      <c r="B256" s="60">
        <v>41749</v>
      </c>
      <c r="C256" s="28"/>
      <c r="D256" s="28"/>
      <c r="E256" s="59"/>
      <c r="F256" s="59">
        <f t="shared" ref="F256:F264" si="10">E256</f>
        <v>0</v>
      </c>
      <c r="G256" s="59">
        <v>8</v>
      </c>
      <c r="H256" s="17"/>
      <c r="I256" s="17"/>
      <c r="J256" s="17"/>
      <c r="K256" s="12"/>
    </row>
    <row r="257" spans="1:11" s="22" customFormat="1">
      <c r="A257" s="83">
        <v>25</v>
      </c>
      <c r="B257" s="64">
        <v>41750</v>
      </c>
      <c r="C257" s="29"/>
      <c r="D257" s="29"/>
      <c r="E257" s="58"/>
      <c r="F257" s="58">
        <f t="shared" si="10"/>
        <v>0</v>
      </c>
      <c r="G257" s="58">
        <v>8</v>
      </c>
      <c r="H257" s="20"/>
      <c r="I257" s="20"/>
      <c r="J257" s="20"/>
      <c r="K257" s="13"/>
    </row>
    <row r="258" spans="1:11" s="22" customFormat="1">
      <c r="A258" s="83"/>
      <c r="B258" s="64">
        <v>41751</v>
      </c>
      <c r="C258" s="29"/>
      <c r="D258" s="29"/>
      <c r="E258" s="58"/>
      <c r="F258" s="58">
        <f t="shared" si="10"/>
        <v>0</v>
      </c>
      <c r="G258" s="58">
        <v>8</v>
      </c>
      <c r="H258" s="20"/>
      <c r="I258" s="20"/>
      <c r="J258" s="20"/>
      <c r="K258" s="13"/>
    </row>
    <row r="259" spans="1:11" s="22" customFormat="1">
      <c r="A259" s="83"/>
      <c r="B259" s="64">
        <v>41752</v>
      </c>
      <c r="C259" s="29"/>
      <c r="D259" s="29"/>
      <c r="E259" s="58"/>
      <c r="F259" s="58">
        <f t="shared" si="10"/>
        <v>0</v>
      </c>
      <c r="G259" s="58">
        <v>8</v>
      </c>
      <c r="H259" s="20"/>
      <c r="I259" s="20"/>
      <c r="J259" s="20"/>
      <c r="K259" s="13"/>
    </row>
    <row r="260" spans="1:11" s="22" customFormat="1">
      <c r="A260" s="83"/>
      <c r="B260" s="64">
        <v>41753</v>
      </c>
      <c r="C260" s="29"/>
      <c r="D260" s="29"/>
      <c r="E260" s="58"/>
      <c r="F260" s="58">
        <f t="shared" si="10"/>
        <v>0</v>
      </c>
      <c r="G260" s="58">
        <v>8</v>
      </c>
      <c r="H260" s="20"/>
      <c r="I260" s="20"/>
      <c r="J260" s="20"/>
      <c r="K260" s="13"/>
    </row>
    <row r="261" spans="1:11" s="22" customFormat="1">
      <c r="A261" s="83"/>
      <c r="B261" s="64">
        <v>41754</v>
      </c>
      <c r="C261" s="29"/>
      <c r="D261" s="29"/>
      <c r="E261" s="58"/>
      <c r="F261" s="58">
        <f t="shared" si="10"/>
        <v>0</v>
      </c>
      <c r="G261" s="58">
        <v>8</v>
      </c>
      <c r="H261" s="20"/>
      <c r="I261" s="20"/>
      <c r="J261" s="20"/>
      <c r="K261" s="13"/>
    </row>
    <row r="262" spans="1:11" s="22" customFormat="1">
      <c r="A262" s="83"/>
      <c r="B262" s="64">
        <v>41755</v>
      </c>
      <c r="C262" s="29"/>
      <c r="D262" s="29"/>
      <c r="E262" s="58"/>
      <c r="F262" s="58">
        <f t="shared" si="10"/>
        <v>0</v>
      </c>
      <c r="G262" s="58">
        <v>8</v>
      </c>
      <c r="H262" s="20"/>
      <c r="I262" s="20"/>
      <c r="J262" s="20"/>
      <c r="K262" s="13"/>
    </row>
    <row r="263" spans="1:11" s="22" customFormat="1">
      <c r="A263" s="83"/>
      <c r="B263" s="64">
        <v>41756</v>
      </c>
      <c r="C263" s="29"/>
      <c r="D263" s="29"/>
      <c r="E263" s="58"/>
      <c r="F263" s="58">
        <f t="shared" si="10"/>
        <v>0</v>
      </c>
      <c r="G263" s="58">
        <v>8</v>
      </c>
      <c r="H263" s="20"/>
      <c r="I263" s="20"/>
      <c r="J263" s="20"/>
      <c r="K263" s="13"/>
    </row>
    <row r="264" spans="1:11" s="22" customFormat="1">
      <c r="A264" s="84">
        <v>26</v>
      </c>
      <c r="B264" s="60">
        <v>41757</v>
      </c>
      <c r="C264" s="28"/>
      <c r="D264" s="28"/>
      <c r="E264" s="59"/>
      <c r="F264" s="59">
        <f t="shared" si="10"/>
        <v>0</v>
      </c>
      <c r="G264" s="59">
        <v>8</v>
      </c>
      <c r="H264" s="17"/>
      <c r="I264" s="17"/>
      <c r="J264" s="17"/>
      <c r="K264" s="12"/>
    </row>
    <row r="265" spans="1:11" s="22" customFormat="1">
      <c r="A265" s="84"/>
      <c r="B265" s="60">
        <v>41758</v>
      </c>
      <c r="C265" s="28"/>
      <c r="D265" s="28"/>
      <c r="E265" s="59"/>
      <c r="F265" s="59">
        <f t="shared" si="7"/>
        <v>0</v>
      </c>
      <c r="G265" s="59">
        <v>8</v>
      </c>
      <c r="H265" s="17"/>
      <c r="I265" s="17"/>
      <c r="J265" s="17"/>
      <c r="K265" s="12"/>
    </row>
    <row r="266" spans="1:11" s="22" customFormat="1">
      <c r="A266" s="84"/>
      <c r="B266" s="60">
        <v>41759</v>
      </c>
      <c r="C266" s="28"/>
      <c r="D266" s="28"/>
      <c r="E266" s="59"/>
      <c r="F266" s="59">
        <f t="shared" si="7"/>
        <v>0</v>
      </c>
      <c r="G266" s="59">
        <v>8</v>
      </c>
      <c r="H266" s="17"/>
      <c r="I266" s="17"/>
      <c r="J266" s="17"/>
      <c r="K266" s="12"/>
    </row>
    <row r="267" spans="1:11" s="22" customFormat="1">
      <c r="A267" s="84"/>
      <c r="B267" s="60">
        <v>41760</v>
      </c>
      <c r="C267" s="28"/>
      <c r="D267" s="28"/>
      <c r="E267" s="59"/>
      <c r="F267" s="59">
        <f t="shared" si="7"/>
        <v>0</v>
      </c>
      <c r="G267" s="59">
        <v>8</v>
      </c>
      <c r="H267" s="17"/>
      <c r="I267" s="17"/>
      <c r="J267" s="17"/>
      <c r="K267" s="12"/>
    </row>
    <row r="268" spans="1:11" s="22" customFormat="1">
      <c r="A268" s="84"/>
      <c r="B268" s="60">
        <v>41761</v>
      </c>
      <c r="C268" s="28"/>
      <c r="D268" s="28"/>
      <c r="E268" s="59"/>
      <c r="F268" s="59">
        <f t="shared" si="7"/>
        <v>0</v>
      </c>
      <c r="G268" s="59">
        <v>8</v>
      </c>
      <c r="H268" s="17"/>
      <c r="I268" s="17"/>
      <c r="J268" s="17"/>
      <c r="K268" s="12"/>
    </row>
    <row r="269" spans="1:11" s="22" customFormat="1">
      <c r="A269" s="84"/>
      <c r="B269" s="60">
        <v>41762</v>
      </c>
      <c r="C269" s="28"/>
      <c r="D269" s="28"/>
      <c r="E269" s="59"/>
      <c r="F269" s="59">
        <f t="shared" si="7"/>
        <v>0</v>
      </c>
      <c r="G269" s="59">
        <v>8</v>
      </c>
      <c r="H269" s="17"/>
      <c r="I269" s="17"/>
      <c r="J269" s="17"/>
      <c r="K269" s="12"/>
    </row>
    <row r="270" spans="1:11" s="22" customFormat="1">
      <c r="A270" s="84"/>
      <c r="B270" s="60">
        <v>41763</v>
      </c>
      <c r="C270" s="28"/>
      <c r="D270" s="28"/>
      <c r="E270" s="59"/>
      <c r="F270" s="59">
        <f t="shared" ref="F270:F296" si="11">E270</f>
        <v>0</v>
      </c>
      <c r="G270" s="59">
        <v>8</v>
      </c>
      <c r="H270" s="17"/>
      <c r="I270" s="17"/>
      <c r="J270" s="17"/>
      <c r="K270" s="12"/>
    </row>
    <row r="271" spans="1:11" s="22" customFormat="1">
      <c r="A271" s="83">
        <v>27</v>
      </c>
      <c r="B271" s="64">
        <v>41764</v>
      </c>
      <c r="C271" s="29"/>
      <c r="D271" s="29"/>
      <c r="E271" s="58"/>
      <c r="F271" s="58">
        <f t="shared" si="11"/>
        <v>0</v>
      </c>
      <c r="G271" s="58">
        <v>8</v>
      </c>
      <c r="H271" s="20"/>
      <c r="I271" s="20"/>
      <c r="J271" s="20"/>
      <c r="K271" s="13"/>
    </row>
    <row r="272" spans="1:11" s="22" customFormat="1">
      <c r="A272" s="83"/>
      <c r="B272" s="64">
        <v>41765</v>
      </c>
      <c r="C272" s="29"/>
      <c r="D272" s="29"/>
      <c r="E272" s="58"/>
      <c r="F272" s="58">
        <f t="shared" si="11"/>
        <v>0</v>
      </c>
      <c r="G272" s="58">
        <v>8</v>
      </c>
      <c r="H272" s="20"/>
      <c r="I272" s="20"/>
      <c r="J272" s="20"/>
      <c r="K272" s="13"/>
    </row>
    <row r="273" spans="1:11" s="22" customFormat="1">
      <c r="A273" s="83"/>
      <c r="B273" s="64">
        <v>41766</v>
      </c>
      <c r="C273" s="29"/>
      <c r="D273" s="29"/>
      <c r="E273" s="58"/>
      <c r="F273" s="58">
        <f t="shared" si="11"/>
        <v>0</v>
      </c>
      <c r="G273" s="58">
        <v>8</v>
      </c>
      <c r="H273" s="20"/>
      <c r="I273" s="20"/>
      <c r="J273" s="20"/>
      <c r="K273" s="13"/>
    </row>
    <row r="274" spans="1:11" s="22" customFormat="1">
      <c r="A274" s="83"/>
      <c r="B274" s="64">
        <v>41767</v>
      </c>
      <c r="C274" s="29"/>
      <c r="D274" s="29"/>
      <c r="E274" s="58"/>
      <c r="F274" s="58">
        <f t="shared" si="11"/>
        <v>0</v>
      </c>
      <c r="G274" s="58">
        <v>8</v>
      </c>
      <c r="H274" s="20"/>
      <c r="I274" s="20"/>
      <c r="J274" s="20"/>
      <c r="K274" s="13"/>
    </row>
    <row r="275" spans="1:11" s="22" customFormat="1">
      <c r="A275" s="83"/>
      <c r="B275" s="64">
        <v>41768</v>
      </c>
      <c r="C275" s="29"/>
      <c r="D275" s="29"/>
      <c r="E275" s="58"/>
      <c r="F275" s="58">
        <f t="shared" si="11"/>
        <v>0</v>
      </c>
      <c r="G275" s="58">
        <v>8</v>
      </c>
      <c r="H275" s="20"/>
      <c r="I275" s="20"/>
      <c r="J275" s="20"/>
      <c r="K275" s="13"/>
    </row>
    <row r="276" spans="1:11" s="22" customFormat="1">
      <c r="A276" s="83"/>
      <c r="B276" s="64">
        <v>41769</v>
      </c>
      <c r="C276" s="29"/>
      <c r="D276" s="29"/>
      <c r="E276" s="58"/>
      <c r="F276" s="58">
        <f t="shared" si="11"/>
        <v>0</v>
      </c>
      <c r="G276" s="58">
        <v>8</v>
      </c>
      <c r="H276" s="20"/>
      <c r="I276" s="20"/>
      <c r="J276" s="20"/>
      <c r="K276" s="13"/>
    </row>
    <row r="277" spans="1:11" s="22" customFormat="1">
      <c r="A277" s="83"/>
      <c r="B277" s="64">
        <v>41770</v>
      </c>
      <c r="C277" s="29"/>
      <c r="D277" s="29"/>
      <c r="E277" s="58"/>
      <c r="F277" s="58">
        <f t="shared" si="11"/>
        <v>0</v>
      </c>
      <c r="G277" s="58">
        <v>8</v>
      </c>
      <c r="H277" s="20"/>
      <c r="I277" s="20"/>
      <c r="J277" s="20"/>
      <c r="K277" s="13"/>
    </row>
    <row r="278" spans="1:11" s="22" customFormat="1">
      <c r="A278" s="84">
        <v>28</v>
      </c>
      <c r="B278" s="60">
        <v>41771</v>
      </c>
      <c r="C278" s="28"/>
      <c r="D278" s="28"/>
      <c r="E278" s="59"/>
      <c r="F278" s="59">
        <f t="shared" si="11"/>
        <v>0</v>
      </c>
      <c r="G278" s="59">
        <v>8</v>
      </c>
      <c r="H278" s="17"/>
      <c r="I278" s="17"/>
      <c r="J278" s="17"/>
      <c r="K278" s="12"/>
    </row>
    <row r="279" spans="1:11" s="22" customFormat="1">
      <c r="A279" s="84"/>
      <c r="B279" s="60">
        <v>41772</v>
      </c>
      <c r="C279" s="28"/>
      <c r="D279" s="28"/>
      <c r="E279" s="59"/>
      <c r="F279" s="59">
        <f t="shared" si="11"/>
        <v>0</v>
      </c>
      <c r="G279" s="59">
        <v>8</v>
      </c>
      <c r="H279" s="17"/>
      <c r="I279" s="17"/>
      <c r="J279" s="17"/>
      <c r="K279" s="12"/>
    </row>
    <row r="280" spans="1:11" s="22" customFormat="1">
      <c r="A280" s="84"/>
      <c r="B280" s="60">
        <v>41773</v>
      </c>
      <c r="C280" s="28"/>
      <c r="D280" s="28"/>
      <c r="E280" s="59"/>
      <c r="F280" s="59">
        <f t="shared" si="11"/>
        <v>0</v>
      </c>
      <c r="G280" s="59">
        <v>8</v>
      </c>
      <c r="H280" s="17"/>
      <c r="I280" s="17"/>
      <c r="J280" s="17"/>
      <c r="K280" s="12"/>
    </row>
    <row r="281" spans="1:11" s="22" customFormat="1">
      <c r="A281" s="84"/>
      <c r="B281" s="60">
        <v>41774</v>
      </c>
      <c r="C281" s="28"/>
      <c r="D281" s="28"/>
      <c r="E281" s="59"/>
      <c r="F281" s="59">
        <f t="shared" si="11"/>
        <v>0</v>
      </c>
      <c r="G281" s="59">
        <v>8</v>
      </c>
      <c r="H281" s="17"/>
      <c r="I281" s="17"/>
      <c r="J281" s="17"/>
      <c r="K281" s="12"/>
    </row>
    <row r="282" spans="1:11" s="22" customFormat="1">
      <c r="A282" s="84"/>
      <c r="B282" s="60">
        <v>41775</v>
      </c>
      <c r="C282" s="28"/>
      <c r="D282" s="28"/>
      <c r="E282" s="59"/>
      <c r="F282" s="59">
        <f t="shared" si="11"/>
        <v>0</v>
      </c>
      <c r="G282" s="59">
        <v>8</v>
      </c>
      <c r="H282" s="17"/>
      <c r="I282" s="17"/>
      <c r="J282" s="17"/>
      <c r="K282" s="12"/>
    </row>
    <row r="283" spans="1:11" s="22" customFormat="1">
      <c r="A283" s="84"/>
      <c r="B283" s="60">
        <v>41776</v>
      </c>
      <c r="C283" s="28"/>
      <c r="D283" s="28"/>
      <c r="E283" s="59"/>
      <c r="F283" s="59">
        <f t="shared" si="11"/>
        <v>0</v>
      </c>
      <c r="G283" s="59">
        <v>8</v>
      </c>
      <c r="H283" s="17"/>
      <c r="I283" s="17"/>
      <c r="J283" s="17"/>
      <c r="K283" s="12"/>
    </row>
    <row r="284" spans="1:11" s="22" customFormat="1">
      <c r="A284" s="84"/>
      <c r="B284" s="60">
        <v>41777</v>
      </c>
      <c r="C284" s="28"/>
      <c r="D284" s="28"/>
      <c r="E284" s="59"/>
      <c r="F284" s="59">
        <f t="shared" si="11"/>
        <v>0</v>
      </c>
      <c r="G284" s="59">
        <v>8</v>
      </c>
      <c r="H284" s="17"/>
      <c r="I284" s="17"/>
      <c r="J284" s="17"/>
      <c r="K284" s="12"/>
    </row>
    <row r="285" spans="1:11" s="22" customFormat="1">
      <c r="A285" s="83">
        <v>29</v>
      </c>
      <c r="B285" s="64">
        <v>41778</v>
      </c>
      <c r="C285" s="29"/>
      <c r="D285" s="29"/>
      <c r="E285" s="58"/>
      <c r="F285" s="58">
        <f t="shared" si="11"/>
        <v>0</v>
      </c>
      <c r="G285" s="58">
        <v>8</v>
      </c>
      <c r="H285" s="20"/>
      <c r="I285" s="20"/>
      <c r="J285" s="20"/>
      <c r="K285" s="13"/>
    </row>
    <row r="286" spans="1:11" s="22" customFormat="1">
      <c r="A286" s="83"/>
      <c r="B286" s="64">
        <v>41779</v>
      </c>
      <c r="C286" s="29"/>
      <c r="D286" s="29"/>
      <c r="E286" s="58"/>
      <c r="F286" s="58">
        <f t="shared" si="11"/>
        <v>0</v>
      </c>
      <c r="G286" s="58">
        <v>8</v>
      </c>
      <c r="H286" s="20"/>
      <c r="I286" s="20"/>
      <c r="J286" s="20"/>
      <c r="K286" s="13"/>
    </row>
    <row r="287" spans="1:11" s="22" customFormat="1">
      <c r="A287" s="83"/>
      <c r="B287" s="64">
        <v>41780</v>
      </c>
      <c r="C287" s="29"/>
      <c r="D287" s="29"/>
      <c r="E287" s="58"/>
      <c r="F287" s="58">
        <f t="shared" si="11"/>
        <v>0</v>
      </c>
      <c r="G287" s="58">
        <v>8</v>
      </c>
      <c r="H287" s="20"/>
      <c r="I287" s="20"/>
      <c r="J287" s="20"/>
      <c r="K287" s="13"/>
    </row>
    <row r="288" spans="1:11" s="22" customFormat="1">
      <c r="A288" s="83"/>
      <c r="B288" s="64">
        <v>41781</v>
      </c>
      <c r="C288" s="29"/>
      <c r="D288" s="29"/>
      <c r="E288" s="58"/>
      <c r="F288" s="58">
        <f t="shared" si="11"/>
        <v>0</v>
      </c>
      <c r="G288" s="58">
        <v>8</v>
      </c>
      <c r="H288" s="20"/>
      <c r="I288" s="20"/>
      <c r="J288" s="20"/>
      <c r="K288" s="13"/>
    </row>
    <row r="289" spans="1:1324" s="22" customFormat="1">
      <c r="A289" s="83"/>
      <c r="B289" s="64">
        <v>41782</v>
      </c>
      <c r="C289" s="29"/>
      <c r="D289" s="29"/>
      <c r="E289" s="58"/>
      <c r="F289" s="58">
        <f t="shared" si="11"/>
        <v>0</v>
      </c>
      <c r="G289" s="58">
        <v>8</v>
      </c>
      <c r="H289" s="20"/>
      <c r="I289" s="20"/>
      <c r="J289" s="20"/>
      <c r="K289" s="13"/>
    </row>
    <row r="290" spans="1:1324" s="22" customFormat="1">
      <c r="A290" s="83"/>
      <c r="B290" s="64">
        <v>41783</v>
      </c>
      <c r="C290" s="29"/>
      <c r="D290" s="29"/>
      <c r="E290" s="58"/>
      <c r="F290" s="58">
        <f t="shared" si="11"/>
        <v>0</v>
      </c>
      <c r="G290" s="58">
        <v>8</v>
      </c>
      <c r="H290" s="20"/>
      <c r="I290" s="20"/>
      <c r="J290" s="20"/>
      <c r="K290" s="13"/>
    </row>
    <row r="291" spans="1:1324" s="22" customFormat="1">
      <c r="A291" s="83"/>
      <c r="B291" s="64">
        <v>41784</v>
      </c>
      <c r="C291" s="29"/>
      <c r="D291" s="29"/>
      <c r="E291" s="58"/>
      <c r="F291" s="58">
        <f t="shared" si="11"/>
        <v>0</v>
      </c>
      <c r="G291" s="58">
        <v>8</v>
      </c>
      <c r="H291" s="20"/>
      <c r="I291" s="20"/>
      <c r="J291" s="20"/>
      <c r="K291" s="13"/>
    </row>
    <row r="292" spans="1:1324" s="22" customFormat="1">
      <c r="A292" s="84">
        <v>30</v>
      </c>
      <c r="B292" s="60">
        <v>41785</v>
      </c>
      <c r="C292" s="28"/>
      <c r="D292" s="28"/>
      <c r="E292" s="59"/>
      <c r="F292" s="59">
        <f t="shared" si="11"/>
        <v>0</v>
      </c>
      <c r="G292" s="59">
        <v>8</v>
      </c>
      <c r="H292" s="17"/>
      <c r="I292" s="17"/>
      <c r="J292" s="17"/>
      <c r="K292" s="12"/>
    </row>
    <row r="293" spans="1:1324" s="22" customFormat="1">
      <c r="A293" s="84"/>
      <c r="B293" s="60">
        <v>41786</v>
      </c>
      <c r="C293" s="28"/>
      <c r="D293" s="28"/>
      <c r="E293" s="59"/>
      <c r="F293" s="59">
        <f t="shared" si="11"/>
        <v>0</v>
      </c>
      <c r="G293" s="59">
        <v>8</v>
      </c>
      <c r="H293" s="17"/>
      <c r="I293" s="17"/>
      <c r="J293" s="17"/>
      <c r="K293" s="12"/>
    </row>
    <row r="294" spans="1:1324" s="22" customFormat="1">
      <c r="A294" s="84"/>
      <c r="B294" s="60">
        <v>41787</v>
      </c>
      <c r="C294" s="28"/>
      <c r="D294" s="28"/>
      <c r="E294" s="59"/>
      <c r="F294" s="59">
        <f t="shared" si="11"/>
        <v>0</v>
      </c>
      <c r="G294" s="59">
        <v>8</v>
      </c>
      <c r="H294" s="17"/>
      <c r="I294" s="17"/>
      <c r="J294" s="17"/>
      <c r="K294" s="12"/>
    </row>
    <row r="295" spans="1:1324" s="22" customFormat="1">
      <c r="A295" s="84"/>
      <c r="B295" s="60">
        <v>41788</v>
      </c>
      <c r="C295" s="28"/>
      <c r="D295" s="28"/>
      <c r="E295" s="59"/>
      <c r="F295" s="59">
        <f t="shared" si="11"/>
        <v>0</v>
      </c>
      <c r="G295" s="59">
        <v>8</v>
      </c>
      <c r="H295" s="17"/>
      <c r="I295" s="17"/>
      <c r="J295" s="17"/>
      <c r="K295" s="12"/>
    </row>
    <row r="296" spans="1:1324" s="22" customFormat="1">
      <c r="A296" s="84"/>
      <c r="B296" s="60">
        <v>41789</v>
      </c>
      <c r="C296" s="28"/>
      <c r="D296" s="28"/>
      <c r="E296" s="59"/>
      <c r="F296" s="59">
        <f t="shared" si="11"/>
        <v>0</v>
      </c>
      <c r="G296" s="59">
        <v>8</v>
      </c>
      <c r="H296" s="17"/>
      <c r="I296" s="17"/>
      <c r="J296" s="17"/>
      <c r="K296" s="12"/>
    </row>
    <row r="297" spans="1:1324" s="22" customFormat="1">
      <c r="A297" s="84"/>
      <c r="B297" s="60">
        <v>41790</v>
      </c>
      <c r="C297" s="28"/>
      <c r="D297" s="28"/>
      <c r="E297" s="59"/>
      <c r="F297" s="59">
        <f t="shared" ref="F297" si="12">E297</f>
        <v>0</v>
      </c>
      <c r="G297" s="59">
        <v>8</v>
      </c>
      <c r="H297" s="17"/>
      <c r="I297" s="17"/>
      <c r="J297" s="17"/>
      <c r="K297" s="12"/>
    </row>
    <row r="298" spans="1:1324">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c r="CC298" s="22"/>
      <c r="CD298" s="22"/>
      <c r="CE298" s="22"/>
      <c r="CF298" s="22"/>
      <c r="CG298" s="22"/>
      <c r="CH298" s="22"/>
      <c r="CI298" s="22"/>
      <c r="CJ298" s="22"/>
      <c r="CK298" s="22"/>
      <c r="CL298" s="22"/>
      <c r="CM298" s="22"/>
      <c r="CN298" s="22"/>
      <c r="CO298" s="22"/>
      <c r="CP298" s="22"/>
      <c r="CQ298" s="22"/>
      <c r="CR298" s="22"/>
      <c r="CS298" s="22"/>
      <c r="CT298" s="22"/>
      <c r="CU298" s="22"/>
      <c r="CV298" s="22"/>
      <c r="CW298" s="22"/>
      <c r="CX298" s="22"/>
      <c r="CY298" s="22"/>
      <c r="CZ298" s="22"/>
      <c r="DA298" s="22"/>
      <c r="DB298" s="22"/>
      <c r="DC298" s="22"/>
      <c r="DD298" s="22"/>
      <c r="DE298" s="22"/>
      <c r="DF298" s="22"/>
      <c r="DG298" s="22"/>
      <c r="DH298" s="22"/>
      <c r="DI298" s="22"/>
      <c r="DJ298" s="22"/>
      <c r="DK298" s="22"/>
      <c r="DL298" s="22"/>
      <c r="DM298" s="22"/>
      <c r="DN298" s="22"/>
      <c r="DO298" s="22"/>
      <c r="DP298" s="22"/>
      <c r="DQ298" s="22"/>
      <c r="DR298" s="22"/>
      <c r="DS298" s="22"/>
      <c r="DT298" s="22"/>
      <c r="DU298" s="22"/>
      <c r="DV298" s="22"/>
      <c r="DW298" s="22"/>
      <c r="DX298" s="22"/>
      <c r="DY298" s="22"/>
      <c r="DZ298" s="22"/>
      <c r="EA298" s="22"/>
      <c r="EB298" s="22"/>
      <c r="EC298" s="22"/>
      <c r="ED298" s="22"/>
      <c r="EE298" s="22"/>
      <c r="EF298" s="22"/>
      <c r="EG298" s="22"/>
      <c r="EH298" s="22"/>
      <c r="EI298" s="22"/>
      <c r="EJ298" s="22"/>
      <c r="EK298" s="22"/>
      <c r="EL298" s="22"/>
      <c r="EM298" s="22"/>
      <c r="EN298" s="22"/>
      <c r="EO298" s="22"/>
      <c r="EP298" s="22"/>
      <c r="EQ298" s="22"/>
      <c r="ER298" s="22"/>
      <c r="ES298" s="22"/>
      <c r="ET298" s="22"/>
      <c r="EU298" s="22"/>
      <c r="EV298" s="22"/>
      <c r="EW298" s="22"/>
      <c r="EX298" s="22"/>
      <c r="EY298" s="22"/>
      <c r="EZ298" s="22"/>
      <c r="FA298" s="22"/>
      <c r="FB298" s="22"/>
      <c r="FC298" s="22"/>
      <c r="FD298" s="22"/>
      <c r="FE298" s="22"/>
      <c r="FF298" s="22"/>
      <c r="FG298" s="22"/>
      <c r="FH298" s="22"/>
      <c r="FI298" s="22"/>
      <c r="FJ298" s="22"/>
      <c r="FK298" s="22"/>
      <c r="FL298" s="22"/>
      <c r="FM298" s="22"/>
      <c r="FN298" s="22"/>
      <c r="FO298" s="22"/>
      <c r="FP298" s="22"/>
      <c r="FQ298" s="22"/>
      <c r="FR298" s="22"/>
      <c r="FS298" s="22"/>
      <c r="FT298" s="22"/>
      <c r="FU298" s="22"/>
      <c r="FV298" s="22"/>
      <c r="FW298" s="22"/>
      <c r="FX298" s="22"/>
      <c r="FY298" s="22"/>
      <c r="FZ298" s="22"/>
      <c r="GA298" s="22"/>
      <c r="GB298" s="22"/>
      <c r="GC298" s="22"/>
      <c r="GD298" s="22"/>
      <c r="GE298" s="22"/>
      <c r="GF298" s="22"/>
      <c r="GG298" s="22"/>
      <c r="GH298" s="22"/>
      <c r="GI298" s="22"/>
      <c r="GJ298" s="22"/>
      <c r="GK298" s="22"/>
      <c r="GL298" s="22"/>
      <c r="GM298" s="22"/>
      <c r="GN298" s="22"/>
      <c r="GO298" s="22"/>
      <c r="GP298" s="22"/>
      <c r="GQ298" s="22"/>
      <c r="GR298" s="22"/>
      <c r="GS298" s="22"/>
      <c r="GT298" s="22"/>
      <c r="GU298" s="22"/>
      <c r="GV298" s="22"/>
      <c r="GW298" s="22"/>
      <c r="GX298" s="22"/>
      <c r="GY298" s="22"/>
      <c r="GZ298" s="22"/>
      <c r="HA298" s="22"/>
      <c r="HB298" s="22"/>
      <c r="HC298" s="22"/>
      <c r="HD298" s="22"/>
      <c r="HE298" s="22"/>
      <c r="HF298" s="22"/>
      <c r="HG298" s="22"/>
      <c r="HH298" s="22"/>
      <c r="HI298" s="22"/>
      <c r="HJ298" s="22"/>
      <c r="HK298" s="22"/>
      <c r="HL298" s="22"/>
      <c r="HM298" s="22"/>
      <c r="HN298" s="22"/>
      <c r="HO298" s="22"/>
      <c r="HP298" s="22"/>
      <c r="HQ298" s="22"/>
      <c r="HR298" s="22"/>
      <c r="HS298" s="22"/>
      <c r="HT298" s="22"/>
      <c r="HU298" s="22"/>
      <c r="HV298" s="22"/>
      <c r="HW298" s="22"/>
      <c r="HX298" s="22"/>
      <c r="HY298" s="22"/>
      <c r="HZ298" s="22"/>
      <c r="IA298" s="22"/>
      <c r="IB298" s="22"/>
      <c r="IC298" s="22"/>
      <c r="ID298" s="22"/>
      <c r="IE298" s="22"/>
      <c r="IF298" s="22"/>
      <c r="IG298" s="22"/>
      <c r="IH298" s="22"/>
      <c r="II298" s="22"/>
      <c r="IJ298" s="22"/>
      <c r="IK298" s="22"/>
      <c r="IL298" s="22"/>
      <c r="IM298" s="22"/>
      <c r="IN298" s="22"/>
      <c r="IO298" s="22"/>
      <c r="IP298" s="22"/>
      <c r="IQ298" s="22"/>
      <c r="IR298" s="22"/>
      <c r="IS298" s="22"/>
      <c r="IT298" s="22"/>
      <c r="IU298" s="22"/>
      <c r="IV298" s="22"/>
      <c r="IW298" s="22"/>
      <c r="IX298" s="22"/>
      <c r="IY298" s="22"/>
      <c r="IZ298" s="22"/>
      <c r="JA298" s="22"/>
      <c r="JB298" s="22"/>
      <c r="JC298" s="22"/>
      <c r="JD298" s="22"/>
      <c r="JE298" s="22"/>
      <c r="JF298" s="22"/>
      <c r="JG298" s="22"/>
      <c r="JH298" s="22"/>
      <c r="JI298" s="22"/>
      <c r="JJ298" s="22"/>
      <c r="JK298" s="22"/>
      <c r="JL298" s="22"/>
      <c r="JM298" s="22"/>
      <c r="JN298" s="22"/>
      <c r="JO298" s="22"/>
      <c r="JP298" s="22"/>
      <c r="JQ298" s="22"/>
      <c r="JR298" s="22"/>
      <c r="JS298" s="22"/>
      <c r="JT298" s="22"/>
      <c r="JU298" s="22"/>
      <c r="JV298" s="22"/>
      <c r="JW298" s="22"/>
      <c r="JX298" s="22"/>
      <c r="JY298" s="22"/>
      <c r="JZ298" s="22"/>
      <c r="KA298" s="22"/>
      <c r="KB298" s="22"/>
      <c r="KC298" s="22"/>
      <c r="KD298" s="22"/>
      <c r="KE298" s="22"/>
      <c r="KF298" s="22"/>
      <c r="KG298" s="22"/>
      <c r="KH298" s="22"/>
      <c r="KI298" s="22"/>
      <c r="KJ298" s="22"/>
      <c r="KK298" s="22"/>
      <c r="KL298" s="22"/>
      <c r="KM298" s="22"/>
      <c r="KN298" s="22"/>
      <c r="KO298" s="22"/>
      <c r="KP298" s="22"/>
      <c r="KQ298" s="22"/>
      <c r="KR298" s="22"/>
      <c r="KS298" s="22"/>
      <c r="KT298" s="22"/>
      <c r="KU298" s="22"/>
      <c r="KV298" s="22"/>
      <c r="KW298" s="22"/>
      <c r="KX298" s="22"/>
      <c r="KY298" s="22"/>
      <c r="KZ298" s="22"/>
      <c r="LA298" s="22"/>
      <c r="LB298" s="22"/>
      <c r="LC298" s="22"/>
      <c r="LD298" s="22"/>
      <c r="LE298" s="22"/>
      <c r="LF298" s="22"/>
      <c r="LG298" s="22"/>
      <c r="LH298" s="22"/>
      <c r="LI298" s="22"/>
      <c r="LJ298" s="22"/>
      <c r="LK298" s="22"/>
      <c r="LL298" s="22"/>
      <c r="LM298" s="22"/>
      <c r="LN298" s="22"/>
      <c r="LO298" s="22"/>
      <c r="LP298" s="22"/>
      <c r="LQ298" s="22"/>
      <c r="LR298" s="22"/>
      <c r="LS298" s="22"/>
      <c r="LT298" s="22"/>
      <c r="LU298" s="22"/>
      <c r="LV298" s="22"/>
      <c r="LW298" s="22"/>
      <c r="LX298" s="22"/>
      <c r="LY298" s="22"/>
      <c r="LZ298" s="22"/>
      <c r="MA298" s="22"/>
      <c r="MB298" s="22"/>
      <c r="MC298" s="22"/>
      <c r="MD298" s="22"/>
      <c r="ME298" s="22"/>
      <c r="MF298" s="22"/>
      <c r="MG298" s="22"/>
      <c r="MH298" s="22"/>
      <c r="MI298" s="22"/>
      <c r="MJ298" s="22"/>
      <c r="MK298" s="22"/>
      <c r="ML298" s="22"/>
      <c r="MM298" s="22"/>
      <c r="MN298" s="22"/>
      <c r="MO298" s="22"/>
      <c r="MP298" s="22"/>
      <c r="MQ298" s="22"/>
      <c r="MR298" s="22"/>
      <c r="MS298" s="22"/>
      <c r="MT298" s="22"/>
      <c r="MU298" s="22"/>
      <c r="MV298" s="22"/>
      <c r="MW298" s="22"/>
      <c r="MX298" s="22"/>
      <c r="MY298" s="22"/>
      <c r="MZ298" s="22"/>
      <c r="NA298" s="22"/>
      <c r="NB298" s="22"/>
      <c r="NC298" s="22"/>
      <c r="ND298" s="22"/>
      <c r="NE298" s="22"/>
      <c r="NF298" s="22"/>
      <c r="NG298" s="22"/>
      <c r="NH298" s="22"/>
      <c r="NI298" s="22"/>
      <c r="NJ298" s="22"/>
      <c r="NK298" s="22"/>
      <c r="NL298" s="22"/>
      <c r="NM298" s="22"/>
      <c r="NN298" s="22"/>
      <c r="NO298" s="22"/>
      <c r="NP298" s="22"/>
      <c r="NQ298" s="22"/>
      <c r="NR298" s="22"/>
      <c r="NS298" s="22"/>
      <c r="NT298" s="22"/>
      <c r="NU298" s="22"/>
      <c r="NV298" s="22"/>
      <c r="NW298" s="22"/>
      <c r="NX298" s="22"/>
      <c r="NY298" s="22"/>
      <c r="NZ298" s="22"/>
      <c r="OA298" s="22"/>
      <c r="OB298" s="22"/>
      <c r="OC298" s="22"/>
      <c r="OD298" s="22"/>
      <c r="OE298" s="22"/>
      <c r="OF298" s="22"/>
      <c r="OG298" s="22"/>
      <c r="OH298" s="22"/>
      <c r="OI298" s="22"/>
      <c r="OJ298" s="22"/>
      <c r="OK298" s="22"/>
      <c r="OL298" s="22"/>
      <c r="OM298" s="22"/>
      <c r="ON298" s="22"/>
      <c r="OO298" s="22"/>
      <c r="OP298" s="22"/>
      <c r="OQ298" s="22"/>
      <c r="OR298" s="22"/>
      <c r="OS298" s="22"/>
      <c r="OT298" s="22"/>
      <c r="OU298" s="22"/>
      <c r="OV298" s="22"/>
      <c r="OW298" s="22"/>
      <c r="OX298" s="22"/>
      <c r="OY298" s="22"/>
      <c r="OZ298" s="22"/>
      <c r="PA298" s="22"/>
      <c r="PB298" s="22"/>
      <c r="PC298" s="22"/>
      <c r="PD298" s="22"/>
      <c r="PE298" s="22"/>
      <c r="PF298" s="22"/>
      <c r="PG298" s="22"/>
      <c r="PH298" s="22"/>
      <c r="PI298" s="22"/>
      <c r="PJ298" s="22"/>
      <c r="PK298" s="22"/>
      <c r="PL298" s="22"/>
      <c r="PM298" s="22"/>
      <c r="PN298" s="22"/>
      <c r="PO298" s="22"/>
      <c r="PP298" s="22"/>
      <c r="PQ298" s="22"/>
      <c r="PR298" s="22"/>
      <c r="PS298" s="22"/>
      <c r="PT298" s="22"/>
      <c r="PU298" s="22"/>
      <c r="PV298" s="22"/>
      <c r="PW298" s="22"/>
      <c r="PX298" s="22"/>
      <c r="PY298" s="22"/>
      <c r="PZ298" s="22"/>
      <c r="QA298" s="22"/>
      <c r="QB298" s="22"/>
      <c r="QC298" s="22"/>
      <c r="QD298" s="22"/>
      <c r="QE298" s="22"/>
      <c r="QF298" s="22"/>
      <c r="QG298" s="22"/>
      <c r="QH298" s="22"/>
      <c r="QI298" s="22"/>
      <c r="QJ298" s="22"/>
      <c r="QK298" s="22"/>
      <c r="QL298" s="22"/>
      <c r="QM298" s="22"/>
      <c r="QN298" s="22"/>
      <c r="QO298" s="22"/>
      <c r="QP298" s="22"/>
      <c r="QQ298" s="22"/>
      <c r="QR298" s="22"/>
      <c r="QS298" s="22"/>
      <c r="QT298" s="22"/>
      <c r="QU298" s="22"/>
      <c r="QV298" s="22"/>
      <c r="QW298" s="22"/>
      <c r="QX298" s="22"/>
      <c r="QY298" s="22"/>
      <c r="QZ298" s="22"/>
      <c r="RA298" s="22"/>
      <c r="RB298" s="22"/>
      <c r="RC298" s="22"/>
      <c r="RD298" s="22"/>
      <c r="RE298" s="22"/>
      <c r="RF298" s="22"/>
      <c r="RG298" s="22"/>
      <c r="RH298" s="22"/>
      <c r="RI298" s="22"/>
      <c r="RJ298" s="22"/>
      <c r="RK298" s="22"/>
      <c r="RL298" s="22"/>
      <c r="RM298" s="22"/>
      <c r="RN298" s="22"/>
      <c r="RO298" s="22"/>
      <c r="RP298" s="22"/>
      <c r="RQ298" s="22"/>
      <c r="RR298" s="22"/>
      <c r="RS298" s="22"/>
      <c r="RT298" s="22"/>
      <c r="RU298" s="22"/>
      <c r="RV298" s="22"/>
      <c r="RW298" s="22"/>
      <c r="RX298" s="22"/>
      <c r="RY298" s="22"/>
      <c r="RZ298" s="22"/>
      <c r="SA298" s="22"/>
      <c r="SB298" s="22"/>
      <c r="SC298" s="22"/>
      <c r="SD298" s="22"/>
      <c r="SE298" s="22"/>
      <c r="SF298" s="22"/>
      <c r="SG298" s="22"/>
      <c r="SH298" s="22"/>
      <c r="SI298" s="22"/>
      <c r="SJ298" s="22"/>
      <c r="SK298" s="22"/>
      <c r="SL298" s="22"/>
      <c r="SM298" s="22"/>
      <c r="SN298" s="22"/>
      <c r="SO298" s="22"/>
      <c r="SP298" s="22"/>
      <c r="SQ298" s="22"/>
      <c r="SR298" s="22"/>
      <c r="SS298" s="22"/>
      <c r="ST298" s="22"/>
      <c r="SU298" s="22"/>
      <c r="SV298" s="22"/>
      <c r="SW298" s="22"/>
      <c r="SX298" s="22"/>
      <c r="SY298" s="22"/>
      <c r="SZ298" s="22"/>
      <c r="TA298" s="22"/>
      <c r="TB298" s="22"/>
      <c r="TC298" s="22"/>
      <c r="TD298" s="22"/>
      <c r="TE298" s="22"/>
      <c r="TF298" s="22"/>
      <c r="TG298" s="22"/>
      <c r="TH298" s="22"/>
      <c r="TI298" s="22"/>
      <c r="TJ298" s="22"/>
      <c r="TK298" s="22"/>
      <c r="TL298" s="22"/>
      <c r="TM298" s="22"/>
      <c r="TN298" s="22"/>
      <c r="TO298" s="22"/>
      <c r="TP298" s="22"/>
      <c r="TQ298" s="22"/>
      <c r="TR298" s="22"/>
      <c r="TS298" s="22"/>
      <c r="TT298" s="22"/>
      <c r="TU298" s="22"/>
      <c r="TV298" s="22"/>
      <c r="TW298" s="22"/>
      <c r="TX298" s="22"/>
      <c r="TY298" s="22"/>
      <c r="TZ298" s="22"/>
      <c r="UA298" s="22"/>
      <c r="UB298" s="22"/>
      <c r="UC298" s="22"/>
      <c r="UD298" s="22"/>
      <c r="UE298" s="22"/>
      <c r="UF298" s="22"/>
      <c r="UG298" s="22"/>
      <c r="UH298" s="22"/>
      <c r="UI298" s="22"/>
      <c r="UJ298" s="22"/>
      <c r="UK298" s="22"/>
      <c r="UL298" s="22"/>
      <c r="UM298" s="22"/>
      <c r="UN298" s="22"/>
      <c r="UO298" s="22"/>
      <c r="UP298" s="22"/>
      <c r="UQ298" s="22"/>
      <c r="UR298" s="22"/>
      <c r="US298" s="22"/>
      <c r="UT298" s="22"/>
      <c r="UU298" s="22"/>
      <c r="UV298" s="22"/>
      <c r="UW298" s="22"/>
      <c r="UX298" s="22"/>
      <c r="UY298" s="22"/>
      <c r="UZ298" s="22"/>
      <c r="VA298" s="22"/>
      <c r="VB298" s="22"/>
      <c r="VC298" s="22"/>
      <c r="VD298" s="22"/>
      <c r="VE298" s="22"/>
      <c r="VF298" s="22"/>
      <c r="VG298" s="22"/>
      <c r="VH298" s="22"/>
      <c r="VI298" s="22"/>
      <c r="VJ298" s="22"/>
      <c r="VK298" s="22"/>
      <c r="VL298" s="22"/>
      <c r="VM298" s="22"/>
      <c r="VN298" s="22"/>
      <c r="VO298" s="22"/>
      <c r="VP298" s="22"/>
      <c r="VQ298" s="22"/>
      <c r="VR298" s="22"/>
      <c r="VS298" s="22"/>
      <c r="VT298" s="22"/>
      <c r="VU298" s="22"/>
      <c r="VV298" s="22"/>
      <c r="VW298" s="22"/>
      <c r="VX298" s="22"/>
      <c r="VY298" s="22"/>
      <c r="VZ298" s="22"/>
      <c r="WA298" s="22"/>
      <c r="WB298" s="22"/>
      <c r="WC298" s="22"/>
      <c r="WD298" s="22"/>
      <c r="WE298" s="22"/>
      <c r="WF298" s="22"/>
      <c r="WG298" s="22"/>
      <c r="WH298" s="22"/>
      <c r="WI298" s="22"/>
      <c r="WJ298" s="22"/>
      <c r="WK298" s="22"/>
      <c r="WL298" s="22"/>
      <c r="WM298" s="22"/>
      <c r="WN298" s="22"/>
      <c r="WO298" s="22"/>
      <c r="WP298" s="22"/>
      <c r="WQ298" s="22"/>
      <c r="WR298" s="22"/>
      <c r="WS298" s="22"/>
      <c r="WT298" s="22"/>
      <c r="WU298" s="22"/>
      <c r="WV298" s="22"/>
      <c r="WW298" s="22"/>
      <c r="WX298" s="22"/>
      <c r="WY298" s="22"/>
      <c r="WZ298" s="22"/>
      <c r="XA298" s="22"/>
      <c r="XB298" s="22"/>
      <c r="XC298" s="22"/>
      <c r="XD298" s="22"/>
      <c r="XE298" s="22"/>
      <c r="XF298" s="22"/>
      <c r="XG298" s="22"/>
      <c r="XH298" s="22"/>
      <c r="XI298" s="22"/>
      <c r="XJ298" s="22"/>
      <c r="XK298" s="22"/>
      <c r="XL298" s="22"/>
      <c r="XM298" s="22"/>
      <c r="XN298" s="22"/>
      <c r="XO298" s="22"/>
      <c r="XP298" s="22"/>
      <c r="XQ298" s="22"/>
      <c r="XR298" s="22"/>
      <c r="XS298" s="22"/>
      <c r="XT298" s="22"/>
      <c r="XU298" s="22"/>
      <c r="XV298" s="22"/>
      <c r="XW298" s="22"/>
      <c r="XX298" s="22"/>
      <c r="XY298" s="22"/>
      <c r="XZ298" s="22"/>
      <c r="YA298" s="22"/>
      <c r="YB298" s="22"/>
      <c r="YC298" s="22"/>
      <c r="YD298" s="22"/>
      <c r="YE298" s="22"/>
      <c r="YF298" s="22"/>
      <c r="YG298" s="22"/>
      <c r="YH298" s="22"/>
      <c r="YI298" s="22"/>
      <c r="YJ298" s="22"/>
      <c r="YK298" s="22"/>
      <c r="YL298" s="22"/>
      <c r="YM298" s="22"/>
      <c r="YN298" s="22"/>
      <c r="YO298" s="22"/>
      <c r="YP298" s="22"/>
      <c r="YQ298" s="22"/>
      <c r="YR298" s="22"/>
      <c r="YS298" s="22"/>
      <c r="YT298" s="22"/>
      <c r="YU298" s="22"/>
      <c r="YV298" s="22"/>
      <c r="YW298" s="22"/>
      <c r="YX298" s="22"/>
      <c r="YY298" s="22"/>
      <c r="YZ298" s="22"/>
      <c r="ZA298" s="22"/>
      <c r="ZB298" s="22"/>
      <c r="ZC298" s="22"/>
      <c r="ZD298" s="22"/>
      <c r="ZE298" s="22"/>
      <c r="ZF298" s="22"/>
      <c r="ZG298" s="22"/>
      <c r="ZH298" s="22"/>
      <c r="ZI298" s="22"/>
      <c r="ZJ298" s="22"/>
      <c r="ZK298" s="22"/>
      <c r="ZL298" s="22"/>
      <c r="ZM298" s="22"/>
      <c r="ZN298" s="22"/>
      <c r="ZO298" s="22"/>
      <c r="ZP298" s="22"/>
      <c r="ZQ298" s="22"/>
      <c r="ZR298" s="22"/>
      <c r="ZS298" s="22"/>
      <c r="ZT298" s="22"/>
      <c r="ZU298" s="22"/>
      <c r="ZV298" s="22"/>
      <c r="ZW298" s="22"/>
      <c r="ZX298" s="22"/>
      <c r="ZY298" s="22"/>
      <c r="ZZ298" s="22"/>
      <c r="AAA298" s="22"/>
      <c r="AAB298" s="22"/>
      <c r="AAC298" s="22"/>
      <c r="AAD298" s="22"/>
      <c r="AAE298" s="22"/>
      <c r="AAF298" s="22"/>
      <c r="AAG298" s="22"/>
      <c r="AAH298" s="22"/>
      <c r="AAI298" s="22"/>
      <c r="AAJ298" s="22"/>
      <c r="AAK298" s="22"/>
      <c r="AAL298" s="22"/>
      <c r="AAM298" s="22"/>
      <c r="AAN298" s="22"/>
      <c r="AAO298" s="22"/>
      <c r="AAP298" s="22"/>
      <c r="AAQ298" s="22"/>
      <c r="AAR298" s="22"/>
      <c r="AAS298" s="22"/>
      <c r="AAT298" s="22"/>
      <c r="AAU298" s="22"/>
      <c r="AAV298" s="22"/>
      <c r="AAW298" s="22"/>
      <c r="AAX298" s="22"/>
      <c r="AAY298" s="22"/>
      <c r="AAZ298" s="22"/>
      <c r="ABA298" s="22"/>
      <c r="ABB298" s="22"/>
      <c r="ABC298" s="22"/>
      <c r="ABD298" s="22"/>
      <c r="ABE298" s="22"/>
      <c r="ABF298" s="22"/>
      <c r="ABG298" s="22"/>
      <c r="ABH298" s="22"/>
      <c r="ABI298" s="22"/>
      <c r="ABJ298" s="22"/>
      <c r="ABK298" s="22"/>
      <c r="ABL298" s="22"/>
      <c r="ABM298" s="22"/>
      <c r="ABN298" s="22"/>
      <c r="ABO298" s="22"/>
      <c r="ABP298" s="22"/>
      <c r="ABQ298" s="22"/>
      <c r="ABR298" s="22"/>
      <c r="ABS298" s="22"/>
      <c r="ABT298" s="22"/>
      <c r="ABU298" s="22"/>
      <c r="ABV298" s="22"/>
      <c r="ABW298" s="22"/>
      <c r="ABX298" s="22"/>
      <c r="ABY298" s="22"/>
      <c r="ABZ298" s="22"/>
      <c r="ACA298" s="22"/>
      <c r="ACB298" s="22"/>
      <c r="ACC298" s="22"/>
      <c r="ACD298" s="22"/>
      <c r="ACE298" s="22"/>
      <c r="ACF298" s="22"/>
      <c r="ACG298" s="22"/>
      <c r="ACH298" s="22"/>
      <c r="ACI298" s="22"/>
      <c r="ACJ298" s="22"/>
      <c r="ACK298" s="22"/>
      <c r="ACL298" s="22"/>
      <c r="ACM298" s="22"/>
      <c r="ACN298" s="22"/>
      <c r="ACO298" s="22"/>
      <c r="ACP298" s="22"/>
      <c r="ACQ298" s="22"/>
      <c r="ACR298" s="22"/>
      <c r="ACS298" s="22"/>
      <c r="ACT298" s="22"/>
      <c r="ACU298" s="22"/>
      <c r="ACV298" s="22"/>
      <c r="ACW298" s="22"/>
      <c r="ACX298" s="22"/>
      <c r="ACY298" s="22"/>
      <c r="ACZ298" s="22"/>
      <c r="ADA298" s="22"/>
      <c r="ADB298" s="22"/>
      <c r="ADC298" s="22"/>
      <c r="ADD298" s="22"/>
      <c r="ADE298" s="22"/>
      <c r="ADF298" s="22"/>
      <c r="ADG298" s="22"/>
      <c r="ADH298" s="22"/>
      <c r="ADI298" s="22"/>
      <c r="ADJ298" s="22"/>
      <c r="ADK298" s="22"/>
      <c r="ADL298" s="22"/>
      <c r="ADM298" s="22"/>
      <c r="ADN298" s="22"/>
      <c r="ADO298" s="22"/>
      <c r="ADP298" s="22"/>
      <c r="ADQ298" s="22"/>
      <c r="ADR298" s="22"/>
      <c r="ADS298" s="22"/>
      <c r="ADT298" s="22"/>
      <c r="ADU298" s="22"/>
      <c r="ADV298" s="22"/>
      <c r="ADW298" s="22"/>
      <c r="ADX298" s="22"/>
      <c r="ADY298" s="22"/>
      <c r="ADZ298" s="22"/>
      <c r="AEA298" s="22"/>
      <c r="AEB298" s="22"/>
      <c r="AEC298" s="22"/>
      <c r="AED298" s="22"/>
      <c r="AEE298" s="22"/>
      <c r="AEF298" s="22"/>
      <c r="AEG298" s="22"/>
      <c r="AEH298" s="22"/>
      <c r="AEI298" s="22"/>
      <c r="AEJ298" s="22"/>
      <c r="AEK298" s="22"/>
      <c r="AEL298" s="22"/>
      <c r="AEM298" s="22"/>
      <c r="AEN298" s="22"/>
      <c r="AEO298" s="22"/>
      <c r="AEP298" s="22"/>
      <c r="AEQ298" s="22"/>
      <c r="AER298" s="22"/>
      <c r="AES298" s="22"/>
      <c r="AET298" s="22"/>
      <c r="AEU298" s="22"/>
      <c r="AEV298" s="22"/>
      <c r="AEW298" s="22"/>
      <c r="AEX298" s="22"/>
      <c r="AEY298" s="22"/>
      <c r="AEZ298" s="22"/>
      <c r="AFA298" s="22"/>
      <c r="AFB298" s="22"/>
      <c r="AFC298" s="22"/>
      <c r="AFD298" s="22"/>
      <c r="AFE298" s="22"/>
      <c r="AFF298" s="22"/>
      <c r="AFG298" s="22"/>
      <c r="AFH298" s="22"/>
      <c r="AFI298" s="22"/>
      <c r="AFJ298" s="22"/>
      <c r="AFK298" s="22"/>
      <c r="AFL298" s="22"/>
      <c r="AFM298" s="22"/>
      <c r="AFN298" s="22"/>
      <c r="AFO298" s="22"/>
      <c r="AFP298" s="22"/>
      <c r="AFQ298" s="22"/>
      <c r="AFR298" s="22"/>
      <c r="AFS298" s="22"/>
      <c r="AFT298" s="22"/>
      <c r="AFU298" s="22"/>
      <c r="AFV298" s="22"/>
      <c r="AFW298" s="22"/>
      <c r="AFX298" s="22"/>
      <c r="AFY298" s="22"/>
      <c r="AFZ298" s="22"/>
      <c r="AGA298" s="22"/>
      <c r="AGB298" s="22"/>
      <c r="AGC298" s="22"/>
      <c r="AGD298" s="22"/>
      <c r="AGE298" s="22"/>
      <c r="AGF298" s="22"/>
      <c r="AGG298" s="22"/>
      <c r="AGH298" s="22"/>
      <c r="AGI298" s="22"/>
      <c r="AGJ298" s="22"/>
      <c r="AGK298" s="22"/>
      <c r="AGL298" s="22"/>
      <c r="AGM298" s="22"/>
      <c r="AGN298" s="22"/>
      <c r="AGO298" s="22"/>
      <c r="AGP298" s="22"/>
      <c r="AGQ298" s="22"/>
      <c r="AGR298" s="22"/>
      <c r="AGS298" s="22"/>
      <c r="AGT298" s="22"/>
      <c r="AGU298" s="22"/>
      <c r="AGV298" s="22"/>
      <c r="AGW298" s="22"/>
      <c r="AGX298" s="22"/>
      <c r="AGY298" s="22"/>
      <c r="AGZ298" s="22"/>
      <c r="AHA298" s="22"/>
      <c r="AHB298" s="22"/>
      <c r="AHC298" s="22"/>
      <c r="AHD298" s="22"/>
      <c r="AHE298" s="22"/>
      <c r="AHF298" s="22"/>
      <c r="AHG298" s="22"/>
      <c r="AHH298" s="22"/>
      <c r="AHI298" s="22"/>
      <c r="AHJ298" s="22"/>
      <c r="AHK298" s="22"/>
      <c r="AHL298" s="22"/>
      <c r="AHM298" s="22"/>
      <c r="AHN298" s="22"/>
      <c r="AHO298" s="22"/>
      <c r="AHP298" s="22"/>
      <c r="AHQ298" s="22"/>
      <c r="AHR298" s="22"/>
      <c r="AHS298" s="22"/>
      <c r="AHT298" s="22"/>
      <c r="AHU298" s="22"/>
      <c r="AHV298" s="22"/>
      <c r="AHW298" s="22"/>
      <c r="AHX298" s="22"/>
      <c r="AHY298" s="22"/>
      <c r="AHZ298" s="22"/>
      <c r="AIA298" s="22"/>
      <c r="AIB298" s="22"/>
      <c r="AIC298" s="22"/>
      <c r="AID298" s="22"/>
      <c r="AIE298" s="22"/>
      <c r="AIF298" s="22"/>
      <c r="AIG298" s="22"/>
      <c r="AIH298" s="22"/>
      <c r="AII298" s="22"/>
      <c r="AIJ298" s="22"/>
      <c r="AIK298" s="22"/>
      <c r="AIL298" s="22"/>
      <c r="AIM298" s="22"/>
      <c r="AIN298" s="22"/>
      <c r="AIO298" s="22"/>
      <c r="AIP298" s="22"/>
      <c r="AIQ298" s="22"/>
      <c r="AIR298" s="22"/>
      <c r="AIS298" s="22"/>
      <c r="AIT298" s="22"/>
      <c r="AIU298" s="22"/>
      <c r="AIV298" s="22"/>
      <c r="AIW298" s="22"/>
      <c r="AIX298" s="22"/>
      <c r="AIY298" s="22"/>
      <c r="AIZ298" s="22"/>
      <c r="AJA298" s="22"/>
      <c r="AJB298" s="22"/>
      <c r="AJC298" s="22"/>
      <c r="AJD298" s="22"/>
      <c r="AJE298" s="22"/>
      <c r="AJF298" s="22"/>
      <c r="AJG298" s="22"/>
      <c r="AJH298" s="22"/>
      <c r="AJI298" s="22"/>
      <c r="AJJ298" s="22"/>
      <c r="AJK298" s="22"/>
      <c r="AJL298" s="22"/>
      <c r="AJM298" s="22"/>
      <c r="AJN298" s="22"/>
      <c r="AJO298" s="22"/>
      <c r="AJP298" s="22"/>
      <c r="AJQ298" s="22"/>
      <c r="AJR298" s="22"/>
      <c r="AJS298" s="22"/>
      <c r="AJT298" s="22"/>
      <c r="AJU298" s="22"/>
      <c r="AJV298" s="22"/>
      <c r="AJW298" s="22"/>
      <c r="AJX298" s="22"/>
      <c r="AJY298" s="22"/>
      <c r="AJZ298" s="22"/>
      <c r="AKA298" s="22"/>
      <c r="AKB298" s="22"/>
      <c r="AKC298" s="22"/>
      <c r="AKD298" s="22"/>
      <c r="AKE298" s="22"/>
      <c r="AKF298" s="22"/>
      <c r="AKG298" s="22"/>
      <c r="AKH298" s="22"/>
      <c r="AKI298" s="22"/>
      <c r="AKJ298" s="22"/>
      <c r="AKK298" s="22"/>
      <c r="AKL298" s="22"/>
      <c r="AKM298" s="22"/>
      <c r="AKN298" s="22"/>
      <c r="AKO298" s="22"/>
      <c r="AKP298" s="22"/>
      <c r="AKQ298" s="22"/>
      <c r="AKR298" s="22"/>
      <c r="AKS298" s="22"/>
      <c r="AKT298" s="22"/>
      <c r="AKU298" s="22"/>
      <c r="AKV298" s="22"/>
      <c r="AKW298" s="22"/>
      <c r="AKX298" s="22"/>
      <c r="AKY298" s="22"/>
      <c r="AKZ298" s="22"/>
      <c r="ALA298" s="22"/>
      <c r="ALB298" s="22"/>
      <c r="ALC298" s="22"/>
      <c r="ALD298" s="22"/>
      <c r="ALE298" s="22"/>
      <c r="ALF298" s="22"/>
      <c r="ALG298" s="22"/>
      <c r="ALH298" s="22"/>
      <c r="ALI298" s="22"/>
      <c r="ALJ298" s="22"/>
      <c r="ALK298" s="22"/>
      <c r="ALL298" s="22"/>
      <c r="ALM298" s="22"/>
      <c r="ALN298" s="22"/>
      <c r="ALO298" s="22"/>
      <c r="ALP298" s="22"/>
      <c r="ALQ298" s="22"/>
      <c r="ALR298" s="22"/>
      <c r="ALS298" s="22"/>
      <c r="ALT298" s="22"/>
      <c r="ALU298" s="22"/>
      <c r="ALV298" s="22"/>
      <c r="ALW298" s="22"/>
      <c r="ALX298" s="22"/>
      <c r="ALY298" s="22"/>
      <c r="ALZ298" s="22"/>
      <c r="AMA298" s="22"/>
      <c r="AMB298" s="22"/>
      <c r="AMC298" s="22"/>
      <c r="AMD298" s="22"/>
      <c r="AME298" s="22"/>
      <c r="AMF298" s="22"/>
      <c r="AMG298" s="22"/>
      <c r="AMH298" s="22"/>
      <c r="AMI298" s="22"/>
      <c r="AMJ298" s="22"/>
      <c r="AMK298" s="22"/>
      <c r="AML298" s="22"/>
      <c r="AMM298" s="22"/>
      <c r="AMN298" s="22"/>
      <c r="AMO298" s="22"/>
      <c r="AMP298" s="22"/>
      <c r="AMQ298" s="22"/>
      <c r="AMR298" s="22"/>
      <c r="AMS298" s="22"/>
      <c r="AMT298" s="22"/>
      <c r="AMU298" s="22"/>
      <c r="AMV298" s="22"/>
      <c r="AMW298" s="22"/>
      <c r="AMX298" s="22"/>
      <c r="AMY298" s="22"/>
      <c r="AMZ298" s="22"/>
      <c r="ANA298" s="22"/>
      <c r="ANB298" s="22"/>
      <c r="ANC298" s="22"/>
      <c r="AND298" s="22"/>
      <c r="ANE298" s="22"/>
      <c r="ANF298" s="22"/>
      <c r="ANG298" s="22"/>
      <c r="ANH298" s="22"/>
      <c r="ANI298" s="22"/>
      <c r="ANJ298" s="22"/>
      <c r="ANK298" s="22"/>
      <c r="ANL298" s="22"/>
      <c r="ANM298" s="22"/>
      <c r="ANN298" s="22"/>
      <c r="ANO298" s="22"/>
      <c r="ANP298" s="22"/>
      <c r="ANQ298" s="22"/>
      <c r="ANR298" s="22"/>
      <c r="ANS298" s="22"/>
      <c r="ANT298" s="22"/>
      <c r="ANU298" s="22"/>
      <c r="ANV298" s="22"/>
      <c r="ANW298" s="22"/>
      <c r="ANX298" s="22"/>
      <c r="ANY298" s="22"/>
      <c r="ANZ298" s="22"/>
      <c r="AOA298" s="22"/>
      <c r="AOB298" s="22"/>
      <c r="AOC298" s="22"/>
      <c r="AOD298" s="22"/>
      <c r="AOE298" s="22"/>
      <c r="AOF298" s="22"/>
      <c r="AOG298" s="22"/>
      <c r="AOH298" s="22"/>
      <c r="AOI298" s="22"/>
      <c r="AOJ298" s="22"/>
      <c r="AOK298" s="22"/>
      <c r="AOL298" s="22"/>
      <c r="AOM298" s="22"/>
      <c r="AON298" s="22"/>
      <c r="AOO298" s="22"/>
      <c r="AOP298" s="22"/>
      <c r="AOQ298" s="22"/>
      <c r="AOR298" s="22"/>
      <c r="AOS298" s="22"/>
      <c r="AOT298" s="22"/>
      <c r="AOU298" s="22"/>
      <c r="AOV298" s="22"/>
      <c r="AOW298" s="22"/>
      <c r="AOX298" s="22"/>
      <c r="AOY298" s="22"/>
      <c r="AOZ298" s="22"/>
      <c r="APA298" s="22"/>
      <c r="APB298" s="22"/>
      <c r="APC298" s="22"/>
      <c r="APD298" s="22"/>
      <c r="APE298" s="22"/>
      <c r="APF298" s="22"/>
      <c r="APG298" s="22"/>
      <c r="APH298" s="22"/>
      <c r="API298" s="22"/>
      <c r="APJ298" s="22"/>
      <c r="APK298" s="22"/>
      <c r="APL298" s="22"/>
      <c r="APM298" s="22"/>
      <c r="APN298" s="22"/>
      <c r="APO298" s="22"/>
      <c r="APP298" s="22"/>
      <c r="APQ298" s="22"/>
      <c r="APR298" s="22"/>
      <c r="APS298" s="22"/>
      <c r="APT298" s="22"/>
      <c r="APU298" s="22"/>
      <c r="APV298" s="22"/>
      <c r="APW298" s="22"/>
      <c r="APX298" s="22"/>
      <c r="APY298" s="22"/>
      <c r="APZ298" s="22"/>
      <c r="AQA298" s="22"/>
      <c r="AQB298" s="22"/>
      <c r="AQC298" s="22"/>
      <c r="AQD298" s="22"/>
      <c r="AQE298" s="22"/>
      <c r="AQF298" s="22"/>
      <c r="AQG298" s="22"/>
      <c r="AQH298" s="22"/>
      <c r="AQI298" s="22"/>
      <c r="AQJ298" s="22"/>
      <c r="AQK298" s="22"/>
      <c r="AQL298" s="22"/>
      <c r="AQM298" s="22"/>
      <c r="AQN298" s="22"/>
      <c r="AQO298" s="22"/>
      <c r="AQP298" s="22"/>
      <c r="AQQ298" s="22"/>
      <c r="AQR298" s="22"/>
      <c r="AQS298" s="22"/>
      <c r="AQT298" s="22"/>
      <c r="AQU298" s="22"/>
      <c r="AQV298" s="22"/>
      <c r="AQW298" s="22"/>
      <c r="AQX298" s="22"/>
      <c r="AQY298" s="22"/>
      <c r="AQZ298" s="22"/>
      <c r="ARA298" s="22"/>
      <c r="ARB298" s="22"/>
      <c r="ARC298" s="22"/>
      <c r="ARD298" s="22"/>
      <c r="ARE298" s="22"/>
      <c r="ARF298" s="22"/>
      <c r="ARG298" s="22"/>
      <c r="ARH298" s="22"/>
      <c r="ARI298" s="22"/>
      <c r="ARJ298" s="22"/>
      <c r="ARK298" s="22"/>
      <c r="ARL298" s="22"/>
      <c r="ARM298" s="22"/>
      <c r="ARN298" s="22"/>
      <c r="ARO298" s="22"/>
      <c r="ARP298" s="22"/>
      <c r="ARQ298" s="22"/>
      <c r="ARR298" s="22"/>
      <c r="ARS298" s="22"/>
      <c r="ART298" s="22"/>
      <c r="ARU298" s="22"/>
      <c r="ARV298" s="22"/>
      <c r="ARW298" s="22"/>
      <c r="ARX298" s="22"/>
      <c r="ARY298" s="22"/>
      <c r="ARZ298" s="22"/>
      <c r="ASA298" s="22"/>
      <c r="ASB298" s="22"/>
      <c r="ASC298" s="22"/>
      <c r="ASD298" s="22"/>
      <c r="ASE298" s="22"/>
      <c r="ASF298" s="22"/>
      <c r="ASG298" s="22"/>
      <c r="ASH298" s="22"/>
      <c r="ASI298" s="22"/>
      <c r="ASJ298" s="22"/>
      <c r="ASK298" s="22"/>
      <c r="ASL298" s="22"/>
      <c r="ASM298" s="22"/>
      <c r="ASN298" s="22"/>
      <c r="ASO298" s="22"/>
      <c r="ASP298" s="22"/>
      <c r="ASQ298" s="22"/>
      <c r="ASR298" s="22"/>
      <c r="ASS298" s="22"/>
      <c r="AST298" s="22"/>
      <c r="ASU298" s="22"/>
      <c r="ASV298" s="22"/>
      <c r="ASW298" s="22"/>
      <c r="ASX298" s="22"/>
      <c r="ASY298" s="22"/>
      <c r="ASZ298" s="22"/>
      <c r="ATA298" s="22"/>
      <c r="ATB298" s="22"/>
      <c r="ATC298" s="22"/>
      <c r="ATD298" s="22"/>
      <c r="ATE298" s="22"/>
      <c r="ATF298" s="22"/>
      <c r="ATG298" s="22"/>
      <c r="ATH298" s="22"/>
      <c r="ATI298" s="22"/>
      <c r="ATJ298" s="22"/>
      <c r="ATK298" s="22"/>
      <c r="ATL298" s="22"/>
      <c r="ATM298" s="22"/>
      <c r="ATN298" s="22"/>
      <c r="ATO298" s="22"/>
      <c r="ATP298" s="22"/>
      <c r="ATQ298" s="22"/>
      <c r="ATR298" s="22"/>
      <c r="ATS298" s="22"/>
      <c r="ATT298" s="22"/>
      <c r="ATU298" s="22"/>
      <c r="ATV298" s="22"/>
      <c r="ATW298" s="22"/>
      <c r="ATX298" s="22"/>
      <c r="ATY298" s="22"/>
      <c r="ATZ298" s="22"/>
      <c r="AUA298" s="22"/>
      <c r="AUB298" s="22"/>
      <c r="AUC298" s="22"/>
      <c r="AUD298" s="22"/>
      <c r="AUE298" s="22"/>
      <c r="AUF298" s="22"/>
      <c r="AUG298" s="22"/>
      <c r="AUH298" s="22"/>
      <c r="AUI298" s="22"/>
      <c r="AUJ298" s="22"/>
      <c r="AUK298" s="22"/>
      <c r="AUL298" s="22"/>
      <c r="AUM298" s="22"/>
      <c r="AUN298" s="22"/>
      <c r="AUO298" s="22"/>
      <c r="AUP298" s="22"/>
      <c r="AUQ298" s="22"/>
      <c r="AUR298" s="22"/>
      <c r="AUS298" s="22"/>
      <c r="AUT298" s="22"/>
      <c r="AUU298" s="22"/>
      <c r="AUV298" s="22"/>
      <c r="AUW298" s="22"/>
      <c r="AUX298" s="22"/>
      <c r="AUY298" s="22"/>
      <c r="AUZ298" s="22"/>
      <c r="AVA298" s="22"/>
      <c r="AVB298" s="22"/>
      <c r="AVC298" s="22"/>
      <c r="AVD298" s="22"/>
      <c r="AVE298" s="22"/>
      <c r="AVF298" s="22"/>
      <c r="AVG298" s="22"/>
      <c r="AVH298" s="22"/>
      <c r="AVI298" s="22"/>
      <c r="AVJ298" s="22"/>
      <c r="AVK298" s="22"/>
      <c r="AVL298" s="22"/>
      <c r="AVM298" s="22"/>
      <c r="AVN298" s="22"/>
      <c r="AVO298" s="22"/>
      <c r="AVP298" s="22"/>
      <c r="AVQ298" s="22"/>
      <c r="AVR298" s="22"/>
      <c r="AVS298" s="22"/>
      <c r="AVT298" s="22"/>
      <c r="AVU298" s="22"/>
      <c r="AVV298" s="22"/>
      <c r="AVW298" s="22"/>
      <c r="AVX298" s="22"/>
      <c r="AVY298" s="22"/>
      <c r="AVZ298" s="22"/>
      <c r="AWA298" s="22"/>
      <c r="AWB298" s="22"/>
      <c r="AWC298" s="22"/>
      <c r="AWD298" s="22"/>
      <c r="AWE298" s="22"/>
      <c r="AWF298" s="22"/>
      <c r="AWG298" s="22"/>
      <c r="AWH298" s="22"/>
      <c r="AWI298" s="22"/>
      <c r="AWJ298" s="22"/>
      <c r="AWK298" s="22"/>
      <c r="AWL298" s="22"/>
      <c r="AWM298" s="22"/>
      <c r="AWN298" s="22"/>
      <c r="AWO298" s="22"/>
      <c r="AWP298" s="22"/>
      <c r="AWQ298" s="22"/>
      <c r="AWR298" s="22"/>
      <c r="AWS298" s="22"/>
      <c r="AWT298" s="22"/>
      <c r="AWU298" s="22"/>
      <c r="AWV298" s="22"/>
      <c r="AWW298" s="22"/>
      <c r="AWX298" s="22"/>
      <c r="AWY298" s="22"/>
      <c r="AWZ298" s="22"/>
      <c r="AXA298" s="22"/>
      <c r="AXB298" s="22"/>
      <c r="AXC298" s="22"/>
      <c r="AXD298" s="22"/>
      <c r="AXE298" s="22"/>
      <c r="AXF298" s="22"/>
      <c r="AXG298" s="22"/>
      <c r="AXH298" s="22"/>
      <c r="AXI298" s="22"/>
      <c r="AXJ298" s="22"/>
      <c r="AXK298" s="22"/>
      <c r="AXL298" s="22"/>
      <c r="AXM298" s="22"/>
      <c r="AXN298" s="22"/>
      <c r="AXO298" s="22"/>
      <c r="AXP298" s="22"/>
      <c r="AXQ298" s="22"/>
      <c r="AXR298" s="22"/>
      <c r="AXS298" s="22"/>
      <c r="AXT298" s="22"/>
      <c r="AXU298" s="22"/>
      <c r="AXV298" s="22"/>
      <c r="AXW298" s="22"/>
      <c r="AXX298" s="22"/>
    </row>
    <row r="299" spans="1:1324">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c r="CC299" s="22"/>
      <c r="CD299" s="22"/>
      <c r="CE299" s="22"/>
      <c r="CF299" s="22"/>
      <c r="CG299" s="22"/>
      <c r="CH299" s="22"/>
      <c r="CI299" s="22"/>
      <c r="CJ299" s="22"/>
      <c r="CK299" s="22"/>
      <c r="CL299" s="22"/>
      <c r="CM299" s="22"/>
      <c r="CN299" s="22"/>
      <c r="CO299" s="22"/>
      <c r="CP299" s="22"/>
      <c r="CQ299" s="22"/>
      <c r="CR299" s="22"/>
      <c r="CS299" s="22"/>
      <c r="CT299" s="22"/>
      <c r="CU299" s="22"/>
      <c r="CV299" s="22"/>
      <c r="CW299" s="22"/>
      <c r="CX299" s="22"/>
      <c r="CY299" s="22"/>
      <c r="CZ299" s="22"/>
      <c r="DA299" s="22"/>
      <c r="DB299" s="22"/>
      <c r="DC299" s="22"/>
      <c r="DD299" s="22"/>
      <c r="DE299" s="22"/>
      <c r="DF299" s="22"/>
      <c r="DG299" s="22"/>
      <c r="DH299" s="22"/>
      <c r="DI299" s="22"/>
      <c r="DJ299" s="22"/>
      <c r="DK299" s="22"/>
      <c r="DL299" s="22"/>
      <c r="DM299" s="22"/>
      <c r="DN299" s="22"/>
      <c r="DO299" s="22"/>
      <c r="DP299" s="22"/>
      <c r="DQ299" s="22"/>
      <c r="DR299" s="22"/>
      <c r="DS299" s="22"/>
      <c r="DT299" s="22"/>
      <c r="DU299" s="22"/>
      <c r="DV299" s="22"/>
      <c r="DW299" s="22"/>
      <c r="DX299" s="22"/>
      <c r="DY299" s="22"/>
      <c r="DZ299" s="22"/>
      <c r="EA299" s="22"/>
      <c r="EB299" s="22"/>
      <c r="EC299" s="22"/>
      <c r="ED299" s="22"/>
      <c r="EE299" s="22"/>
      <c r="EF299" s="22"/>
      <c r="EG299" s="22"/>
      <c r="EH299" s="22"/>
      <c r="EI299" s="22"/>
      <c r="EJ299" s="22"/>
      <c r="EK299" s="22"/>
      <c r="EL299" s="22"/>
      <c r="EM299" s="22"/>
      <c r="EN299" s="22"/>
      <c r="EO299" s="22"/>
      <c r="EP299" s="22"/>
      <c r="EQ299" s="22"/>
      <c r="ER299" s="22"/>
      <c r="ES299" s="22"/>
      <c r="ET299" s="22"/>
      <c r="EU299" s="22"/>
      <c r="EV299" s="22"/>
      <c r="EW299" s="22"/>
      <c r="EX299" s="22"/>
      <c r="EY299" s="22"/>
      <c r="EZ299" s="22"/>
      <c r="FA299" s="22"/>
      <c r="FB299" s="22"/>
      <c r="FC299" s="22"/>
      <c r="FD299" s="22"/>
      <c r="FE299" s="22"/>
      <c r="FF299" s="22"/>
      <c r="FG299" s="22"/>
      <c r="FH299" s="22"/>
      <c r="FI299" s="22"/>
      <c r="FJ299" s="22"/>
      <c r="FK299" s="22"/>
      <c r="FL299" s="22"/>
      <c r="FM299" s="22"/>
      <c r="FN299" s="22"/>
      <c r="FO299" s="22"/>
      <c r="FP299" s="22"/>
      <c r="FQ299" s="22"/>
      <c r="FR299" s="22"/>
      <c r="FS299" s="22"/>
      <c r="FT299" s="22"/>
      <c r="FU299" s="22"/>
      <c r="FV299" s="22"/>
      <c r="FW299" s="22"/>
      <c r="FX299" s="22"/>
      <c r="FY299" s="22"/>
      <c r="FZ299" s="22"/>
      <c r="GA299" s="22"/>
      <c r="GB299" s="22"/>
      <c r="GC299" s="22"/>
      <c r="GD299" s="22"/>
      <c r="GE299" s="22"/>
      <c r="GF299" s="22"/>
      <c r="GG299" s="22"/>
      <c r="GH299" s="22"/>
      <c r="GI299" s="22"/>
      <c r="GJ299" s="22"/>
      <c r="GK299" s="22"/>
      <c r="GL299" s="22"/>
      <c r="GM299" s="22"/>
      <c r="GN299" s="22"/>
      <c r="GO299" s="22"/>
      <c r="GP299" s="22"/>
      <c r="GQ299" s="22"/>
      <c r="GR299" s="22"/>
      <c r="GS299" s="22"/>
      <c r="GT299" s="22"/>
      <c r="GU299" s="22"/>
      <c r="GV299" s="22"/>
      <c r="GW299" s="22"/>
      <c r="GX299" s="22"/>
      <c r="GY299" s="22"/>
      <c r="GZ299" s="22"/>
      <c r="HA299" s="22"/>
      <c r="HB299" s="22"/>
      <c r="HC299" s="22"/>
      <c r="HD299" s="22"/>
      <c r="HE299" s="22"/>
      <c r="HF299" s="22"/>
      <c r="HG299" s="22"/>
      <c r="HH299" s="22"/>
      <c r="HI299" s="22"/>
      <c r="HJ299" s="22"/>
      <c r="HK299" s="22"/>
      <c r="HL299" s="22"/>
      <c r="HM299" s="22"/>
      <c r="HN299" s="22"/>
      <c r="HO299" s="22"/>
      <c r="HP299" s="22"/>
      <c r="HQ299" s="22"/>
      <c r="HR299" s="22"/>
      <c r="HS299" s="22"/>
      <c r="HT299" s="22"/>
      <c r="HU299" s="22"/>
      <c r="HV299" s="22"/>
      <c r="HW299" s="22"/>
      <c r="HX299" s="22"/>
      <c r="HY299" s="22"/>
      <c r="HZ299" s="22"/>
      <c r="IA299" s="22"/>
      <c r="IB299" s="22"/>
      <c r="IC299" s="22"/>
      <c r="ID299" s="22"/>
      <c r="IE299" s="22"/>
      <c r="IF299" s="22"/>
      <c r="IG299" s="22"/>
      <c r="IH299" s="22"/>
      <c r="II299" s="22"/>
      <c r="IJ299" s="22"/>
      <c r="IK299" s="22"/>
      <c r="IL299" s="22"/>
      <c r="IM299" s="22"/>
      <c r="IN299" s="22"/>
      <c r="IO299" s="22"/>
      <c r="IP299" s="22"/>
      <c r="IQ299" s="22"/>
      <c r="IR299" s="22"/>
      <c r="IS299" s="22"/>
      <c r="IT299" s="22"/>
      <c r="IU299" s="22"/>
      <c r="IV299" s="22"/>
      <c r="IW299" s="22"/>
      <c r="IX299" s="22"/>
      <c r="IY299" s="22"/>
      <c r="IZ299" s="22"/>
      <c r="JA299" s="22"/>
      <c r="JB299" s="22"/>
      <c r="JC299" s="22"/>
      <c r="JD299" s="22"/>
      <c r="JE299" s="22"/>
      <c r="JF299" s="22"/>
      <c r="JG299" s="22"/>
      <c r="JH299" s="22"/>
      <c r="JI299" s="22"/>
      <c r="JJ299" s="22"/>
      <c r="JK299" s="22"/>
      <c r="JL299" s="22"/>
      <c r="JM299" s="22"/>
      <c r="JN299" s="22"/>
      <c r="JO299" s="22"/>
      <c r="JP299" s="22"/>
      <c r="JQ299" s="22"/>
      <c r="JR299" s="22"/>
      <c r="JS299" s="22"/>
      <c r="JT299" s="22"/>
      <c r="JU299" s="22"/>
      <c r="JV299" s="22"/>
      <c r="JW299" s="22"/>
      <c r="JX299" s="22"/>
      <c r="JY299" s="22"/>
      <c r="JZ299" s="22"/>
      <c r="KA299" s="22"/>
      <c r="KB299" s="22"/>
      <c r="KC299" s="22"/>
      <c r="KD299" s="22"/>
      <c r="KE299" s="22"/>
      <c r="KF299" s="22"/>
      <c r="KG299" s="22"/>
      <c r="KH299" s="22"/>
      <c r="KI299" s="22"/>
      <c r="KJ299" s="22"/>
      <c r="KK299" s="22"/>
      <c r="KL299" s="22"/>
      <c r="KM299" s="22"/>
      <c r="KN299" s="22"/>
      <c r="KO299" s="22"/>
      <c r="KP299" s="22"/>
      <c r="KQ299" s="22"/>
      <c r="KR299" s="22"/>
      <c r="KS299" s="22"/>
      <c r="KT299" s="22"/>
      <c r="KU299" s="22"/>
      <c r="KV299" s="22"/>
      <c r="KW299" s="22"/>
      <c r="KX299" s="22"/>
      <c r="KY299" s="22"/>
      <c r="KZ299" s="22"/>
      <c r="LA299" s="22"/>
      <c r="LB299" s="22"/>
      <c r="LC299" s="22"/>
      <c r="LD299" s="22"/>
      <c r="LE299" s="22"/>
      <c r="LF299" s="22"/>
      <c r="LG299" s="22"/>
      <c r="LH299" s="22"/>
      <c r="LI299" s="22"/>
      <c r="LJ299" s="22"/>
      <c r="LK299" s="22"/>
      <c r="LL299" s="22"/>
      <c r="LM299" s="22"/>
      <c r="LN299" s="22"/>
      <c r="LO299" s="22"/>
      <c r="LP299" s="22"/>
      <c r="LQ299" s="22"/>
      <c r="LR299" s="22"/>
      <c r="LS299" s="22"/>
      <c r="LT299" s="22"/>
      <c r="LU299" s="22"/>
      <c r="LV299" s="22"/>
      <c r="LW299" s="22"/>
      <c r="LX299" s="22"/>
      <c r="LY299" s="22"/>
      <c r="LZ299" s="22"/>
      <c r="MA299" s="22"/>
      <c r="MB299" s="22"/>
      <c r="MC299" s="22"/>
      <c r="MD299" s="22"/>
      <c r="ME299" s="22"/>
      <c r="MF299" s="22"/>
      <c r="MG299" s="22"/>
      <c r="MH299" s="22"/>
      <c r="MI299" s="22"/>
      <c r="MJ299" s="22"/>
      <c r="MK299" s="22"/>
      <c r="ML299" s="22"/>
      <c r="MM299" s="22"/>
      <c r="MN299" s="22"/>
      <c r="MO299" s="22"/>
      <c r="MP299" s="22"/>
      <c r="MQ299" s="22"/>
      <c r="MR299" s="22"/>
      <c r="MS299" s="22"/>
      <c r="MT299" s="22"/>
      <c r="MU299" s="22"/>
      <c r="MV299" s="22"/>
      <c r="MW299" s="22"/>
      <c r="MX299" s="22"/>
      <c r="MY299" s="22"/>
      <c r="MZ299" s="22"/>
      <c r="NA299" s="22"/>
      <c r="NB299" s="22"/>
      <c r="NC299" s="22"/>
      <c r="ND299" s="22"/>
      <c r="NE299" s="22"/>
      <c r="NF299" s="22"/>
      <c r="NG299" s="22"/>
      <c r="NH299" s="22"/>
      <c r="NI299" s="22"/>
      <c r="NJ299" s="22"/>
      <c r="NK299" s="22"/>
      <c r="NL299" s="22"/>
      <c r="NM299" s="22"/>
      <c r="NN299" s="22"/>
      <c r="NO299" s="22"/>
      <c r="NP299" s="22"/>
      <c r="NQ299" s="22"/>
      <c r="NR299" s="22"/>
      <c r="NS299" s="22"/>
      <c r="NT299" s="22"/>
      <c r="NU299" s="22"/>
      <c r="NV299" s="22"/>
      <c r="NW299" s="22"/>
      <c r="NX299" s="22"/>
      <c r="NY299" s="22"/>
      <c r="NZ299" s="22"/>
      <c r="OA299" s="22"/>
      <c r="OB299" s="22"/>
      <c r="OC299" s="22"/>
      <c r="OD299" s="22"/>
      <c r="OE299" s="22"/>
      <c r="OF299" s="22"/>
      <c r="OG299" s="22"/>
      <c r="OH299" s="22"/>
      <c r="OI299" s="22"/>
      <c r="OJ299" s="22"/>
      <c r="OK299" s="22"/>
      <c r="OL299" s="22"/>
      <c r="OM299" s="22"/>
      <c r="ON299" s="22"/>
      <c r="OO299" s="22"/>
      <c r="OP299" s="22"/>
      <c r="OQ299" s="22"/>
      <c r="OR299" s="22"/>
      <c r="OS299" s="22"/>
      <c r="OT299" s="22"/>
      <c r="OU299" s="22"/>
      <c r="OV299" s="22"/>
      <c r="OW299" s="22"/>
      <c r="OX299" s="22"/>
      <c r="OY299" s="22"/>
      <c r="OZ299" s="22"/>
      <c r="PA299" s="22"/>
      <c r="PB299" s="22"/>
      <c r="PC299" s="22"/>
      <c r="PD299" s="22"/>
      <c r="PE299" s="22"/>
      <c r="PF299" s="22"/>
      <c r="PG299" s="22"/>
      <c r="PH299" s="22"/>
      <c r="PI299" s="22"/>
      <c r="PJ299" s="22"/>
      <c r="PK299" s="22"/>
      <c r="PL299" s="22"/>
      <c r="PM299" s="22"/>
      <c r="PN299" s="22"/>
      <c r="PO299" s="22"/>
      <c r="PP299" s="22"/>
      <c r="PQ299" s="22"/>
      <c r="PR299" s="22"/>
      <c r="PS299" s="22"/>
      <c r="PT299" s="22"/>
      <c r="PU299" s="22"/>
      <c r="PV299" s="22"/>
      <c r="PW299" s="22"/>
      <c r="PX299" s="22"/>
      <c r="PY299" s="22"/>
      <c r="PZ299" s="22"/>
      <c r="QA299" s="22"/>
      <c r="QB299" s="22"/>
      <c r="QC299" s="22"/>
      <c r="QD299" s="22"/>
      <c r="QE299" s="22"/>
      <c r="QF299" s="22"/>
      <c r="QG299" s="22"/>
      <c r="QH299" s="22"/>
      <c r="QI299" s="22"/>
      <c r="QJ299" s="22"/>
      <c r="QK299" s="22"/>
      <c r="QL299" s="22"/>
      <c r="QM299" s="22"/>
      <c r="QN299" s="22"/>
      <c r="QO299" s="22"/>
      <c r="QP299" s="22"/>
      <c r="QQ299" s="22"/>
      <c r="QR299" s="22"/>
      <c r="QS299" s="22"/>
      <c r="QT299" s="22"/>
      <c r="QU299" s="22"/>
      <c r="QV299" s="22"/>
      <c r="QW299" s="22"/>
      <c r="QX299" s="22"/>
      <c r="QY299" s="22"/>
      <c r="QZ299" s="22"/>
      <c r="RA299" s="22"/>
      <c r="RB299" s="22"/>
      <c r="RC299" s="22"/>
      <c r="RD299" s="22"/>
      <c r="RE299" s="22"/>
      <c r="RF299" s="22"/>
      <c r="RG299" s="22"/>
      <c r="RH299" s="22"/>
      <c r="RI299" s="22"/>
      <c r="RJ299" s="22"/>
      <c r="RK299" s="22"/>
      <c r="RL299" s="22"/>
      <c r="RM299" s="22"/>
      <c r="RN299" s="22"/>
      <c r="RO299" s="22"/>
      <c r="RP299" s="22"/>
      <c r="RQ299" s="22"/>
      <c r="RR299" s="22"/>
      <c r="RS299" s="22"/>
      <c r="RT299" s="22"/>
      <c r="RU299" s="22"/>
      <c r="RV299" s="22"/>
      <c r="RW299" s="22"/>
      <c r="RX299" s="22"/>
      <c r="RY299" s="22"/>
      <c r="RZ299" s="22"/>
      <c r="SA299" s="22"/>
      <c r="SB299" s="22"/>
      <c r="SC299" s="22"/>
      <c r="SD299" s="22"/>
      <c r="SE299" s="22"/>
      <c r="SF299" s="22"/>
      <c r="SG299" s="22"/>
      <c r="SH299" s="22"/>
      <c r="SI299" s="22"/>
      <c r="SJ299" s="22"/>
      <c r="SK299" s="22"/>
      <c r="SL299" s="22"/>
      <c r="SM299" s="22"/>
      <c r="SN299" s="22"/>
      <c r="SO299" s="22"/>
      <c r="SP299" s="22"/>
      <c r="SQ299" s="22"/>
      <c r="SR299" s="22"/>
      <c r="SS299" s="22"/>
      <c r="ST299" s="22"/>
      <c r="SU299" s="22"/>
      <c r="SV299" s="22"/>
      <c r="SW299" s="22"/>
      <c r="SX299" s="22"/>
      <c r="SY299" s="22"/>
      <c r="SZ299" s="22"/>
      <c r="TA299" s="22"/>
      <c r="TB299" s="22"/>
      <c r="TC299" s="22"/>
      <c r="TD299" s="22"/>
      <c r="TE299" s="22"/>
      <c r="TF299" s="22"/>
      <c r="TG299" s="22"/>
      <c r="TH299" s="22"/>
      <c r="TI299" s="22"/>
      <c r="TJ299" s="22"/>
      <c r="TK299" s="22"/>
      <c r="TL299" s="22"/>
      <c r="TM299" s="22"/>
      <c r="TN299" s="22"/>
      <c r="TO299" s="22"/>
      <c r="TP299" s="22"/>
      <c r="TQ299" s="22"/>
      <c r="TR299" s="22"/>
      <c r="TS299" s="22"/>
      <c r="TT299" s="22"/>
      <c r="TU299" s="22"/>
      <c r="TV299" s="22"/>
      <c r="TW299" s="22"/>
      <c r="TX299" s="22"/>
      <c r="TY299" s="22"/>
      <c r="TZ299" s="22"/>
      <c r="UA299" s="22"/>
      <c r="UB299" s="22"/>
      <c r="UC299" s="22"/>
      <c r="UD299" s="22"/>
      <c r="UE299" s="22"/>
      <c r="UF299" s="22"/>
      <c r="UG299" s="22"/>
      <c r="UH299" s="22"/>
      <c r="UI299" s="22"/>
      <c r="UJ299" s="22"/>
      <c r="UK299" s="22"/>
      <c r="UL299" s="22"/>
      <c r="UM299" s="22"/>
      <c r="UN299" s="22"/>
      <c r="UO299" s="22"/>
      <c r="UP299" s="22"/>
      <c r="UQ299" s="22"/>
      <c r="UR299" s="22"/>
      <c r="US299" s="22"/>
      <c r="UT299" s="22"/>
      <c r="UU299" s="22"/>
      <c r="UV299" s="22"/>
      <c r="UW299" s="22"/>
      <c r="UX299" s="22"/>
      <c r="UY299" s="22"/>
      <c r="UZ299" s="22"/>
      <c r="VA299" s="22"/>
      <c r="VB299" s="22"/>
      <c r="VC299" s="22"/>
      <c r="VD299" s="22"/>
      <c r="VE299" s="22"/>
      <c r="VF299" s="22"/>
      <c r="VG299" s="22"/>
      <c r="VH299" s="22"/>
      <c r="VI299" s="22"/>
      <c r="VJ299" s="22"/>
      <c r="VK299" s="22"/>
      <c r="VL299" s="22"/>
      <c r="VM299" s="22"/>
      <c r="VN299" s="22"/>
      <c r="VO299" s="22"/>
      <c r="VP299" s="22"/>
      <c r="VQ299" s="22"/>
      <c r="VR299" s="22"/>
      <c r="VS299" s="22"/>
      <c r="VT299" s="22"/>
      <c r="VU299" s="22"/>
      <c r="VV299" s="22"/>
      <c r="VW299" s="22"/>
      <c r="VX299" s="22"/>
      <c r="VY299" s="22"/>
      <c r="VZ299" s="22"/>
      <c r="WA299" s="22"/>
      <c r="WB299" s="22"/>
      <c r="WC299" s="22"/>
      <c r="WD299" s="22"/>
      <c r="WE299" s="22"/>
      <c r="WF299" s="22"/>
      <c r="WG299" s="22"/>
      <c r="WH299" s="22"/>
      <c r="WI299" s="22"/>
      <c r="WJ299" s="22"/>
      <c r="WK299" s="22"/>
      <c r="WL299" s="22"/>
      <c r="WM299" s="22"/>
      <c r="WN299" s="22"/>
      <c r="WO299" s="22"/>
      <c r="WP299" s="22"/>
      <c r="WQ299" s="22"/>
      <c r="WR299" s="22"/>
      <c r="WS299" s="22"/>
      <c r="WT299" s="22"/>
      <c r="WU299" s="22"/>
      <c r="WV299" s="22"/>
      <c r="WW299" s="22"/>
      <c r="WX299" s="22"/>
      <c r="WY299" s="22"/>
      <c r="WZ299" s="22"/>
      <c r="XA299" s="22"/>
      <c r="XB299" s="22"/>
      <c r="XC299" s="22"/>
      <c r="XD299" s="22"/>
      <c r="XE299" s="22"/>
      <c r="XF299" s="22"/>
      <c r="XG299" s="22"/>
      <c r="XH299" s="22"/>
      <c r="XI299" s="22"/>
      <c r="XJ299" s="22"/>
      <c r="XK299" s="22"/>
      <c r="XL299" s="22"/>
      <c r="XM299" s="22"/>
      <c r="XN299" s="22"/>
      <c r="XO299" s="22"/>
      <c r="XP299" s="22"/>
      <c r="XQ299" s="22"/>
      <c r="XR299" s="22"/>
      <c r="XS299" s="22"/>
      <c r="XT299" s="22"/>
      <c r="XU299" s="22"/>
      <c r="XV299" s="22"/>
      <c r="XW299" s="22"/>
      <c r="XX299" s="22"/>
      <c r="XY299" s="22"/>
      <c r="XZ299" s="22"/>
      <c r="YA299" s="22"/>
      <c r="YB299" s="22"/>
      <c r="YC299" s="22"/>
      <c r="YD299" s="22"/>
      <c r="YE299" s="22"/>
      <c r="YF299" s="22"/>
      <c r="YG299" s="22"/>
      <c r="YH299" s="22"/>
      <c r="YI299" s="22"/>
      <c r="YJ299" s="22"/>
      <c r="YK299" s="22"/>
      <c r="YL299" s="22"/>
      <c r="YM299" s="22"/>
      <c r="YN299" s="22"/>
      <c r="YO299" s="22"/>
      <c r="YP299" s="22"/>
      <c r="YQ299" s="22"/>
      <c r="YR299" s="22"/>
      <c r="YS299" s="22"/>
      <c r="YT299" s="22"/>
      <c r="YU299" s="22"/>
      <c r="YV299" s="22"/>
      <c r="YW299" s="22"/>
      <c r="YX299" s="22"/>
      <c r="YY299" s="22"/>
      <c r="YZ299" s="22"/>
      <c r="ZA299" s="22"/>
      <c r="ZB299" s="22"/>
      <c r="ZC299" s="22"/>
      <c r="ZD299" s="22"/>
      <c r="ZE299" s="22"/>
      <c r="ZF299" s="22"/>
      <c r="ZG299" s="22"/>
      <c r="ZH299" s="22"/>
      <c r="ZI299" s="22"/>
      <c r="ZJ299" s="22"/>
      <c r="ZK299" s="22"/>
      <c r="ZL299" s="22"/>
      <c r="ZM299" s="22"/>
      <c r="ZN299" s="22"/>
      <c r="ZO299" s="22"/>
      <c r="ZP299" s="22"/>
      <c r="ZQ299" s="22"/>
      <c r="ZR299" s="22"/>
      <c r="ZS299" s="22"/>
      <c r="ZT299" s="22"/>
      <c r="ZU299" s="22"/>
      <c r="ZV299" s="22"/>
      <c r="ZW299" s="22"/>
      <c r="ZX299" s="22"/>
      <c r="ZY299" s="22"/>
      <c r="ZZ299" s="22"/>
      <c r="AAA299" s="22"/>
      <c r="AAB299" s="22"/>
      <c r="AAC299" s="22"/>
      <c r="AAD299" s="22"/>
      <c r="AAE299" s="22"/>
      <c r="AAF299" s="22"/>
      <c r="AAG299" s="22"/>
      <c r="AAH299" s="22"/>
      <c r="AAI299" s="22"/>
      <c r="AAJ299" s="22"/>
      <c r="AAK299" s="22"/>
      <c r="AAL299" s="22"/>
      <c r="AAM299" s="22"/>
      <c r="AAN299" s="22"/>
      <c r="AAO299" s="22"/>
      <c r="AAP299" s="22"/>
      <c r="AAQ299" s="22"/>
      <c r="AAR299" s="22"/>
      <c r="AAS299" s="22"/>
      <c r="AAT299" s="22"/>
      <c r="AAU299" s="22"/>
      <c r="AAV299" s="22"/>
      <c r="AAW299" s="22"/>
      <c r="AAX299" s="22"/>
      <c r="AAY299" s="22"/>
      <c r="AAZ299" s="22"/>
      <c r="ABA299" s="22"/>
      <c r="ABB299" s="22"/>
      <c r="ABC299" s="22"/>
      <c r="ABD299" s="22"/>
      <c r="ABE299" s="22"/>
      <c r="ABF299" s="22"/>
      <c r="ABG299" s="22"/>
      <c r="ABH299" s="22"/>
      <c r="ABI299" s="22"/>
      <c r="ABJ299" s="22"/>
      <c r="ABK299" s="22"/>
      <c r="ABL299" s="22"/>
      <c r="ABM299" s="22"/>
      <c r="ABN299" s="22"/>
      <c r="ABO299" s="22"/>
      <c r="ABP299" s="22"/>
      <c r="ABQ299" s="22"/>
      <c r="ABR299" s="22"/>
      <c r="ABS299" s="22"/>
      <c r="ABT299" s="22"/>
      <c r="ABU299" s="22"/>
      <c r="ABV299" s="22"/>
      <c r="ABW299" s="22"/>
      <c r="ABX299" s="22"/>
      <c r="ABY299" s="22"/>
      <c r="ABZ299" s="22"/>
      <c r="ACA299" s="22"/>
      <c r="ACB299" s="22"/>
      <c r="ACC299" s="22"/>
      <c r="ACD299" s="22"/>
      <c r="ACE299" s="22"/>
      <c r="ACF299" s="22"/>
      <c r="ACG299" s="22"/>
      <c r="ACH299" s="22"/>
      <c r="ACI299" s="22"/>
      <c r="ACJ299" s="22"/>
      <c r="ACK299" s="22"/>
      <c r="ACL299" s="22"/>
      <c r="ACM299" s="22"/>
      <c r="ACN299" s="22"/>
      <c r="ACO299" s="22"/>
      <c r="ACP299" s="22"/>
      <c r="ACQ299" s="22"/>
      <c r="ACR299" s="22"/>
      <c r="ACS299" s="22"/>
      <c r="ACT299" s="22"/>
      <c r="ACU299" s="22"/>
      <c r="ACV299" s="22"/>
      <c r="ACW299" s="22"/>
      <c r="ACX299" s="22"/>
      <c r="ACY299" s="22"/>
      <c r="ACZ299" s="22"/>
      <c r="ADA299" s="22"/>
      <c r="ADB299" s="22"/>
      <c r="ADC299" s="22"/>
      <c r="ADD299" s="22"/>
      <c r="ADE299" s="22"/>
      <c r="ADF299" s="22"/>
      <c r="ADG299" s="22"/>
      <c r="ADH299" s="22"/>
      <c r="ADI299" s="22"/>
      <c r="ADJ299" s="22"/>
      <c r="ADK299" s="22"/>
      <c r="ADL299" s="22"/>
      <c r="ADM299" s="22"/>
      <c r="ADN299" s="22"/>
      <c r="ADO299" s="22"/>
      <c r="ADP299" s="22"/>
      <c r="ADQ299" s="22"/>
      <c r="ADR299" s="22"/>
      <c r="ADS299" s="22"/>
      <c r="ADT299" s="22"/>
      <c r="ADU299" s="22"/>
      <c r="ADV299" s="22"/>
      <c r="ADW299" s="22"/>
      <c r="ADX299" s="22"/>
      <c r="ADY299" s="22"/>
      <c r="ADZ299" s="22"/>
      <c r="AEA299" s="22"/>
      <c r="AEB299" s="22"/>
      <c r="AEC299" s="22"/>
      <c r="AED299" s="22"/>
      <c r="AEE299" s="22"/>
      <c r="AEF299" s="22"/>
      <c r="AEG299" s="22"/>
      <c r="AEH299" s="22"/>
      <c r="AEI299" s="22"/>
      <c r="AEJ299" s="22"/>
      <c r="AEK299" s="22"/>
      <c r="AEL299" s="22"/>
      <c r="AEM299" s="22"/>
      <c r="AEN299" s="22"/>
      <c r="AEO299" s="22"/>
      <c r="AEP299" s="22"/>
      <c r="AEQ299" s="22"/>
      <c r="AER299" s="22"/>
      <c r="AES299" s="22"/>
      <c r="AET299" s="22"/>
      <c r="AEU299" s="22"/>
      <c r="AEV299" s="22"/>
      <c r="AEW299" s="22"/>
      <c r="AEX299" s="22"/>
      <c r="AEY299" s="22"/>
      <c r="AEZ299" s="22"/>
      <c r="AFA299" s="22"/>
      <c r="AFB299" s="22"/>
      <c r="AFC299" s="22"/>
      <c r="AFD299" s="22"/>
      <c r="AFE299" s="22"/>
      <c r="AFF299" s="22"/>
      <c r="AFG299" s="22"/>
      <c r="AFH299" s="22"/>
      <c r="AFI299" s="22"/>
      <c r="AFJ299" s="22"/>
      <c r="AFK299" s="22"/>
      <c r="AFL299" s="22"/>
      <c r="AFM299" s="22"/>
      <c r="AFN299" s="22"/>
      <c r="AFO299" s="22"/>
      <c r="AFP299" s="22"/>
      <c r="AFQ299" s="22"/>
      <c r="AFR299" s="22"/>
      <c r="AFS299" s="22"/>
      <c r="AFT299" s="22"/>
      <c r="AFU299" s="22"/>
      <c r="AFV299" s="22"/>
      <c r="AFW299" s="22"/>
      <c r="AFX299" s="22"/>
      <c r="AFY299" s="22"/>
      <c r="AFZ299" s="22"/>
      <c r="AGA299" s="22"/>
      <c r="AGB299" s="22"/>
      <c r="AGC299" s="22"/>
      <c r="AGD299" s="22"/>
      <c r="AGE299" s="22"/>
      <c r="AGF299" s="22"/>
      <c r="AGG299" s="22"/>
      <c r="AGH299" s="22"/>
      <c r="AGI299" s="22"/>
      <c r="AGJ299" s="22"/>
      <c r="AGK299" s="22"/>
      <c r="AGL299" s="22"/>
      <c r="AGM299" s="22"/>
      <c r="AGN299" s="22"/>
      <c r="AGO299" s="22"/>
      <c r="AGP299" s="22"/>
      <c r="AGQ299" s="22"/>
      <c r="AGR299" s="22"/>
      <c r="AGS299" s="22"/>
      <c r="AGT299" s="22"/>
      <c r="AGU299" s="22"/>
      <c r="AGV299" s="22"/>
      <c r="AGW299" s="22"/>
      <c r="AGX299" s="22"/>
      <c r="AGY299" s="22"/>
      <c r="AGZ299" s="22"/>
      <c r="AHA299" s="22"/>
      <c r="AHB299" s="22"/>
      <c r="AHC299" s="22"/>
      <c r="AHD299" s="22"/>
      <c r="AHE299" s="22"/>
      <c r="AHF299" s="22"/>
      <c r="AHG299" s="22"/>
      <c r="AHH299" s="22"/>
      <c r="AHI299" s="22"/>
      <c r="AHJ299" s="22"/>
      <c r="AHK299" s="22"/>
      <c r="AHL299" s="22"/>
      <c r="AHM299" s="22"/>
      <c r="AHN299" s="22"/>
      <c r="AHO299" s="22"/>
      <c r="AHP299" s="22"/>
      <c r="AHQ299" s="22"/>
      <c r="AHR299" s="22"/>
      <c r="AHS299" s="22"/>
      <c r="AHT299" s="22"/>
      <c r="AHU299" s="22"/>
      <c r="AHV299" s="22"/>
      <c r="AHW299" s="22"/>
      <c r="AHX299" s="22"/>
      <c r="AHY299" s="22"/>
      <c r="AHZ299" s="22"/>
      <c r="AIA299" s="22"/>
      <c r="AIB299" s="22"/>
      <c r="AIC299" s="22"/>
      <c r="AID299" s="22"/>
      <c r="AIE299" s="22"/>
      <c r="AIF299" s="22"/>
      <c r="AIG299" s="22"/>
      <c r="AIH299" s="22"/>
      <c r="AII299" s="22"/>
      <c r="AIJ299" s="22"/>
      <c r="AIK299" s="22"/>
      <c r="AIL299" s="22"/>
      <c r="AIM299" s="22"/>
      <c r="AIN299" s="22"/>
      <c r="AIO299" s="22"/>
      <c r="AIP299" s="22"/>
      <c r="AIQ299" s="22"/>
      <c r="AIR299" s="22"/>
      <c r="AIS299" s="22"/>
      <c r="AIT299" s="22"/>
      <c r="AIU299" s="22"/>
      <c r="AIV299" s="22"/>
      <c r="AIW299" s="22"/>
      <c r="AIX299" s="22"/>
      <c r="AIY299" s="22"/>
      <c r="AIZ299" s="22"/>
      <c r="AJA299" s="22"/>
      <c r="AJB299" s="22"/>
      <c r="AJC299" s="22"/>
      <c r="AJD299" s="22"/>
      <c r="AJE299" s="22"/>
      <c r="AJF299" s="22"/>
      <c r="AJG299" s="22"/>
      <c r="AJH299" s="22"/>
      <c r="AJI299" s="22"/>
      <c r="AJJ299" s="22"/>
      <c r="AJK299" s="22"/>
      <c r="AJL299" s="22"/>
      <c r="AJM299" s="22"/>
      <c r="AJN299" s="22"/>
      <c r="AJO299" s="22"/>
      <c r="AJP299" s="22"/>
      <c r="AJQ299" s="22"/>
      <c r="AJR299" s="22"/>
      <c r="AJS299" s="22"/>
      <c r="AJT299" s="22"/>
      <c r="AJU299" s="22"/>
      <c r="AJV299" s="22"/>
      <c r="AJW299" s="22"/>
      <c r="AJX299" s="22"/>
      <c r="AJY299" s="22"/>
      <c r="AJZ299" s="22"/>
      <c r="AKA299" s="22"/>
      <c r="AKB299" s="22"/>
      <c r="AKC299" s="22"/>
      <c r="AKD299" s="22"/>
      <c r="AKE299" s="22"/>
      <c r="AKF299" s="22"/>
      <c r="AKG299" s="22"/>
      <c r="AKH299" s="22"/>
      <c r="AKI299" s="22"/>
      <c r="AKJ299" s="22"/>
      <c r="AKK299" s="22"/>
      <c r="AKL299" s="22"/>
      <c r="AKM299" s="22"/>
      <c r="AKN299" s="22"/>
      <c r="AKO299" s="22"/>
      <c r="AKP299" s="22"/>
      <c r="AKQ299" s="22"/>
      <c r="AKR299" s="22"/>
      <c r="AKS299" s="22"/>
      <c r="AKT299" s="22"/>
      <c r="AKU299" s="22"/>
      <c r="AKV299" s="22"/>
      <c r="AKW299" s="22"/>
      <c r="AKX299" s="22"/>
      <c r="AKY299" s="22"/>
      <c r="AKZ299" s="22"/>
      <c r="ALA299" s="22"/>
      <c r="ALB299" s="22"/>
      <c r="ALC299" s="22"/>
      <c r="ALD299" s="22"/>
      <c r="ALE299" s="22"/>
      <c r="ALF299" s="22"/>
      <c r="ALG299" s="22"/>
      <c r="ALH299" s="22"/>
      <c r="ALI299" s="22"/>
      <c r="ALJ299" s="22"/>
      <c r="ALK299" s="22"/>
      <c r="ALL299" s="22"/>
      <c r="ALM299" s="22"/>
      <c r="ALN299" s="22"/>
      <c r="ALO299" s="22"/>
      <c r="ALP299" s="22"/>
      <c r="ALQ299" s="22"/>
      <c r="ALR299" s="22"/>
      <c r="ALS299" s="22"/>
      <c r="ALT299" s="22"/>
      <c r="ALU299" s="22"/>
      <c r="ALV299" s="22"/>
      <c r="ALW299" s="22"/>
      <c r="ALX299" s="22"/>
      <c r="ALY299" s="22"/>
      <c r="ALZ299" s="22"/>
      <c r="AMA299" s="22"/>
      <c r="AMB299" s="22"/>
      <c r="AMC299" s="22"/>
      <c r="AMD299" s="22"/>
      <c r="AME299" s="22"/>
      <c r="AMF299" s="22"/>
      <c r="AMG299" s="22"/>
      <c r="AMH299" s="22"/>
      <c r="AMI299" s="22"/>
      <c r="AMJ299" s="22"/>
      <c r="AMK299" s="22"/>
      <c r="AML299" s="22"/>
      <c r="AMM299" s="22"/>
      <c r="AMN299" s="22"/>
      <c r="AMO299" s="22"/>
      <c r="AMP299" s="22"/>
      <c r="AMQ299" s="22"/>
      <c r="AMR299" s="22"/>
      <c r="AMS299" s="22"/>
      <c r="AMT299" s="22"/>
      <c r="AMU299" s="22"/>
      <c r="AMV299" s="22"/>
      <c r="AMW299" s="22"/>
      <c r="AMX299" s="22"/>
      <c r="AMY299" s="22"/>
      <c r="AMZ299" s="22"/>
      <c r="ANA299" s="22"/>
      <c r="ANB299" s="22"/>
      <c r="ANC299" s="22"/>
      <c r="AND299" s="22"/>
      <c r="ANE299" s="22"/>
      <c r="ANF299" s="22"/>
      <c r="ANG299" s="22"/>
      <c r="ANH299" s="22"/>
      <c r="ANI299" s="22"/>
      <c r="ANJ299" s="22"/>
      <c r="ANK299" s="22"/>
      <c r="ANL299" s="22"/>
      <c r="ANM299" s="22"/>
      <c r="ANN299" s="22"/>
      <c r="ANO299" s="22"/>
      <c r="ANP299" s="22"/>
      <c r="ANQ299" s="22"/>
      <c r="ANR299" s="22"/>
      <c r="ANS299" s="22"/>
      <c r="ANT299" s="22"/>
      <c r="ANU299" s="22"/>
      <c r="ANV299" s="22"/>
      <c r="ANW299" s="22"/>
      <c r="ANX299" s="22"/>
      <c r="ANY299" s="22"/>
      <c r="ANZ299" s="22"/>
      <c r="AOA299" s="22"/>
      <c r="AOB299" s="22"/>
      <c r="AOC299" s="22"/>
      <c r="AOD299" s="22"/>
      <c r="AOE299" s="22"/>
      <c r="AOF299" s="22"/>
      <c r="AOG299" s="22"/>
      <c r="AOH299" s="22"/>
      <c r="AOI299" s="22"/>
      <c r="AOJ299" s="22"/>
      <c r="AOK299" s="22"/>
      <c r="AOL299" s="22"/>
      <c r="AOM299" s="22"/>
      <c r="AON299" s="22"/>
      <c r="AOO299" s="22"/>
      <c r="AOP299" s="22"/>
      <c r="AOQ299" s="22"/>
      <c r="AOR299" s="22"/>
      <c r="AOS299" s="22"/>
      <c r="AOT299" s="22"/>
      <c r="AOU299" s="22"/>
      <c r="AOV299" s="22"/>
      <c r="AOW299" s="22"/>
      <c r="AOX299" s="22"/>
      <c r="AOY299" s="22"/>
      <c r="AOZ299" s="22"/>
      <c r="APA299" s="22"/>
      <c r="APB299" s="22"/>
      <c r="APC299" s="22"/>
      <c r="APD299" s="22"/>
      <c r="APE299" s="22"/>
      <c r="APF299" s="22"/>
      <c r="APG299" s="22"/>
      <c r="APH299" s="22"/>
      <c r="API299" s="22"/>
      <c r="APJ299" s="22"/>
      <c r="APK299" s="22"/>
      <c r="APL299" s="22"/>
      <c r="APM299" s="22"/>
      <c r="APN299" s="22"/>
      <c r="APO299" s="22"/>
      <c r="APP299" s="22"/>
      <c r="APQ299" s="22"/>
      <c r="APR299" s="22"/>
      <c r="APS299" s="22"/>
      <c r="APT299" s="22"/>
      <c r="APU299" s="22"/>
      <c r="APV299" s="22"/>
      <c r="APW299" s="22"/>
      <c r="APX299" s="22"/>
      <c r="APY299" s="22"/>
      <c r="APZ299" s="22"/>
      <c r="AQA299" s="22"/>
      <c r="AQB299" s="22"/>
      <c r="AQC299" s="22"/>
      <c r="AQD299" s="22"/>
      <c r="AQE299" s="22"/>
      <c r="AQF299" s="22"/>
      <c r="AQG299" s="22"/>
      <c r="AQH299" s="22"/>
      <c r="AQI299" s="22"/>
      <c r="AQJ299" s="22"/>
      <c r="AQK299" s="22"/>
      <c r="AQL299" s="22"/>
      <c r="AQM299" s="22"/>
      <c r="AQN299" s="22"/>
      <c r="AQO299" s="22"/>
      <c r="AQP299" s="22"/>
      <c r="AQQ299" s="22"/>
      <c r="AQR299" s="22"/>
      <c r="AQS299" s="22"/>
      <c r="AQT299" s="22"/>
      <c r="AQU299" s="22"/>
      <c r="AQV299" s="22"/>
      <c r="AQW299" s="22"/>
      <c r="AQX299" s="22"/>
      <c r="AQY299" s="22"/>
      <c r="AQZ299" s="22"/>
      <c r="ARA299" s="22"/>
      <c r="ARB299" s="22"/>
      <c r="ARC299" s="22"/>
      <c r="ARD299" s="22"/>
      <c r="ARE299" s="22"/>
      <c r="ARF299" s="22"/>
      <c r="ARG299" s="22"/>
      <c r="ARH299" s="22"/>
      <c r="ARI299" s="22"/>
      <c r="ARJ299" s="22"/>
      <c r="ARK299" s="22"/>
      <c r="ARL299" s="22"/>
      <c r="ARM299" s="22"/>
      <c r="ARN299" s="22"/>
      <c r="ARO299" s="22"/>
      <c r="ARP299" s="22"/>
      <c r="ARQ299" s="22"/>
      <c r="ARR299" s="22"/>
      <c r="ARS299" s="22"/>
      <c r="ART299" s="22"/>
      <c r="ARU299" s="22"/>
      <c r="ARV299" s="22"/>
      <c r="ARW299" s="22"/>
      <c r="ARX299" s="22"/>
      <c r="ARY299" s="22"/>
      <c r="ARZ299" s="22"/>
      <c r="ASA299" s="22"/>
      <c r="ASB299" s="22"/>
      <c r="ASC299" s="22"/>
      <c r="ASD299" s="22"/>
      <c r="ASE299" s="22"/>
      <c r="ASF299" s="22"/>
      <c r="ASG299" s="22"/>
      <c r="ASH299" s="22"/>
      <c r="ASI299" s="22"/>
      <c r="ASJ299" s="22"/>
      <c r="ASK299" s="22"/>
      <c r="ASL299" s="22"/>
      <c r="ASM299" s="22"/>
      <c r="ASN299" s="22"/>
      <c r="ASO299" s="22"/>
      <c r="ASP299" s="22"/>
      <c r="ASQ299" s="22"/>
      <c r="ASR299" s="22"/>
      <c r="ASS299" s="22"/>
      <c r="AST299" s="22"/>
      <c r="ASU299" s="22"/>
      <c r="ASV299" s="22"/>
      <c r="ASW299" s="22"/>
      <c r="ASX299" s="22"/>
      <c r="ASY299" s="22"/>
      <c r="ASZ299" s="22"/>
      <c r="ATA299" s="22"/>
      <c r="ATB299" s="22"/>
      <c r="ATC299" s="22"/>
      <c r="ATD299" s="22"/>
      <c r="ATE299" s="22"/>
      <c r="ATF299" s="22"/>
      <c r="ATG299" s="22"/>
      <c r="ATH299" s="22"/>
      <c r="ATI299" s="22"/>
      <c r="ATJ299" s="22"/>
      <c r="ATK299" s="22"/>
      <c r="ATL299" s="22"/>
      <c r="ATM299" s="22"/>
      <c r="ATN299" s="22"/>
      <c r="ATO299" s="22"/>
      <c r="ATP299" s="22"/>
      <c r="ATQ299" s="22"/>
      <c r="ATR299" s="22"/>
      <c r="ATS299" s="22"/>
      <c r="ATT299" s="22"/>
      <c r="ATU299" s="22"/>
      <c r="ATV299" s="22"/>
      <c r="ATW299" s="22"/>
      <c r="ATX299" s="22"/>
      <c r="ATY299" s="22"/>
      <c r="ATZ299" s="22"/>
      <c r="AUA299" s="22"/>
      <c r="AUB299" s="22"/>
      <c r="AUC299" s="22"/>
      <c r="AUD299" s="22"/>
      <c r="AUE299" s="22"/>
      <c r="AUF299" s="22"/>
      <c r="AUG299" s="22"/>
      <c r="AUH299" s="22"/>
      <c r="AUI299" s="22"/>
      <c r="AUJ299" s="22"/>
      <c r="AUK299" s="22"/>
      <c r="AUL299" s="22"/>
      <c r="AUM299" s="22"/>
      <c r="AUN299" s="22"/>
      <c r="AUO299" s="22"/>
      <c r="AUP299" s="22"/>
      <c r="AUQ299" s="22"/>
      <c r="AUR299" s="22"/>
      <c r="AUS299" s="22"/>
      <c r="AUT299" s="22"/>
      <c r="AUU299" s="22"/>
      <c r="AUV299" s="22"/>
      <c r="AUW299" s="22"/>
      <c r="AUX299" s="22"/>
      <c r="AUY299" s="22"/>
      <c r="AUZ299" s="22"/>
      <c r="AVA299" s="22"/>
      <c r="AVB299" s="22"/>
      <c r="AVC299" s="22"/>
      <c r="AVD299" s="22"/>
      <c r="AVE299" s="22"/>
      <c r="AVF299" s="22"/>
      <c r="AVG299" s="22"/>
      <c r="AVH299" s="22"/>
      <c r="AVI299" s="22"/>
      <c r="AVJ299" s="22"/>
      <c r="AVK299" s="22"/>
      <c r="AVL299" s="22"/>
      <c r="AVM299" s="22"/>
      <c r="AVN299" s="22"/>
      <c r="AVO299" s="22"/>
      <c r="AVP299" s="22"/>
      <c r="AVQ299" s="22"/>
      <c r="AVR299" s="22"/>
      <c r="AVS299" s="22"/>
      <c r="AVT299" s="22"/>
      <c r="AVU299" s="22"/>
      <c r="AVV299" s="22"/>
      <c r="AVW299" s="22"/>
      <c r="AVX299" s="22"/>
      <c r="AVY299" s="22"/>
      <c r="AVZ299" s="22"/>
      <c r="AWA299" s="22"/>
      <c r="AWB299" s="22"/>
      <c r="AWC299" s="22"/>
      <c r="AWD299" s="22"/>
      <c r="AWE299" s="22"/>
      <c r="AWF299" s="22"/>
      <c r="AWG299" s="22"/>
      <c r="AWH299" s="22"/>
      <c r="AWI299" s="22"/>
      <c r="AWJ299" s="22"/>
      <c r="AWK299" s="22"/>
      <c r="AWL299" s="22"/>
      <c r="AWM299" s="22"/>
      <c r="AWN299" s="22"/>
      <c r="AWO299" s="22"/>
      <c r="AWP299" s="22"/>
      <c r="AWQ299" s="22"/>
      <c r="AWR299" s="22"/>
      <c r="AWS299" s="22"/>
      <c r="AWT299" s="22"/>
      <c r="AWU299" s="22"/>
      <c r="AWV299" s="22"/>
      <c r="AWW299" s="22"/>
      <c r="AWX299" s="22"/>
      <c r="AWY299" s="22"/>
      <c r="AWZ299" s="22"/>
      <c r="AXA299" s="22"/>
      <c r="AXB299" s="22"/>
      <c r="AXC299" s="22"/>
      <c r="AXD299" s="22"/>
      <c r="AXE299" s="22"/>
      <c r="AXF299" s="22"/>
      <c r="AXG299" s="22"/>
      <c r="AXH299" s="22"/>
      <c r="AXI299" s="22"/>
      <c r="AXJ299" s="22"/>
      <c r="AXK299" s="22"/>
      <c r="AXL299" s="22"/>
      <c r="AXM299" s="22"/>
      <c r="AXN299" s="22"/>
      <c r="AXO299" s="22"/>
      <c r="AXP299" s="22"/>
      <c r="AXQ299" s="22"/>
      <c r="AXR299" s="22"/>
      <c r="AXS299" s="22"/>
      <c r="AXT299" s="22"/>
      <c r="AXU299" s="22"/>
      <c r="AXV299" s="22"/>
      <c r="AXW299" s="22"/>
      <c r="AXX299" s="22"/>
    </row>
    <row r="300" spans="1:1324">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c r="CC300" s="22"/>
      <c r="CD300" s="22"/>
      <c r="CE300" s="22"/>
      <c r="CF300" s="22"/>
      <c r="CG300" s="22"/>
      <c r="CH300" s="22"/>
      <c r="CI300" s="22"/>
      <c r="CJ300" s="22"/>
      <c r="CK300" s="22"/>
      <c r="CL300" s="22"/>
      <c r="CM300" s="22"/>
      <c r="CN300" s="22"/>
      <c r="CO300" s="22"/>
      <c r="CP300" s="22"/>
      <c r="CQ300" s="22"/>
      <c r="CR300" s="22"/>
      <c r="CS300" s="22"/>
      <c r="CT300" s="22"/>
      <c r="CU300" s="22"/>
      <c r="CV300" s="22"/>
      <c r="CW300" s="22"/>
      <c r="CX300" s="22"/>
      <c r="CY300" s="22"/>
      <c r="CZ300" s="22"/>
      <c r="DA300" s="22"/>
      <c r="DB300" s="22"/>
      <c r="DC300" s="22"/>
      <c r="DD300" s="22"/>
      <c r="DE300" s="22"/>
      <c r="DF300" s="22"/>
      <c r="DG300" s="22"/>
      <c r="DH300" s="22"/>
      <c r="DI300" s="22"/>
      <c r="DJ300" s="22"/>
      <c r="DK300" s="22"/>
      <c r="DL300" s="22"/>
      <c r="DM300" s="22"/>
      <c r="DN300" s="22"/>
      <c r="DO300" s="22"/>
      <c r="DP300" s="22"/>
      <c r="DQ300" s="22"/>
      <c r="DR300" s="22"/>
      <c r="DS300" s="22"/>
      <c r="DT300" s="22"/>
      <c r="DU300" s="22"/>
      <c r="DV300" s="22"/>
      <c r="DW300" s="22"/>
      <c r="DX300" s="22"/>
      <c r="DY300" s="22"/>
      <c r="DZ300" s="22"/>
      <c r="EA300" s="22"/>
      <c r="EB300" s="22"/>
      <c r="EC300" s="22"/>
      <c r="ED300" s="22"/>
      <c r="EE300" s="22"/>
      <c r="EF300" s="22"/>
      <c r="EG300" s="22"/>
      <c r="EH300" s="22"/>
      <c r="EI300" s="22"/>
      <c r="EJ300" s="22"/>
      <c r="EK300" s="22"/>
      <c r="EL300" s="22"/>
      <c r="EM300" s="22"/>
      <c r="EN300" s="22"/>
      <c r="EO300" s="22"/>
      <c r="EP300" s="22"/>
      <c r="EQ300" s="22"/>
      <c r="ER300" s="22"/>
      <c r="ES300" s="22"/>
      <c r="ET300" s="22"/>
      <c r="EU300" s="22"/>
      <c r="EV300" s="22"/>
      <c r="EW300" s="22"/>
      <c r="EX300" s="22"/>
      <c r="EY300" s="22"/>
      <c r="EZ300" s="22"/>
      <c r="FA300" s="22"/>
      <c r="FB300" s="22"/>
      <c r="FC300" s="22"/>
      <c r="FD300" s="22"/>
      <c r="FE300" s="22"/>
      <c r="FF300" s="22"/>
      <c r="FG300" s="22"/>
      <c r="FH300" s="22"/>
      <c r="FI300" s="22"/>
      <c r="FJ300" s="22"/>
      <c r="FK300" s="22"/>
      <c r="FL300" s="22"/>
      <c r="FM300" s="22"/>
      <c r="FN300" s="22"/>
      <c r="FO300" s="22"/>
      <c r="FP300" s="22"/>
      <c r="FQ300" s="22"/>
      <c r="FR300" s="22"/>
      <c r="FS300" s="22"/>
      <c r="FT300" s="22"/>
      <c r="FU300" s="22"/>
      <c r="FV300" s="22"/>
      <c r="FW300" s="22"/>
      <c r="FX300" s="22"/>
      <c r="FY300" s="22"/>
      <c r="FZ300" s="22"/>
      <c r="GA300" s="22"/>
      <c r="GB300" s="22"/>
      <c r="GC300" s="22"/>
      <c r="GD300" s="22"/>
      <c r="GE300" s="22"/>
      <c r="GF300" s="22"/>
      <c r="GG300" s="22"/>
      <c r="GH300" s="22"/>
      <c r="GI300" s="22"/>
      <c r="GJ300" s="22"/>
      <c r="GK300" s="22"/>
      <c r="GL300" s="22"/>
      <c r="GM300" s="22"/>
      <c r="GN300" s="22"/>
      <c r="GO300" s="22"/>
      <c r="GP300" s="22"/>
      <c r="GQ300" s="22"/>
      <c r="GR300" s="22"/>
      <c r="GS300" s="22"/>
      <c r="GT300" s="22"/>
      <c r="GU300" s="22"/>
      <c r="GV300" s="22"/>
      <c r="GW300" s="22"/>
      <c r="GX300" s="22"/>
      <c r="GY300" s="22"/>
      <c r="GZ300" s="22"/>
      <c r="HA300" s="22"/>
      <c r="HB300" s="22"/>
      <c r="HC300" s="22"/>
      <c r="HD300" s="22"/>
      <c r="HE300" s="22"/>
      <c r="HF300" s="22"/>
      <c r="HG300" s="22"/>
      <c r="HH300" s="22"/>
      <c r="HI300" s="22"/>
      <c r="HJ300" s="22"/>
      <c r="HK300" s="22"/>
      <c r="HL300" s="22"/>
      <c r="HM300" s="22"/>
      <c r="HN300" s="22"/>
      <c r="HO300" s="22"/>
      <c r="HP300" s="22"/>
      <c r="HQ300" s="22"/>
      <c r="HR300" s="22"/>
      <c r="HS300" s="22"/>
      <c r="HT300" s="22"/>
      <c r="HU300" s="22"/>
      <c r="HV300" s="22"/>
      <c r="HW300" s="22"/>
      <c r="HX300" s="22"/>
      <c r="HY300" s="22"/>
      <c r="HZ300" s="22"/>
      <c r="IA300" s="22"/>
      <c r="IB300" s="22"/>
      <c r="IC300" s="22"/>
      <c r="ID300" s="22"/>
      <c r="IE300" s="22"/>
      <c r="IF300" s="22"/>
      <c r="IG300" s="22"/>
      <c r="IH300" s="22"/>
      <c r="II300" s="22"/>
      <c r="IJ300" s="22"/>
      <c r="IK300" s="22"/>
      <c r="IL300" s="22"/>
      <c r="IM300" s="22"/>
      <c r="IN300" s="22"/>
      <c r="IO300" s="22"/>
      <c r="IP300" s="22"/>
      <c r="IQ300" s="22"/>
      <c r="IR300" s="22"/>
      <c r="IS300" s="22"/>
      <c r="IT300" s="22"/>
      <c r="IU300" s="22"/>
      <c r="IV300" s="22"/>
      <c r="IW300" s="22"/>
      <c r="IX300" s="22"/>
      <c r="IY300" s="22"/>
      <c r="IZ300" s="22"/>
      <c r="JA300" s="22"/>
      <c r="JB300" s="22"/>
      <c r="JC300" s="22"/>
      <c r="JD300" s="22"/>
      <c r="JE300" s="22"/>
      <c r="JF300" s="22"/>
      <c r="JG300" s="22"/>
      <c r="JH300" s="22"/>
      <c r="JI300" s="22"/>
      <c r="JJ300" s="22"/>
      <c r="JK300" s="22"/>
      <c r="JL300" s="22"/>
      <c r="JM300" s="22"/>
      <c r="JN300" s="22"/>
      <c r="JO300" s="22"/>
      <c r="JP300" s="22"/>
      <c r="JQ300" s="22"/>
      <c r="JR300" s="22"/>
      <c r="JS300" s="22"/>
      <c r="JT300" s="22"/>
      <c r="JU300" s="22"/>
      <c r="JV300" s="22"/>
      <c r="JW300" s="22"/>
      <c r="JX300" s="22"/>
      <c r="JY300" s="22"/>
      <c r="JZ300" s="22"/>
      <c r="KA300" s="22"/>
      <c r="KB300" s="22"/>
      <c r="KC300" s="22"/>
      <c r="KD300" s="22"/>
      <c r="KE300" s="22"/>
      <c r="KF300" s="22"/>
      <c r="KG300" s="22"/>
      <c r="KH300" s="22"/>
      <c r="KI300" s="22"/>
      <c r="KJ300" s="22"/>
      <c r="KK300" s="22"/>
      <c r="KL300" s="22"/>
      <c r="KM300" s="22"/>
      <c r="KN300" s="22"/>
      <c r="KO300" s="22"/>
      <c r="KP300" s="22"/>
      <c r="KQ300" s="22"/>
      <c r="KR300" s="22"/>
      <c r="KS300" s="22"/>
      <c r="KT300" s="22"/>
      <c r="KU300" s="22"/>
      <c r="KV300" s="22"/>
      <c r="KW300" s="22"/>
      <c r="KX300" s="22"/>
      <c r="KY300" s="22"/>
      <c r="KZ300" s="22"/>
      <c r="LA300" s="22"/>
      <c r="LB300" s="22"/>
      <c r="LC300" s="22"/>
      <c r="LD300" s="22"/>
      <c r="LE300" s="22"/>
      <c r="LF300" s="22"/>
      <c r="LG300" s="22"/>
      <c r="LH300" s="22"/>
      <c r="LI300" s="22"/>
      <c r="LJ300" s="22"/>
      <c r="LK300" s="22"/>
      <c r="LL300" s="22"/>
      <c r="LM300" s="22"/>
      <c r="LN300" s="22"/>
      <c r="LO300" s="22"/>
      <c r="LP300" s="22"/>
      <c r="LQ300" s="22"/>
      <c r="LR300" s="22"/>
      <c r="LS300" s="22"/>
      <c r="LT300" s="22"/>
      <c r="LU300" s="22"/>
      <c r="LV300" s="22"/>
      <c r="LW300" s="22"/>
      <c r="LX300" s="22"/>
      <c r="LY300" s="22"/>
      <c r="LZ300" s="22"/>
      <c r="MA300" s="22"/>
      <c r="MB300" s="22"/>
      <c r="MC300" s="22"/>
      <c r="MD300" s="22"/>
      <c r="ME300" s="22"/>
      <c r="MF300" s="22"/>
      <c r="MG300" s="22"/>
      <c r="MH300" s="22"/>
      <c r="MI300" s="22"/>
      <c r="MJ300" s="22"/>
      <c r="MK300" s="22"/>
      <c r="ML300" s="22"/>
      <c r="MM300" s="22"/>
      <c r="MN300" s="22"/>
      <c r="MO300" s="22"/>
      <c r="MP300" s="22"/>
      <c r="MQ300" s="22"/>
      <c r="MR300" s="22"/>
      <c r="MS300" s="22"/>
      <c r="MT300" s="22"/>
      <c r="MU300" s="22"/>
      <c r="MV300" s="22"/>
      <c r="MW300" s="22"/>
      <c r="MX300" s="22"/>
      <c r="MY300" s="22"/>
      <c r="MZ300" s="22"/>
      <c r="NA300" s="22"/>
      <c r="NB300" s="22"/>
      <c r="NC300" s="22"/>
      <c r="ND300" s="22"/>
      <c r="NE300" s="22"/>
      <c r="NF300" s="22"/>
      <c r="NG300" s="22"/>
      <c r="NH300" s="22"/>
      <c r="NI300" s="22"/>
      <c r="NJ300" s="22"/>
      <c r="NK300" s="22"/>
      <c r="NL300" s="22"/>
      <c r="NM300" s="22"/>
      <c r="NN300" s="22"/>
      <c r="NO300" s="22"/>
      <c r="NP300" s="22"/>
      <c r="NQ300" s="22"/>
      <c r="NR300" s="22"/>
      <c r="NS300" s="22"/>
      <c r="NT300" s="22"/>
      <c r="NU300" s="22"/>
      <c r="NV300" s="22"/>
      <c r="NW300" s="22"/>
      <c r="NX300" s="22"/>
      <c r="NY300" s="22"/>
      <c r="NZ300" s="22"/>
      <c r="OA300" s="22"/>
      <c r="OB300" s="22"/>
      <c r="OC300" s="22"/>
      <c r="OD300" s="22"/>
      <c r="OE300" s="22"/>
      <c r="OF300" s="22"/>
      <c r="OG300" s="22"/>
      <c r="OH300" s="22"/>
      <c r="OI300" s="22"/>
      <c r="OJ300" s="22"/>
      <c r="OK300" s="22"/>
      <c r="OL300" s="22"/>
      <c r="OM300" s="22"/>
      <c r="ON300" s="22"/>
      <c r="OO300" s="22"/>
      <c r="OP300" s="22"/>
      <c r="OQ300" s="22"/>
      <c r="OR300" s="22"/>
      <c r="OS300" s="22"/>
      <c r="OT300" s="22"/>
      <c r="OU300" s="22"/>
      <c r="OV300" s="22"/>
      <c r="OW300" s="22"/>
      <c r="OX300" s="22"/>
      <c r="OY300" s="22"/>
      <c r="OZ300" s="22"/>
      <c r="PA300" s="22"/>
      <c r="PB300" s="22"/>
      <c r="PC300" s="22"/>
      <c r="PD300" s="22"/>
      <c r="PE300" s="22"/>
      <c r="PF300" s="22"/>
      <c r="PG300" s="22"/>
      <c r="PH300" s="22"/>
      <c r="PI300" s="22"/>
      <c r="PJ300" s="22"/>
      <c r="PK300" s="22"/>
      <c r="PL300" s="22"/>
      <c r="PM300" s="22"/>
      <c r="PN300" s="22"/>
      <c r="PO300" s="22"/>
      <c r="PP300" s="22"/>
      <c r="PQ300" s="22"/>
      <c r="PR300" s="22"/>
      <c r="PS300" s="22"/>
      <c r="PT300" s="22"/>
      <c r="PU300" s="22"/>
      <c r="PV300" s="22"/>
      <c r="PW300" s="22"/>
      <c r="PX300" s="22"/>
      <c r="PY300" s="22"/>
      <c r="PZ300" s="22"/>
      <c r="QA300" s="22"/>
      <c r="QB300" s="22"/>
      <c r="QC300" s="22"/>
      <c r="QD300" s="22"/>
      <c r="QE300" s="22"/>
      <c r="QF300" s="22"/>
      <c r="QG300" s="22"/>
      <c r="QH300" s="22"/>
      <c r="QI300" s="22"/>
      <c r="QJ300" s="22"/>
      <c r="QK300" s="22"/>
      <c r="QL300" s="22"/>
      <c r="QM300" s="22"/>
      <c r="QN300" s="22"/>
      <c r="QO300" s="22"/>
      <c r="QP300" s="22"/>
      <c r="QQ300" s="22"/>
      <c r="QR300" s="22"/>
      <c r="QS300" s="22"/>
      <c r="QT300" s="22"/>
      <c r="QU300" s="22"/>
      <c r="QV300" s="22"/>
      <c r="QW300" s="22"/>
      <c r="QX300" s="22"/>
      <c r="QY300" s="22"/>
      <c r="QZ300" s="22"/>
      <c r="RA300" s="22"/>
      <c r="RB300" s="22"/>
      <c r="RC300" s="22"/>
      <c r="RD300" s="22"/>
      <c r="RE300" s="22"/>
      <c r="RF300" s="22"/>
      <c r="RG300" s="22"/>
      <c r="RH300" s="22"/>
      <c r="RI300" s="22"/>
      <c r="RJ300" s="22"/>
      <c r="RK300" s="22"/>
      <c r="RL300" s="22"/>
      <c r="RM300" s="22"/>
      <c r="RN300" s="22"/>
      <c r="RO300" s="22"/>
      <c r="RP300" s="22"/>
      <c r="RQ300" s="22"/>
      <c r="RR300" s="22"/>
      <c r="RS300" s="22"/>
      <c r="RT300" s="22"/>
      <c r="RU300" s="22"/>
      <c r="RV300" s="22"/>
      <c r="RW300" s="22"/>
      <c r="RX300" s="22"/>
      <c r="RY300" s="22"/>
      <c r="RZ300" s="22"/>
      <c r="SA300" s="22"/>
      <c r="SB300" s="22"/>
      <c r="SC300" s="22"/>
      <c r="SD300" s="22"/>
      <c r="SE300" s="22"/>
      <c r="SF300" s="22"/>
      <c r="SG300" s="22"/>
      <c r="SH300" s="22"/>
      <c r="SI300" s="22"/>
      <c r="SJ300" s="22"/>
      <c r="SK300" s="22"/>
      <c r="SL300" s="22"/>
      <c r="SM300" s="22"/>
      <c r="SN300" s="22"/>
      <c r="SO300" s="22"/>
      <c r="SP300" s="22"/>
      <c r="SQ300" s="22"/>
      <c r="SR300" s="22"/>
      <c r="SS300" s="22"/>
      <c r="ST300" s="22"/>
      <c r="SU300" s="22"/>
      <c r="SV300" s="22"/>
      <c r="SW300" s="22"/>
      <c r="SX300" s="22"/>
      <c r="SY300" s="22"/>
      <c r="SZ300" s="22"/>
      <c r="TA300" s="22"/>
      <c r="TB300" s="22"/>
      <c r="TC300" s="22"/>
      <c r="TD300" s="22"/>
      <c r="TE300" s="22"/>
      <c r="TF300" s="22"/>
      <c r="TG300" s="22"/>
      <c r="TH300" s="22"/>
      <c r="TI300" s="22"/>
      <c r="TJ300" s="22"/>
      <c r="TK300" s="22"/>
      <c r="TL300" s="22"/>
      <c r="TM300" s="22"/>
      <c r="TN300" s="22"/>
      <c r="TO300" s="22"/>
      <c r="TP300" s="22"/>
      <c r="TQ300" s="22"/>
      <c r="TR300" s="22"/>
      <c r="TS300" s="22"/>
      <c r="TT300" s="22"/>
      <c r="TU300" s="22"/>
      <c r="TV300" s="22"/>
      <c r="TW300" s="22"/>
      <c r="TX300" s="22"/>
      <c r="TY300" s="22"/>
      <c r="TZ300" s="22"/>
      <c r="UA300" s="22"/>
      <c r="UB300" s="22"/>
      <c r="UC300" s="22"/>
      <c r="UD300" s="22"/>
      <c r="UE300" s="22"/>
      <c r="UF300" s="22"/>
      <c r="UG300" s="22"/>
      <c r="UH300" s="22"/>
      <c r="UI300" s="22"/>
      <c r="UJ300" s="22"/>
      <c r="UK300" s="22"/>
      <c r="UL300" s="22"/>
      <c r="UM300" s="22"/>
      <c r="UN300" s="22"/>
      <c r="UO300" s="22"/>
      <c r="UP300" s="22"/>
      <c r="UQ300" s="22"/>
      <c r="UR300" s="22"/>
      <c r="US300" s="22"/>
      <c r="UT300" s="22"/>
      <c r="UU300" s="22"/>
      <c r="UV300" s="22"/>
      <c r="UW300" s="22"/>
      <c r="UX300" s="22"/>
      <c r="UY300" s="22"/>
      <c r="UZ300" s="22"/>
      <c r="VA300" s="22"/>
      <c r="VB300" s="22"/>
      <c r="VC300" s="22"/>
      <c r="VD300" s="22"/>
      <c r="VE300" s="22"/>
      <c r="VF300" s="22"/>
      <c r="VG300" s="22"/>
      <c r="VH300" s="22"/>
      <c r="VI300" s="22"/>
      <c r="VJ300" s="22"/>
      <c r="VK300" s="22"/>
      <c r="VL300" s="22"/>
      <c r="VM300" s="22"/>
      <c r="VN300" s="22"/>
      <c r="VO300" s="22"/>
      <c r="VP300" s="22"/>
      <c r="VQ300" s="22"/>
      <c r="VR300" s="22"/>
      <c r="VS300" s="22"/>
      <c r="VT300" s="22"/>
      <c r="VU300" s="22"/>
      <c r="VV300" s="22"/>
      <c r="VW300" s="22"/>
      <c r="VX300" s="22"/>
      <c r="VY300" s="22"/>
      <c r="VZ300" s="22"/>
      <c r="WA300" s="22"/>
      <c r="WB300" s="22"/>
      <c r="WC300" s="22"/>
      <c r="WD300" s="22"/>
      <c r="WE300" s="22"/>
      <c r="WF300" s="22"/>
      <c r="WG300" s="22"/>
      <c r="WH300" s="22"/>
      <c r="WI300" s="22"/>
      <c r="WJ300" s="22"/>
      <c r="WK300" s="22"/>
      <c r="WL300" s="22"/>
      <c r="WM300" s="22"/>
      <c r="WN300" s="22"/>
      <c r="WO300" s="22"/>
      <c r="WP300" s="22"/>
      <c r="WQ300" s="22"/>
      <c r="WR300" s="22"/>
      <c r="WS300" s="22"/>
      <c r="WT300" s="22"/>
      <c r="WU300" s="22"/>
      <c r="WV300" s="22"/>
      <c r="WW300" s="22"/>
      <c r="WX300" s="22"/>
      <c r="WY300" s="22"/>
      <c r="WZ300" s="22"/>
      <c r="XA300" s="22"/>
      <c r="XB300" s="22"/>
      <c r="XC300" s="22"/>
      <c r="XD300" s="22"/>
      <c r="XE300" s="22"/>
      <c r="XF300" s="22"/>
      <c r="XG300" s="22"/>
      <c r="XH300" s="22"/>
      <c r="XI300" s="22"/>
      <c r="XJ300" s="22"/>
      <c r="XK300" s="22"/>
      <c r="XL300" s="22"/>
      <c r="XM300" s="22"/>
      <c r="XN300" s="22"/>
      <c r="XO300" s="22"/>
      <c r="XP300" s="22"/>
      <c r="XQ300" s="22"/>
      <c r="XR300" s="22"/>
      <c r="XS300" s="22"/>
      <c r="XT300" s="22"/>
      <c r="XU300" s="22"/>
      <c r="XV300" s="22"/>
      <c r="XW300" s="22"/>
      <c r="XX300" s="22"/>
      <c r="XY300" s="22"/>
      <c r="XZ300" s="22"/>
      <c r="YA300" s="22"/>
      <c r="YB300" s="22"/>
      <c r="YC300" s="22"/>
      <c r="YD300" s="22"/>
      <c r="YE300" s="22"/>
      <c r="YF300" s="22"/>
      <c r="YG300" s="22"/>
      <c r="YH300" s="22"/>
      <c r="YI300" s="22"/>
      <c r="YJ300" s="22"/>
      <c r="YK300" s="22"/>
      <c r="YL300" s="22"/>
      <c r="YM300" s="22"/>
      <c r="YN300" s="22"/>
      <c r="YO300" s="22"/>
      <c r="YP300" s="22"/>
      <c r="YQ300" s="22"/>
      <c r="YR300" s="22"/>
      <c r="YS300" s="22"/>
      <c r="YT300" s="22"/>
      <c r="YU300" s="22"/>
      <c r="YV300" s="22"/>
      <c r="YW300" s="22"/>
      <c r="YX300" s="22"/>
      <c r="YY300" s="22"/>
      <c r="YZ300" s="22"/>
      <c r="ZA300" s="22"/>
      <c r="ZB300" s="22"/>
      <c r="ZC300" s="22"/>
      <c r="ZD300" s="22"/>
      <c r="ZE300" s="22"/>
      <c r="ZF300" s="22"/>
      <c r="ZG300" s="22"/>
      <c r="ZH300" s="22"/>
      <c r="ZI300" s="22"/>
      <c r="ZJ300" s="22"/>
      <c r="ZK300" s="22"/>
      <c r="ZL300" s="22"/>
      <c r="ZM300" s="22"/>
      <c r="ZN300" s="22"/>
      <c r="ZO300" s="22"/>
      <c r="ZP300" s="22"/>
      <c r="ZQ300" s="22"/>
      <c r="ZR300" s="22"/>
      <c r="ZS300" s="22"/>
      <c r="ZT300" s="22"/>
      <c r="ZU300" s="22"/>
      <c r="ZV300" s="22"/>
      <c r="ZW300" s="22"/>
      <c r="ZX300" s="22"/>
      <c r="ZY300" s="22"/>
      <c r="ZZ300" s="22"/>
      <c r="AAA300" s="22"/>
      <c r="AAB300" s="22"/>
      <c r="AAC300" s="22"/>
      <c r="AAD300" s="22"/>
      <c r="AAE300" s="22"/>
      <c r="AAF300" s="22"/>
      <c r="AAG300" s="22"/>
      <c r="AAH300" s="22"/>
      <c r="AAI300" s="22"/>
      <c r="AAJ300" s="22"/>
      <c r="AAK300" s="22"/>
      <c r="AAL300" s="22"/>
      <c r="AAM300" s="22"/>
      <c r="AAN300" s="22"/>
      <c r="AAO300" s="22"/>
      <c r="AAP300" s="22"/>
      <c r="AAQ300" s="22"/>
      <c r="AAR300" s="22"/>
      <c r="AAS300" s="22"/>
      <c r="AAT300" s="22"/>
      <c r="AAU300" s="22"/>
      <c r="AAV300" s="22"/>
      <c r="AAW300" s="22"/>
      <c r="AAX300" s="22"/>
      <c r="AAY300" s="22"/>
      <c r="AAZ300" s="22"/>
      <c r="ABA300" s="22"/>
      <c r="ABB300" s="22"/>
      <c r="ABC300" s="22"/>
      <c r="ABD300" s="22"/>
      <c r="ABE300" s="22"/>
      <c r="ABF300" s="22"/>
      <c r="ABG300" s="22"/>
      <c r="ABH300" s="22"/>
      <c r="ABI300" s="22"/>
      <c r="ABJ300" s="22"/>
      <c r="ABK300" s="22"/>
      <c r="ABL300" s="22"/>
      <c r="ABM300" s="22"/>
      <c r="ABN300" s="22"/>
      <c r="ABO300" s="22"/>
      <c r="ABP300" s="22"/>
      <c r="ABQ300" s="22"/>
      <c r="ABR300" s="22"/>
      <c r="ABS300" s="22"/>
      <c r="ABT300" s="22"/>
      <c r="ABU300" s="22"/>
      <c r="ABV300" s="22"/>
      <c r="ABW300" s="22"/>
      <c r="ABX300" s="22"/>
      <c r="ABY300" s="22"/>
      <c r="ABZ300" s="22"/>
      <c r="ACA300" s="22"/>
      <c r="ACB300" s="22"/>
      <c r="ACC300" s="22"/>
      <c r="ACD300" s="22"/>
      <c r="ACE300" s="22"/>
      <c r="ACF300" s="22"/>
      <c r="ACG300" s="22"/>
      <c r="ACH300" s="22"/>
      <c r="ACI300" s="22"/>
      <c r="ACJ300" s="22"/>
      <c r="ACK300" s="22"/>
      <c r="ACL300" s="22"/>
      <c r="ACM300" s="22"/>
      <c r="ACN300" s="22"/>
      <c r="ACO300" s="22"/>
      <c r="ACP300" s="22"/>
      <c r="ACQ300" s="22"/>
      <c r="ACR300" s="22"/>
      <c r="ACS300" s="22"/>
      <c r="ACT300" s="22"/>
      <c r="ACU300" s="22"/>
      <c r="ACV300" s="22"/>
      <c r="ACW300" s="22"/>
      <c r="ACX300" s="22"/>
      <c r="ACY300" s="22"/>
      <c r="ACZ300" s="22"/>
      <c r="ADA300" s="22"/>
      <c r="ADB300" s="22"/>
      <c r="ADC300" s="22"/>
      <c r="ADD300" s="22"/>
      <c r="ADE300" s="22"/>
      <c r="ADF300" s="22"/>
      <c r="ADG300" s="22"/>
      <c r="ADH300" s="22"/>
      <c r="ADI300" s="22"/>
      <c r="ADJ300" s="22"/>
      <c r="ADK300" s="22"/>
      <c r="ADL300" s="22"/>
      <c r="ADM300" s="22"/>
      <c r="ADN300" s="22"/>
      <c r="ADO300" s="22"/>
      <c r="ADP300" s="22"/>
      <c r="ADQ300" s="22"/>
      <c r="ADR300" s="22"/>
      <c r="ADS300" s="22"/>
      <c r="ADT300" s="22"/>
      <c r="ADU300" s="22"/>
      <c r="ADV300" s="22"/>
      <c r="ADW300" s="22"/>
      <c r="ADX300" s="22"/>
      <c r="ADY300" s="22"/>
      <c r="ADZ300" s="22"/>
      <c r="AEA300" s="22"/>
      <c r="AEB300" s="22"/>
      <c r="AEC300" s="22"/>
      <c r="AED300" s="22"/>
      <c r="AEE300" s="22"/>
      <c r="AEF300" s="22"/>
      <c r="AEG300" s="22"/>
      <c r="AEH300" s="22"/>
      <c r="AEI300" s="22"/>
      <c r="AEJ300" s="22"/>
      <c r="AEK300" s="22"/>
      <c r="AEL300" s="22"/>
      <c r="AEM300" s="22"/>
      <c r="AEN300" s="22"/>
      <c r="AEO300" s="22"/>
      <c r="AEP300" s="22"/>
      <c r="AEQ300" s="22"/>
      <c r="AER300" s="22"/>
      <c r="AES300" s="22"/>
      <c r="AET300" s="22"/>
      <c r="AEU300" s="22"/>
      <c r="AEV300" s="22"/>
      <c r="AEW300" s="22"/>
      <c r="AEX300" s="22"/>
      <c r="AEY300" s="22"/>
      <c r="AEZ300" s="22"/>
      <c r="AFA300" s="22"/>
      <c r="AFB300" s="22"/>
      <c r="AFC300" s="22"/>
      <c r="AFD300" s="22"/>
      <c r="AFE300" s="22"/>
      <c r="AFF300" s="22"/>
      <c r="AFG300" s="22"/>
      <c r="AFH300" s="22"/>
      <c r="AFI300" s="22"/>
      <c r="AFJ300" s="22"/>
      <c r="AFK300" s="22"/>
      <c r="AFL300" s="22"/>
      <c r="AFM300" s="22"/>
      <c r="AFN300" s="22"/>
      <c r="AFO300" s="22"/>
      <c r="AFP300" s="22"/>
      <c r="AFQ300" s="22"/>
      <c r="AFR300" s="22"/>
      <c r="AFS300" s="22"/>
      <c r="AFT300" s="22"/>
      <c r="AFU300" s="22"/>
      <c r="AFV300" s="22"/>
      <c r="AFW300" s="22"/>
      <c r="AFX300" s="22"/>
      <c r="AFY300" s="22"/>
      <c r="AFZ300" s="22"/>
      <c r="AGA300" s="22"/>
      <c r="AGB300" s="22"/>
      <c r="AGC300" s="22"/>
      <c r="AGD300" s="22"/>
      <c r="AGE300" s="22"/>
      <c r="AGF300" s="22"/>
      <c r="AGG300" s="22"/>
      <c r="AGH300" s="22"/>
      <c r="AGI300" s="22"/>
      <c r="AGJ300" s="22"/>
      <c r="AGK300" s="22"/>
      <c r="AGL300" s="22"/>
      <c r="AGM300" s="22"/>
      <c r="AGN300" s="22"/>
      <c r="AGO300" s="22"/>
      <c r="AGP300" s="22"/>
      <c r="AGQ300" s="22"/>
      <c r="AGR300" s="22"/>
      <c r="AGS300" s="22"/>
      <c r="AGT300" s="22"/>
      <c r="AGU300" s="22"/>
      <c r="AGV300" s="22"/>
      <c r="AGW300" s="22"/>
      <c r="AGX300" s="22"/>
      <c r="AGY300" s="22"/>
      <c r="AGZ300" s="22"/>
      <c r="AHA300" s="22"/>
      <c r="AHB300" s="22"/>
      <c r="AHC300" s="22"/>
      <c r="AHD300" s="22"/>
      <c r="AHE300" s="22"/>
      <c r="AHF300" s="22"/>
      <c r="AHG300" s="22"/>
      <c r="AHH300" s="22"/>
      <c r="AHI300" s="22"/>
      <c r="AHJ300" s="22"/>
      <c r="AHK300" s="22"/>
      <c r="AHL300" s="22"/>
      <c r="AHM300" s="22"/>
      <c r="AHN300" s="22"/>
      <c r="AHO300" s="22"/>
      <c r="AHP300" s="22"/>
      <c r="AHQ300" s="22"/>
      <c r="AHR300" s="22"/>
      <c r="AHS300" s="22"/>
      <c r="AHT300" s="22"/>
      <c r="AHU300" s="22"/>
      <c r="AHV300" s="22"/>
      <c r="AHW300" s="22"/>
      <c r="AHX300" s="22"/>
      <c r="AHY300" s="22"/>
      <c r="AHZ300" s="22"/>
      <c r="AIA300" s="22"/>
      <c r="AIB300" s="22"/>
      <c r="AIC300" s="22"/>
      <c r="AID300" s="22"/>
      <c r="AIE300" s="22"/>
      <c r="AIF300" s="22"/>
      <c r="AIG300" s="22"/>
      <c r="AIH300" s="22"/>
      <c r="AII300" s="22"/>
      <c r="AIJ300" s="22"/>
      <c r="AIK300" s="22"/>
      <c r="AIL300" s="22"/>
      <c r="AIM300" s="22"/>
      <c r="AIN300" s="22"/>
      <c r="AIO300" s="22"/>
      <c r="AIP300" s="22"/>
      <c r="AIQ300" s="22"/>
      <c r="AIR300" s="22"/>
      <c r="AIS300" s="22"/>
      <c r="AIT300" s="22"/>
      <c r="AIU300" s="22"/>
      <c r="AIV300" s="22"/>
      <c r="AIW300" s="22"/>
      <c r="AIX300" s="22"/>
      <c r="AIY300" s="22"/>
      <c r="AIZ300" s="22"/>
      <c r="AJA300" s="22"/>
      <c r="AJB300" s="22"/>
      <c r="AJC300" s="22"/>
      <c r="AJD300" s="22"/>
      <c r="AJE300" s="22"/>
      <c r="AJF300" s="22"/>
      <c r="AJG300" s="22"/>
      <c r="AJH300" s="22"/>
      <c r="AJI300" s="22"/>
      <c r="AJJ300" s="22"/>
      <c r="AJK300" s="22"/>
      <c r="AJL300" s="22"/>
      <c r="AJM300" s="22"/>
      <c r="AJN300" s="22"/>
      <c r="AJO300" s="22"/>
      <c r="AJP300" s="22"/>
      <c r="AJQ300" s="22"/>
      <c r="AJR300" s="22"/>
      <c r="AJS300" s="22"/>
      <c r="AJT300" s="22"/>
      <c r="AJU300" s="22"/>
      <c r="AJV300" s="22"/>
      <c r="AJW300" s="22"/>
      <c r="AJX300" s="22"/>
      <c r="AJY300" s="22"/>
      <c r="AJZ300" s="22"/>
      <c r="AKA300" s="22"/>
      <c r="AKB300" s="22"/>
      <c r="AKC300" s="22"/>
      <c r="AKD300" s="22"/>
      <c r="AKE300" s="22"/>
      <c r="AKF300" s="22"/>
      <c r="AKG300" s="22"/>
      <c r="AKH300" s="22"/>
      <c r="AKI300" s="22"/>
      <c r="AKJ300" s="22"/>
      <c r="AKK300" s="22"/>
      <c r="AKL300" s="22"/>
      <c r="AKM300" s="22"/>
      <c r="AKN300" s="22"/>
      <c r="AKO300" s="22"/>
      <c r="AKP300" s="22"/>
      <c r="AKQ300" s="22"/>
      <c r="AKR300" s="22"/>
      <c r="AKS300" s="22"/>
      <c r="AKT300" s="22"/>
      <c r="AKU300" s="22"/>
      <c r="AKV300" s="22"/>
      <c r="AKW300" s="22"/>
      <c r="AKX300" s="22"/>
      <c r="AKY300" s="22"/>
      <c r="AKZ300" s="22"/>
      <c r="ALA300" s="22"/>
      <c r="ALB300" s="22"/>
      <c r="ALC300" s="22"/>
      <c r="ALD300" s="22"/>
      <c r="ALE300" s="22"/>
      <c r="ALF300" s="22"/>
      <c r="ALG300" s="22"/>
      <c r="ALH300" s="22"/>
      <c r="ALI300" s="22"/>
      <c r="ALJ300" s="22"/>
      <c r="ALK300" s="22"/>
      <c r="ALL300" s="22"/>
      <c r="ALM300" s="22"/>
      <c r="ALN300" s="22"/>
      <c r="ALO300" s="22"/>
      <c r="ALP300" s="22"/>
      <c r="ALQ300" s="22"/>
      <c r="ALR300" s="22"/>
      <c r="ALS300" s="22"/>
      <c r="ALT300" s="22"/>
      <c r="ALU300" s="22"/>
      <c r="ALV300" s="22"/>
      <c r="ALW300" s="22"/>
      <c r="ALX300" s="22"/>
      <c r="ALY300" s="22"/>
      <c r="ALZ300" s="22"/>
      <c r="AMA300" s="22"/>
      <c r="AMB300" s="22"/>
      <c r="AMC300" s="22"/>
      <c r="AMD300" s="22"/>
      <c r="AME300" s="22"/>
      <c r="AMF300" s="22"/>
      <c r="AMG300" s="22"/>
      <c r="AMH300" s="22"/>
      <c r="AMI300" s="22"/>
      <c r="AMJ300" s="22"/>
      <c r="AMK300" s="22"/>
      <c r="AML300" s="22"/>
      <c r="AMM300" s="22"/>
      <c r="AMN300" s="22"/>
      <c r="AMO300" s="22"/>
      <c r="AMP300" s="22"/>
      <c r="AMQ300" s="22"/>
      <c r="AMR300" s="22"/>
      <c r="AMS300" s="22"/>
      <c r="AMT300" s="22"/>
      <c r="AMU300" s="22"/>
      <c r="AMV300" s="22"/>
      <c r="AMW300" s="22"/>
      <c r="AMX300" s="22"/>
      <c r="AMY300" s="22"/>
      <c r="AMZ300" s="22"/>
      <c r="ANA300" s="22"/>
      <c r="ANB300" s="22"/>
      <c r="ANC300" s="22"/>
      <c r="AND300" s="22"/>
      <c r="ANE300" s="22"/>
      <c r="ANF300" s="22"/>
      <c r="ANG300" s="22"/>
      <c r="ANH300" s="22"/>
      <c r="ANI300" s="22"/>
      <c r="ANJ300" s="22"/>
      <c r="ANK300" s="22"/>
      <c r="ANL300" s="22"/>
      <c r="ANM300" s="22"/>
      <c r="ANN300" s="22"/>
      <c r="ANO300" s="22"/>
      <c r="ANP300" s="22"/>
      <c r="ANQ300" s="22"/>
      <c r="ANR300" s="22"/>
      <c r="ANS300" s="22"/>
      <c r="ANT300" s="22"/>
      <c r="ANU300" s="22"/>
      <c r="ANV300" s="22"/>
      <c r="ANW300" s="22"/>
      <c r="ANX300" s="22"/>
      <c r="ANY300" s="22"/>
      <c r="ANZ300" s="22"/>
      <c r="AOA300" s="22"/>
      <c r="AOB300" s="22"/>
      <c r="AOC300" s="22"/>
      <c r="AOD300" s="22"/>
      <c r="AOE300" s="22"/>
      <c r="AOF300" s="22"/>
      <c r="AOG300" s="22"/>
      <c r="AOH300" s="22"/>
      <c r="AOI300" s="22"/>
      <c r="AOJ300" s="22"/>
      <c r="AOK300" s="22"/>
      <c r="AOL300" s="22"/>
      <c r="AOM300" s="22"/>
      <c r="AON300" s="22"/>
      <c r="AOO300" s="22"/>
      <c r="AOP300" s="22"/>
      <c r="AOQ300" s="22"/>
      <c r="AOR300" s="22"/>
      <c r="AOS300" s="22"/>
      <c r="AOT300" s="22"/>
      <c r="AOU300" s="22"/>
      <c r="AOV300" s="22"/>
      <c r="AOW300" s="22"/>
      <c r="AOX300" s="22"/>
      <c r="AOY300" s="22"/>
      <c r="AOZ300" s="22"/>
      <c r="APA300" s="22"/>
      <c r="APB300" s="22"/>
      <c r="APC300" s="22"/>
      <c r="APD300" s="22"/>
      <c r="APE300" s="22"/>
      <c r="APF300" s="22"/>
      <c r="APG300" s="22"/>
      <c r="APH300" s="22"/>
      <c r="API300" s="22"/>
      <c r="APJ300" s="22"/>
      <c r="APK300" s="22"/>
      <c r="APL300" s="22"/>
      <c r="APM300" s="22"/>
      <c r="APN300" s="22"/>
      <c r="APO300" s="22"/>
      <c r="APP300" s="22"/>
      <c r="APQ300" s="22"/>
      <c r="APR300" s="22"/>
      <c r="APS300" s="22"/>
      <c r="APT300" s="22"/>
      <c r="APU300" s="22"/>
      <c r="APV300" s="22"/>
      <c r="APW300" s="22"/>
      <c r="APX300" s="22"/>
      <c r="APY300" s="22"/>
      <c r="APZ300" s="22"/>
      <c r="AQA300" s="22"/>
      <c r="AQB300" s="22"/>
      <c r="AQC300" s="22"/>
      <c r="AQD300" s="22"/>
      <c r="AQE300" s="22"/>
      <c r="AQF300" s="22"/>
      <c r="AQG300" s="22"/>
      <c r="AQH300" s="22"/>
      <c r="AQI300" s="22"/>
      <c r="AQJ300" s="22"/>
      <c r="AQK300" s="22"/>
      <c r="AQL300" s="22"/>
      <c r="AQM300" s="22"/>
      <c r="AQN300" s="22"/>
      <c r="AQO300" s="22"/>
      <c r="AQP300" s="22"/>
      <c r="AQQ300" s="22"/>
      <c r="AQR300" s="22"/>
      <c r="AQS300" s="22"/>
      <c r="AQT300" s="22"/>
      <c r="AQU300" s="22"/>
      <c r="AQV300" s="22"/>
      <c r="AQW300" s="22"/>
      <c r="AQX300" s="22"/>
      <c r="AQY300" s="22"/>
      <c r="AQZ300" s="22"/>
      <c r="ARA300" s="22"/>
      <c r="ARB300" s="22"/>
      <c r="ARC300" s="22"/>
      <c r="ARD300" s="22"/>
      <c r="ARE300" s="22"/>
      <c r="ARF300" s="22"/>
      <c r="ARG300" s="22"/>
      <c r="ARH300" s="22"/>
      <c r="ARI300" s="22"/>
      <c r="ARJ300" s="22"/>
      <c r="ARK300" s="22"/>
      <c r="ARL300" s="22"/>
      <c r="ARM300" s="22"/>
      <c r="ARN300" s="22"/>
      <c r="ARO300" s="22"/>
      <c r="ARP300" s="22"/>
      <c r="ARQ300" s="22"/>
      <c r="ARR300" s="22"/>
      <c r="ARS300" s="22"/>
      <c r="ART300" s="22"/>
      <c r="ARU300" s="22"/>
      <c r="ARV300" s="22"/>
      <c r="ARW300" s="22"/>
      <c r="ARX300" s="22"/>
      <c r="ARY300" s="22"/>
      <c r="ARZ300" s="22"/>
      <c r="ASA300" s="22"/>
      <c r="ASB300" s="22"/>
      <c r="ASC300" s="22"/>
      <c r="ASD300" s="22"/>
      <c r="ASE300" s="22"/>
      <c r="ASF300" s="22"/>
      <c r="ASG300" s="22"/>
      <c r="ASH300" s="22"/>
      <c r="ASI300" s="22"/>
      <c r="ASJ300" s="22"/>
      <c r="ASK300" s="22"/>
      <c r="ASL300" s="22"/>
      <c r="ASM300" s="22"/>
      <c r="ASN300" s="22"/>
      <c r="ASO300" s="22"/>
      <c r="ASP300" s="22"/>
      <c r="ASQ300" s="22"/>
      <c r="ASR300" s="22"/>
      <c r="ASS300" s="22"/>
      <c r="AST300" s="22"/>
      <c r="ASU300" s="22"/>
      <c r="ASV300" s="22"/>
      <c r="ASW300" s="22"/>
      <c r="ASX300" s="22"/>
      <c r="ASY300" s="22"/>
      <c r="ASZ300" s="22"/>
      <c r="ATA300" s="22"/>
      <c r="ATB300" s="22"/>
      <c r="ATC300" s="22"/>
      <c r="ATD300" s="22"/>
      <c r="ATE300" s="22"/>
      <c r="ATF300" s="22"/>
      <c r="ATG300" s="22"/>
      <c r="ATH300" s="22"/>
      <c r="ATI300" s="22"/>
      <c r="ATJ300" s="22"/>
      <c r="ATK300" s="22"/>
      <c r="ATL300" s="22"/>
      <c r="ATM300" s="22"/>
      <c r="ATN300" s="22"/>
      <c r="ATO300" s="22"/>
      <c r="ATP300" s="22"/>
      <c r="ATQ300" s="22"/>
      <c r="ATR300" s="22"/>
      <c r="ATS300" s="22"/>
      <c r="ATT300" s="22"/>
      <c r="ATU300" s="22"/>
      <c r="ATV300" s="22"/>
      <c r="ATW300" s="22"/>
      <c r="ATX300" s="22"/>
      <c r="ATY300" s="22"/>
      <c r="ATZ300" s="22"/>
      <c r="AUA300" s="22"/>
      <c r="AUB300" s="22"/>
      <c r="AUC300" s="22"/>
      <c r="AUD300" s="22"/>
      <c r="AUE300" s="22"/>
      <c r="AUF300" s="22"/>
      <c r="AUG300" s="22"/>
      <c r="AUH300" s="22"/>
      <c r="AUI300" s="22"/>
      <c r="AUJ300" s="22"/>
      <c r="AUK300" s="22"/>
      <c r="AUL300" s="22"/>
      <c r="AUM300" s="22"/>
      <c r="AUN300" s="22"/>
      <c r="AUO300" s="22"/>
      <c r="AUP300" s="22"/>
      <c r="AUQ300" s="22"/>
      <c r="AUR300" s="22"/>
      <c r="AUS300" s="22"/>
      <c r="AUT300" s="22"/>
      <c r="AUU300" s="22"/>
      <c r="AUV300" s="22"/>
      <c r="AUW300" s="22"/>
      <c r="AUX300" s="22"/>
      <c r="AUY300" s="22"/>
      <c r="AUZ300" s="22"/>
      <c r="AVA300" s="22"/>
      <c r="AVB300" s="22"/>
      <c r="AVC300" s="22"/>
      <c r="AVD300" s="22"/>
      <c r="AVE300" s="22"/>
      <c r="AVF300" s="22"/>
      <c r="AVG300" s="22"/>
      <c r="AVH300" s="22"/>
      <c r="AVI300" s="22"/>
      <c r="AVJ300" s="22"/>
      <c r="AVK300" s="22"/>
      <c r="AVL300" s="22"/>
      <c r="AVM300" s="22"/>
      <c r="AVN300" s="22"/>
      <c r="AVO300" s="22"/>
      <c r="AVP300" s="22"/>
      <c r="AVQ300" s="22"/>
      <c r="AVR300" s="22"/>
      <c r="AVS300" s="22"/>
      <c r="AVT300" s="22"/>
      <c r="AVU300" s="22"/>
      <c r="AVV300" s="22"/>
      <c r="AVW300" s="22"/>
      <c r="AVX300" s="22"/>
      <c r="AVY300" s="22"/>
      <c r="AVZ300" s="22"/>
      <c r="AWA300" s="22"/>
      <c r="AWB300" s="22"/>
      <c r="AWC300" s="22"/>
      <c r="AWD300" s="22"/>
      <c r="AWE300" s="22"/>
      <c r="AWF300" s="22"/>
      <c r="AWG300" s="22"/>
      <c r="AWH300" s="22"/>
      <c r="AWI300" s="22"/>
      <c r="AWJ300" s="22"/>
      <c r="AWK300" s="22"/>
      <c r="AWL300" s="22"/>
      <c r="AWM300" s="22"/>
      <c r="AWN300" s="22"/>
      <c r="AWO300" s="22"/>
      <c r="AWP300" s="22"/>
      <c r="AWQ300" s="22"/>
      <c r="AWR300" s="22"/>
      <c r="AWS300" s="22"/>
      <c r="AWT300" s="22"/>
      <c r="AWU300" s="22"/>
      <c r="AWV300" s="22"/>
      <c r="AWW300" s="22"/>
      <c r="AWX300" s="22"/>
      <c r="AWY300" s="22"/>
      <c r="AWZ300" s="22"/>
      <c r="AXA300" s="22"/>
      <c r="AXB300" s="22"/>
      <c r="AXC300" s="22"/>
      <c r="AXD300" s="22"/>
      <c r="AXE300" s="22"/>
      <c r="AXF300" s="22"/>
      <c r="AXG300" s="22"/>
      <c r="AXH300" s="22"/>
      <c r="AXI300" s="22"/>
      <c r="AXJ300" s="22"/>
      <c r="AXK300" s="22"/>
      <c r="AXL300" s="22"/>
      <c r="AXM300" s="22"/>
      <c r="AXN300" s="22"/>
      <c r="AXO300" s="22"/>
      <c r="AXP300" s="22"/>
      <c r="AXQ300" s="22"/>
      <c r="AXR300" s="22"/>
      <c r="AXS300" s="22"/>
      <c r="AXT300" s="22"/>
      <c r="AXU300" s="22"/>
      <c r="AXV300" s="22"/>
      <c r="AXW300" s="22"/>
      <c r="AXX300" s="22"/>
    </row>
    <row r="301" spans="1:1324">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c r="CC301" s="22"/>
      <c r="CD301" s="22"/>
      <c r="CE301" s="22"/>
      <c r="CF301" s="22"/>
      <c r="CG301" s="22"/>
      <c r="CH301" s="22"/>
      <c r="CI301" s="22"/>
      <c r="CJ301" s="22"/>
      <c r="CK301" s="22"/>
      <c r="CL301" s="22"/>
      <c r="CM301" s="22"/>
      <c r="CN301" s="22"/>
      <c r="CO301" s="22"/>
      <c r="CP301" s="22"/>
      <c r="CQ301" s="22"/>
      <c r="CR301" s="22"/>
      <c r="CS301" s="22"/>
      <c r="CT301" s="22"/>
      <c r="CU301" s="22"/>
      <c r="CV301" s="22"/>
      <c r="CW301" s="22"/>
      <c r="CX301" s="22"/>
      <c r="CY301" s="22"/>
      <c r="CZ301" s="22"/>
      <c r="DA301" s="22"/>
      <c r="DB301" s="22"/>
      <c r="DC301" s="22"/>
      <c r="DD301" s="22"/>
      <c r="DE301" s="22"/>
      <c r="DF301" s="22"/>
      <c r="DG301" s="22"/>
      <c r="DH301" s="22"/>
      <c r="DI301" s="22"/>
      <c r="DJ301" s="22"/>
      <c r="DK301" s="22"/>
      <c r="DL301" s="22"/>
      <c r="DM301" s="22"/>
      <c r="DN301" s="22"/>
      <c r="DO301" s="22"/>
      <c r="DP301" s="22"/>
      <c r="DQ301" s="22"/>
      <c r="DR301" s="22"/>
      <c r="DS301" s="22"/>
      <c r="DT301" s="22"/>
      <c r="DU301" s="22"/>
      <c r="DV301" s="22"/>
      <c r="DW301" s="22"/>
      <c r="DX301" s="22"/>
      <c r="DY301" s="22"/>
      <c r="DZ301" s="22"/>
      <c r="EA301" s="22"/>
      <c r="EB301" s="22"/>
      <c r="EC301" s="22"/>
      <c r="ED301" s="22"/>
      <c r="EE301" s="22"/>
      <c r="EF301" s="22"/>
      <c r="EG301" s="22"/>
      <c r="EH301" s="22"/>
      <c r="EI301" s="22"/>
      <c r="EJ301" s="22"/>
      <c r="EK301" s="22"/>
      <c r="EL301" s="22"/>
      <c r="EM301" s="22"/>
      <c r="EN301" s="22"/>
      <c r="EO301" s="22"/>
      <c r="EP301" s="22"/>
      <c r="EQ301" s="22"/>
      <c r="ER301" s="22"/>
      <c r="ES301" s="22"/>
      <c r="ET301" s="22"/>
      <c r="EU301" s="22"/>
      <c r="EV301" s="22"/>
      <c r="EW301" s="22"/>
      <c r="EX301" s="22"/>
      <c r="EY301" s="22"/>
      <c r="EZ301" s="22"/>
      <c r="FA301" s="22"/>
      <c r="FB301" s="22"/>
      <c r="FC301" s="22"/>
      <c r="FD301" s="22"/>
      <c r="FE301" s="22"/>
      <c r="FF301" s="22"/>
      <c r="FG301" s="22"/>
      <c r="FH301" s="22"/>
      <c r="FI301" s="22"/>
      <c r="FJ301" s="22"/>
      <c r="FK301" s="22"/>
      <c r="FL301" s="22"/>
      <c r="FM301" s="22"/>
      <c r="FN301" s="22"/>
      <c r="FO301" s="22"/>
      <c r="FP301" s="22"/>
      <c r="FQ301" s="22"/>
      <c r="FR301" s="22"/>
      <c r="FS301" s="22"/>
      <c r="FT301" s="22"/>
      <c r="FU301" s="22"/>
      <c r="FV301" s="22"/>
      <c r="FW301" s="22"/>
      <c r="FX301" s="22"/>
      <c r="FY301" s="22"/>
      <c r="FZ301" s="22"/>
      <c r="GA301" s="22"/>
      <c r="GB301" s="22"/>
      <c r="GC301" s="22"/>
      <c r="GD301" s="22"/>
      <c r="GE301" s="22"/>
      <c r="GF301" s="22"/>
      <c r="GG301" s="22"/>
      <c r="GH301" s="22"/>
      <c r="GI301" s="22"/>
      <c r="GJ301" s="22"/>
      <c r="GK301" s="22"/>
      <c r="GL301" s="22"/>
      <c r="GM301" s="22"/>
      <c r="GN301" s="22"/>
      <c r="GO301" s="22"/>
      <c r="GP301" s="22"/>
      <c r="GQ301" s="22"/>
      <c r="GR301" s="22"/>
      <c r="GS301" s="22"/>
      <c r="GT301" s="22"/>
      <c r="GU301" s="22"/>
      <c r="GV301" s="22"/>
      <c r="GW301" s="22"/>
      <c r="GX301" s="22"/>
      <c r="GY301" s="22"/>
      <c r="GZ301" s="22"/>
      <c r="HA301" s="22"/>
      <c r="HB301" s="22"/>
      <c r="HC301" s="22"/>
      <c r="HD301" s="22"/>
      <c r="HE301" s="22"/>
      <c r="HF301" s="22"/>
      <c r="HG301" s="22"/>
      <c r="HH301" s="22"/>
      <c r="HI301" s="22"/>
      <c r="HJ301" s="22"/>
      <c r="HK301" s="22"/>
      <c r="HL301" s="22"/>
      <c r="HM301" s="22"/>
      <c r="HN301" s="22"/>
      <c r="HO301" s="22"/>
      <c r="HP301" s="22"/>
      <c r="HQ301" s="22"/>
      <c r="HR301" s="22"/>
      <c r="HS301" s="22"/>
      <c r="HT301" s="22"/>
      <c r="HU301" s="22"/>
      <c r="HV301" s="22"/>
      <c r="HW301" s="22"/>
      <c r="HX301" s="22"/>
      <c r="HY301" s="22"/>
      <c r="HZ301" s="22"/>
      <c r="IA301" s="22"/>
      <c r="IB301" s="22"/>
      <c r="IC301" s="22"/>
      <c r="ID301" s="22"/>
      <c r="IE301" s="22"/>
      <c r="IF301" s="22"/>
      <c r="IG301" s="22"/>
      <c r="IH301" s="22"/>
      <c r="II301" s="22"/>
      <c r="IJ301" s="22"/>
      <c r="IK301" s="22"/>
      <c r="IL301" s="22"/>
      <c r="IM301" s="22"/>
      <c r="IN301" s="22"/>
      <c r="IO301" s="22"/>
      <c r="IP301" s="22"/>
      <c r="IQ301" s="22"/>
      <c r="IR301" s="22"/>
      <c r="IS301" s="22"/>
      <c r="IT301" s="22"/>
      <c r="IU301" s="22"/>
      <c r="IV301" s="22"/>
      <c r="IW301" s="22"/>
      <c r="IX301" s="22"/>
      <c r="IY301" s="22"/>
      <c r="IZ301" s="22"/>
      <c r="JA301" s="22"/>
      <c r="JB301" s="22"/>
      <c r="JC301" s="22"/>
      <c r="JD301" s="22"/>
      <c r="JE301" s="22"/>
      <c r="JF301" s="22"/>
      <c r="JG301" s="22"/>
      <c r="JH301" s="22"/>
      <c r="JI301" s="22"/>
      <c r="JJ301" s="22"/>
      <c r="JK301" s="22"/>
      <c r="JL301" s="22"/>
      <c r="JM301" s="22"/>
      <c r="JN301" s="22"/>
      <c r="JO301" s="22"/>
      <c r="JP301" s="22"/>
      <c r="JQ301" s="22"/>
      <c r="JR301" s="22"/>
      <c r="JS301" s="22"/>
      <c r="JT301" s="22"/>
      <c r="JU301" s="22"/>
      <c r="JV301" s="22"/>
      <c r="JW301" s="22"/>
      <c r="JX301" s="22"/>
      <c r="JY301" s="22"/>
      <c r="JZ301" s="22"/>
      <c r="KA301" s="22"/>
      <c r="KB301" s="22"/>
      <c r="KC301" s="22"/>
      <c r="KD301" s="22"/>
      <c r="KE301" s="22"/>
      <c r="KF301" s="22"/>
      <c r="KG301" s="22"/>
      <c r="KH301" s="22"/>
      <c r="KI301" s="22"/>
      <c r="KJ301" s="22"/>
      <c r="KK301" s="22"/>
      <c r="KL301" s="22"/>
      <c r="KM301" s="22"/>
      <c r="KN301" s="22"/>
      <c r="KO301" s="22"/>
      <c r="KP301" s="22"/>
      <c r="KQ301" s="22"/>
      <c r="KR301" s="22"/>
      <c r="KS301" s="22"/>
      <c r="KT301" s="22"/>
      <c r="KU301" s="22"/>
      <c r="KV301" s="22"/>
      <c r="KW301" s="22"/>
      <c r="KX301" s="22"/>
      <c r="KY301" s="22"/>
      <c r="KZ301" s="22"/>
      <c r="LA301" s="22"/>
      <c r="LB301" s="22"/>
      <c r="LC301" s="22"/>
      <c r="LD301" s="22"/>
      <c r="LE301" s="22"/>
      <c r="LF301" s="22"/>
      <c r="LG301" s="22"/>
      <c r="LH301" s="22"/>
      <c r="LI301" s="22"/>
      <c r="LJ301" s="22"/>
      <c r="LK301" s="22"/>
      <c r="LL301" s="22"/>
      <c r="LM301" s="22"/>
      <c r="LN301" s="22"/>
      <c r="LO301" s="22"/>
      <c r="LP301" s="22"/>
      <c r="LQ301" s="22"/>
      <c r="LR301" s="22"/>
      <c r="LS301" s="22"/>
      <c r="LT301" s="22"/>
      <c r="LU301" s="22"/>
      <c r="LV301" s="22"/>
      <c r="LW301" s="22"/>
      <c r="LX301" s="22"/>
      <c r="LY301" s="22"/>
      <c r="LZ301" s="22"/>
      <c r="MA301" s="22"/>
      <c r="MB301" s="22"/>
      <c r="MC301" s="22"/>
      <c r="MD301" s="22"/>
      <c r="ME301" s="22"/>
      <c r="MF301" s="22"/>
      <c r="MG301" s="22"/>
      <c r="MH301" s="22"/>
      <c r="MI301" s="22"/>
      <c r="MJ301" s="22"/>
      <c r="MK301" s="22"/>
      <c r="ML301" s="22"/>
      <c r="MM301" s="22"/>
      <c r="MN301" s="22"/>
      <c r="MO301" s="22"/>
      <c r="MP301" s="22"/>
      <c r="MQ301" s="22"/>
      <c r="MR301" s="22"/>
      <c r="MS301" s="22"/>
      <c r="MT301" s="22"/>
      <c r="MU301" s="22"/>
      <c r="MV301" s="22"/>
      <c r="MW301" s="22"/>
      <c r="MX301" s="22"/>
      <c r="MY301" s="22"/>
      <c r="MZ301" s="22"/>
      <c r="NA301" s="22"/>
      <c r="NB301" s="22"/>
      <c r="NC301" s="22"/>
      <c r="ND301" s="22"/>
      <c r="NE301" s="22"/>
      <c r="NF301" s="22"/>
      <c r="NG301" s="22"/>
      <c r="NH301" s="22"/>
      <c r="NI301" s="22"/>
      <c r="NJ301" s="22"/>
      <c r="NK301" s="22"/>
      <c r="NL301" s="22"/>
      <c r="NM301" s="22"/>
      <c r="NN301" s="22"/>
      <c r="NO301" s="22"/>
      <c r="NP301" s="22"/>
      <c r="NQ301" s="22"/>
      <c r="NR301" s="22"/>
      <c r="NS301" s="22"/>
      <c r="NT301" s="22"/>
      <c r="NU301" s="22"/>
      <c r="NV301" s="22"/>
      <c r="NW301" s="22"/>
      <c r="NX301" s="22"/>
      <c r="NY301" s="22"/>
      <c r="NZ301" s="22"/>
      <c r="OA301" s="22"/>
      <c r="OB301" s="22"/>
      <c r="OC301" s="22"/>
      <c r="OD301" s="22"/>
      <c r="OE301" s="22"/>
      <c r="OF301" s="22"/>
      <c r="OG301" s="22"/>
      <c r="OH301" s="22"/>
      <c r="OI301" s="22"/>
      <c r="OJ301" s="22"/>
      <c r="OK301" s="22"/>
      <c r="OL301" s="22"/>
      <c r="OM301" s="22"/>
      <c r="ON301" s="22"/>
      <c r="OO301" s="22"/>
      <c r="OP301" s="22"/>
      <c r="OQ301" s="22"/>
      <c r="OR301" s="22"/>
      <c r="OS301" s="22"/>
      <c r="OT301" s="22"/>
      <c r="OU301" s="22"/>
      <c r="OV301" s="22"/>
      <c r="OW301" s="22"/>
      <c r="OX301" s="22"/>
      <c r="OY301" s="22"/>
      <c r="OZ301" s="22"/>
      <c r="PA301" s="22"/>
      <c r="PB301" s="22"/>
      <c r="PC301" s="22"/>
      <c r="PD301" s="22"/>
      <c r="PE301" s="22"/>
      <c r="PF301" s="22"/>
      <c r="PG301" s="22"/>
      <c r="PH301" s="22"/>
      <c r="PI301" s="22"/>
      <c r="PJ301" s="22"/>
      <c r="PK301" s="22"/>
      <c r="PL301" s="22"/>
      <c r="PM301" s="22"/>
      <c r="PN301" s="22"/>
      <c r="PO301" s="22"/>
      <c r="PP301" s="22"/>
      <c r="PQ301" s="22"/>
      <c r="PR301" s="22"/>
      <c r="PS301" s="22"/>
      <c r="PT301" s="22"/>
      <c r="PU301" s="22"/>
      <c r="PV301" s="22"/>
      <c r="PW301" s="22"/>
      <c r="PX301" s="22"/>
      <c r="PY301" s="22"/>
      <c r="PZ301" s="22"/>
      <c r="QA301" s="22"/>
      <c r="QB301" s="22"/>
      <c r="QC301" s="22"/>
      <c r="QD301" s="22"/>
      <c r="QE301" s="22"/>
      <c r="QF301" s="22"/>
      <c r="QG301" s="22"/>
      <c r="QH301" s="22"/>
      <c r="QI301" s="22"/>
      <c r="QJ301" s="22"/>
      <c r="QK301" s="22"/>
      <c r="QL301" s="22"/>
      <c r="QM301" s="22"/>
      <c r="QN301" s="22"/>
      <c r="QO301" s="22"/>
      <c r="QP301" s="22"/>
      <c r="QQ301" s="22"/>
      <c r="QR301" s="22"/>
      <c r="QS301" s="22"/>
      <c r="QT301" s="22"/>
      <c r="QU301" s="22"/>
      <c r="QV301" s="22"/>
      <c r="QW301" s="22"/>
      <c r="QX301" s="22"/>
      <c r="QY301" s="22"/>
      <c r="QZ301" s="22"/>
      <c r="RA301" s="22"/>
      <c r="RB301" s="22"/>
      <c r="RC301" s="22"/>
      <c r="RD301" s="22"/>
      <c r="RE301" s="22"/>
      <c r="RF301" s="22"/>
      <c r="RG301" s="22"/>
      <c r="RH301" s="22"/>
      <c r="RI301" s="22"/>
      <c r="RJ301" s="22"/>
      <c r="RK301" s="22"/>
      <c r="RL301" s="22"/>
      <c r="RM301" s="22"/>
      <c r="RN301" s="22"/>
      <c r="RO301" s="22"/>
      <c r="RP301" s="22"/>
      <c r="RQ301" s="22"/>
      <c r="RR301" s="22"/>
      <c r="RS301" s="22"/>
      <c r="RT301" s="22"/>
      <c r="RU301" s="22"/>
      <c r="RV301" s="22"/>
      <c r="RW301" s="22"/>
      <c r="RX301" s="22"/>
      <c r="RY301" s="22"/>
      <c r="RZ301" s="22"/>
      <c r="SA301" s="22"/>
      <c r="SB301" s="22"/>
      <c r="SC301" s="22"/>
      <c r="SD301" s="22"/>
      <c r="SE301" s="22"/>
      <c r="SF301" s="22"/>
      <c r="SG301" s="22"/>
      <c r="SH301" s="22"/>
      <c r="SI301" s="22"/>
      <c r="SJ301" s="22"/>
      <c r="SK301" s="22"/>
      <c r="SL301" s="22"/>
      <c r="SM301" s="22"/>
      <c r="SN301" s="22"/>
      <c r="SO301" s="22"/>
      <c r="SP301" s="22"/>
      <c r="SQ301" s="22"/>
      <c r="SR301" s="22"/>
      <c r="SS301" s="22"/>
      <c r="ST301" s="22"/>
      <c r="SU301" s="22"/>
      <c r="SV301" s="22"/>
      <c r="SW301" s="22"/>
      <c r="SX301" s="22"/>
      <c r="SY301" s="22"/>
      <c r="SZ301" s="22"/>
      <c r="TA301" s="22"/>
      <c r="TB301" s="22"/>
      <c r="TC301" s="22"/>
      <c r="TD301" s="22"/>
      <c r="TE301" s="22"/>
      <c r="TF301" s="22"/>
      <c r="TG301" s="22"/>
      <c r="TH301" s="22"/>
      <c r="TI301" s="22"/>
      <c r="TJ301" s="22"/>
      <c r="TK301" s="22"/>
      <c r="TL301" s="22"/>
      <c r="TM301" s="22"/>
      <c r="TN301" s="22"/>
      <c r="TO301" s="22"/>
      <c r="TP301" s="22"/>
      <c r="TQ301" s="22"/>
      <c r="TR301" s="22"/>
      <c r="TS301" s="22"/>
      <c r="TT301" s="22"/>
      <c r="TU301" s="22"/>
      <c r="TV301" s="22"/>
      <c r="TW301" s="22"/>
      <c r="TX301" s="22"/>
      <c r="TY301" s="22"/>
      <c r="TZ301" s="22"/>
      <c r="UA301" s="22"/>
      <c r="UB301" s="22"/>
      <c r="UC301" s="22"/>
      <c r="UD301" s="22"/>
      <c r="UE301" s="22"/>
      <c r="UF301" s="22"/>
      <c r="UG301" s="22"/>
      <c r="UH301" s="22"/>
      <c r="UI301" s="22"/>
      <c r="UJ301" s="22"/>
      <c r="UK301" s="22"/>
      <c r="UL301" s="22"/>
      <c r="UM301" s="22"/>
      <c r="UN301" s="22"/>
      <c r="UO301" s="22"/>
      <c r="UP301" s="22"/>
      <c r="UQ301" s="22"/>
      <c r="UR301" s="22"/>
      <c r="US301" s="22"/>
      <c r="UT301" s="22"/>
      <c r="UU301" s="22"/>
      <c r="UV301" s="22"/>
      <c r="UW301" s="22"/>
      <c r="UX301" s="22"/>
      <c r="UY301" s="22"/>
      <c r="UZ301" s="22"/>
      <c r="VA301" s="22"/>
      <c r="VB301" s="22"/>
      <c r="VC301" s="22"/>
      <c r="VD301" s="22"/>
      <c r="VE301" s="22"/>
      <c r="VF301" s="22"/>
      <c r="VG301" s="22"/>
      <c r="VH301" s="22"/>
      <c r="VI301" s="22"/>
      <c r="VJ301" s="22"/>
      <c r="VK301" s="22"/>
      <c r="VL301" s="22"/>
      <c r="VM301" s="22"/>
      <c r="VN301" s="22"/>
      <c r="VO301" s="22"/>
      <c r="VP301" s="22"/>
      <c r="VQ301" s="22"/>
      <c r="VR301" s="22"/>
      <c r="VS301" s="22"/>
      <c r="VT301" s="22"/>
      <c r="VU301" s="22"/>
      <c r="VV301" s="22"/>
      <c r="VW301" s="22"/>
      <c r="VX301" s="22"/>
      <c r="VY301" s="22"/>
      <c r="VZ301" s="22"/>
      <c r="WA301" s="22"/>
      <c r="WB301" s="22"/>
      <c r="WC301" s="22"/>
      <c r="WD301" s="22"/>
      <c r="WE301" s="22"/>
      <c r="WF301" s="22"/>
      <c r="WG301" s="22"/>
      <c r="WH301" s="22"/>
      <c r="WI301" s="22"/>
      <c r="WJ301" s="22"/>
      <c r="WK301" s="22"/>
      <c r="WL301" s="22"/>
      <c r="WM301" s="22"/>
      <c r="WN301" s="22"/>
      <c r="WO301" s="22"/>
      <c r="WP301" s="22"/>
      <c r="WQ301" s="22"/>
      <c r="WR301" s="22"/>
      <c r="WS301" s="22"/>
      <c r="WT301" s="22"/>
      <c r="WU301" s="22"/>
      <c r="WV301" s="22"/>
      <c r="WW301" s="22"/>
      <c r="WX301" s="22"/>
      <c r="WY301" s="22"/>
      <c r="WZ301" s="22"/>
      <c r="XA301" s="22"/>
      <c r="XB301" s="22"/>
      <c r="XC301" s="22"/>
      <c r="XD301" s="22"/>
      <c r="XE301" s="22"/>
      <c r="XF301" s="22"/>
      <c r="XG301" s="22"/>
      <c r="XH301" s="22"/>
      <c r="XI301" s="22"/>
      <c r="XJ301" s="22"/>
      <c r="XK301" s="22"/>
      <c r="XL301" s="22"/>
      <c r="XM301" s="22"/>
      <c r="XN301" s="22"/>
      <c r="XO301" s="22"/>
      <c r="XP301" s="22"/>
      <c r="XQ301" s="22"/>
      <c r="XR301" s="22"/>
      <c r="XS301" s="22"/>
      <c r="XT301" s="22"/>
      <c r="XU301" s="22"/>
      <c r="XV301" s="22"/>
      <c r="XW301" s="22"/>
      <c r="XX301" s="22"/>
      <c r="XY301" s="22"/>
      <c r="XZ301" s="22"/>
      <c r="YA301" s="22"/>
      <c r="YB301" s="22"/>
      <c r="YC301" s="22"/>
      <c r="YD301" s="22"/>
      <c r="YE301" s="22"/>
      <c r="YF301" s="22"/>
      <c r="YG301" s="22"/>
      <c r="YH301" s="22"/>
      <c r="YI301" s="22"/>
      <c r="YJ301" s="22"/>
      <c r="YK301" s="22"/>
      <c r="YL301" s="22"/>
      <c r="YM301" s="22"/>
      <c r="YN301" s="22"/>
      <c r="YO301" s="22"/>
      <c r="YP301" s="22"/>
      <c r="YQ301" s="22"/>
      <c r="YR301" s="22"/>
      <c r="YS301" s="22"/>
      <c r="YT301" s="22"/>
      <c r="YU301" s="22"/>
      <c r="YV301" s="22"/>
      <c r="YW301" s="22"/>
      <c r="YX301" s="22"/>
      <c r="YY301" s="22"/>
      <c r="YZ301" s="22"/>
      <c r="ZA301" s="22"/>
      <c r="ZB301" s="22"/>
      <c r="ZC301" s="22"/>
      <c r="ZD301" s="22"/>
      <c r="ZE301" s="22"/>
      <c r="ZF301" s="22"/>
      <c r="ZG301" s="22"/>
      <c r="ZH301" s="22"/>
      <c r="ZI301" s="22"/>
      <c r="ZJ301" s="22"/>
      <c r="ZK301" s="22"/>
      <c r="ZL301" s="22"/>
      <c r="ZM301" s="22"/>
      <c r="ZN301" s="22"/>
      <c r="ZO301" s="22"/>
      <c r="ZP301" s="22"/>
      <c r="ZQ301" s="22"/>
      <c r="ZR301" s="22"/>
      <c r="ZS301" s="22"/>
      <c r="ZT301" s="22"/>
      <c r="ZU301" s="22"/>
      <c r="ZV301" s="22"/>
      <c r="ZW301" s="22"/>
      <c r="ZX301" s="22"/>
      <c r="ZY301" s="22"/>
      <c r="ZZ301" s="22"/>
      <c r="AAA301" s="22"/>
      <c r="AAB301" s="22"/>
      <c r="AAC301" s="22"/>
      <c r="AAD301" s="22"/>
      <c r="AAE301" s="22"/>
      <c r="AAF301" s="22"/>
      <c r="AAG301" s="22"/>
      <c r="AAH301" s="22"/>
      <c r="AAI301" s="22"/>
      <c r="AAJ301" s="22"/>
      <c r="AAK301" s="22"/>
      <c r="AAL301" s="22"/>
      <c r="AAM301" s="22"/>
      <c r="AAN301" s="22"/>
      <c r="AAO301" s="22"/>
      <c r="AAP301" s="22"/>
      <c r="AAQ301" s="22"/>
      <c r="AAR301" s="22"/>
      <c r="AAS301" s="22"/>
      <c r="AAT301" s="22"/>
      <c r="AAU301" s="22"/>
      <c r="AAV301" s="22"/>
      <c r="AAW301" s="22"/>
      <c r="AAX301" s="22"/>
      <c r="AAY301" s="22"/>
      <c r="AAZ301" s="22"/>
      <c r="ABA301" s="22"/>
      <c r="ABB301" s="22"/>
      <c r="ABC301" s="22"/>
      <c r="ABD301" s="22"/>
      <c r="ABE301" s="22"/>
      <c r="ABF301" s="22"/>
      <c r="ABG301" s="22"/>
      <c r="ABH301" s="22"/>
      <c r="ABI301" s="22"/>
      <c r="ABJ301" s="22"/>
      <c r="ABK301" s="22"/>
      <c r="ABL301" s="22"/>
      <c r="ABM301" s="22"/>
      <c r="ABN301" s="22"/>
      <c r="ABO301" s="22"/>
      <c r="ABP301" s="22"/>
      <c r="ABQ301" s="22"/>
      <c r="ABR301" s="22"/>
      <c r="ABS301" s="22"/>
      <c r="ABT301" s="22"/>
      <c r="ABU301" s="22"/>
      <c r="ABV301" s="22"/>
      <c r="ABW301" s="22"/>
      <c r="ABX301" s="22"/>
      <c r="ABY301" s="22"/>
      <c r="ABZ301" s="22"/>
      <c r="ACA301" s="22"/>
      <c r="ACB301" s="22"/>
      <c r="ACC301" s="22"/>
      <c r="ACD301" s="22"/>
      <c r="ACE301" s="22"/>
      <c r="ACF301" s="22"/>
      <c r="ACG301" s="22"/>
      <c r="ACH301" s="22"/>
      <c r="ACI301" s="22"/>
      <c r="ACJ301" s="22"/>
      <c r="ACK301" s="22"/>
      <c r="ACL301" s="22"/>
      <c r="ACM301" s="22"/>
      <c r="ACN301" s="22"/>
      <c r="ACO301" s="22"/>
      <c r="ACP301" s="22"/>
      <c r="ACQ301" s="22"/>
      <c r="ACR301" s="22"/>
      <c r="ACS301" s="22"/>
      <c r="ACT301" s="22"/>
      <c r="ACU301" s="22"/>
      <c r="ACV301" s="22"/>
      <c r="ACW301" s="22"/>
      <c r="ACX301" s="22"/>
      <c r="ACY301" s="22"/>
      <c r="ACZ301" s="22"/>
      <c r="ADA301" s="22"/>
      <c r="ADB301" s="22"/>
      <c r="ADC301" s="22"/>
      <c r="ADD301" s="22"/>
      <c r="ADE301" s="22"/>
      <c r="ADF301" s="22"/>
      <c r="ADG301" s="22"/>
      <c r="ADH301" s="22"/>
      <c r="ADI301" s="22"/>
      <c r="ADJ301" s="22"/>
      <c r="ADK301" s="22"/>
      <c r="ADL301" s="22"/>
      <c r="ADM301" s="22"/>
      <c r="ADN301" s="22"/>
      <c r="ADO301" s="22"/>
      <c r="ADP301" s="22"/>
      <c r="ADQ301" s="22"/>
      <c r="ADR301" s="22"/>
      <c r="ADS301" s="22"/>
      <c r="ADT301" s="22"/>
      <c r="ADU301" s="22"/>
      <c r="ADV301" s="22"/>
      <c r="ADW301" s="22"/>
      <c r="ADX301" s="22"/>
      <c r="ADY301" s="22"/>
      <c r="ADZ301" s="22"/>
      <c r="AEA301" s="22"/>
      <c r="AEB301" s="22"/>
      <c r="AEC301" s="22"/>
      <c r="AED301" s="22"/>
      <c r="AEE301" s="22"/>
      <c r="AEF301" s="22"/>
      <c r="AEG301" s="22"/>
      <c r="AEH301" s="22"/>
      <c r="AEI301" s="22"/>
      <c r="AEJ301" s="22"/>
      <c r="AEK301" s="22"/>
      <c r="AEL301" s="22"/>
      <c r="AEM301" s="22"/>
      <c r="AEN301" s="22"/>
      <c r="AEO301" s="22"/>
      <c r="AEP301" s="22"/>
      <c r="AEQ301" s="22"/>
      <c r="AER301" s="22"/>
      <c r="AES301" s="22"/>
      <c r="AET301" s="22"/>
      <c r="AEU301" s="22"/>
      <c r="AEV301" s="22"/>
      <c r="AEW301" s="22"/>
      <c r="AEX301" s="22"/>
      <c r="AEY301" s="22"/>
      <c r="AEZ301" s="22"/>
      <c r="AFA301" s="22"/>
      <c r="AFB301" s="22"/>
      <c r="AFC301" s="22"/>
      <c r="AFD301" s="22"/>
      <c r="AFE301" s="22"/>
      <c r="AFF301" s="22"/>
      <c r="AFG301" s="22"/>
      <c r="AFH301" s="22"/>
      <c r="AFI301" s="22"/>
      <c r="AFJ301" s="22"/>
      <c r="AFK301" s="22"/>
      <c r="AFL301" s="22"/>
      <c r="AFM301" s="22"/>
      <c r="AFN301" s="22"/>
      <c r="AFO301" s="22"/>
      <c r="AFP301" s="22"/>
      <c r="AFQ301" s="22"/>
      <c r="AFR301" s="22"/>
      <c r="AFS301" s="22"/>
      <c r="AFT301" s="22"/>
      <c r="AFU301" s="22"/>
      <c r="AFV301" s="22"/>
      <c r="AFW301" s="22"/>
      <c r="AFX301" s="22"/>
      <c r="AFY301" s="22"/>
      <c r="AFZ301" s="22"/>
      <c r="AGA301" s="22"/>
      <c r="AGB301" s="22"/>
      <c r="AGC301" s="22"/>
      <c r="AGD301" s="22"/>
      <c r="AGE301" s="22"/>
      <c r="AGF301" s="22"/>
      <c r="AGG301" s="22"/>
      <c r="AGH301" s="22"/>
      <c r="AGI301" s="22"/>
      <c r="AGJ301" s="22"/>
      <c r="AGK301" s="22"/>
      <c r="AGL301" s="22"/>
      <c r="AGM301" s="22"/>
      <c r="AGN301" s="22"/>
      <c r="AGO301" s="22"/>
      <c r="AGP301" s="22"/>
      <c r="AGQ301" s="22"/>
      <c r="AGR301" s="22"/>
      <c r="AGS301" s="22"/>
      <c r="AGT301" s="22"/>
      <c r="AGU301" s="22"/>
      <c r="AGV301" s="22"/>
      <c r="AGW301" s="22"/>
      <c r="AGX301" s="22"/>
      <c r="AGY301" s="22"/>
      <c r="AGZ301" s="22"/>
      <c r="AHA301" s="22"/>
      <c r="AHB301" s="22"/>
      <c r="AHC301" s="22"/>
      <c r="AHD301" s="22"/>
      <c r="AHE301" s="22"/>
      <c r="AHF301" s="22"/>
      <c r="AHG301" s="22"/>
      <c r="AHH301" s="22"/>
      <c r="AHI301" s="22"/>
      <c r="AHJ301" s="22"/>
      <c r="AHK301" s="22"/>
      <c r="AHL301" s="22"/>
      <c r="AHM301" s="22"/>
      <c r="AHN301" s="22"/>
      <c r="AHO301" s="22"/>
      <c r="AHP301" s="22"/>
      <c r="AHQ301" s="22"/>
      <c r="AHR301" s="22"/>
      <c r="AHS301" s="22"/>
      <c r="AHT301" s="22"/>
      <c r="AHU301" s="22"/>
      <c r="AHV301" s="22"/>
      <c r="AHW301" s="22"/>
      <c r="AHX301" s="22"/>
      <c r="AHY301" s="22"/>
      <c r="AHZ301" s="22"/>
      <c r="AIA301" s="22"/>
      <c r="AIB301" s="22"/>
      <c r="AIC301" s="22"/>
      <c r="AID301" s="22"/>
      <c r="AIE301" s="22"/>
      <c r="AIF301" s="22"/>
      <c r="AIG301" s="22"/>
      <c r="AIH301" s="22"/>
      <c r="AII301" s="22"/>
      <c r="AIJ301" s="22"/>
      <c r="AIK301" s="22"/>
      <c r="AIL301" s="22"/>
      <c r="AIM301" s="22"/>
      <c r="AIN301" s="22"/>
      <c r="AIO301" s="22"/>
      <c r="AIP301" s="22"/>
      <c r="AIQ301" s="22"/>
      <c r="AIR301" s="22"/>
      <c r="AIS301" s="22"/>
      <c r="AIT301" s="22"/>
      <c r="AIU301" s="22"/>
      <c r="AIV301" s="22"/>
      <c r="AIW301" s="22"/>
      <c r="AIX301" s="22"/>
      <c r="AIY301" s="22"/>
      <c r="AIZ301" s="22"/>
      <c r="AJA301" s="22"/>
      <c r="AJB301" s="22"/>
      <c r="AJC301" s="22"/>
      <c r="AJD301" s="22"/>
      <c r="AJE301" s="22"/>
      <c r="AJF301" s="22"/>
      <c r="AJG301" s="22"/>
      <c r="AJH301" s="22"/>
      <c r="AJI301" s="22"/>
      <c r="AJJ301" s="22"/>
      <c r="AJK301" s="22"/>
      <c r="AJL301" s="22"/>
      <c r="AJM301" s="22"/>
      <c r="AJN301" s="22"/>
      <c r="AJO301" s="22"/>
      <c r="AJP301" s="22"/>
      <c r="AJQ301" s="22"/>
      <c r="AJR301" s="22"/>
      <c r="AJS301" s="22"/>
      <c r="AJT301" s="22"/>
      <c r="AJU301" s="22"/>
      <c r="AJV301" s="22"/>
      <c r="AJW301" s="22"/>
      <c r="AJX301" s="22"/>
      <c r="AJY301" s="22"/>
      <c r="AJZ301" s="22"/>
      <c r="AKA301" s="22"/>
      <c r="AKB301" s="22"/>
      <c r="AKC301" s="22"/>
      <c r="AKD301" s="22"/>
      <c r="AKE301" s="22"/>
      <c r="AKF301" s="22"/>
      <c r="AKG301" s="22"/>
      <c r="AKH301" s="22"/>
      <c r="AKI301" s="22"/>
      <c r="AKJ301" s="22"/>
      <c r="AKK301" s="22"/>
      <c r="AKL301" s="22"/>
      <c r="AKM301" s="22"/>
      <c r="AKN301" s="22"/>
      <c r="AKO301" s="22"/>
      <c r="AKP301" s="22"/>
      <c r="AKQ301" s="22"/>
      <c r="AKR301" s="22"/>
      <c r="AKS301" s="22"/>
      <c r="AKT301" s="22"/>
      <c r="AKU301" s="22"/>
      <c r="AKV301" s="22"/>
      <c r="AKW301" s="22"/>
      <c r="AKX301" s="22"/>
      <c r="AKY301" s="22"/>
      <c r="AKZ301" s="22"/>
      <c r="ALA301" s="22"/>
      <c r="ALB301" s="22"/>
      <c r="ALC301" s="22"/>
      <c r="ALD301" s="22"/>
      <c r="ALE301" s="22"/>
      <c r="ALF301" s="22"/>
      <c r="ALG301" s="22"/>
      <c r="ALH301" s="22"/>
      <c r="ALI301" s="22"/>
      <c r="ALJ301" s="22"/>
      <c r="ALK301" s="22"/>
      <c r="ALL301" s="22"/>
      <c r="ALM301" s="22"/>
      <c r="ALN301" s="22"/>
      <c r="ALO301" s="22"/>
      <c r="ALP301" s="22"/>
      <c r="ALQ301" s="22"/>
      <c r="ALR301" s="22"/>
      <c r="ALS301" s="22"/>
      <c r="ALT301" s="22"/>
      <c r="ALU301" s="22"/>
      <c r="ALV301" s="22"/>
      <c r="ALW301" s="22"/>
      <c r="ALX301" s="22"/>
      <c r="ALY301" s="22"/>
      <c r="ALZ301" s="22"/>
      <c r="AMA301" s="22"/>
      <c r="AMB301" s="22"/>
      <c r="AMC301" s="22"/>
      <c r="AMD301" s="22"/>
      <c r="AME301" s="22"/>
      <c r="AMF301" s="22"/>
      <c r="AMG301" s="22"/>
      <c r="AMH301" s="22"/>
      <c r="AMI301" s="22"/>
      <c r="AMJ301" s="22"/>
      <c r="AMK301" s="22"/>
      <c r="AML301" s="22"/>
      <c r="AMM301" s="22"/>
      <c r="AMN301" s="22"/>
      <c r="AMO301" s="22"/>
      <c r="AMP301" s="22"/>
      <c r="AMQ301" s="22"/>
      <c r="AMR301" s="22"/>
      <c r="AMS301" s="22"/>
      <c r="AMT301" s="22"/>
      <c r="AMU301" s="22"/>
      <c r="AMV301" s="22"/>
      <c r="AMW301" s="22"/>
      <c r="AMX301" s="22"/>
      <c r="AMY301" s="22"/>
      <c r="AMZ301" s="22"/>
      <c r="ANA301" s="22"/>
      <c r="ANB301" s="22"/>
      <c r="ANC301" s="22"/>
      <c r="AND301" s="22"/>
      <c r="ANE301" s="22"/>
      <c r="ANF301" s="22"/>
      <c r="ANG301" s="22"/>
      <c r="ANH301" s="22"/>
      <c r="ANI301" s="22"/>
      <c r="ANJ301" s="22"/>
      <c r="ANK301" s="22"/>
      <c r="ANL301" s="22"/>
      <c r="ANM301" s="22"/>
      <c r="ANN301" s="22"/>
      <c r="ANO301" s="22"/>
      <c r="ANP301" s="22"/>
      <c r="ANQ301" s="22"/>
      <c r="ANR301" s="22"/>
      <c r="ANS301" s="22"/>
      <c r="ANT301" s="22"/>
      <c r="ANU301" s="22"/>
      <c r="ANV301" s="22"/>
      <c r="ANW301" s="22"/>
      <c r="ANX301" s="22"/>
      <c r="ANY301" s="22"/>
      <c r="ANZ301" s="22"/>
      <c r="AOA301" s="22"/>
      <c r="AOB301" s="22"/>
      <c r="AOC301" s="22"/>
      <c r="AOD301" s="22"/>
      <c r="AOE301" s="22"/>
      <c r="AOF301" s="22"/>
      <c r="AOG301" s="22"/>
      <c r="AOH301" s="22"/>
      <c r="AOI301" s="22"/>
      <c r="AOJ301" s="22"/>
      <c r="AOK301" s="22"/>
      <c r="AOL301" s="22"/>
      <c r="AOM301" s="22"/>
      <c r="AON301" s="22"/>
      <c r="AOO301" s="22"/>
      <c r="AOP301" s="22"/>
      <c r="AOQ301" s="22"/>
      <c r="AOR301" s="22"/>
      <c r="AOS301" s="22"/>
      <c r="AOT301" s="22"/>
      <c r="AOU301" s="22"/>
      <c r="AOV301" s="22"/>
      <c r="AOW301" s="22"/>
      <c r="AOX301" s="22"/>
      <c r="AOY301" s="22"/>
      <c r="AOZ301" s="22"/>
      <c r="APA301" s="22"/>
      <c r="APB301" s="22"/>
      <c r="APC301" s="22"/>
      <c r="APD301" s="22"/>
      <c r="APE301" s="22"/>
      <c r="APF301" s="22"/>
      <c r="APG301" s="22"/>
      <c r="APH301" s="22"/>
      <c r="API301" s="22"/>
      <c r="APJ301" s="22"/>
      <c r="APK301" s="22"/>
      <c r="APL301" s="22"/>
      <c r="APM301" s="22"/>
      <c r="APN301" s="22"/>
      <c r="APO301" s="22"/>
      <c r="APP301" s="22"/>
      <c r="APQ301" s="22"/>
      <c r="APR301" s="22"/>
      <c r="APS301" s="22"/>
      <c r="APT301" s="22"/>
      <c r="APU301" s="22"/>
      <c r="APV301" s="22"/>
      <c r="APW301" s="22"/>
      <c r="APX301" s="22"/>
      <c r="APY301" s="22"/>
      <c r="APZ301" s="22"/>
      <c r="AQA301" s="22"/>
      <c r="AQB301" s="22"/>
      <c r="AQC301" s="22"/>
      <c r="AQD301" s="22"/>
      <c r="AQE301" s="22"/>
      <c r="AQF301" s="22"/>
      <c r="AQG301" s="22"/>
      <c r="AQH301" s="22"/>
      <c r="AQI301" s="22"/>
      <c r="AQJ301" s="22"/>
      <c r="AQK301" s="22"/>
      <c r="AQL301" s="22"/>
      <c r="AQM301" s="22"/>
      <c r="AQN301" s="22"/>
      <c r="AQO301" s="22"/>
      <c r="AQP301" s="22"/>
      <c r="AQQ301" s="22"/>
      <c r="AQR301" s="22"/>
      <c r="AQS301" s="22"/>
      <c r="AQT301" s="22"/>
      <c r="AQU301" s="22"/>
      <c r="AQV301" s="22"/>
      <c r="AQW301" s="22"/>
      <c r="AQX301" s="22"/>
      <c r="AQY301" s="22"/>
      <c r="AQZ301" s="22"/>
      <c r="ARA301" s="22"/>
      <c r="ARB301" s="22"/>
      <c r="ARC301" s="22"/>
      <c r="ARD301" s="22"/>
      <c r="ARE301" s="22"/>
      <c r="ARF301" s="22"/>
      <c r="ARG301" s="22"/>
      <c r="ARH301" s="22"/>
      <c r="ARI301" s="22"/>
      <c r="ARJ301" s="22"/>
      <c r="ARK301" s="22"/>
      <c r="ARL301" s="22"/>
      <c r="ARM301" s="22"/>
      <c r="ARN301" s="22"/>
      <c r="ARO301" s="22"/>
      <c r="ARP301" s="22"/>
      <c r="ARQ301" s="22"/>
      <c r="ARR301" s="22"/>
      <c r="ARS301" s="22"/>
      <c r="ART301" s="22"/>
      <c r="ARU301" s="22"/>
      <c r="ARV301" s="22"/>
      <c r="ARW301" s="22"/>
      <c r="ARX301" s="22"/>
      <c r="ARY301" s="22"/>
      <c r="ARZ301" s="22"/>
      <c r="ASA301" s="22"/>
      <c r="ASB301" s="22"/>
      <c r="ASC301" s="22"/>
      <c r="ASD301" s="22"/>
      <c r="ASE301" s="22"/>
      <c r="ASF301" s="22"/>
      <c r="ASG301" s="22"/>
      <c r="ASH301" s="22"/>
      <c r="ASI301" s="22"/>
      <c r="ASJ301" s="22"/>
      <c r="ASK301" s="22"/>
      <c r="ASL301" s="22"/>
      <c r="ASM301" s="22"/>
      <c r="ASN301" s="22"/>
      <c r="ASO301" s="22"/>
      <c r="ASP301" s="22"/>
      <c r="ASQ301" s="22"/>
      <c r="ASR301" s="22"/>
      <c r="ASS301" s="22"/>
      <c r="AST301" s="22"/>
      <c r="ASU301" s="22"/>
      <c r="ASV301" s="22"/>
      <c r="ASW301" s="22"/>
      <c r="ASX301" s="22"/>
      <c r="ASY301" s="22"/>
      <c r="ASZ301" s="22"/>
      <c r="ATA301" s="22"/>
      <c r="ATB301" s="22"/>
      <c r="ATC301" s="22"/>
      <c r="ATD301" s="22"/>
      <c r="ATE301" s="22"/>
      <c r="ATF301" s="22"/>
      <c r="ATG301" s="22"/>
      <c r="ATH301" s="22"/>
      <c r="ATI301" s="22"/>
      <c r="ATJ301" s="22"/>
      <c r="ATK301" s="22"/>
      <c r="ATL301" s="22"/>
      <c r="ATM301" s="22"/>
      <c r="ATN301" s="22"/>
      <c r="ATO301" s="22"/>
      <c r="ATP301" s="22"/>
      <c r="ATQ301" s="22"/>
      <c r="ATR301" s="22"/>
      <c r="ATS301" s="22"/>
      <c r="ATT301" s="22"/>
      <c r="ATU301" s="22"/>
      <c r="ATV301" s="22"/>
      <c r="ATW301" s="22"/>
      <c r="ATX301" s="22"/>
      <c r="ATY301" s="22"/>
      <c r="ATZ301" s="22"/>
      <c r="AUA301" s="22"/>
      <c r="AUB301" s="22"/>
      <c r="AUC301" s="22"/>
      <c r="AUD301" s="22"/>
      <c r="AUE301" s="22"/>
      <c r="AUF301" s="22"/>
      <c r="AUG301" s="22"/>
      <c r="AUH301" s="22"/>
      <c r="AUI301" s="22"/>
      <c r="AUJ301" s="22"/>
      <c r="AUK301" s="22"/>
      <c r="AUL301" s="22"/>
      <c r="AUM301" s="22"/>
      <c r="AUN301" s="22"/>
      <c r="AUO301" s="22"/>
      <c r="AUP301" s="22"/>
      <c r="AUQ301" s="22"/>
      <c r="AUR301" s="22"/>
      <c r="AUS301" s="22"/>
      <c r="AUT301" s="22"/>
      <c r="AUU301" s="22"/>
      <c r="AUV301" s="22"/>
      <c r="AUW301" s="22"/>
      <c r="AUX301" s="22"/>
      <c r="AUY301" s="22"/>
      <c r="AUZ301" s="22"/>
      <c r="AVA301" s="22"/>
      <c r="AVB301" s="22"/>
      <c r="AVC301" s="22"/>
      <c r="AVD301" s="22"/>
      <c r="AVE301" s="22"/>
      <c r="AVF301" s="22"/>
      <c r="AVG301" s="22"/>
      <c r="AVH301" s="22"/>
      <c r="AVI301" s="22"/>
      <c r="AVJ301" s="22"/>
      <c r="AVK301" s="22"/>
      <c r="AVL301" s="22"/>
      <c r="AVM301" s="22"/>
      <c r="AVN301" s="22"/>
      <c r="AVO301" s="22"/>
      <c r="AVP301" s="22"/>
      <c r="AVQ301" s="22"/>
      <c r="AVR301" s="22"/>
      <c r="AVS301" s="22"/>
      <c r="AVT301" s="22"/>
      <c r="AVU301" s="22"/>
      <c r="AVV301" s="22"/>
      <c r="AVW301" s="22"/>
      <c r="AVX301" s="22"/>
      <c r="AVY301" s="22"/>
      <c r="AVZ301" s="22"/>
      <c r="AWA301" s="22"/>
      <c r="AWB301" s="22"/>
      <c r="AWC301" s="22"/>
      <c r="AWD301" s="22"/>
      <c r="AWE301" s="22"/>
      <c r="AWF301" s="22"/>
      <c r="AWG301" s="22"/>
      <c r="AWH301" s="22"/>
      <c r="AWI301" s="22"/>
      <c r="AWJ301" s="22"/>
      <c r="AWK301" s="22"/>
      <c r="AWL301" s="22"/>
      <c r="AWM301" s="22"/>
      <c r="AWN301" s="22"/>
      <c r="AWO301" s="22"/>
      <c r="AWP301" s="22"/>
      <c r="AWQ301" s="22"/>
      <c r="AWR301" s="22"/>
      <c r="AWS301" s="22"/>
      <c r="AWT301" s="22"/>
      <c r="AWU301" s="22"/>
      <c r="AWV301" s="22"/>
      <c r="AWW301" s="22"/>
      <c r="AWX301" s="22"/>
      <c r="AWY301" s="22"/>
      <c r="AWZ301" s="22"/>
      <c r="AXA301" s="22"/>
      <c r="AXB301" s="22"/>
      <c r="AXC301" s="22"/>
      <c r="AXD301" s="22"/>
      <c r="AXE301" s="22"/>
      <c r="AXF301" s="22"/>
      <c r="AXG301" s="22"/>
      <c r="AXH301" s="22"/>
      <c r="AXI301" s="22"/>
      <c r="AXJ301" s="22"/>
      <c r="AXK301" s="22"/>
      <c r="AXL301" s="22"/>
      <c r="AXM301" s="22"/>
      <c r="AXN301" s="22"/>
      <c r="AXO301" s="22"/>
      <c r="AXP301" s="22"/>
      <c r="AXQ301" s="22"/>
      <c r="AXR301" s="22"/>
      <c r="AXS301" s="22"/>
      <c r="AXT301" s="22"/>
      <c r="AXU301" s="22"/>
      <c r="AXV301" s="22"/>
      <c r="AXW301" s="22"/>
      <c r="AXX301" s="22"/>
    </row>
    <row r="302" spans="1:1324">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c r="CM302" s="22"/>
      <c r="CN302" s="22"/>
      <c r="CO302" s="22"/>
      <c r="CP302" s="22"/>
      <c r="CQ302" s="22"/>
      <c r="CR302" s="22"/>
      <c r="CS302" s="22"/>
      <c r="CT302" s="22"/>
      <c r="CU302" s="22"/>
      <c r="CV302" s="22"/>
      <c r="CW302" s="22"/>
      <c r="CX302" s="22"/>
      <c r="CY302" s="22"/>
      <c r="CZ302" s="22"/>
      <c r="DA302" s="22"/>
      <c r="DB302" s="22"/>
      <c r="DC302" s="22"/>
      <c r="DD302" s="22"/>
      <c r="DE302" s="22"/>
      <c r="DF302" s="22"/>
      <c r="DG302" s="22"/>
      <c r="DH302" s="22"/>
      <c r="DI302" s="22"/>
      <c r="DJ302" s="22"/>
      <c r="DK302" s="22"/>
      <c r="DL302" s="22"/>
      <c r="DM302" s="22"/>
      <c r="DN302" s="22"/>
      <c r="DO302" s="22"/>
      <c r="DP302" s="22"/>
      <c r="DQ302" s="22"/>
      <c r="DR302" s="22"/>
      <c r="DS302" s="22"/>
      <c r="DT302" s="22"/>
      <c r="DU302" s="22"/>
      <c r="DV302" s="22"/>
      <c r="DW302" s="22"/>
      <c r="DX302" s="22"/>
      <c r="DY302" s="22"/>
      <c r="DZ302" s="22"/>
      <c r="EA302" s="22"/>
      <c r="EB302" s="22"/>
      <c r="EC302" s="22"/>
      <c r="ED302" s="22"/>
      <c r="EE302" s="22"/>
      <c r="EF302" s="22"/>
      <c r="EG302" s="22"/>
      <c r="EH302" s="22"/>
      <c r="EI302" s="22"/>
      <c r="EJ302" s="22"/>
      <c r="EK302" s="22"/>
      <c r="EL302" s="22"/>
      <c r="EM302" s="22"/>
      <c r="EN302" s="22"/>
      <c r="EO302" s="22"/>
      <c r="EP302" s="22"/>
      <c r="EQ302" s="22"/>
      <c r="ER302" s="22"/>
      <c r="ES302" s="22"/>
      <c r="ET302" s="22"/>
      <c r="EU302" s="22"/>
      <c r="EV302" s="22"/>
      <c r="EW302" s="22"/>
      <c r="EX302" s="22"/>
      <c r="EY302" s="22"/>
      <c r="EZ302" s="22"/>
      <c r="FA302" s="22"/>
      <c r="FB302" s="22"/>
      <c r="FC302" s="22"/>
      <c r="FD302" s="22"/>
      <c r="FE302" s="22"/>
      <c r="FF302" s="22"/>
      <c r="FG302" s="22"/>
      <c r="FH302" s="22"/>
      <c r="FI302" s="22"/>
      <c r="FJ302" s="22"/>
      <c r="FK302" s="22"/>
      <c r="FL302" s="22"/>
      <c r="FM302" s="22"/>
      <c r="FN302" s="22"/>
      <c r="FO302" s="22"/>
      <c r="FP302" s="22"/>
      <c r="FQ302" s="22"/>
      <c r="FR302" s="22"/>
      <c r="FS302" s="22"/>
      <c r="FT302" s="22"/>
      <c r="FU302" s="22"/>
      <c r="FV302" s="22"/>
      <c r="FW302" s="22"/>
      <c r="FX302" s="22"/>
      <c r="FY302" s="22"/>
      <c r="FZ302" s="22"/>
      <c r="GA302" s="22"/>
      <c r="GB302" s="22"/>
      <c r="GC302" s="22"/>
      <c r="GD302" s="22"/>
      <c r="GE302" s="22"/>
      <c r="GF302" s="22"/>
      <c r="GG302" s="22"/>
      <c r="GH302" s="22"/>
      <c r="GI302" s="22"/>
      <c r="GJ302" s="22"/>
      <c r="GK302" s="22"/>
      <c r="GL302" s="22"/>
      <c r="GM302" s="22"/>
      <c r="GN302" s="22"/>
      <c r="GO302" s="22"/>
      <c r="GP302" s="22"/>
      <c r="GQ302" s="22"/>
      <c r="GR302" s="22"/>
      <c r="GS302" s="22"/>
      <c r="GT302" s="22"/>
      <c r="GU302" s="22"/>
      <c r="GV302" s="22"/>
      <c r="GW302" s="22"/>
      <c r="GX302" s="22"/>
      <c r="GY302" s="22"/>
      <c r="GZ302" s="22"/>
      <c r="HA302" s="22"/>
      <c r="HB302" s="22"/>
      <c r="HC302" s="22"/>
      <c r="HD302" s="22"/>
      <c r="HE302" s="22"/>
      <c r="HF302" s="22"/>
      <c r="HG302" s="22"/>
      <c r="HH302" s="22"/>
      <c r="HI302" s="22"/>
      <c r="HJ302" s="22"/>
      <c r="HK302" s="22"/>
      <c r="HL302" s="22"/>
      <c r="HM302" s="22"/>
      <c r="HN302" s="22"/>
      <c r="HO302" s="22"/>
      <c r="HP302" s="22"/>
      <c r="HQ302" s="22"/>
      <c r="HR302" s="22"/>
      <c r="HS302" s="22"/>
      <c r="HT302" s="22"/>
      <c r="HU302" s="22"/>
      <c r="HV302" s="22"/>
      <c r="HW302" s="22"/>
      <c r="HX302" s="22"/>
      <c r="HY302" s="22"/>
      <c r="HZ302" s="22"/>
      <c r="IA302" s="22"/>
      <c r="IB302" s="22"/>
      <c r="IC302" s="22"/>
      <c r="ID302" s="22"/>
      <c r="IE302" s="22"/>
      <c r="IF302" s="22"/>
      <c r="IG302" s="22"/>
      <c r="IH302" s="22"/>
      <c r="II302" s="22"/>
      <c r="IJ302" s="22"/>
      <c r="IK302" s="22"/>
      <c r="IL302" s="22"/>
      <c r="IM302" s="22"/>
      <c r="IN302" s="22"/>
      <c r="IO302" s="22"/>
      <c r="IP302" s="22"/>
      <c r="IQ302" s="22"/>
      <c r="IR302" s="22"/>
      <c r="IS302" s="22"/>
      <c r="IT302" s="22"/>
      <c r="IU302" s="22"/>
      <c r="IV302" s="22"/>
      <c r="IW302" s="22"/>
      <c r="IX302" s="22"/>
      <c r="IY302" s="22"/>
      <c r="IZ302" s="22"/>
      <c r="JA302" s="22"/>
      <c r="JB302" s="22"/>
      <c r="JC302" s="22"/>
      <c r="JD302" s="22"/>
      <c r="JE302" s="22"/>
      <c r="JF302" s="22"/>
      <c r="JG302" s="22"/>
      <c r="JH302" s="22"/>
      <c r="JI302" s="22"/>
      <c r="JJ302" s="22"/>
      <c r="JK302" s="22"/>
      <c r="JL302" s="22"/>
      <c r="JM302" s="22"/>
      <c r="JN302" s="22"/>
      <c r="JO302" s="22"/>
      <c r="JP302" s="22"/>
      <c r="JQ302" s="22"/>
      <c r="JR302" s="22"/>
      <c r="JS302" s="22"/>
      <c r="JT302" s="22"/>
      <c r="JU302" s="22"/>
      <c r="JV302" s="22"/>
      <c r="JW302" s="22"/>
      <c r="JX302" s="22"/>
      <c r="JY302" s="22"/>
      <c r="JZ302" s="22"/>
      <c r="KA302" s="22"/>
      <c r="KB302" s="22"/>
      <c r="KC302" s="22"/>
      <c r="KD302" s="22"/>
      <c r="KE302" s="22"/>
      <c r="KF302" s="22"/>
      <c r="KG302" s="22"/>
      <c r="KH302" s="22"/>
      <c r="KI302" s="22"/>
      <c r="KJ302" s="22"/>
      <c r="KK302" s="22"/>
      <c r="KL302" s="22"/>
      <c r="KM302" s="22"/>
      <c r="KN302" s="22"/>
      <c r="KO302" s="22"/>
      <c r="KP302" s="22"/>
      <c r="KQ302" s="22"/>
      <c r="KR302" s="22"/>
      <c r="KS302" s="22"/>
      <c r="KT302" s="22"/>
      <c r="KU302" s="22"/>
      <c r="KV302" s="22"/>
      <c r="KW302" s="22"/>
      <c r="KX302" s="22"/>
      <c r="KY302" s="22"/>
      <c r="KZ302" s="22"/>
      <c r="LA302" s="22"/>
      <c r="LB302" s="22"/>
      <c r="LC302" s="22"/>
      <c r="LD302" s="22"/>
      <c r="LE302" s="22"/>
      <c r="LF302" s="22"/>
      <c r="LG302" s="22"/>
      <c r="LH302" s="22"/>
      <c r="LI302" s="22"/>
      <c r="LJ302" s="22"/>
      <c r="LK302" s="22"/>
      <c r="LL302" s="22"/>
      <c r="LM302" s="22"/>
      <c r="LN302" s="22"/>
      <c r="LO302" s="22"/>
      <c r="LP302" s="22"/>
      <c r="LQ302" s="22"/>
      <c r="LR302" s="22"/>
      <c r="LS302" s="22"/>
      <c r="LT302" s="22"/>
      <c r="LU302" s="22"/>
      <c r="LV302" s="22"/>
      <c r="LW302" s="22"/>
      <c r="LX302" s="22"/>
      <c r="LY302" s="22"/>
      <c r="LZ302" s="22"/>
      <c r="MA302" s="22"/>
      <c r="MB302" s="22"/>
      <c r="MC302" s="22"/>
      <c r="MD302" s="22"/>
      <c r="ME302" s="22"/>
      <c r="MF302" s="22"/>
      <c r="MG302" s="22"/>
      <c r="MH302" s="22"/>
      <c r="MI302" s="22"/>
      <c r="MJ302" s="22"/>
      <c r="MK302" s="22"/>
      <c r="ML302" s="22"/>
      <c r="MM302" s="22"/>
      <c r="MN302" s="22"/>
      <c r="MO302" s="22"/>
      <c r="MP302" s="22"/>
      <c r="MQ302" s="22"/>
      <c r="MR302" s="22"/>
      <c r="MS302" s="22"/>
      <c r="MT302" s="22"/>
      <c r="MU302" s="22"/>
      <c r="MV302" s="22"/>
      <c r="MW302" s="22"/>
      <c r="MX302" s="22"/>
      <c r="MY302" s="22"/>
      <c r="MZ302" s="22"/>
      <c r="NA302" s="22"/>
      <c r="NB302" s="22"/>
      <c r="NC302" s="22"/>
      <c r="ND302" s="22"/>
      <c r="NE302" s="22"/>
      <c r="NF302" s="22"/>
      <c r="NG302" s="22"/>
      <c r="NH302" s="22"/>
      <c r="NI302" s="22"/>
      <c r="NJ302" s="22"/>
      <c r="NK302" s="22"/>
      <c r="NL302" s="22"/>
      <c r="NM302" s="22"/>
      <c r="NN302" s="22"/>
      <c r="NO302" s="22"/>
      <c r="NP302" s="22"/>
      <c r="NQ302" s="22"/>
      <c r="NR302" s="22"/>
      <c r="NS302" s="22"/>
      <c r="NT302" s="22"/>
      <c r="NU302" s="22"/>
      <c r="NV302" s="22"/>
      <c r="NW302" s="22"/>
      <c r="NX302" s="22"/>
      <c r="NY302" s="22"/>
      <c r="NZ302" s="22"/>
      <c r="OA302" s="22"/>
      <c r="OB302" s="22"/>
      <c r="OC302" s="22"/>
      <c r="OD302" s="22"/>
      <c r="OE302" s="22"/>
      <c r="OF302" s="22"/>
      <c r="OG302" s="22"/>
      <c r="OH302" s="22"/>
      <c r="OI302" s="22"/>
      <c r="OJ302" s="22"/>
      <c r="OK302" s="22"/>
      <c r="OL302" s="22"/>
      <c r="OM302" s="22"/>
      <c r="ON302" s="22"/>
      <c r="OO302" s="22"/>
      <c r="OP302" s="22"/>
      <c r="OQ302" s="22"/>
      <c r="OR302" s="22"/>
      <c r="OS302" s="22"/>
      <c r="OT302" s="22"/>
      <c r="OU302" s="22"/>
      <c r="OV302" s="22"/>
      <c r="OW302" s="22"/>
      <c r="OX302" s="22"/>
      <c r="OY302" s="22"/>
      <c r="OZ302" s="22"/>
      <c r="PA302" s="22"/>
      <c r="PB302" s="22"/>
      <c r="PC302" s="22"/>
      <c r="PD302" s="22"/>
      <c r="PE302" s="22"/>
      <c r="PF302" s="22"/>
      <c r="PG302" s="22"/>
      <c r="PH302" s="22"/>
      <c r="PI302" s="22"/>
      <c r="PJ302" s="22"/>
      <c r="PK302" s="22"/>
      <c r="PL302" s="22"/>
      <c r="PM302" s="22"/>
      <c r="PN302" s="22"/>
      <c r="PO302" s="22"/>
      <c r="PP302" s="22"/>
      <c r="PQ302" s="22"/>
      <c r="PR302" s="22"/>
      <c r="PS302" s="22"/>
      <c r="PT302" s="22"/>
      <c r="PU302" s="22"/>
      <c r="PV302" s="22"/>
      <c r="PW302" s="22"/>
      <c r="PX302" s="22"/>
      <c r="PY302" s="22"/>
      <c r="PZ302" s="22"/>
      <c r="QA302" s="22"/>
      <c r="QB302" s="22"/>
      <c r="QC302" s="22"/>
      <c r="QD302" s="22"/>
      <c r="QE302" s="22"/>
      <c r="QF302" s="22"/>
      <c r="QG302" s="22"/>
      <c r="QH302" s="22"/>
      <c r="QI302" s="22"/>
      <c r="QJ302" s="22"/>
      <c r="QK302" s="22"/>
      <c r="QL302" s="22"/>
      <c r="QM302" s="22"/>
      <c r="QN302" s="22"/>
      <c r="QO302" s="22"/>
      <c r="QP302" s="22"/>
      <c r="QQ302" s="22"/>
      <c r="QR302" s="22"/>
      <c r="QS302" s="22"/>
      <c r="QT302" s="22"/>
      <c r="QU302" s="22"/>
      <c r="QV302" s="22"/>
      <c r="QW302" s="22"/>
      <c r="QX302" s="22"/>
      <c r="QY302" s="22"/>
      <c r="QZ302" s="22"/>
      <c r="RA302" s="22"/>
      <c r="RB302" s="22"/>
      <c r="RC302" s="22"/>
      <c r="RD302" s="22"/>
      <c r="RE302" s="22"/>
      <c r="RF302" s="22"/>
      <c r="RG302" s="22"/>
      <c r="RH302" s="22"/>
      <c r="RI302" s="22"/>
      <c r="RJ302" s="22"/>
      <c r="RK302" s="22"/>
      <c r="RL302" s="22"/>
      <c r="RM302" s="22"/>
      <c r="RN302" s="22"/>
      <c r="RO302" s="22"/>
      <c r="RP302" s="22"/>
      <c r="RQ302" s="22"/>
      <c r="RR302" s="22"/>
      <c r="RS302" s="22"/>
      <c r="RT302" s="22"/>
      <c r="RU302" s="22"/>
      <c r="RV302" s="22"/>
      <c r="RW302" s="22"/>
      <c r="RX302" s="22"/>
      <c r="RY302" s="22"/>
      <c r="RZ302" s="22"/>
      <c r="SA302" s="22"/>
      <c r="SB302" s="22"/>
      <c r="SC302" s="22"/>
      <c r="SD302" s="22"/>
      <c r="SE302" s="22"/>
      <c r="SF302" s="22"/>
      <c r="SG302" s="22"/>
      <c r="SH302" s="22"/>
      <c r="SI302" s="22"/>
      <c r="SJ302" s="22"/>
      <c r="SK302" s="22"/>
      <c r="SL302" s="22"/>
      <c r="SM302" s="22"/>
      <c r="SN302" s="22"/>
      <c r="SO302" s="22"/>
      <c r="SP302" s="22"/>
      <c r="SQ302" s="22"/>
      <c r="SR302" s="22"/>
      <c r="SS302" s="22"/>
      <c r="ST302" s="22"/>
      <c r="SU302" s="22"/>
      <c r="SV302" s="22"/>
      <c r="SW302" s="22"/>
      <c r="SX302" s="22"/>
      <c r="SY302" s="22"/>
      <c r="SZ302" s="22"/>
      <c r="TA302" s="22"/>
      <c r="TB302" s="22"/>
      <c r="TC302" s="22"/>
      <c r="TD302" s="22"/>
      <c r="TE302" s="22"/>
      <c r="TF302" s="22"/>
      <c r="TG302" s="22"/>
      <c r="TH302" s="22"/>
      <c r="TI302" s="22"/>
      <c r="TJ302" s="22"/>
      <c r="TK302" s="22"/>
      <c r="TL302" s="22"/>
      <c r="TM302" s="22"/>
      <c r="TN302" s="22"/>
      <c r="TO302" s="22"/>
      <c r="TP302" s="22"/>
      <c r="TQ302" s="22"/>
      <c r="TR302" s="22"/>
      <c r="TS302" s="22"/>
      <c r="TT302" s="22"/>
      <c r="TU302" s="22"/>
      <c r="TV302" s="22"/>
      <c r="TW302" s="22"/>
      <c r="TX302" s="22"/>
      <c r="TY302" s="22"/>
      <c r="TZ302" s="22"/>
      <c r="UA302" s="22"/>
      <c r="UB302" s="22"/>
      <c r="UC302" s="22"/>
      <c r="UD302" s="22"/>
      <c r="UE302" s="22"/>
      <c r="UF302" s="22"/>
      <c r="UG302" s="22"/>
      <c r="UH302" s="22"/>
      <c r="UI302" s="22"/>
      <c r="UJ302" s="22"/>
      <c r="UK302" s="22"/>
      <c r="UL302" s="22"/>
      <c r="UM302" s="22"/>
      <c r="UN302" s="22"/>
      <c r="UO302" s="22"/>
      <c r="UP302" s="22"/>
      <c r="UQ302" s="22"/>
      <c r="UR302" s="22"/>
      <c r="US302" s="22"/>
      <c r="UT302" s="22"/>
      <c r="UU302" s="22"/>
      <c r="UV302" s="22"/>
      <c r="UW302" s="22"/>
      <c r="UX302" s="22"/>
      <c r="UY302" s="22"/>
      <c r="UZ302" s="22"/>
      <c r="VA302" s="22"/>
      <c r="VB302" s="22"/>
      <c r="VC302" s="22"/>
      <c r="VD302" s="22"/>
      <c r="VE302" s="22"/>
      <c r="VF302" s="22"/>
      <c r="VG302" s="22"/>
      <c r="VH302" s="22"/>
      <c r="VI302" s="22"/>
      <c r="VJ302" s="22"/>
      <c r="VK302" s="22"/>
      <c r="VL302" s="22"/>
      <c r="VM302" s="22"/>
      <c r="VN302" s="22"/>
      <c r="VO302" s="22"/>
      <c r="VP302" s="22"/>
      <c r="VQ302" s="22"/>
      <c r="VR302" s="22"/>
      <c r="VS302" s="22"/>
      <c r="VT302" s="22"/>
      <c r="VU302" s="22"/>
      <c r="VV302" s="22"/>
      <c r="VW302" s="22"/>
      <c r="VX302" s="22"/>
      <c r="VY302" s="22"/>
      <c r="VZ302" s="22"/>
      <c r="WA302" s="22"/>
      <c r="WB302" s="22"/>
      <c r="WC302" s="22"/>
      <c r="WD302" s="22"/>
      <c r="WE302" s="22"/>
      <c r="WF302" s="22"/>
      <c r="WG302" s="22"/>
      <c r="WH302" s="22"/>
      <c r="WI302" s="22"/>
      <c r="WJ302" s="22"/>
      <c r="WK302" s="22"/>
      <c r="WL302" s="22"/>
      <c r="WM302" s="22"/>
      <c r="WN302" s="22"/>
      <c r="WO302" s="22"/>
      <c r="WP302" s="22"/>
      <c r="WQ302" s="22"/>
      <c r="WR302" s="22"/>
      <c r="WS302" s="22"/>
      <c r="WT302" s="22"/>
      <c r="WU302" s="22"/>
      <c r="WV302" s="22"/>
      <c r="WW302" s="22"/>
      <c r="WX302" s="22"/>
      <c r="WY302" s="22"/>
      <c r="WZ302" s="22"/>
      <c r="XA302" s="22"/>
      <c r="XB302" s="22"/>
      <c r="XC302" s="22"/>
      <c r="XD302" s="22"/>
      <c r="XE302" s="22"/>
      <c r="XF302" s="22"/>
      <c r="XG302" s="22"/>
      <c r="XH302" s="22"/>
      <c r="XI302" s="22"/>
      <c r="XJ302" s="22"/>
      <c r="XK302" s="22"/>
      <c r="XL302" s="22"/>
      <c r="XM302" s="22"/>
      <c r="XN302" s="22"/>
      <c r="XO302" s="22"/>
      <c r="XP302" s="22"/>
      <c r="XQ302" s="22"/>
      <c r="XR302" s="22"/>
      <c r="XS302" s="22"/>
      <c r="XT302" s="22"/>
      <c r="XU302" s="22"/>
      <c r="XV302" s="22"/>
      <c r="XW302" s="22"/>
      <c r="XX302" s="22"/>
      <c r="XY302" s="22"/>
      <c r="XZ302" s="22"/>
      <c r="YA302" s="22"/>
      <c r="YB302" s="22"/>
      <c r="YC302" s="22"/>
      <c r="YD302" s="22"/>
      <c r="YE302" s="22"/>
      <c r="YF302" s="22"/>
      <c r="YG302" s="22"/>
      <c r="YH302" s="22"/>
      <c r="YI302" s="22"/>
      <c r="YJ302" s="22"/>
      <c r="YK302" s="22"/>
      <c r="YL302" s="22"/>
      <c r="YM302" s="22"/>
      <c r="YN302" s="22"/>
      <c r="YO302" s="22"/>
      <c r="YP302" s="22"/>
      <c r="YQ302" s="22"/>
      <c r="YR302" s="22"/>
      <c r="YS302" s="22"/>
      <c r="YT302" s="22"/>
      <c r="YU302" s="22"/>
      <c r="YV302" s="22"/>
      <c r="YW302" s="22"/>
      <c r="YX302" s="22"/>
      <c r="YY302" s="22"/>
      <c r="YZ302" s="22"/>
      <c r="ZA302" s="22"/>
      <c r="ZB302" s="22"/>
      <c r="ZC302" s="22"/>
      <c r="ZD302" s="22"/>
      <c r="ZE302" s="22"/>
      <c r="ZF302" s="22"/>
      <c r="ZG302" s="22"/>
      <c r="ZH302" s="22"/>
      <c r="ZI302" s="22"/>
      <c r="ZJ302" s="22"/>
      <c r="ZK302" s="22"/>
      <c r="ZL302" s="22"/>
      <c r="ZM302" s="22"/>
      <c r="ZN302" s="22"/>
      <c r="ZO302" s="22"/>
      <c r="ZP302" s="22"/>
      <c r="ZQ302" s="22"/>
      <c r="ZR302" s="22"/>
      <c r="ZS302" s="22"/>
      <c r="ZT302" s="22"/>
      <c r="ZU302" s="22"/>
      <c r="ZV302" s="22"/>
      <c r="ZW302" s="22"/>
      <c r="ZX302" s="22"/>
      <c r="ZY302" s="22"/>
      <c r="ZZ302" s="22"/>
      <c r="AAA302" s="22"/>
      <c r="AAB302" s="22"/>
      <c r="AAC302" s="22"/>
      <c r="AAD302" s="22"/>
      <c r="AAE302" s="22"/>
      <c r="AAF302" s="22"/>
      <c r="AAG302" s="22"/>
      <c r="AAH302" s="22"/>
      <c r="AAI302" s="22"/>
      <c r="AAJ302" s="22"/>
      <c r="AAK302" s="22"/>
      <c r="AAL302" s="22"/>
      <c r="AAM302" s="22"/>
      <c r="AAN302" s="22"/>
      <c r="AAO302" s="22"/>
      <c r="AAP302" s="22"/>
      <c r="AAQ302" s="22"/>
      <c r="AAR302" s="22"/>
      <c r="AAS302" s="22"/>
      <c r="AAT302" s="22"/>
      <c r="AAU302" s="22"/>
      <c r="AAV302" s="22"/>
      <c r="AAW302" s="22"/>
      <c r="AAX302" s="22"/>
      <c r="AAY302" s="22"/>
      <c r="AAZ302" s="22"/>
      <c r="ABA302" s="22"/>
      <c r="ABB302" s="22"/>
      <c r="ABC302" s="22"/>
      <c r="ABD302" s="22"/>
      <c r="ABE302" s="22"/>
      <c r="ABF302" s="22"/>
      <c r="ABG302" s="22"/>
      <c r="ABH302" s="22"/>
      <c r="ABI302" s="22"/>
      <c r="ABJ302" s="22"/>
      <c r="ABK302" s="22"/>
      <c r="ABL302" s="22"/>
      <c r="ABM302" s="22"/>
      <c r="ABN302" s="22"/>
      <c r="ABO302" s="22"/>
      <c r="ABP302" s="22"/>
      <c r="ABQ302" s="22"/>
      <c r="ABR302" s="22"/>
      <c r="ABS302" s="22"/>
      <c r="ABT302" s="22"/>
      <c r="ABU302" s="22"/>
      <c r="ABV302" s="22"/>
      <c r="ABW302" s="22"/>
      <c r="ABX302" s="22"/>
      <c r="ABY302" s="22"/>
      <c r="ABZ302" s="22"/>
      <c r="ACA302" s="22"/>
      <c r="ACB302" s="22"/>
      <c r="ACC302" s="22"/>
      <c r="ACD302" s="22"/>
      <c r="ACE302" s="22"/>
      <c r="ACF302" s="22"/>
      <c r="ACG302" s="22"/>
      <c r="ACH302" s="22"/>
      <c r="ACI302" s="22"/>
      <c r="ACJ302" s="22"/>
      <c r="ACK302" s="22"/>
      <c r="ACL302" s="22"/>
      <c r="ACM302" s="22"/>
      <c r="ACN302" s="22"/>
      <c r="ACO302" s="22"/>
      <c r="ACP302" s="22"/>
      <c r="ACQ302" s="22"/>
      <c r="ACR302" s="22"/>
      <c r="ACS302" s="22"/>
      <c r="ACT302" s="22"/>
      <c r="ACU302" s="22"/>
      <c r="ACV302" s="22"/>
      <c r="ACW302" s="22"/>
      <c r="ACX302" s="22"/>
      <c r="ACY302" s="22"/>
      <c r="ACZ302" s="22"/>
      <c r="ADA302" s="22"/>
      <c r="ADB302" s="22"/>
      <c r="ADC302" s="22"/>
      <c r="ADD302" s="22"/>
      <c r="ADE302" s="22"/>
      <c r="ADF302" s="22"/>
      <c r="ADG302" s="22"/>
      <c r="ADH302" s="22"/>
      <c r="ADI302" s="22"/>
      <c r="ADJ302" s="22"/>
      <c r="ADK302" s="22"/>
      <c r="ADL302" s="22"/>
      <c r="ADM302" s="22"/>
      <c r="ADN302" s="22"/>
      <c r="ADO302" s="22"/>
      <c r="ADP302" s="22"/>
      <c r="ADQ302" s="22"/>
      <c r="ADR302" s="22"/>
      <c r="ADS302" s="22"/>
      <c r="ADT302" s="22"/>
      <c r="ADU302" s="22"/>
      <c r="ADV302" s="22"/>
      <c r="ADW302" s="22"/>
      <c r="ADX302" s="22"/>
      <c r="ADY302" s="22"/>
      <c r="ADZ302" s="22"/>
      <c r="AEA302" s="22"/>
      <c r="AEB302" s="22"/>
      <c r="AEC302" s="22"/>
      <c r="AED302" s="22"/>
      <c r="AEE302" s="22"/>
      <c r="AEF302" s="22"/>
      <c r="AEG302" s="22"/>
      <c r="AEH302" s="22"/>
      <c r="AEI302" s="22"/>
      <c r="AEJ302" s="22"/>
      <c r="AEK302" s="22"/>
      <c r="AEL302" s="22"/>
      <c r="AEM302" s="22"/>
      <c r="AEN302" s="22"/>
      <c r="AEO302" s="22"/>
      <c r="AEP302" s="22"/>
      <c r="AEQ302" s="22"/>
      <c r="AER302" s="22"/>
      <c r="AES302" s="22"/>
      <c r="AET302" s="22"/>
      <c r="AEU302" s="22"/>
      <c r="AEV302" s="22"/>
      <c r="AEW302" s="22"/>
      <c r="AEX302" s="22"/>
      <c r="AEY302" s="22"/>
      <c r="AEZ302" s="22"/>
      <c r="AFA302" s="22"/>
      <c r="AFB302" s="22"/>
      <c r="AFC302" s="22"/>
      <c r="AFD302" s="22"/>
      <c r="AFE302" s="22"/>
      <c r="AFF302" s="22"/>
      <c r="AFG302" s="22"/>
      <c r="AFH302" s="22"/>
      <c r="AFI302" s="22"/>
      <c r="AFJ302" s="22"/>
      <c r="AFK302" s="22"/>
      <c r="AFL302" s="22"/>
      <c r="AFM302" s="22"/>
      <c r="AFN302" s="22"/>
      <c r="AFO302" s="22"/>
      <c r="AFP302" s="22"/>
      <c r="AFQ302" s="22"/>
      <c r="AFR302" s="22"/>
      <c r="AFS302" s="22"/>
      <c r="AFT302" s="22"/>
      <c r="AFU302" s="22"/>
      <c r="AFV302" s="22"/>
      <c r="AFW302" s="22"/>
      <c r="AFX302" s="22"/>
      <c r="AFY302" s="22"/>
      <c r="AFZ302" s="22"/>
      <c r="AGA302" s="22"/>
      <c r="AGB302" s="22"/>
      <c r="AGC302" s="22"/>
      <c r="AGD302" s="22"/>
      <c r="AGE302" s="22"/>
      <c r="AGF302" s="22"/>
      <c r="AGG302" s="22"/>
      <c r="AGH302" s="22"/>
      <c r="AGI302" s="22"/>
      <c r="AGJ302" s="22"/>
      <c r="AGK302" s="22"/>
      <c r="AGL302" s="22"/>
      <c r="AGM302" s="22"/>
      <c r="AGN302" s="22"/>
      <c r="AGO302" s="22"/>
      <c r="AGP302" s="22"/>
      <c r="AGQ302" s="22"/>
      <c r="AGR302" s="22"/>
      <c r="AGS302" s="22"/>
      <c r="AGT302" s="22"/>
      <c r="AGU302" s="22"/>
      <c r="AGV302" s="22"/>
      <c r="AGW302" s="22"/>
      <c r="AGX302" s="22"/>
      <c r="AGY302" s="22"/>
      <c r="AGZ302" s="22"/>
      <c r="AHA302" s="22"/>
      <c r="AHB302" s="22"/>
      <c r="AHC302" s="22"/>
      <c r="AHD302" s="22"/>
      <c r="AHE302" s="22"/>
      <c r="AHF302" s="22"/>
      <c r="AHG302" s="22"/>
      <c r="AHH302" s="22"/>
      <c r="AHI302" s="22"/>
      <c r="AHJ302" s="22"/>
      <c r="AHK302" s="22"/>
      <c r="AHL302" s="22"/>
      <c r="AHM302" s="22"/>
      <c r="AHN302" s="22"/>
      <c r="AHO302" s="22"/>
      <c r="AHP302" s="22"/>
      <c r="AHQ302" s="22"/>
      <c r="AHR302" s="22"/>
      <c r="AHS302" s="22"/>
      <c r="AHT302" s="22"/>
      <c r="AHU302" s="22"/>
      <c r="AHV302" s="22"/>
      <c r="AHW302" s="22"/>
      <c r="AHX302" s="22"/>
      <c r="AHY302" s="22"/>
      <c r="AHZ302" s="22"/>
      <c r="AIA302" s="22"/>
      <c r="AIB302" s="22"/>
      <c r="AIC302" s="22"/>
      <c r="AID302" s="22"/>
      <c r="AIE302" s="22"/>
      <c r="AIF302" s="22"/>
      <c r="AIG302" s="22"/>
      <c r="AIH302" s="22"/>
      <c r="AII302" s="22"/>
      <c r="AIJ302" s="22"/>
      <c r="AIK302" s="22"/>
      <c r="AIL302" s="22"/>
      <c r="AIM302" s="22"/>
      <c r="AIN302" s="22"/>
      <c r="AIO302" s="22"/>
      <c r="AIP302" s="22"/>
      <c r="AIQ302" s="22"/>
      <c r="AIR302" s="22"/>
      <c r="AIS302" s="22"/>
      <c r="AIT302" s="22"/>
      <c r="AIU302" s="22"/>
      <c r="AIV302" s="22"/>
      <c r="AIW302" s="22"/>
      <c r="AIX302" s="22"/>
      <c r="AIY302" s="22"/>
      <c r="AIZ302" s="22"/>
      <c r="AJA302" s="22"/>
      <c r="AJB302" s="22"/>
      <c r="AJC302" s="22"/>
      <c r="AJD302" s="22"/>
      <c r="AJE302" s="22"/>
      <c r="AJF302" s="22"/>
      <c r="AJG302" s="22"/>
      <c r="AJH302" s="22"/>
      <c r="AJI302" s="22"/>
      <c r="AJJ302" s="22"/>
      <c r="AJK302" s="22"/>
      <c r="AJL302" s="22"/>
      <c r="AJM302" s="22"/>
      <c r="AJN302" s="22"/>
      <c r="AJO302" s="22"/>
      <c r="AJP302" s="22"/>
      <c r="AJQ302" s="22"/>
      <c r="AJR302" s="22"/>
      <c r="AJS302" s="22"/>
      <c r="AJT302" s="22"/>
      <c r="AJU302" s="22"/>
      <c r="AJV302" s="22"/>
      <c r="AJW302" s="22"/>
      <c r="AJX302" s="22"/>
      <c r="AJY302" s="22"/>
      <c r="AJZ302" s="22"/>
      <c r="AKA302" s="22"/>
      <c r="AKB302" s="22"/>
      <c r="AKC302" s="22"/>
      <c r="AKD302" s="22"/>
      <c r="AKE302" s="22"/>
      <c r="AKF302" s="22"/>
      <c r="AKG302" s="22"/>
      <c r="AKH302" s="22"/>
      <c r="AKI302" s="22"/>
      <c r="AKJ302" s="22"/>
      <c r="AKK302" s="22"/>
      <c r="AKL302" s="22"/>
      <c r="AKM302" s="22"/>
      <c r="AKN302" s="22"/>
      <c r="AKO302" s="22"/>
      <c r="AKP302" s="22"/>
      <c r="AKQ302" s="22"/>
      <c r="AKR302" s="22"/>
      <c r="AKS302" s="22"/>
      <c r="AKT302" s="22"/>
      <c r="AKU302" s="22"/>
      <c r="AKV302" s="22"/>
      <c r="AKW302" s="22"/>
      <c r="AKX302" s="22"/>
      <c r="AKY302" s="22"/>
      <c r="AKZ302" s="22"/>
      <c r="ALA302" s="22"/>
      <c r="ALB302" s="22"/>
      <c r="ALC302" s="22"/>
      <c r="ALD302" s="22"/>
      <c r="ALE302" s="22"/>
      <c r="ALF302" s="22"/>
      <c r="ALG302" s="22"/>
      <c r="ALH302" s="22"/>
      <c r="ALI302" s="22"/>
      <c r="ALJ302" s="22"/>
      <c r="ALK302" s="22"/>
      <c r="ALL302" s="22"/>
      <c r="ALM302" s="22"/>
      <c r="ALN302" s="22"/>
      <c r="ALO302" s="22"/>
      <c r="ALP302" s="22"/>
      <c r="ALQ302" s="22"/>
      <c r="ALR302" s="22"/>
      <c r="ALS302" s="22"/>
      <c r="ALT302" s="22"/>
      <c r="ALU302" s="22"/>
      <c r="ALV302" s="22"/>
      <c r="ALW302" s="22"/>
      <c r="ALX302" s="22"/>
      <c r="ALY302" s="22"/>
      <c r="ALZ302" s="22"/>
      <c r="AMA302" s="22"/>
      <c r="AMB302" s="22"/>
      <c r="AMC302" s="22"/>
      <c r="AMD302" s="22"/>
      <c r="AME302" s="22"/>
      <c r="AMF302" s="22"/>
      <c r="AMG302" s="22"/>
      <c r="AMH302" s="22"/>
      <c r="AMI302" s="22"/>
      <c r="AMJ302" s="22"/>
      <c r="AMK302" s="22"/>
      <c r="AML302" s="22"/>
      <c r="AMM302" s="22"/>
      <c r="AMN302" s="22"/>
      <c r="AMO302" s="22"/>
      <c r="AMP302" s="22"/>
      <c r="AMQ302" s="22"/>
      <c r="AMR302" s="22"/>
      <c r="AMS302" s="22"/>
      <c r="AMT302" s="22"/>
      <c r="AMU302" s="22"/>
      <c r="AMV302" s="22"/>
      <c r="AMW302" s="22"/>
      <c r="AMX302" s="22"/>
      <c r="AMY302" s="22"/>
      <c r="AMZ302" s="22"/>
      <c r="ANA302" s="22"/>
      <c r="ANB302" s="22"/>
      <c r="ANC302" s="22"/>
      <c r="AND302" s="22"/>
      <c r="ANE302" s="22"/>
      <c r="ANF302" s="22"/>
      <c r="ANG302" s="22"/>
      <c r="ANH302" s="22"/>
      <c r="ANI302" s="22"/>
      <c r="ANJ302" s="22"/>
      <c r="ANK302" s="22"/>
      <c r="ANL302" s="22"/>
      <c r="ANM302" s="22"/>
      <c r="ANN302" s="22"/>
      <c r="ANO302" s="22"/>
      <c r="ANP302" s="22"/>
      <c r="ANQ302" s="22"/>
      <c r="ANR302" s="22"/>
      <c r="ANS302" s="22"/>
      <c r="ANT302" s="22"/>
      <c r="ANU302" s="22"/>
      <c r="ANV302" s="22"/>
      <c r="ANW302" s="22"/>
      <c r="ANX302" s="22"/>
      <c r="ANY302" s="22"/>
      <c r="ANZ302" s="22"/>
      <c r="AOA302" s="22"/>
      <c r="AOB302" s="22"/>
      <c r="AOC302" s="22"/>
      <c r="AOD302" s="22"/>
      <c r="AOE302" s="22"/>
      <c r="AOF302" s="22"/>
      <c r="AOG302" s="22"/>
      <c r="AOH302" s="22"/>
      <c r="AOI302" s="22"/>
      <c r="AOJ302" s="22"/>
      <c r="AOK302" s="22"/>
      <c r="AOL302" s="22"/>
      <c r="AOM302" s="22"/>
      <c r="AON302" s="22"/>
      <c r="AOO302" s="22"/>
      <c r="AOP302" s="22"/>
      <c r="AOQ302" s="22"/>
      <c r="AOR302" s="22"/>
      <c r="AOS302" s="22"/>
      <c r="AOT302" s="22"/>
      <c r="AOU302" s="22"/>
      <c r="AOV302" s="22"/>
      <c r="AOW302" s="22"/>
      <c r="AOX302" s="22"/>
      <c r="AOY302" s="22"/>
      <c r="AOZ302" s="22"/>
      <c r="APA302" s="22"/>
      <c r="APB302" s="22"/>
      <c r="APC302" s="22"/>
      <c r="APD302" s="22"/>
      <c r="APE302" s="22"/>
      <c r="APF302" s="22"/>
      <c r="APG302" s="22"/>
      <c r="APH302" s="22"/>
      <c r="API302" s="22"/>
      <c r="APJ302" s="22"/>
      <c r="APK302" s="22"/>
      <c r="APL302" s="22"/>
      <c r="APM302" s="22"/>
      <c r="APN302" s="22"/>
      <c r="APO302" s="22"/>
      <c r="APP302" s="22"/>
      <c r="APQ302" s="22"/>
      <c r="APR302" s="22"/>
      <c r="APS302" s="22"/>
      <c r="APT302" s="22"/>
      <c r="APU302" s="22"/>
      <c r="APV302" s="22"/>
      <c r="APW302" s="22"/>
      <c r="APX302" s="22"/>
      <c r="APY302" s="22"/>
      <c r="APZ302" s="22"/>
      <c r="AQA302" s="22"/>
      <c r="AQB302" s="22"/>
      <c r="AQC302" s="22"/>
      <c r="AQD302" s="22"/>
      <c r="AQE302" s="22"/>
      <c r="AQF302" s="22"/>
      <c r="AQG302" s="22"/>
      <c r="AQH302" s="22"/>
      <c r="AQI302" s="22"/>
      <c r="AQJ302" s="22"/>
      <c r="AQK302" s="22"/>
      <c r="AQL302" s="22"/>
      <c r="AQM302" s="22"/>
      <c r="AQN302" s="22"/>
      <c r="AQO302" s="22"/>
      <c r="AQP302" s="22"/>
      <c r="AQQ302" s="22"/>
      <c r="AQR302" s="22"/>
      <c r="AQS302" s="22"/>
      <c r="AQT302" s="22"/>
      <c r="AQU302" s="22"/>
      <c r="AQV302" s="22"/>
      <c r="AQW302" s="22"/>
      <c r="AQX302" s="22"/>
      <c r="AQY302" s="22"/>
      <c r="AQZ302" s="22"/>
      <c r="ARA302" s="22"/>
      <c r="ARB302" s="22"/>
      <c r="ARC302" s="22"/>
      <c r="ARD302" s="22"/>
      <c r="ARE302" s="22"/>
      <c r="ARF302" s="22"/>
      <c r="ARG302" s="22"/>
      <c r="ARH302" s="22"/>
      <c r="ARI302" s="22"/>
      <c r="ARJ302" s="22"/>
      <c r="ARK302" s="22"/>
      <c r="ARL302" s="22"/>
      <c r="ARM302" s="22"/>
      <c r="ARN302" s="22"/>
      <c r="ARO302" s="22"/>
      <c r="ARP302" s="22"/>
      <c r="ARQ302" s="22"/>
      <c r="ARR302" s="22"/>
      <c r="ARS302" s="22"/>
      <c r="ART302" s="22"/>
      <c r="ARU302" s="22"/>
      <c r="ARV302" s="22"/>
      <c r="ARW302" s="22"/>
      <c r="ARX302" s="22"/>
      <c r="ARY302" s="22"/>
      <c r="ARZ302" s="22"/>
      <c r="ASA302" s="22"/>
      <c r="ASB302" s="22"/>
      <c r="ASC302" s="22"/>
      <c r="ASD302" s="22"/>
      <c r="ASE302" s="22"/>
      <c r="ASF302" s="22"/>
      <c r="ASG302" s="22"/>
      <c r="ASH302" s="22"/>
      <c r="ASI302" s="22"/>
      <c r="ASJ302" s="22"/>
      <c r="ASK302" s="22"/>
      <c r="ASL302" s="22"/>
      <c r="ASM302" s="22"/>
      <c r="ASN302" s="22"/>
      <c r="ASO302" s="22"/>
      <c r="ASP302" s="22"/>
      <c r="ASQ302" s="22"/>
      <c r="ASR302" s="22"/>
      <c r="ASS302" s="22"/>
      <c r="AST302" s="22"/>
      <c r="ASU302" s="22"/>
      <c r="ASV302" s="22"/>
      <c r="ASW302" s="22"/>
      <c r="ASX302" s="22"/>
      <c r="ASY302" s="22"/>
      <c r="ASZ302" s="22"/>
      <c r="ATA302" s="22"/>
      <c r="ATB302" s="22"/>
      <c r="ATC302" s="22"/>
      <c r="ATD302" s="22"/>
      <c r="ATE302" s="22"/>
      <c r="ATF302" s="22"/>
      <c r="ATG302" s="22"/>
      <c r="ATH302" s="22"/>
      <c r="ATI302" s="22"/>
      <c r="ATJ302" s="22"/>
      <c r="ATK302" s="22"/>
      <c r="ATL302" s="22"/>
      <c r="ATM302" s="22"/>
      <c r="ATN302" s="22"/>
      <c r="ATO302" s="22"/>
      <c r="ATP302" s="22"/>
      <c r="ATQ302" s="22"/>
      <c r="ATR302" s="22"/>
      <c r="ATS302" s="22"/>
      <c r="ATT302" s="22"/>
      <c r="ATU302" s="22"/>
      <c r="ATV302" s="22"/>
      <c r="ATW302" s="22"/>
      <c r="ATX302" s="22"/>
      <c r="ATY302" s="22"/>
      <c r="ATZ302" s="22"/>
      <c r="AUA302" s="22"/>
      <c r="AUB302" s="22"/>
      <c r="AUC302" s="22"/>
      <c r="AUD302" s="22"/>
      <c r="AUE302" s="22"/>
      <c r="AUF302" s="22"/>
      <c r="AUG302" s="22"/>
      <c r="AUH302" s="22"/>
      <c r="AUI302" s="22"/>
      <c r="AUJ302" s="22"/>
      <c r="AUK302" s="22"/>
      <c r="AUL302" s="22"/>
      <c r="AUM302" s="22"/>
      <c r="AUN302" s="22"/>
      <c r="AUO302" s="22"/>
      <c r="AUP302" s="22"/>
      <c r="AUQ302" s="22"/>
      <c r="AUR302" s="22"/>
      <c r="AUS302" s="22"/>
      <c r="AUT302" s="22"/>
      <c r="AUU302" s="22"/>
      <c r="AUV302" s="22"/>
      <c r="AUW302" s="22"/>
      <c r="AUX302" s="22"/>
      <c r="AUY302" s="22"/>
      <c r="AUZ302" s="22"/>
      <c r="AVA302" s="22"/>
      <c r="AVB302" s="22"/>
      <c r="AVC302" s="22"/>
      <c r="AVD302" s="22"/>
      <c r="AVE302" s="22"/>
      <c r="AVF302" s="22"/>
      <c r="AVG302" s="22"/>
      <c r="AVH302" s="22"/>
      <c r="AVI302" s="22"/>
      <c r="AVJ302" s="22"/>
      <c r="AVK302" s="22"/>
      <c r="AVL302" s="22"/>
      <c r="AVM302" s="22"/>
      <c r="AVN302" s="22"/>
      <c r="AVO302" s="22"/>
      <c r="AVP302" s="22"/>
      <c r="AVQ302" s="22"/>
      <c r="AVR302" s="22"/>
      <c r="AVS302" s="22"/>
      <c r="AVT302" s="22"/>
      <c r="AVU302" s="22"/>
      <c r="AVV302" s="22"/>
      <c r="AVW302" s="22"/>
      <c r="AVX302" s="22"/>
      <c r="AVY302" s="22"/>
      <c r="AVZ302" s="22"/>
      <c r="AWA302" s="22"/>
      <c r="AWB302" s="22"/>
      <c r="AWC302" s="22"/>
      <c r="AWD302" s="22"/>
      <c r="AWE302" s="22"/>
      <c r="AWF302" s="22"/>
      <c r="AWG302" s="22"/>
      <c r="AWH302" s="22"/>
      <c r="AWI302" s="22"/>
      <c r="AWJ302" s="22"/>
      <c r="AWK302" s="22"/>
      <c r="AWL302" s="22"/>
      <c r="AWM302" s="22"/>
      <c r="AWN302" s="22"/>
      <c r="AWO302" s="22"/>
      <c r="AWP302" s="22"/>
      <c r="AWQ302" s="22"/>
      <c r="AWR302" s="22"/>
      <c r="AWS302" s="22"/>
      <c r="AWT302" s="22"/>
      <c r="AWU302" s="22"/>
      <c r="AWV302" s="22"/>
      <c r="AWW302" s="22"/>
      <c r="AWX302" s="22"/>
      <c r="AWY302" s="22"/>
      <c r="AWZ302" s="22"/>
      <c r="AXA302" s="22"/>
      <c r="AXB302" s="22"/>
      <c r="AXC302" s="22"/>
      <c r="AXD302" s="22"/>
      <c r="AXE302" s="22"/>
      <c r="AXF302" s="22"/>
      <c r="AXG302" s="22"/>
      <c r="AXH302" s="22"/>
      <c r="AXI302" s="22"/>
      <c r="AXJ302" s="22"/>
      <c r="AXK302" s="22"/>
      <c r="AXL302" s="22"/>
      <c r="AXM302" s="22"/>
      <c r="AXN302" s="22"/>
      <c r="AXO302" s="22"/>
      <c r="AXP302" s="22"/>
      <c r="AXQ302" s="22"/>
      <c r="AXR302" s="22"/>
      <c r="AXS302" s="22"/>
      <c r="AXT302" s="22"/>
      <c r="AXU302" s="22"/>
      <c r="AXV302" s="22"/>
      <c r="AXW302" s="22"/>
      <c r="AXX302" s="22"/>
    </row>
    <row r="303" spans="1:1324">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c r="CC303" s="22"/>
      <c r="CD303" s="22"/>
      <c r="CE303" s="22"/>
      <c r="CF303" s="22"/>
      <c r="CG303" s="22"/>
      <c r="CH303" s="22"/>
      <c r="CI303" s="22"/>
      <c r="CJ303" s="22"/>
      <c r="CK303" s="22"/>
      <c r="CL303" s="22"/>
      <c r="CM303" s="22"/>
      <c r="CN303" s="22"/>
      <c r="CO303" s="22"/>
      <c r="CP303" s="22"/>
      <c r="CQ303" s="22"/>
      <c r="CR303" s="22"/>
      <c r="CS303" s="22"/>
      <c r="CT303" s="22"/>
      <c r="CU303" s="22"/>
      <c r="CV303" s="22"/>
      <c r="CW303" s="22"/>
      <c r="CX303" s="22"/>
      <c r="CY303" s="22"/>
      <c r="CZ303" s="22"/>
      <c r="DA303" s="22"/>
      <c r="DB303" s="22"/>
      <c r="DC303" s="22"/>
      <c r="DD303" s="22"/>
      <c r="DE303" s="22"/>
      <c r="DF303" s="22"/>
      <c r="DG303" s="22"/>
      <c r="DH303" s="22"/>
      <c r="DI303" s="22"/>
      <c r="DJ303" s="22"/>
      <c r="DK303" s="22"/>
      <c r="DL303" s="22"/>
      <c r="DM303" s="22"/>
      <c r="DN303" s="22"/>
      <c r="DO303" s="22"/>
      <c r="DP303" s="22"/>
      <c r="DQ303" s="22"/>
      <c r="DR303" s="22"/>
      <c r="DS303" s="22"/>
      <c r="DT303" s="22"/>
      <c r="DU303" s="22"/>
      <c r="DV303" s="22"/>
      <c r="DW303" s="22"/>
      <c r="DX303" s="22"/>
      <c r="DY303" s="22"/>
      <c r="DZ303" s="22"/>
      <c r="EA303" s="22"/>
      <c r="EB303" s="22"/>
      <c r="EC303" s="22"/>
      <c r="ED303" s="22"/>
      <c r="EE303" s="22"/>
      <c r="EF303" s="22"/>
      <c r="EG303" s="22"/>
      <c r="EH303" s="22"/>
      <c r="EI303" s="22"/>
      <c r="EJ303" s="22"/>
      <c r="EK303" s="22"/>
      <c r="EL303" s="22"/>
      <c r="EM303" s="22"/>
      <c r="EN303" s="22"/>
      <c r="EO303" s="22"/>
      <c r="EP303" s="22"/>
      <c r="EQ303" s="22"/>
      <c r="ER303" s="22"/>
      <c r="ES303" s="22"/>
      <c r="ET303" s="22"/>
      <c r="EU303" s="22"/>
      <c r="EV303" s="22"/>
      <c r="EW303" s="22"/>
      <c r="EX303" s="22"/>
      <c r="EY303" s="22"/>
      <c r="EZ303" s="22"/>
      <c r="FA303" s="22"/>
      <c r="FB303" s="22"/>
      <c r="FC303" s="22"/>
      <c r="FD303" s="22"/>
      <c r="FE303" s="22"/>
      <c r="FF303" s="22"/>
      <c r="FG303" s="22"/>
      <c r="FH303" s="22"/>
      <c r="FI303" s="22"/>
      <c r="FJ303" s="22"/>
      <c r="FK303" s="22"/>
      <c r="FL303" s="22"/>
      <c r="FM303" s="22"/>
      <c r="FN303" s="22"/>
      <c r="FO303" s="22"/>
      <c r="FP303" s="22"/>
      <c r="FQ303" s="22"/>
      <c r="FR303" s="22"/>
      <c r="FS303" s="22"/>
      <c r="FT303" s="22"/>
      <c r="FU303" s="22"/>
      <c r="FV303" s="22"/>
      <c r="FW303" s="22"/>
      <c r="FX303" s="22"/>
      <c r="FY303" s="22"/>
      <c r="FZ303" s="22"/>
      <c r="GA303" s="22"/>
      <c r="GB303" s="22"/>
      <c r="GC303" s="22"/>
      <c r="GD303" s="22"/>
      <c r="GE303" s="22"/>
      <c r="GF303" s="22"/>
      <c r="GG303" s="22"/>
      <c r="GH303" s="22"/>
      <c r="GI303" s="22"/>
      <c r="GJ303" s="22"/>
      <c r="GK303" s="22"/>
      <c r="GL303" s="22"/>
      <c r="GM303" s="22"/>
      <c r="GN303" s="22"/>
      <c r="GO303" s="22"/>
      <c r="GP303" s="22"/>
      <c r="GQ303" s="22"/>
      <c r="GR303" s="22"/>
      <c r="GS303" s="22"/>
      <c r="GT303" s="22"/>
      <c r="GU303" s="22"/>
      <c r="GV303" s="22"/>
      <c r="GW303" s="22"/>
      <c r="GX303" s="22"/>
      <c r="GY303" s="22"/>
      <c r="GZ303" s="22"/>
      <c r="HA303" s="22"/>
      <c r="HB303" s="22"/>
      <c r="HC303" s="22"/>
      <c r="HD303" s="22"/>
      <c r="HE303" s="22"/>
      <c r="HF303" s="22"/>
      <c r="HG303" s="22"/>
      <c r="HH303" s="22"/>
      <c r="HI303" s="22"/>
      <c r="HJ303" s="22"/>
      <c r="HK303" s="22"/>
      <c r="HL303" s="22"/>
      <c r="HM303" s="22"/>
      <c r="HN303" s="22"/>
      <c r="HO303" s="22"/>
      <c r="HP303" s="22"/>
      <c r="HQ303" s="22"/>
      <c r="HR303" s="22"/>
      <c r="HS303" s="22"/>
      <c r="HT303" s="22"/>
      <c r="HU303" s="22"/>
      <c r="HV303" s="22"/>
      <c r="HW303" s="22"/>
      <c r="HX303" s="22"/>
      <c r="HY303" s="22"/>
      <c r="HZ303" s="22"/>
      <c r="IA303" s="22"/>
      <c r="IB303" s="22"/>
      <c r="IC303" s="22"/>
      <c r="ID303" s="22"/>
      <c r="IE303" s="22"/>
      <c r="IF303" s="22"/>
      <c r="IG303" s="22"/>
      <c r="IH303" s="22"/>
      <c r="II303" s="22"/>
      <c r="IJ303" s="22"/>
      <c r="IK303" s="22"/>
      <c r="IL303" s="22"/>
      <c r="IM303" s="22"/>
      <c r="IN303" s="22"/>
      <c r="IO303" s="22"/>
      <c r="IP303" s="22"/>
      <c r="IQ303" s="22"/>
      <c r="IR303" s="22"/>
      <c r="IS303" s="22"/>
      <c r="IT303" s="22"/>
      <c r="IU303" s="22"/>
      <c r="IV303" s="22"/>
      <c r="IW303" s="22"/>
      <c r="IX303" s="22"/>
      <c r="IY303" s="22"/>
      <c r="IZ303" s="22"/>
      <c r="JA303" s="22"/>
      <c r="JB303" s="22"/>
      <c r="JC303" s="22"/>
      <c r="JD303" s="22"/>
      <c r="JE303" s="22"/>
      <c r="JF303" s="22"/>
      <c r="JG303" s="22"/>
      <c r="JH303" s="22"/>
      <c r="JI303" s="22"/>
      <c r="JJ303" s="22"/>
      <c r="JK303" s="22"/>
      <c r="JL303" s="22"/>
      <c r="JM303" s="22"/>
      <c r="JN303" s="22"/>
      <c r="JO303" s="22"/>
      <c r="JP303" s="22"/>
      <c r="JQ303" s="22"/>
      <c r="JR303" s="22"/>
      <c r="JS303" s="22"/>
      <c r="JT303" s="22"/>
      <c r="JU303" s="22"/>
      <c r="JV303" s="22"/>
      <c r="JW303" s="22"/>
      <c r="JX303" s="22"/>
      <c r="JY303" s="22"/>
      <c r="JZ303" s="22"/>
      <c r="KA303" s="22"/>
      <c r="KB303" s="22"/>
      <c r="KC303" s="22"/>
      <c r="KD303" s="22"/>
      <c r="KE303" s="22"/>
      <c r="KF303" s="22"/>
      <c r="KG303" s="22"/>
      <c r="KH303" s="22"/>
      <c r="KI303" s="22"/>
      <c r="KJ303" s="22"/>
      <c r="KK303" s="22"/>
      <c r="KL303" s="22"/>
      <c r="KM303" s="22"/>
      <c r="KN303" s="22"/>
      <c r="KO303" s="22"/>
      <c r="KP303" s="22"/>
      <c r="KQ303" s="22"/>
      <c r="KR303" s="22"/>
      <c r="KS303" s="22"/>
      <c r="KT303" s="22"/>
      <c r="KU303" s="22"/>
      <c r="KV303" s="22"/>
      <c r="KW303" s="22"/>
      <c r="KX303" s="22"/>
      <c r="KY303" s="22"/>
      <c r="KZ303" s="22"/>
      <c r="LA303" s="22"/>
      <c r="LB303" s="22"/>
      <c r="LC303" s="22"/>
      <c r="LD303" s="22"/>
      <c r="LE303" s="22"/>
      <c r="LF303" s="22"/>
      <c r="LG303" s="22"/>
      <c r="LH303" s="22"/>
      <c r="LI303" s="22"/>
      <c r="LJ303" s="22"/>
      <c r="LK303" s="22"/>
      <c r="LL303" s="22"/>
      <c r="LM303" s="22"/>
      <c r="LN303" s="22"/>
      <c r="LO303" s="22"/>
      <c r="LP303" s="22"/>
      <c r="LQ303" s="22"/>
      <c r="LR303" s="22"/>
      <c r="LS303" s="22"/>
      <c r="LT303" s="22"/>
      <c r="LU303" s="22"/>
      <c r="LV303" s="22"/>
      <c r="LW303" s="22"/>
      <c r="LX303" s="22"/>
      <c r="LY303" s="22"/>
      <c r="LZ303" s="22"/>
      <c r="MA303" s="22"/>
      <c r="MB303" s="22"/>
      <c r="MC303" s="22"/>
      <c r="MD303" s="22"/>
      <c r="ME303" s="22"/>
      <c r="MF303" s="22"/>
      <c r="MG303" s="22"/>
      <c r="MH303" s="22"/>
      <c r="MI303" s="22"/>
      <c r="MJ303" s="22"/>
      <c r="MK303" s="22"/>
      <c r="ML303" s="22"/>
      <c r="MM303" s="22"/>
      <c r="MN303" s="22"/>
      <c r="MO303" s="22"/>
      <c r="MP303" s="22"/>
      <c r="MQ303" s="22"/>
      <c r="MR303" s="22"/>
      <c r="MS303" s="22"/>
      <c r="MT303" s="22"/>
      <c r="MU303" s="22"/>
      <c r="MV303" s="22"/>
      <c r="MW303" s="22"/>
      <c r="MX303" s="22"/>
      <c r="MY303" s="22"/>
      <c r="MZ303" s="22"/>
      <c r="NA303" s="22"/>
      <c r="NB303" s="22"/>
      <c r="NC303" s="22"/>
      <c r="ND303" s="22"/>
      <c r="NE303" s="22"/>
      <c r="NF303" s="22"/>
      <c r="NG303" s="22"/>
      <c r="NH303" s="22"/>
      <c r="NI303" s="22"/>
      <c r="NJ303" s="22"/>
      <c r="NK303" s="22"/>
      <c r="NL303" s="22"/>
      <c r="NM303" s="22"/>
      <c r="NN303" s="22"/>
      <c r="NO303" s="22"/>
      <c r="NP303" s="22"/>
      <c r="NQ303" s="22"/>
      <c r="NR303" s="22"/>
      <c r="NS303" s="22"/>
      <c r="NT303" s="22"/>
      <c r="NU303" s="22"/>
      <c r="NV303" s="22"/>
      <c r="NW303" s="22"/>
      <c r="NX303" s="22"/>
      <c r="NY303" s="22"/>
      <c r="NZ303" s="22"/>
      <c r="OA303" s="22"/>
      <c r="OB303" s="22"/>
      <c r="OC303" s="22"/>
      <c r="OD303" s="22"/>
      <c r="OE303" s="22"/>
      <c r="OF303" s="22"/>
      <c r="OG303" s="22"/>
      <c r="OH303" s="22"/>
      <c r="OI303" s="22"/>
      <c r="OJ303" s="22"/>
      <c r="OK303" s="22"/>
      <c r="OL303" s="22"/>
      <c r="OM303" s="22"/>
      <c r="ON303" s="22"/>
      <c r="OO303" s="22"/>
      <c r="OP303" s="22"/>
      <c r="OQ303" s="22"/>
      <c r="OR303" s="22"/>
      <c r="OS303" s="22"/>
      <c r="OT303" s="22"/>
      <c r="OU303" s="22"/>
      <c r="OV303" s="22"/>
      <c r="OW303" s="22"/>
      <c r="OX303" s="22"/>
      <c r="OY303" s="22"/>
      <c r="OZ303" s="22"/>
      <c r="PA303" s="22"/>
      <c r="PB303" s="22"/>
      <c r="PC303" s="22"/>
      <c r="PD303" s="22"/>
      <c r="PE303" s="22"/>
      <c r="PF303" s="22"/>
      <c r="PG303" s="22"/>
      <c r="PH303" s="22"/>
      <c r="PI303" s="22"/>
      <c r="PJ303" s="22"/>
      <c r="PK303" s="22"/>
      <c r="PL303" s="22"/>
      <c r="PM303" s="22"/>
      <c r="PN303" s="22"/>
      <c r="PO303" s="22"/>
      <c r="PP303" s="22"/>
      <c r="PQ303" s="22"/>
      <c r="PR303" s="22"/>
      <c r="PS303" s="22"/>
      <c r="PT303" s="22"/>
      <c r="PU303" s="22"/>
      <c r="PV303" s="22"/>
      <c r="PW303" s="22"/>
      <c r="PX303" s="22"/>
      <c r="PY303" s="22"/>
      <c r="PZ303" s="22"/>
      <c r="QA303" s="22"/>
      <c r="QB303" s="22"/>
      <c r="QC303" s="22"/>
      <c r="QD303" s="22"/>
      <c r="QE303" s="22"/>
      <c r="QF303" s="22"/>
      <c r="QG303" s="22"/>
      <c r="QH303" s="22"/>
      <c r="QI303" s="22"/>
      <c r="QJ303" s="22"/>
      <c r="QK303" s="22"/>
      <c r="QL303" s="22"/>
      <c r="QM303" s="22"/>
      <c r="QN303" s="22"/>
      <c r="QO303" s="22"/>
      <c r="QP303" s="22"/>
      <c r="QQ303" s="22"/>
      <c r="QR303" s="22"/>
      <c r="QS303" s="22"/>
      <c r="QT303" s="22"/>
      <c r="QU303" s="22"/>
      <c r="QV303" s="22"/>
      <c r="QW303" s="22"/>
      <c r="QX303" s="22"/>
      <c r="QY303" s="22"/>
      <c r="QZ303" s="22"/>
      <c r="RA303" s="22"/>
      <c r="RB303" s="22"/>
      <c r="RC303" s="22"/>
      <c r="RD303" s="22"/>
      <c r="RE303" s="22"/>
      <c r="RF303" s="22"/>
      <c r="RG303" s="22"/>
      <c r="RH303" s="22"/>
      <c r="RI303" s="22"/>
      <c r="RJ303" s="22"/>
      <c r="RK303" s="22"/>
      <c r="RL303" s="22"/>
      <c r="RM303" s="22"/>
      <c r="RN303" s="22"/>
      <c r="RO303" s="22"/>
      <c r="RP303" s="22"/>
      <c r="RQ303" s="22"/>
      <c r="RR303" s="22"/>
      <c r="RS303" s="22"/>
      <c r="RT303" s="22"/>
      <c r="RU303" s="22"/>
      <c r="RV303" s="22"/>
      <c r="RW303" s="22"/>
      <c r="RX303" s="22"/>
      <c r="RY303" s="22"/>
      <c r="RZ303" s="22"/>
      <c r="SA303" s="22"/>
      <c r="SB303" s="22"/>
      <c r="SC303" s="22"/>
      <c r="SD303" s="22"/>
      <c r="SE303" s="22"/>
      <c r="SF303" s="22"/>
      <c r="SG303" s="22"/>
      <c r="SH303" s="22"/>
      <c r="SI303" s="22"/>
      <c r="SJ303" s="22"/>
      <c r="SK303" s="22"/>
      <c r="SL303" s="22"/>
      <c r="SM303" s="22"/>
      <c r="SN303" s="22"/>
      <c r="SO303" s="22"/>
      <c r="SP303" s="22"/>
      <c r="SQ303" s="22"/>
      <c r="SR303" s="22"/>
      <c r="SS303" s="22"/>
      <c r="ST303" s="22"/>
      <c r="SU303" s="22"/>
      <c r="SV303" s="22"/>
      <c r="SW303" s="22"/>
      <c r="SX303" s="22"/>
      <c r="SY303" s="22"/>
      <c r="SZ303" s="22"/>
      <c r="TA303" s="22"/>
      <c r="TB303" s="22"/>
      <c r="TC303" s="22"/>
      <c r="TD303" s="22"/>
      <c r="TE303" s="22"/>
      <c r="TF303" s="22"/>
      <c r="TG303" s="22"/>
      <c r="TH303" s="22"/>
      <c r="TI303" s="22"/>
      <c r="TJ303" s="22"/>
      <c r="TK303" s="22"/>
      <c r="TL303" s="22"/>
      <c r="TM303" s="22"/>
      <c r="TN303" s="22"/>
      <c r="TO303" s="22"/>
      <c r="TP303" s="22"/>
      <c r="TQ303" s="22"/>
      <c r="TR303" s="22"/>
      <c r="TS303" s="22"/>
      <c r="TT303" s="22"/>
      <c r="TU303" s="22"/>
      <c r="TV303" s="22"/>
      <c r="TW303" s="22"/>
      <c r="TX303" s="22"/>
      <c r="TY303" s="22"/>
      <c r="TZ303" s="22"/>
      <c r="UA303" s="22"/>
      <c r="UB303" s="22"/>
      <c r="UC303" s="22"/>
      <c r="UD303" s="22"/>
      <c r="UE303" s="22"/>
      <c r="UF303" s="22"/>
      <c r="UG303" s="22"/>
      <c r="UH303" s="22"/>
      <c r="UI303" s="22"/>
      <c r="UJ303" s="22"/>
      <c r="UK303" s="22"/>
      <c r="UL303" s="22"/>
      <c r="UM303" s="22"/>
      <c r="UN303" s="22"/>
      <c r="UO303" s="22"/>
      <c r="UP303" s="22"/>
      <c r="UQ303" s="22"/>
      <c r="UR303" s="22"/>
      <c r="US303" s="22"/>
      <c r="UT303" s="22"/>
      <c r="UU303" s="22"/>
      <c r="UV303" s="22"/>
      <c r="UW303" s="22"/>
      <c r="UX303" s="22"/>
      <c r="UY303" s="22"/>
      <c r="UZ303" s="22"/>
      <c r="VA303" s="22"/>
      <c r="VB303" s="22"/>
      <c r="VC303" s="22"/>
      <c r="VD303" s="22"/>
      <c r="VE303" s="22"/>
      <c r="VF303" s="22"/>
      <c r="VG303" s="22"/>
      <c r="VH303" s="22"/>
      <c r="VI303" s="22"/>
      <c r="VJ303" s="22"/>
      <c r="VK303" s="22"/>
      <c r="VL303" s="22"/>
      <c r="VM303" s="22"/>
      <c r="VN303" s="22"/>
      <c r="VO303" s="22"/>
      <c r="VP303" s="22"/>
      <c r="VQ303" s="22"/>
      <c r="VR303" s="22"/>
      <c r="VS303" s="22"/>
      <c r="VT303" s="22"/>
      <c r="VU303" s="22"/>
      <c r="VV303" s="22"/>
      <c r="VW303" s="22"/>
      <c r="VX303" s="22"/>
      <c r="VY303" s="22"/>
      <c r="VZ303" s="22"/>
      <c r="WA303" s="22"/>
      <c r="WB303" s="22"/>
      <c r="WC303" s="22"/>
      <c r="WD303" s="22"/>
      <c r="WE303" s="22"/>
      <c r="WF303" s="22"/>
      <c r="WG303" s="22"/>
      <c r="WH303" s="22"/>
      <c r="WI303" s="22"/>
      <c r="WJ303" s="22"/>
      <c r="WK303" s="22"/>
      <c r="WL303" s="22"/>
      <c r="WM303" s="22"/>
      <c r="WN303" s="22"/>
      <c r="WO303" s="22"/>
      <c r="WP303" s="22"/>
      <c r="WQ303" s="22"/>
      <c r="WR303" s="22"/>
      <c r="WS303" s="22"/>
      <c r="WT303" s="22"/>
      <c r="WU303" s="22"/>
      <c r="WV303" s="22"/>
      <c r="WW303" s="22"/>
      <c r="WX303" s="22"/>
      <c r="WY303" s="22"/>
      <c r="WZ303" s="22"/>
      <c r="XA303" s="22"/>
      <c r="XB303" s="22"/>
      <c r="XC303" s="22"/>
      <c r="XD303" s="22"/>
      <c r="XE303" s="22"/>
      <c r="XF303" s="22"/>
      <c r="XG303" s="22"/>
      <c r="XH303" s="22"/>
      <c r="XI303" s="22"/>
      <c r="XJ303" s="22"/>
      <c r="XK303" s="22"/>
      <c r="XL303" s="22"/>
      <c r="XM303" s="22"/>
      <c r="XN303" s="22"/>
      <c r="XO303" s="22"/>
      <c r="XP303" s="22"/>
      <c r="XQ303" s="22"/>
      <c r="XR303" s="22"/>
      <c r="XS303" s="22"/>
      <c r="XT303" s="22"/>
      <c r="XU303" s="22"/>
      <c r="XV303" s="22"/>
      <c r="XW303" s="22"/>
      <c r="XX303" s="22"/>
      <c r="XY303" s="22"/>
      <c r="XZ303" s="22"/>
      <c r="YA303" s="22"/>
      <c r="YB303" s="22"/>
      <c r="YC303" s="22"/>
      <c r="YD303" s="22"/>
      <c r="YE303" s="22"/>
      <c r="YF303" s="22"/>
      <c r="YG303" s="22"/>
      <c r="YH303" s="22"/>
      <c r="YI303" s="22"/>
      <c r="YJ303" s="22"/>
      <c r="YK303" s="22"/>
      <c r="YL303" s="22"/>
      <c r="YM303" s="22"/>
      <c r="YN303" s="22"/>
      <c r="YO303" s="22"/>
      <c r="YP303" s="22"/>
      <c r="YQ303" s="22"/>
      <c r="YR303" s="22"/>
      <c r="YS303" s="22"/>
      <c r="YT303" s="22"/>
      <c r="YU303" s="22"/>
      <c r="YV303" s="22"/>
      <c r="YW303" s="22"/>
      <c r="YX303" s="22"/>
      <c r="YY303" s="22"/>
      <c r="YZ303" s="22"/>
      <c r="ZA303" s="22"/>
      <c r="ZB303" s="22"/>
      <c r="ZC303" s="22"/>
      <c r="ZD303" s="22"/>
      <c r="ZE303" s="22"/>
      <c r="ZF303" s="22"/>
      <c r="ZG303" s="22"/>
      <c r="ZH303" s="22"/>
      <c r="ZI303" s="22"/>
      <c r="ZJ303" s="22"/>
      <c r="ZK303" s="22"/>
      <c r="ZL303" s="22"/>
      <c r="ZM303" s="22"/>
      <c r="ZN303" s="22"/>
      <c r="ZO303" s="22"/>
      <c r="ZP303" s="22"/>
      <c r="ZQ303" s="22"/>
      <c r="ZR303" s="22"/>
      <c r="ZS303" s="22"/>
      <c r="ZT303" s="22"/>
      <c r="ZU303" s="22"/>
      <c r="ZV303" s="22"/>
      <c r="ZW303" s="22"/>
      <c r="ZX303" s="22"/>
      <c r="ZY303" s="22"/>
      <c r="ZZ303" s="22"/>
      <c r="AAA303" s="22"/>
      <c r="AAB303" s="22"/>
      <c r="AAC303" s="22"/>
      <c r="AAD303" s="22"/>
      <c r="AAE303" s="22"/>
      <c r="AAF303" s="22"/>
      <c r="AAG303" s="22"/>
      <c r="AAH303" s="22"/>
      <c r="AAI303" s="22"/>
      <c r="AAJ303" s="22"/>
      <c r="AAK303" s="22"/>
      <c r="AAL303" s="22"/>
      <c r="AAM303" s="22"/>
      <c r="AAN303" s="22"/>
      <c r="AAO303" s="22"/>
      <c r="AAP303" s="22"/>
      <c r="AAQ303" s="22"/>
      <c r="AAR303" s="22"/>
      <c r="AAS303" s="22"/>
      <c r="AAT303" s="22"/>
      <c r="AAU303" s="22"/>
      <c r="AAV303" s="22"/>
      <c r="AAW303" s="22"/>
      <c r="AAX303" s="22"/>
      <c r="AAY303" s="22"/>
      <c r="AAZ303" s="22"/>
      <c r="ABA303" s="22"/>
      <c r="ABB303" s="22"/>
      <c r="ABC303" s="22"/>
      <c r="ABD303" s="22"/>
      <c r="ABE303" s="22"/>
      <c r="ABF303" s="22"/>
      <c r="ABG303" s="22"/>
      <c r="ABH303" s="22"/>
      <c r="ABI303" s="22"/>
      <c r="ABJ303" s="22"/>
      <c r="ABK303" s="22"/>
      <c r="ABL303" s="22"/>
      <c r="ABM303" s="22"/>
      <c r="ABN303" s="22"/>
      <c r="ABO303" s="22"/>
      <c r="ABP303" s="22"/>
      <c r="ABQ303" s="22"/>
      <c r="ABR303" s="22"/>
      <c r="ABS303" s="22"/>
      <c r="ABT303" s="22"/>
      <c r="ABU303" s="22"/>
      <c r="ABV303" s="22"/>
      <c r="ABW303" s="22"/>
      <c r="ABX303" s="22"/>
      <c r="ABY303" s="22"/>
      <c r="ABZ303" s="22"/>
      <c r="ACA303" s="22"/>
      <c r="ACB303" s="22"/>
      <c r="ACC303" s="22"/>
      <c r="ACD303" s="22"/>
      <c r="ACE303" s="22"/>
      <c r="ACF303" s="22"/>
      <c r="ACG303" s="22"/>
      <c r="ACH303" s="22"/>
      <c r="ACI303" s="22"/>
      <c r="ACJ303" s="22"/>
      <c r="ACK303" s="22"/>
      <c r="ACL303" s="22"/>
      <c r="ACM303" s="22"/>
      <c r="ACN303" s="22"/>
      <c r="ACO303" s="22"/>
      <c r="ACP303" s="22"/>
      <c r="ACQ303" s="22"/>
      <c r="ACR303" s="22"/>
      <c r="ACS303" s="22"/>
      <c r="ACT303" s="22"/>
      <c r="ACU303" s="22"/>
      <c r="ACV303" s="22"/>
      <c r="ACW303" s="22"/>
      <c r="ACX303" s="22"/>
      <c r="ACY303" s="22"/>
      <c r="ACZ303" s="22"/>
      <c r="ADA303" s="22"/>
      <c r="ADB303" s="22"/>
      <c r="ADC303" s="22"/>
      <c r="ADD303" s="22"/>
      <c r="ADE303" s="22"/>
      <c r="ADF303" s="22"/>
      <c r="ADG303" s="22"/>
      <c r="ADH303" s="22"/>
      <c r="ADI303" s="22"/>
      <c r="ADJ303" s="22"/>
      <c r="ADK303" s="22"/>
      <c r="ADL303" s="22"/>
      <c r="ADM303" s="22"/>
      <c r="ADN303" s="22"/>
      <c r="ADO303" s="22"/>
      <c r="ADP303" s="22"/>
      <c r="ADQ303" s="22"/>
      <c r="ADR303" s="22"/>
      <c r="ADS303" s="22"/>
      <c r="ADT303" s="22"/>
      <c r="ADU303" s="22"/>
      <c r="ADV303" s="22"/>
      <c r="ADW303" s="22"/>
      <c r="ADX303" s="22"/>
      <c r="ADY303" s="22"/>
      <c r="ADZ303" s="22"/>
      <c r="AEA303" s="22"/>
      <c r="AEB303" s="22"/>
      <c r="AEC303" s="22"/>
      <c r="AED303" s="22"/>
      <c r="AEE303" s="22"/>
      <c r="AEF303" s="22"/>
      <c r="AEG303" s="22"/>
      <c r="AEH303" s="22"/>
      <c r="AEI303" s="22"/>
      <c r="AEJ303" s="22"/>
      <c r="AEK303" s="22"/>
      <c r="AEL303" s="22"/>
      <c r="AEM303" s="22"/>
      <c r="AEN303" s="22"/>
      <c r="AEO303" s="22"/>
      <c r="AEP303" s="22"/>
      <c r="AEQ303" s="22"/>
      <c r="AER303" s="22"/>
      <c r="AES303" s="22"/>
      <c r="AET303" s="22"/>
      <c r="AEU303" s="22"/>
      <c r="AEV303" s="22"/>
      <c r="AEW303" s="22"/>
      <c r="AEX303" s="22"/>
      <c r="AEY303" s="22"/>
      <c r="AEZ303" s="22"/>
      <c r="AFA303" s="22"/>
      <c r="AFB303" s="22"/>
      <c r="AFC303" s="22"/>
      <c r="AFD303" s="22"/>
      <c r="AFE303" s="22"/>
      <c r="AFF303" s="22"/>
      <c r="AFG303" s="22"/>
      <c r="AFH303" s="22"/>
      <c r="AFI303" s="22"/>
      <c r="AFJ303" s="22"/>
      <c r="AFK303" s="22"/>
      <c r="AFL303" s="22"/>
      <c r="AFM303" s="22"/>
      <c r="AFN303" s="22"/>
      <c r="AFO303" s="22"/>
      <c r="AFP303" s="22"/>
      <c r="AFQ303" s="22"/>
      <c r="AFR303" s="22"/>
      <c r="AFS303" s="22"/>
      <c r="AFT303" s="22"/>
      <c r="AFU303" s="22"/>
      <c r="AFV303" s="22"/>
      <c r="AFW303" s="22"/>
      <c r="AFX303" s="22"/>
      <c r="AFY303" s="22"/>
      <c r="AFZ303" s="22"/>
      <c r="AGA303" s="22"/>
      <c r="AGB303" s="22"/>
      <c r="AGC303" s="22"/>
      <c r="AGD303" s="22"/>
      <c r="AGE303" s="22"/>
      <c r="AGF303" s="22"/>
      <c r="AGG303" s="22"/>
      <c r="AGH303" s="22"/>
      <c r="AGI303" s="22"/>
      <c r="AGJ303" s="22"/>
      <c r="AGK303" s="22"/>
      <c r="AGL303" s="22"/>
      <c r="AGM303" s="22"/>
      <c r="AGN303" s="22"/>
      <c r="AGO303" s="22"/>
      <c r="AGP303" s="22"/>
      <c r="AGQ303" s="22"/>
      <c r="AGR303" s="22"/>
      <c r="AGS303" s="22"/>
      <c r="AGT303" s="22"/>
      <c r="AGU303" s="22"/>
      <c r="AGV303" s="22"/>
      <c r="AGW303" s="22"/>
      <c r="AGX303" s="22"/>
      <c r="AGY303" s="22"/>
      <c r="AGZ303" s="22"/>
      <c r="AHA303" s="22"/>
      <c r="AHB303" s="22"/>
      <c r="AHC303" s="22"/>
      <c r="AHD303" s="22"/>
      <c r="AHE303" s="22"/>
      <c r="AHF303" s="22"/>
      <c r="AHG303" s="22"/>
      <c r="AHH303" s="22"/>
      <c r="AHI303" s="22"/>
      <c r="AHJ303" s="22"/>
      <c r="AHK303" s="22"/>
      <c r="AHL303" s="22"/>
      <c r="AHM303" s="22"/>
      <c r="AHN303" s="22"/>
      <c r="AHO303" s="22"/>
      <c r="AHP303" s="22"/>
      <c r="AHQ303" s="22"/>
      <c r="AHR303" s="22"/>
      <c r="AHS303" s="22"/>
      <c r="AHT303" s="22"/>
      <c r="AHU303" s="22"/>
      <c r="AHV303" s="22"/>
      <c r="AHW303" s="22"/>
      <c r="AHX303" s="22"/>
      <c r="AHY303" s="22"/>
      <c r="AHZ303" s="22"/>
      <c r="AIA303" s="22"/>
      <c r="AIB303" s="22"/>
      <c r="AIC303" s="22"/>
      <c r="AID303" s="22"/>
      <c r="AIE303" s="22"/>
      <c r="AIF303" s="22"/>
      <c r="AIG303" s="22"/>
      <c r="AIH303" s="22"/>
      <c r="AII303" s="22"/>
      <c r="AIJ303" s="22"/>
      <c r="AIK303" s="22"/>
      <c r="AIL303" s="22"/>
      <c r="AIM303" s="22"/>
      <c r="AIN303" s="22"/>
      <c r="AIO303" s="22"/>
      <c r="AIP303" s="22"/>
      <c r="AIQ303" s="22"/>
      <c r="AIR303" s="22"/>
      <c r="AIS303" s="22"/>
      <c r="AIT303" s="22"/>
      <c r="AIU303" s="22"/>
      <c r="AIV303" s="22"/>
      <c r="AIW303" s="22"/>
      <c r="AIX303" s="22"/>
      <c r="AIY303" s="22"/>
      <c r="AIZ303" s="22"/>
      <c r="AJA303" s="22"/>
      <c r="AJB303" s="22"/>
      <c r="AJC303" s="22"/>
      <c r="AJD303" s="22"/>
      <c r="AJE303" s="22"/>
      <c r="AJF303" s="22"/>
      <c r="AJG303" s="22"/>
      <c r="AJH303" s="22"/>
      <c r="AJI303" s="22"/>
      <c r="AJJ303" s="22"/>
      <c r="AJK303" s="22"/>
      <c r="AJL303" s="22"/>
      <c r="AJM303" s="22"/>
      <c r="AJN303" s="22"/>
      <c r="AJO303" s="22"/>
      <c r="AJP303" s="22"/>
      <c r="AJQ303" s="22"/>
      <c r="AJR303" s="22"/>
      <c r="AJS303" s="22"/>
      <c r="AJT303" s="22"/>
      <c r="AJU303" s="22"/>
      <c r="AJV303" s="22"/>
      <c r="AJW303" s="22"/>
      <c r="AJX303" s="22"/>
      <c r="AJY303" s="22"/>
      <c r="AJZ303" s="22"/>
      <c r="AKA303" s="22"/>
      <c r="AKB303" s="22"/>
      <c r="AKC303" s="22"/>
      <c r="AKD303" s="22"/>
      <c r="AKE303" s="22"/>
      <c r="AKF303" s="22"/>
      <c r="AKG303" s="22"/>
      <c r="AKH303" s="22"/>
      <c r="AKI303" s="22"/>
      <c r="AKJ303" s="22"/>
      <c r="AKK303" s="22"/>
      <c r="AKL303" s="22"/>
      <c r="AKM303" s="22"/>
      <c r="AKN303" s="22"/>
      <c r="AKO303" s="22"/>
      <c r="AKP303" s="22"/>
      <c r="AKQ303" s="22"/>
      <c r="AKR303" s="22"/>
      <c r="AKS303" s="22"/>
      <c r="AKT303" s="22"/>
      <c r="AKU303" s="22"/>
      <c r="AKV303" s="22"/>
      <c r="AKW303" s="22"/>
      <c r="AKX303" s="22"/>
      <c r="AKY303" s="22"/>
      <c r="AKZ303" s="22"/>
      <c r="ALA303" s="22"/>
      <c r="ALB303" s="22"/>
      <c r="ALC303" s="22"/>
      <c r="ALD303" s="22"/>
      <c r="ALE303" s="22"/>
      <c r="ALF303" s="22"/>
      <c r="ALG303" s="22"/>
      <c r="ALH303" s="22"/>
      <c r="ALI303" s="22"/>
      <c r="ALJ303" s="22"/>
      <c r="ALK303" s="22"/>
      <c r="ALL303" s="22"/>
      <c r="ALM303" s="22"/>
      <c r="ALN303" s="22"/>
      <c r="ALO303" s="22"/>
      <c r="ALP303" s="22"/>
      <c r="ALQ303" s="22"/>
      <c r="ALR303" s="22"/>
      <c r="ALS303" s="22"/>
      <c r="ALT303" s="22"/>
      <c r="ALU303" s="22"/>
      <c r="ALV303" s="22"/>
      <c r="ALW303" s="22"/>
      <c r="ALX303" s="22"/>
      <c r="ALY303" s="22"/>
      <c r="ALZ303" s="22"/>
      <c r="AMA303" s="22"/>
      <c r="AMB303" s="22"/>
      <c r="AMC303" s="22"/>
      <c r="AMD303" s="22"/>
      <c r="AME303" s="22"/>
      <c r="AMF303" s="22"/>
      <c r="AMG303" s="22"/>
      <c r="AMH303" s="22"/>
      <c r="AMI303" s="22"/>
      <c r="AMJ303" s="22"/>
      <c r="AMK303" s="22"/>
      <c r="AML303" s="22"/>
      <c r="AMM303" s="22"/>
      <c r="AMN303" s="22"/>
      <c r="AMO303" s="22"/>
      <c r="AMP303" s="22"/>
      <c r="AMQ303" s="22"/>
      <c r="AMR303" s="22"/>
      <c r="AMS303" s="22"/>
      <c r="AMT303" s="22"/>
      <c r="AMU303" s="22"/>
      <c r="AMV303" s="22"/>
      <c r="AMW303" s="22"/>
      <c r="AMX303" s="22"/>
      <c r="AMY303" s="22"/>
      <c r="AMZ303" s="22"/>
      <c r="ANA303" s="22"/>
      <c r="ANB303" s="22"/>
      <c r="ANC303" s="22"/>
      <c r="AND303" s="22"/>
      <c r="ANE303" s="22"/>
      <c r="ANF303" s="22"/>
      <c r="ANG303" s="22"/>
      <c r="ANH303" s="22"/>
      <c r="ANI303" s="22"/>
      <c r="ANJ303" s="22"/>
      <c r="ANK303" s="22"/>
      <c r="ANL303" s="22"/>
      <c r="ANM303" s="22"/>
      <c r="ANN303" s="22"/>
      <c r="ANO303" s="22"/>
      <c r="ANP303" s="22"/>
      <c r="ANQ303" s="22"/>
      <c r="ANR303" s="22"/>
      <c r="ANS303" s="22"/>
      <c r="ANT303" s="22"/>
      <c r="ANU303" s="22"/>
      <c r="ANV303" s="22"/>
      <c r="ANW303" s="22"/>
      <c r="ANX303" s="22"/>
      <c r="ANY303" s="22"/>
      <c r="ANZ303" s="22"/>
      <c r="AOA303" s="22"/>
      <c r="AOB303" s="22"/>
      <c r="AOC303" s="22"/>
      <c r="AOD303" s="22"/>
      <c r="AOE303" s="22"/>
      <c r="AOF303" s="22"/>
      <c r="AOG303" s="22"/>
      <c r="AOH303" s="22"/>
      <c r="AOI303" s="22"/>
      <c r="AOJ303" s="22"/>
      <c r="AOK303" s="22"/>
      <c r="AOL303" s="22"/>
      <c r="AOM303" s="22"/>
      <c r="AON303" s="22"/>
      <c r="AOO303" s="22"/>
      <c r="AOP303" s="22"/>
      <c r="AOQ303" s="22"/>
      <c r="AOR303" s="22"/>
      <c r="AOS303" s="22"/>
      <c r="AOT303" s="22"/>
      <c r="AOU303" s="22"/>
      <c r="AOV303" s="22"/>
      <c r="AOW303" s="22"/>
      <c r="AOX303" s="22"/>
      <c r="AOY303" s="22"/>
      <c r="AOZ303" s="22"/>
      <c r="APA303" s="22"/>
      <c r="APB303" s="22"/>
      <c r="APC303" s="22"/>
      <c r="APD303" s="22"/>
      <c r="APE303" s="22"/>
      <c r="APF303" s="22"/>
      <c r="APG303" s="22"/>
      <c r="APH303" s="22"/>
      <c r="API303" s="22"/>
      <c r="APJ303" s="22"/>
      <c r="APK303" s="22"/>
      <c r="APL303" s="22"/>
      <c r="APM303" s="22"/>
      <c r="APN303" s="22"/>
      <c r="APO303" s="22"/>
      <c r="APP303" s="22"/>
      <c r="APQ303" s="22"/>
      <c r="APR303" s="22"/>
      <c r="APS303" s="22"/>
      <c r="APT303" s="22"/>
      <c r="APU303" s="22"/>
      <c r="APV303" s="22"/>
      <c r="APW303" s="22"/>
      <c r="APX303" s="22"/>
      <c r="APY303" s="22"/>
      <c r="APZ303" s="22"/>
      <c r="AQA303" s="22"/>
      <c r="AQB303" s="22"/>
      <c r="AQC303" s="22"/>
      <c r="AQD303" s="22"/>
      <c r="AQE303" s="22"/>
      <c r="AQF303" s="22"/>
      <c r="AQG303" s="22"/>
      <c r="AQH303" s="22"/>
      <c r="AQI303" s="22"/>
      <c r="AQJ303" s="22"/>
      <c r="AQK303" s="22"/>
      <c r="AQL303" s="22"/>
      <c r="AQM303" s="22"/>
      <c r="AQN303" s="22"/>
      <c r="AQO303" s="22"/>
      <c r="AQP303" s="22"/>
      <c r="AQQ303" s="22"/>
      <c r="AQR303" s="22"/>
      <c r="AQS303" s="22"/>
      <c r="AQT303" s="22"/>
      <c r="AQU303" s="22"/>
      <c r="AQV303" s="22"/>
      <c r="AQW303" s="22"/>
      <c r="AQX303" s="22"/>
      <c r="AQY303" s="22"/>
      <c r="AQZ303" s="22"/>
      <c r="ARA303" s="22"/>
      <c r="ARB303" s="22"/>
      <c r="ARC303" s="22"/>
      <c r="ARD303" s="22"/>
      <c r="ARE303" s="22"/>
      <c r="ARF303" s="22"/>
      <c r="ARG303" s="22"/>
      <c r="ARH303" s="22"/>
      <c r="ARI303" s="22"/>
      <c r="ARJ303" s="22"/>
      <c r="ARK303" s="22"/>
      <c r="ARL303" s="22"/>
      <c r="ARM303" s="22"/>
      <c r="ARN303" s="22"/>
      <c r="ARO303" s="22"/>
      <c r="ARP303" s="22"/>
      <c r="ARQ303" s="22"/>
      <c r="ARR303" s="22"/>
      <c r="ARS303" s="22"/>
      <c r="ART303" s="22"/>
      <c r="ARU303" s="22"/>
      <c r="ARV303" s="22"/>
      <c r="ARW303" s="22"/>
      <c r="ARX303" s="22"/>
      <c r="ARY303" s="22"/>
      <c r="ARZ303" s="22"/>
      <c r="ASA303" s="22"/>
      <c r="ASB303" s="22"/>
      <c r="ASC303" s="22"/>
      <c r="ASD303" s="22"/>
      <c r="ASE303" s="22"/>
      <c r="ASF303" s="22"/>
      <c r="ASG303" s="22"/>
      <c r="ASH303" s="22"/>
      <c r="ASI303" s="22"/>
      <c r="ASJ303" s="22"/>
      <c r="ASK303" s="22"/>
      <c r="ASL303" s="22"/>
      <c r="ASM303" s="22"/>
      <c r="ASN303" s="22"/>
      <c r="ASO303" s="22"/>
      <c r="ASP303" s="22"/>
      <c r="ASQ303" s="22"/>
      <c r="ASR303" s="22"/>
      <c r="ASS303" s="22"/>
      <c r="AST303" s="22"/>
      <c r="ASU303" s="22"/>
      <c r="ASV303" s="22"/>
      <c r="ASW303" s="22"/>
      <c r="ASX303" s="22"/>
      <c r="ASY303" s="22"/>
      <c r="ASZ303" s="22"/>
      <c r="ATA303" s="22"/>
      <c r="ATB303" s="22"/>
      <c r="ATC303" s="22"/>
      <c r="ATD303" s="22"/>
      <c r="ATE303" s="22"/>
      <c r="ATF303" s="22"/>
      <c r="ATG303" s="22"/>
      <c r="ATH303" s="22"/>
      <c r="ATI303" s="22"/>
      <c r="ATJ303" s="22"/>
      <c r="ATK303" s="22"/>
      <c r="ATL303" s="22"/>
      <c r="ATM303" s="22"/>
      <c r="ATN303" s="22"/>
      <c r="ATO303" s="22"/>
      <c r="ATP303" s="22"/>
      <c r="ATQ303" s="22"/>
      <c r="ATR303" s="22"/>
      <c r="ATS303" s="22"/>
      <c r="ATT303" s="22"/>
      <c r="ATU303" s="22"/>
      <c r="ATV303" s="22"/>
      <c r="ATW303" s="22"/>
      <c r="ATX303" s="22"/>
      <c r="ATY303" s="22"/>
      <c r="ATZ303" s="22"/>
      <c r="AUA303" s="22"/>
      <c r="AUB303" s="22"/>
      <c r="AUC303" s="22"/>
      <c r="AUD303" s="22"/>
      <c r="AUE303" s="22"/>
      <c r="AUF303" s="22"/>
      <c r="AUG303" s="22"/>
      <c r="AUH303" s="22"/>
      <c r="AUI303" s="22"/>
      <c r="AUJ303" s="22"/>
      <c r="AUK303" s="22"/>
      <c r="AUL303" s="22"/>
      <c r="AUM303" s="22"/>
      <c r="AUN303" s="22"/>
      <c r="AUO303" s="22"/>
      <c r="AUP303" s="22"/>
      <c r="AUQ303" s="22"/>
      <c r="AUR303" s="22"/>
      <c r="AUS303" s="22"/>
      <c r="AUT303" s="22"/>
      <c r="AUU303" s="22"/>
      <c r="AUV303" s="22"/>
      <c r="AUW303" s="22"/>
      <c r="AUX303" s="22"/>
      <c r="AUY303" s="22"/>
      <c r="AUZ303" s="22"/>
      <c r="AVA303" s="22"/>
      <c r="AVB303" s="22"/>
      <c r="AVC303" s="22"/>
      <c r="AVD303" s="22"/>
      <c r="AVE303" s="22"/>
      <c r="AVF303" s="22"/>
      <c r="AVG303" s="22"/>
      <c r="AVH303" s="22"/>
      <c r="AVI303" s="22"/>
      <c r="AVJ303" s="22"/>
      <c r="AVK303" s="22"/>
      <c r="AVL303" s="22"/>
      <c r="AVM303" s="22"/>
      <c r="AVN303" s="22"/>
      <c r="AVO303" s="22"/>
      <c r="AVP303" s="22"/>
      <c r="AVQ303" s="22"/>
      <c r="AVR303" s="22"/>
      <c r="AVS303" s="22"/>
      <c r="AVT303" s="22"/>
      <c r="AVU303" s="22"/>
      <c r="AVV303" s="22"/>
      <c r="AVW303" s="22"/>
      <c r="AVX303" s="22"/>
      <c r="AVY303" s="22"/>
      <c r="AVZ303" s="22"/>
      <c r="AWA303" s="22"/>
      <c r="AWB303" s="22"/>
      <c r="AWC303" s="22"/>
      <c r="AWD303" s="22"/>
      <c r="AWE303" s="22"/>
      <c r="AWF303" s="22"/>
      <c r="AWG303" s="22"/>
      <c r="AWH303" s="22"/>
      <c r="AWI303" s="22"/>
      <c r="AWJ303" s="22"/>
      <c r="AWK303" s="22"/>
      <c r="AWL303" s="22"/>
      <c r="AWM303" s="22"/>
      <c r="AWN303" s="22"/>
      <c r="AWO303" s="22"/>
      <c r="AWP303" s="22"/>
      <c r="AWQ303" s="22"/>
      <c r="AWR303" s="22"/>
      <c r="AWS303" s="22"/>
      <c r="AWT303" s="22"/>
      <c r="AWU303" s="22"/>
      <c r="AWV303" s="22"/>
      <c r="AWW303" s="22"/>
      <c r="AWX303" s="22"/>
      <c r="AWY303" s="22"/>
      <c r="AWZ303" s="22"/>
      <c r="AXA303" s="22"/>
      <c r="AXB303" s="22"/>
      <c r="AXC303" s="22"/>
      <c r="AXD303" s="22"/>
      <c r="AXE303" s="22"/>
      <c r="AXF303" s="22"/>
      <c r="AXG303" s="22"/>
      <c r="AXH303" s="22"/>
      <c r="AXI303" s="22"/>
      <c r="AXJ303" s="22"/>
      <c r="AXK303" s="22"/>
      <c r="AXL303" s="22"/>
      <c r="AXM303" s="22"/>
      <c r="AXN303" s="22"/>
      <c r="AXO303" s="22"/>
      <c r="AXP303" s="22"/>
      <c r="AXQ303" s="22"/>
      <c r="AXR303" s="22"/>
      <c r="AXS303" s="22"/>
      <c r="AXT303" s="22"/>
      <c r="AXU303" s="22"/>
      <c r="AXV303" s="22"/>
      <c r="AXW303" s="22"/>
      <c r="AXX303" s="22"/>
    </row>
    <row r="304" spans="1:1324">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c r="CC304" s="22"/>
      <c r="CD304" s="22"/>
      <c r="CE304" s="22"/>
      <c r="CF304" s="22"/>
      <c r="CG304" s="22"/>
      <c r="CH304" s="22"/>
      <c r="CI304" s="22"/>
      <c r="CJ304" s="22"/>
      <c r="CK304" s="22"/>
      <c r="CL304" s="22"/>
      <c r="CM304" s="22"/>
      <c r="CN304" s="22"/>
      <c r="CO304" s="22"/>
      <c r="CP304" s="22"/>
      <c r="CQ304" s="22"/>
      <c r="CR304" s="22"/>
      <c r="CS304" s="22"/>
      <c r="CT304" s="22"/>
      <c r="CU304" s="22"/>
      <c r="CV304" s="22"/>
      <c r="CW304" s="22"/>
      <c r="CX304" s="22"/>
      <c r="CY304" s="22"/>
      <c r="CZ304" s="22"/>
      <c r="DA304" s="22"/>
      <c r="DB304" s="22"/>
      <c r="DC304" s="22"/>
      <c r="DD304" s="22"/>
      <c r="DE304" s="22"/>
      <c r="DF304" s="22"/>
      <c r="DG304" s="22"/>
      <c r="DH304" s="22"/>
      <c r="DI304" s="22"/>
      <c r="DJ304" s="22"/>
      <c r="DK304" s="22"/>
      <c r="DL304" s="22"/>
      <c r="DM304" s="22"/>
      <c r="DN304" s="22"/>
      <c r="DO304" s="22"/>
      <c r="DP304" s="22"/>
      <c r="DQ304" s="22"/>
      <c r="DR304" s="22"/>
      <c r="DS304" s="22"/>
      <c r="DT304" s="22"/>
      <c r="DU304" s="22"/>
      <c r="DV304" s="22"/>
      <c r="DW304" s="22"/>
      <c r="DX304" s="22"/>
      <c r="DY304" s="22"/>
      <c r="DZ304" s="22"/>
      <c r="EA304" s="22"/>
      <c r="EB304" s="22"/>
      <c r="EC304" s="22"/>
      <c r="ED304" s="22"/>
      <c r="EE304" s="22"/>
      <c r="EF304" s="22"/>
      <c r="EG304" s="22"/>
      <c r="EH304" s="22"/>
      <c r="EI304" s="22"/>
      <c r="EJ304" s="22"/>
      <c r="EK304" s="22"/>
      <c r="EL304" s="22"/>
      <c r="EM304" s="22"/>
      <c r="EN304" s="22"/>
      <c r="EO304" s="22"/>
      <c r="EP304" s="22"/>
      <c r="EQ304" s="22"/>
      <c r="ER304" s="22"/>
      <c r="ES304" s="22"/>
      <c r="ET304" s="22"/>
      <c r="EU304" s="22"/>
      <c r="EV304" s="22"/>
      <c r="EW304" s="22"/>
      <c r="EX304" s="22"/>
      <c r="EY304" s="22"/>
      <c r="EZ304" s="22"/>
      <c r="FA304" s="22"/>
      <c r="FB304" s="22"/>
      <c r="FC304" s="22"/>
      <c r="FD304" s="22"/>
      <c r="FE304" s="22"/>
      <c r="FF304" s="22"/>
      <c r="FG304" s="22"/>
      <c r="FH304" s="22"/>
      <c r="FI304" s="22"/>
      <c r="FJ304" s="22"/>
      <c r="FK304" s="22"/>
      <c r="FL304" s="22"/>
      <c r="FM304" s="22"/>
      <c r="FN304" s="22"/>
      <c r="FO304" s="22"/>
      <c r="FP304" s="22"/>
      <c r="FQ304" s="22"/>
      <c r="FR304" s="22"/>
      <c r="FS304" s="22"/>
      <c r="FT304" s="22"/>
      <c r="FU304" s="22"/>
      <c r="FV304" s="22"/>
      <c r="FW304" s="22"/>
      <c r="FX304" s="22"/>
      <c r="FY304" s="22"/>
      <c r="FZ304" s="22"/>
      <c r="GA304" s="22"/>
      <c r="GB304" s="22"/>
      <c r="GC304" s="22"/>
      <c r="GD304" s="22"/>
      <c r="GE304" s="22"/>
      <c r="GF304" s="22"/>
      <c r="GG304" s="22"/>
      <c r="GH304" s="22"/>
      <c r="GI304" s="22"/>
      <c r="GJ304" s="22"/>
      <c r="GK304" s="22"/>
      <c r="GL304" s="22"/>
      <c r="GM304" s="22"/>
      <c r="GN304" s="22"/>
      <c r="GO304" s="22"/>
      <c r="GP304" s="22"/>
      <c r="GQ304" s="22"/>
      <c r="GR304" s="22"/>
      <c r="GS304" s="22"/>
      <c r="GT304" s="22"/>
      <c r="GU304" s="22"/>
      <c r="GV304" s="22"/>
      <c r="GW304" s="22"/>
      <c r="GX304" s="22"/>
      <c r="GY304" s="22"/>
      <c r="GZ304" s="22"/>
      <c r="HA304" s="22"/>
      <c r="HB304" s="22"/>
      <c r="HC304" s="22"/>
      <c r="HD304" s="22"/>
      <c r="HE304" s="22"/>
      <c r="HF304" s="22"/>
      <c r="HG304" s="22"/>
      <c r="HH304" s="22"/>
      <c r="HI304" s="22"/>
      <c r="HJ304" s="22"/>
      <c r="HK304" s="22"/>
      <c r="HL304" s="22"/>
      <c r="HM304" s="22"/>
      <c r="HN304" s="22"/>
      <c r="HO304" s="22"/>
      <c r="HP304" s="22"/>
      <c r="HQ304" s="22"/>
      <c r="HR304" s="22"/>
      <c r="HS304" s="22"/>
      <c r="HT304" s="22"/>
      <c r="HU304" s="22"/>
      <c r="HV304" s="22"/>
      <c r="HW304" s="22"/>
      <c r="HX304" s="22"/>
      <c r="HY304" s="22"/>
      <c r="HZ304" s="22"/>
      <c r="IA304" s="22"/>
      <c r="IB304" s="22"/>
      <c r="IC304" s="22"/>
      <c r="ID304" s="22"/>
      <c r="IE304" s="22"/>
      <c r="IF304" s="22"/>
      <c r="IG304" s="22"/>
      <c r="IH304" s="22"/>
      <c r="II304" s="22"/>
      <c r="IJ304" s="22"/>
      <c r="IK304" s="22"/>
      <c r="IL304" s="22"/>
      <c r="IM304" s="22"/>
      <c r="IN304" s="22"/>
      <c r="IO304" s="22"/>
      <c r="IP304" s="22"/>
      <c r="IQ304" s="22"/>
      <c r="IR304" s="22"/>
      <c r="IS304" s="22"/>
      <c r="IT304" s="22"/>
      <c r="IU304" s="22"/>
      <c r="IV304" s="22"/>
      <c r="IW304" s="22"/>
      <c r="IX304" s="22"/>
      <c r="IY304" s="22"/>
      <c r="IZ304" s="22"/>
      <c r="JA304" s="22"/>
      <c r="JB304" s="22"/>
      <c r="JC304" s="22"/>
      <c r="JD304" s="22"/>
      <c r="JE304" s="22"/>
      <c r="JF304" s="22"/>
      <c r="JG304" s="22"/>
      <c r="JH304" s="22"/>
      <c r="JI304" s="22"/>
      <c r="JJ304" s="22"/>
      <c r="JK304" s="22"/>
      <c r="JL304" s="22"/>
      <c r="JM304" s="22"/>
      <c r="JN304" s="22"/>
      <c r="JO304" s="22"/>
      <c r="JP304" s="22"/>
      <c r="JQ304" s="22"/>
      <c r="JR304" s="22"/>
      <c r="JS304" s="22"/>
      <c r="JT304" s="22"/>
      <c r="JU304" s="22"/>
      <c r="JV304" s="22"/>
      <c r="JW304" s="22"/>
      <c r="JX304" s="22"/>
      <c r="JY304" s="22"/>
      <c r="JZ304" s="22"/>
      <c r="KA304" s="22"/>
      <c r="KB304" s="22"/>
      <c r="KC304" s="22"/>
      <c r="KD304" s="22"/>
      <c r="KE304" s="22"/>
      <c r="KF304" s="22"/>
      <c r="KG304" s="22"/>
      <c r="KH304" s="22"/>
      <c r="KI304" s="22"/>
      <c r="KJ304" s="22"/>
      <c r="KK304" s="22"/>
      <c r="KL304" s="22"/>
      <c r="KM304" s="22"/>
      <c r="KN304" s="22"/>
      <c r="KO304" s="22"/>
      <c r="KP304" s="22"/>
      <c r="KQ304" s="22"/>
      <c r="KR304" s="22"/>
      <c r="KS304" s="22"/>
      <c r="KT304" s="22"/>
      <c r="KU304" s="22"/>
      <c r="KV304" s="22"/>
      <c r="KW304" s="22"/>
      <c r="KX304" s="22"/>
      <c r="KY304" s="22"/>
      <c r="KZ304" s="22"/>
      <c r="LA304" s="22"/>
      <c r="LB304" s="22"/>
      <c r="LC304" s="22"/>
      <c r="LD304" s="22"/>
      <c r="LE304" s="22"/>
      <c r="LF304" s="22"/>
      <c r="LG304" s="22"/>
      <c r="LH304" s="22"/>
      <c r="LI304" s="22"/>
      <c r="LJ304" s="22"/>
      <c r="LK304" s="22"/>
      <c r="LL304" s="22"/>
      <c r="LM304" s="22"/>
      <c r="LN304" s="22"/>
      <c r="LO304" s="22"/>
      <c r="LP304" s="22"/>
      <c r="LQ304" s="22"/>
      <c r="LR304" s="22"/>
      <c r="LS304" s="22"/>
      <c r="LT304" s="22"/>
      <c r="LU304" s="22"/>
      <c r="LV304" s="22"/>
      <c r="LW304" s="22"/>
      <c r="LX304" s="22"/>
      <c r="LY304" s="22"/>
      <c r="LZ304" s="22"/>
      <c r="MA304" s="22"/>
      <c r="MB304" s="22"/>
      <c r="MC304" s="22"/>
      <c r="MD304" s="22"/>
      <c r="ME304" s="22"/>
      <c r="MF304" s="22"/>
      <c r="MG304" s="22"/>
      <c r="MH304" s="22"/>
      <c r="MI304" s="22"/>
      <c r="MJ304" s="22"/>
      <c r="MK304" s="22"/>
      <c r="ML304" s="22"/>
      <c r="MM304" s="22"/>
      <c r="MN304" s="22"/>
      <c r="MO304" s="22"/>
      <c r="MP304" s="22"/>
      <c r="MQ304" s="22"/>
      <c r="MR304" s="22"/>
      <c r="MS304" s="22"/>
      <c r="MT304" s="22"/>
      <c r="MU304" s="22"/>
      <c r="MV304" s="22"/>
      <c r="MW304" s="22"/>
      <c r="MX304" s="22"/>
      <c r="MY304" s="22"/>
      <c r="MZ304" s="22"/>
      <c r="NA304" s="22"/>
      <c r="NB304" s="22"/>
      <c r="NC304" s="22"/>
      <c r="ND304" s="22"/>
      <c r="NE304" s="22"/>
      <c r="NF304" s="22"/>
      <c r="NG304" s="22"/>
      <c r="NH304" s="22"/>
      <c r="NI304" s="22"/>
      <c r="NJ304" s="22"/>
      <c r="NK304" s="22"/>
      <c r="NL304" s="22"/>
      <c r="NM304" s="22"/>
      <c r="NN304" s="22"/>
      <c r="NO304" s="22"/>
      <c r="NP304" s="22"/>
      <c r="NQ304" s="22"/>
      <c r="NR304" s="22"/>
      <c r="NS304" s="22"/>
      <c r="NT304" s="22"/>
      <c r="NU304" s="22"/>
      <c r="NV304" s="22"/>
      <c r="NW304" s="22"/>
      <c r="NX304" s="22"/>
      <c r="NY304" s="22"/>
      <c r="NZ304" s="22"/>
      <c r="OA304" s="22"/>
      <c r="OB304" s="22"/>
      <c r="OC304" s="22"/>
      <c r="OD304" s="22"/>
      <c r="OE304" s="22"/>
      <c r="OF304" s="22"/>
      <c r="OG304" s="22"/>
      <c r="OH304" s="22"/>
      <c r="OI304" s="22"/>
      <c r="OJ304" s="22"/>
      <c r="OK304" s="22"/>
      <c r="OL304" s="22"/>
      <c r="OM304" s="22"/>
      <c r="ON304" s="22"/>
      <c r="OO304" s="22"/>
      <c r="OP304" s="22"/>
      <c r="OQ304" s="22"/>
      <c r="OR304" s="22"/>
      <c r="OS304" s="22"/>
      <c r="OT304" s="22"/>
      <c r="OU304" s="22"/>
      <c r="OV304" s="22"/>
      <c r="OW304" s="22"/>
      <c r="OX304" s="22"/>
      <c r="OY304" s="22"/>
      <c r="OZ304" s="22"/>
      <c r="PA304" s="22"/>
      <c r="PB304" s="22"/>
      <c r="PC304" s="22"/>
      <c r="PD304" s="22"/>
      <c r="PE304" s="22"/>
      <c r="PF304" s="22"/>
      <c r="PG304" s="22"/>
      <c r="PH304" s="22"/>
      <c r="PI304" s="22"/>
      <c r="PJ304" s="22"/>
      <c r="PK304" s="22"/>
      <c r="PL304" s="22"/>
      <c r="PM304" s="22"/>
      <c r="PN304" s="22"/>
      <c r="PO304" s="22"/>
      <c r="PP304" s="22"/>
      <c r="PQ304" s="22"/>
      <c r="PR304" s="22"/>
      <c r="PS304" s="22"/>
      <c r="PT304" s="22"/>
      <c r="PU304" s="22"/>
      <c r="PV304" s="22"/>
      <c r="PW304" s="22"/>
      <c r="PX304" s="22"/>
      <c r="PY304" s="22"/>
      <c r="PZ304" s="22"/>
      <c r="QA304" s="22"/>
      <c r="QB304" s="22"/>
      <c r="QC304" s="22"/>
      <c r="QD304" s="22"/>
      <c r="QE304" s="22"/>
      <c r="QF304" s="22"/>
      <c r="QG304" s="22"/>
      <c r="QH304" s="22"/>
      <c r="QI304" s="22"/>
      <c r="QJ304" s="22"/>
      <c r="QK304" s="22"/>
      <c r="QL304" s="22"/>
      <c r="QM304" s="22"/>
      <c r="QN304" s="22"/>
      <c r="QO304" s="22"/>
      <c r="QP304" s="22"/>
      <c r="QQ304" s="22"/>
      <c r="QR304" s="22"/>
      <c r="QS304" s="22"/>
      <c r="QT304" s="22"/>
      <c r="QU304" s="22"/>
      <c r="QV304" s="22"/>
      <c r="QW304" s="22"/>
      <c r="QX304" s="22"/>
      <c r="QY304" s="22"/>
      <c r="QZ304" s="22"/>
      <c r="RA304" s="22"/>
      <c r="RB304" s="22"/>
      <c r="RC304" s="22"/>
      <c r="RD304" s="22"/>
      <c r="RE304" s="22"/>
      <c r="RF304" s="22"/>
      <c r="RG304" s="22"/>
      <c r="RH304" s="22"/>
      <c r="RI304" s="22"/>
      <c r="RJ304" s="22"/>
      <c r="RK304" s="22"/>
      <c r="RL304" s="22"/>
      <c r="RM304" s="22"/>
      <c r="RN304" s="22"/>
      <c r="RO304" s="22"/>
      <c r="RP304" s="22"/>
      <c r="RQ304" s="22"/>
      <c r="RR304" s="22"/>
      <c r="RS304" s="22"/>
      <c r="RT304" s="22"/>
      <c r="RU304" s="22"/>
      <c r="RV304" s="22"/>
      <c r="RW304" s="22"/>
      <c r="RX304" s="22"/>
      <c r="RY304" s="22"/>
      <c r="RZ304" s="22"/>
      <c r="SA304" s="22"/>
      <c r="SB304" s="22"/>
      <c r="SC304" s="22"/>
      <c r="SD304" s="22"/>
      <c r="SE304" s="22"/>
      <c r="SF304" s="22"/>
      <c r="SG304" s="22"/>
      <c r="SH304" s="22"/>
      <c r="SI304" s="22"/>
      <c r="SJ304" s="22"/>
      <c r="SK304" s="22"/>
      <c r="SL304" s="22"/>
      <c r="SM304" s="22"/>
      <c r="SN304" s="22"/>
      <c r="SO304" s="22"/>
      <c r="SP304" s="22"/>
      <c r="SQ304" s="22"/>
      <c r="SR304" s="22"/>
      <c r="SS304" s="22"/>
      <c r="ST304" s="22"/>
      <c r="SU304" s="22"/>
      <c r="SV304" s="22"/>
      <c r="SW304" s="22"/>
      <c r="SX304" s="22"/>
      <c r="SY304" s="22"/>
      <c r="SZ304" s="22"/>
      <c r="TA304" s="22"/>
      <c r="TB304" s="22"/>
      <c r="TC304" s="22"/>
      <c r="TD304" s="22"/>
      <c r="TE304" s="22"/>
      <c r="TF304" s="22"/>
      <c r="TG304" s="22"/>
      <c r="TH304" s="22"/>
      <c r="TI304" s="22"/>
      <c r="TJ304" s="22"/>
      <c r="TK304" s="22"/>
      <c r="TL304" s="22"/>
      <c r="TM304" s="22"/>
      <c r="TN304" s="22"/>
      <c r="TO304" s="22"/>
      <c r="TP304" s="22"/>
      <c r="TQ304" s="22"/>
      <c r="TR304" s="22"/>
      <c r="TS304" s="22"/>
      <c r="TT304" s="22"/>
      <c r="TU304" s="22"/>
      <c r="TV304" s="22"/>
      <c r="TW304" s="22"/>
      <c r="TX304" s="22"/>
      <c r="TY304" s="22"/>
      <c r="TZ304" s="22"/>
      <c r="UA304" s="22"/>
      <c r="UB304" s="22"/>
      <c r="UC304" s="22"/>
      <c r="UD304" s="22"/>
      <c r="UE304" s="22"/>
      <c r="UF304" s="22"/>
      <c r="UG304" s="22"/>
      <c r="UH304" s="22"/>
      <c r="UI304" s="22"/>
      <c r="UJ304" s="22"/>
      <c r="UK304" s="22"/>
      <c r="UL304" s="22"/>
      <c r="UM304" s="22"/>
      <c r="UN304" s="22"/>
      <c r="UO304" s="22"/>
      <c r="UP304" s="22"/>
      <c r="UQ304" s="22"/>
      <c r="UR304" s="22"/>
      <c r="US304" s="22"/>
      <c r="UT304" s="22"/>
      <c r="UU304" s="22"/>
      <c r="UV304" s="22"/>
      <c r="UW304" s="22"/>
      <c r="UX304" s="22"/>
      <c r="UY304" s="22"/>
      <c r="UZ304" s="22"/>
      <c r="VA304" s="22"/>
      <c r="VB304" s="22"/>
      <c r="VC304" s="22"/>
      <c r="VD304" s="22"/>
      <c r="VE304" s="22"/>
      <c r="VF304" s="22"/>
      <c r="VG304" s="22"/>
      <c r="VH304" s="22"/>
      <c r="VI304" s="22"/>
      <c r="VJ304" s="22"/>
      <c r="VK304" s="22"/>
      <c r="VL304" s="22"/>
      <c r="VM304" s="22"/>
      <c r="VN304" s="22"/>
      <c r="VO304" s="22"/>
      <c r="VP304" s="22"/>
      <c r="VQ304" s="22"/>
      <c r="VR304" s="22"/>
      <c r="VS304" s="22"/>
      <c r="VT304" s="22"/>
      <c r="VU304" s="22"/>
      <c r="VV304" s="22"/>
      <c r="VW304" s="22"/>
      <c r="VX304" s="22"/>
      <c r="VY304" s="22"/>
      <c r="VZ304" s="22"/>
      <c r="WA304" s="22"/>
      <c r="WB304" s="22"/>
      <c r="WC304" s="22"/>
      <c r="WD304" s="22"/>
      <c r="WE304" s="22"/>
      <c r="WF304" s="22"/>
      <c r="WG304" s="22"/>
      <c r="WH304" s="22"/>
      <c r="WI304" s="22"/>
      <c r="WJ304" s="22"/>
      <c r="WK304" s="22"/>
      <c r="WL304" s="22"/>
      <c r="WM304" s="22"/>
      <c r="WN304" s="22"/>
      <c r="WO304" s="22"/>
      <c r="WP304" s="22"/>
      <c r="WQ304" s="22"/>
      <c r="WR304" s="22"/>
      <c r="WS304" s="22"/>
      <c r="WT304" s="22"/>
      <c r="WU304" s="22"/>
      <c r="WV304" s="22"/>
      <c r="WW304" s="22"/>
      <c r="WX304" s="22"/>
      <c r="WY304" s="22"/>
      <c r="WZ304" s="22"/>
      <c r="XA304" s="22"/>
      <c r="XB304" s="22"/>
      <c r="XC304" s="22"/>
      <c r="XD304" s="22"/>
      <c r="XE304" s="22"/>
      <c r="XF304" s="22"/>
      <c r="XG304" s="22"/>
      <c r="XH304" s="22"/>
      <c r="XI304" s="22"/>
      <c r="XJ304" s="22"/>
      <c r="XK304" s="22"/>
      <c r="XL304" s="22"/>
      <c r="XM304" s="22"/>
      <c r="XN304" s="22"/>
      <c r="XO304" s="22"/>
      <c r="XP304" s="22"/>
      <c r="XQ304" s="22"/>
      <c r="XR304" s="22"/>
      <c r="XS304" s="22"/>
      <c r="XT304" s="22"/>
      <c r="XU304" s="22"/>
      <c r="XV304" s="22"/>
      <c r="XW304" s="22"/>
      <c r="XX304" s="22"/>
      <c r="XY304" s="22"/>
      <c r="XZ304" s="22"/>
      <c r="YA304" s="22"/>
      <c r="YB304" s="22"/>
      <c r="YC304" s="22"/>
      <c r="YD304" s="22"/>
      <c r="YE304" s="22"/>
      <c r="YF304" s="22"/>
      <c r="YG304" s="22"/>
      <c r="YH304" s="22"/>
      <c r="YI304" s="22"/>
      <c r="YJ304" s="22"/>
      <c r="YK304" s="22"/>
      <c r="YL304" s="22"/>
      <c r="YM304" s="22"/>
      <c r="YN304" s="22"/>
      <c r="YO304" s="22"/>
      <c r="YP304" s="22"/>
      <c r="YQ304" s="22"/>
      <c r="YR304" s="22"/>
      <c r="YS304" s="22"/>
      <c r="YT304" s="22"/>
      <c r="YU304" s="22"/>
      <c r="YV304" s="22"/>
      <c r="YW304" s="22"/>
      <c r="YX304" s="22"/>
      <c r="YY304" s="22"/>
      <c r="YZ304" s="22"/>
      <c r="ZA304" s="22"/>
      <c r="ZB304" s="22"/>
      <c r="ZC304" s="22"/>
      <c r="ZD304" s="22"/>
      <c r="ZE304" s="22"/>
      <c r="ZF304" s="22"/>
      <c r="ZG304" s="22"/>
      <c r="ZH304" s="22"/>
      <c r="ZI304" s="22"/>
      <c r="ZJ304" s="22"/>
      <c r="ZK304" s="22"/>
      <c r="ZL304" s="22"/>
      <c r="ZM304" s="22"/>
      <c r="ZN304" s="22"/>
      <c r="ZO304" s="22"/>
      <c r="ZP304" s="22"/>
      <c r="ZQ304" s="22"/>
      <c r="ZR304" s="22"/>
      <c r="ZS304" s="22"/>
      <c r="ZT304" s="22"/>
      <c r="ZU304" s="22"/>
      <c r="ZV304" s="22"/>
      <c r="ZW304" s="22"/>
      <c r="ZX304" s="22"/>
      <c r="ZY304" s="22"/>
      <c r="ZZ304" s="22"/>
      <c r="AAA304" s="22"/>
      <c r="AAB304" s="22"/>
      <c r="AAC304" s="22"/>
      <c r="AAD304" s="22"/>
      <c r="AAE304" s="22"/>
      <c r="AAF304" s="22"/>
      <c r="AAG304" s="22"/>
      <c r="AAH304" s="22"/>
      <c r="AAI304" s="22"/>
      <c r="AAJ304" s="22"/>
      <c r="AAK304" s="22"/>
      <c r="AAL304" s="22"/>
      <c r="AAM304" s="22"/>
      <c r="AAN304" s="22"/>
      <c r="AAO304" s="22"/>
      <c r="AAP304" s="22"/>
      <c r="AAQ304" s="22"/>
      <c r="AAR304" s="22"/>
      <c r="AAS304" s="22"/>
      <c r="AAT304" s="22"/>
      <c r="AAU304" s="22"/>
      <c r="AAV304" s="22"/>
      <c r="AAW304" s="22"/>
      <c r="AAX304" s="22"/>
      <c r="AAY304" s="22"/>
      <c r="AAZ304" s="22"/>
      <c r="ABA304" s="22"/>
      <c r="ABB304" s="22"/>
      <c r="ABC304" s="22"/>
      <c r="ABD304" s="22"/>
      <c r="ABE304" s="22"/>
      <c r="ABF304" s="22"/>
      <c r="ABG304" s="22"/>
      <c r="ABH304" s="22"/>
      <c r="ABI304" s="22"/>
      <c r="ABJ304" s="22"/>
      <c r="ABK304" s="22"/>
      <c r="ABL304" s="22"/>
      <c r="ABM304" s="22"/>
      <c r="ABN304" s="22"/>
      <c r="ABO304" s="22"/>
      <c r="ABP304" s="22"/>
      <c r="ABQ304" s="22"/>
      <c r="ABR304" s="22"/>
      <c r="ABS304" s="22"/>
      <c r="ABT304" s="22"/>
      <c r="ABU304" s="22"/>
      <c r="ABV304" s="22"/>
      <c r="ABW304" s="22"/>
      <c r="ABX304" s="22"/>
      <c r="ABY304" s="22"/>
      <c r="ABZ304" s="22"/>
      <c r="ACA304" s="22"/>
      <c r="ACB304" s="22"/>
      <c r="ACC304" s="22"/>
      <c r="ACD304" s="22"/>
      <c r="ACE304" s="22"/>
      <c r="ACF304" s="22"/>
      <c r="ACG304" s="22"/>
      <c r="ACH304" s="22"/>
      <c r="ACI304" s="22"/>
      <c r="ACJ304" s="22"/>
      <c r="ACK304" s="22"/>
      <c r="ACL304" s="22"/>
      <c r="ACM304" s="22"/>
      <c r="ACN304" s="22"/>
      <c r="ACO304" s="22"/>
      <c r="ACP304" s="22"/>
      <c r="ACQ304" s="22"/>
      <c r="ACR304" s="22"/>
      <c r="ACS304" s="22"/>
      <c r="ACT304" s="22"/>
      <c r="ACU304" s="22"/>
      <c r="ACV304" s="22"/>
      <c r="ACW304" s="22"/>
      <c r="ACX304" s="22"/>
      <c r="ACY304" s="22"/>
      <c r="ACZ304" s="22"/>
      <c r="ADA304" s="22"/>
      <c r="ADB304" s="22"/>
      <c r="ADC304" s="22"/>
      <c r="ADD304" s="22"/>
      <c r="ADE304" s="22"/>
      <c r="ADF304" s="22"/>
      <c r="ADG304" s="22"/>
      <c r="ADH304" s="22"/>
      <c r="ADI304" s="22"/>
      <c r="ADJ304" s="22"/>
      <c r="ADK304" s="22"/>
      <c r="ADL304" s="22"/>
      <c r="ADM304" s="22"/>
      <c r="ADN304" s="22"/>
      <c r="ADO304" s="22"/>
      <c r="ADP304" s="22"/>
      <c r="ADQ304" s="22"/>
      <c r="ADR304" s="22"/>
      <c r="ADS304" s="22"/>
      <c r="ADT304" s="22"/>
      <c r="ADU304" s="22"/>
      <c r="ADV304" s="22"/>
      <c r="ADW304" s="22"/>
      <c r="ADX304" s="22"/>
      <c r="ADY304" s="22"/>
      <c r="ADZ304" s="22"/>
      <c r="AEA304" s="22"/>
      <c r="AEB304" s="22"/>
      <c r="AEC304" s="22"/>
      <c r="AED304" s="22"/>
      <c r="AEE304" s="22"/>
      <c r="AEF304" s="22"/>
      <c r="AEG304" s="22"/>
      <c r="AEH304" s="22"/>
      <c r="AEI304" s="22"/>
      <c r="AEJ304" s="22"/>
      <c r="AEK304" s="22"/>
      <c r="AEL304" s="22"/>
      <c r="AEM304" s="22"/>
      <c r="AEN304" s="22"/>
      <c r="AEO304" s="22"/>
      <c r="AEP304" s="22"/>
      <c r="AEQ304" s="22"/>
      <c r="AER304" s="22"/>
      <c r="AES304" s="22"/>
      <c r="AET304" s="22"/>
      <c r="AEU304" s="22"/>
      <c r="AEV304" s="22"/>
      <c r="AEW304" s="22"/>
      <c r="AEX304" s="22"/>
      <c r="AEY304" s="22"/>
      <c r="AEZ304" s="22"/>
      <c r="AFA304" s="22"/>
      <c r="AFB304" s="22"/>
      <c r="AFC304" s="22"/>
      <c r="AFD304" s="22"/>
      <c r="AFE304" s="22"/>
      <c r="AFF304" s="22"/>
      <c r="AFG304" s="22"/>
      <c r="AFH304" s="22"/>
      <c r="AFI304" s="22"/>
      <c r="AFJ304" s="22"/>
      <c r="AFK304" s="22"/>
      <c r="AFL304" s="22"/>
      <c r="AFM304" s="22"/>
      <c r="AFN304" s="22"/>
      <c r="AFO304" s="22"/>
      <c r="AFP304" s="22"/>
      <c r="AFQ304" s="22"/>
      <c r="AFR304" s="22"/>
      <c r="AFS304" s="22"/>
      <c r="AFT304" s="22"/>
      <c r="AFU304" s="22"/>
      <c r="AFV304" s="22"/>
      <c r="AFW304" s="22"/>
      <c r="AFX304" s="22"/>
      <c r="AFY304" s="22"/>
      <c r="AFZ304" s="22"/>
      <c r="AGA304" s="22"/>
      <c r="AGB304" s="22"/>
      <c r="AGC304" s="22"/>
      <c r="AGD304" s="22"/>
      <c r="AGE304" s="22"/>
      <c r="AGF304" s="22"/>
      <c r="AGG304" s="22"/>
      <c r="AGH304" s="22"/>
      <c r="AGI304" s="22"/>
      <c r="AGJ304" s="22"/>
      <c r="AGK304" s="22"/>
      <c r="AGL304" s="22"/>
      <c r="AGM304" s="22"/>
      <c r="AGN304" s="22"/>
      <c r="AGO304" s="22"/>
      <c r="AGP304" s="22"/>
      <c r="AGQ304" s="22"/>
      <c r="AGR304" s="22"/>
      <c r="AGS304" s="22"/>
      <c r="AGT304" s="22"/>
      <c r="AGU304" s="22"/>
      <c r="AGV304" s="22"/>
      <c r="AGW304" s="22"/>
      <c r="AGX304" s="22"/>
      <c r="AGY304" s="22"/>
      <c r="AGZ304" s="22"/>
      <c r="AHA304" s="22"/>
      <c r="AHB304" s="22"/>
      <c r="AHC304" s="22"/>
      <c r="AHD304" s="22"/>
      <c r="AHE304" s="22"/>
      <c r="AHF304" s="22"/>
      <c r="AHG304" s="22"/>
      <c r="AHH304" s="22"/>
      <c r="AHI304" s="22"/>
      <c r="AHJ304" s="22"/>
      <c r="AHK304" s="22"/>
      <c r="AHL304" s="22"/>
      <c r="AHM304" s="22"/>
      <c r="AHN304" s="22"/>
      <c r="AHO304" s="22"/>
      <c r="AHP304" s="22"/>
      <c r="AHQ304" s="22"/>
      <c r="AHR304" s="22"/>
      <c r="AHS304" s="22"/>
      <c r="AHT304" s="22"/>
      <c r="AHU304" s="22"/>
      <c r="AHV304" s="22"/>
      <c r="AHW304" s="22"/>
      <c r="AHX304" s="22"/>
      <c r="AHY304" s="22"/>
      <c r="AHZ304" s="22"/>
      <c r="AIA304" s="22"/>
      <c r="AIB304" s="22"/>
      <c r="AIC304" s="22"/>
      <c r="AID304" s="22"/>
      <c r="AIE304" s="22"/>
      <c r="AIF304" s="22"/>
      <c r="AIG304" s="22"/>
      <c r="AIH304" s="22"/>
      <c r="AII304" s="22"/>
      <c r="AIJ304" s="22"/>
      <c r="AIK304" s="22"/>
      <c r="AIL304" s="22"/>
      <c r="AIM304" s="22"/>
      <c r="AIN304" s="22"/>
      <c r="AIO304" s="22"/>
      <c r="AIP304" s="22"/>
      <c r="AIQ304" s="22"/>
      <c r="AIR304" s="22"/>
      <c r="AIS304" s="22"/>
      <c r="AIT304" s="22"/>
      <c r="AIU304" s="22"/>
      <c r="AIV304" s="22"/>
      <c r="AIW304" s="22"/>
      <c r="AIX304" s="22"/>
      <c r="AIY304" s="22"/>
      <c r="AIZ304" s="22"/>
      <c r="AJA304" s="22"/>
      <c r="AJB304" s="22"/>
      <c r="AJC304" s="22"/>
      <c r="AJD304" s="22"/>
      <c r="AJE304" s="22"/>
      <c r="AJF304" s="22"/>
      <c r="AJG304" s="22"/>
      <c r="AJH304" s="22"/>
      <c r="AJI304" s="22"/>
      <c r="AJJ304" s="22"/>
      <c r="AJK304" s="22"/>
      <c r="AJL304" s="22"/>
      <c r="AJM304" s="22"/>
      <c r="AJN304" s="22"/>
      <c r="AJO304" s="22"/>
      <c r="AJP304" s="22"/>
      <c r="AJQ304" s="22"/>
      <c r="AJR304" s="22"/>
      <c r="AJS304" s="22"/>
      <c r="AJT304" s="22"/>
      <c r="AJU304" s="22"/>
      <c r="AJV304" s="22"/>
      <c r="AJW304" s="22"/>
      <c r="AJX304" s="22"/>
      <c r="AJY304" s="22"/>
      <c r="AJZ304" s="22"/>
      <c r="AKA304" s="22"/>
      <c r="AKB304" s="22"/>
      <c r="AKC304" s="22"/>
      <c r="AKD304" s="22"/>
      <c r="AKE304" s="22"/>
      <c r="AKF304" s="22"/>
      <c r="AKG304" s="22"/>
      <c r="AKH304" s="22"/>
      <c r="AKI304" s="22"/>
      <c r="AKJ304" s="22"/>
      <c r="AKK304" s="22"/>
      <c r="AKL304" s="22"/>
      <c r="AKM304" s="22"/>
      <c r="AKN304" s="22"/>
      <c r="AKO304" s="22"/>
      <c r="AKP304" s="22"/>
      <c r="AKQ304" s="22"/>
      <c r="AKR304" s="22"/>
      <c r="AKS304" s="22"/>
      <c r="AKT304" s="22"/>
      <c r="AKU304" s="22"/>
      <c r="AKV304" s="22"/>
      <c r="AKW304" s="22"/>
      <c r="AKX304" s="22"/>
      <c r="AKY304" s="22"/>
      <c r="AKZ304" s="22"/>
      <c r="ALA304" s="22"/>
      <c r="ALB304" s="22"/>
      <c r="ALC304" s="22"/>
      <c r="ALD304" s="22"/>
      <c r="ALE304" s="22"/>
      <c r="ALF304" s="22"/>
      <c r="ALG304" s="22"/>
      <c r="ALH304" s="22"/>
      <c r="ALI304" s="22"/>
      <c r="ALJ304" s="22"/>
      <c r="ALK304" s="22"/>
      <c r="ALL304" s="22"/>
      <c r="ALM304" s="22"/>
      <c r="ALN304" s="22"/>
      <c r="ALO304" s="22"/>
      <c r="ALP304" s="22"/>
      <c r="ALQ304" s="22"/>
      <c r="ALR304" s="22"/>
      <c r="ALS304" s="22"/>
      <c r="ALT304" s="22"/>
      <c r="ALU304" s="22"/>
      <c r="ALV304" s="22"/>
      <c r="ALW304" s="22"/>
      <c r="ALX304" s="22"/>
      <c r="ALY304" s="22"/>
      <c r="ALZ304" s="22"/>
      <c r="AMA304" s="22"/>
      <c r="AMB304" s="22"/>
      <c r="AMC304" s="22"/>
      <c r="AMD304" s="22"/>
      <c r="AME304" s="22"/>
      <c r="AMF304" s="22"/>
      <c r="AMG304" s="22"/>
      <c r="AMH304" s="22"/>
      <c r="AMI304" s="22"/>
      <c r="AMJ304" s="22"/>
      <c r="AMK304" s="22"/>
      <c r="AML304" s="22"/>
      <c r="AMM304" s="22"/>
      <c r="AMN304" s="22"/>
      <c r="AMO304" s="22"/>
      <c r="AMP304" s="22"/>
      <c r="AMQ304" s="22"/>
      <c r="AMR304" s="22"/>
      <c r="AMS304" s="22"/>
      <c r="AMT304" s="22"/>
      <c r="AMU304" s="22"/>
      <c r="AMV304" s="22"/>
      <c r="AMW304" s="22"/>
      <c r="AMX304" s="22"/>
      <c r="AMY304" s="22"/>
      <c r="AMZ304" s="22"/>
      <c r="ANA304" s="22"/>
      <c r="ANB304" s="22"/>
      <c r="ANC304" s="22"/>
      <c r="AND304" s="22"/>
      <c r="ANE304" s="22"/>
      <c r="ANF304" s="22"/>
      <c r="ANG304" s="22"/>
      <c r="ANH304" s="22"/>
      <c r="ANI304" s="22"/>
      <c r="ANJ304" s="22"/>
      <c r="ANK304" s="22"/>
      <c r="ANL304" s="22"/>
      <c r="ANM304" s="22"/>
      <c r="ANN304" s="22"/>
      <c r="ANO304" s="22"/>
      <c r="ANP304" s="22"/>
      <c r="ANQ304" s="22"/>
      <c r="ANR304" s="22"/>
      <c r="ANS304" s="22"/>
      <c r="ANT304" s="22"/>
      <c r="ANU304" s="22"/>
      <c r="ANV304" s="22"/>
      <c r="ANW304" s="22"/>
      <c r="ANX304" s="22"/>
      <c r="ANY304" s="22"/>
      <c r="ANZ304" s="22"/>
      <c r="AOA304" s="22"/>
      <c r="AOB304" s="22"/>
      <c r="AOC304" s="22"/>
      <c r="AOD304" s="22"/>
      <c r="AOE304" s="22"/>
      <c r="AOF304" s="22"/>
      <c r="AOG304" s="22"/>
      <c r="AOH304" s="22"/>
      <c r="AOI304" s="22"/>
      <c r="AOJ304" s="22"/>
      <c r="AOK304" s="22"/>
      <c r="AOL304" s="22"/>
      <c r="AOM304" s="22"/>
      <c r="AON304" s="22"/>
      <c r="AOO304" s="22"/>
      <c r="AOP304" s="22"/>
      <c r="AOQ304" s="22"/>
      <c r="AOR304" s="22"/>
      <c r="AOS304" s="22"/>
      <c r="AOT304" s="22"/>
      <c r="AOU304" s="22"/>
      <c r="AOV304" s="22"/>
      <c r="AOW304" s="22"/>
      <c r="AOX304" s="22"/>
      <c r="AOY304" s="22"/>
      <c r="AOZ304" s="22"/>
      <c r="APA304" s="22"/>
      <c r="APB304" s="22"/>
      <c r="APC304" s="22"/>
      <c r="APD304" s="22"/>
      <c r="APE304" s="22"/>
      <c r="APF304" s="22"/>
      <c r="APG304" s="22"/>
      <c r="APH304" s="22"/>
      <c r="API304" s="22"/>
      <c r="APJ304" s="22"/>
      <c r="APK304" s="22"/>
      <c r="APL304" s="22"/>
      <c r="APM304" s="22"/>
      <c r="APN304" s="22"/>
      <c r="APO304" s="22"/>
      <c r="APP304" s="22"/>
      <c r="APQ304" s="22"/>
      <c r="APR304" s="22"/>
      <c r="APS304" s="22"/>
      <c r="APT304" s="22"/>
      <c r="APU304" s="22"/>
      <c r="APV304" s="22"/>
      <c r="APW304" s="22"/>
      <c r="APX304" s="22"/>
      <c r="APY304" s="22"/>
      <c r="APZ304" s="22"/>
      <c r="AQA304" s="22"/>
      <c r="AQB304" s="22"/>
      <c r="AQC304" s="22"/>
      <c r="AQD304" s="22"/>
      <c r="AQE304" s="22"/>
      <c r="AQF304" s="22"/>
      <c r="AQG304" s="22"/>
      <c r="AQH304" s="22"/>
      <c r="AQI304" s="22"/>
      <c r="AQJ304" s="22"/>
      <c r="AQK304" s="22"/>
      <c r="AQL304" s="22"/>
      <c r="AQM304" s="22"/>
      <c r="AQN304" s="22"/>
      <c r="AQO304" s="22"/>
      <c r="AQP304" s="22"/>
      <c r="AQQ304" s="22"/>
      <c r="AQR304" s="22"/>
      <c r="AQS304" s="22"/>
      <c r="AQT304" s="22"/>
      <c r="AQU304" s="22"/>
      <c r="AQV304" s="22"/>
      <c r="AQW304" s="22"/>
      <c r="AQX304" s="22"/>
      <c r="AQY304" s="22"/>
      <c r="AQZ304" s="22"/>
      <c r="ARA304" s="22"/>
      <c r="ARB304" s="22"/>
      <c r="ARC304" s="22"/>
      <c r="ARD304" s="22"/>
      <c r="ARE304" s="22"/>
      <c r="ARF304" s="22"/>
      <c r="ARG304" s="22"/>
      <c r="ARH304" s="22"/>
      <c r="ARI304" s="22"/>
      <c r="ARJ304" s="22"/>
      <c r="ARK304" s="22"/>
      <c r="ARL304" s="22"/>
      <c r="ARM304" s="22"/>
      <c r="ARN304" s="22"/>
      <c r="ARO304" s="22"/>
      <c r="ARP304" s="22"/>
      <c r="ARQ304" s="22"/>
      <c r="ARR304" s="22"/>
      <c r="ARS304" s="22"/>
      <c r="ART304" s="22"/>
      <c r="ARU304" s="22"/>
      <c r="ARV304" s="22"/>
      <c r="ARW304" s="22"/>
      <c r="ARX304" s="22"/>
      <c r="ARY304" s="22"/>
      <c r="ARZ304" s="22"/>
      <c r="ASA304" s="22"/>
      <c r="ASB304" s="22"/>
      <c r="ASC304" s="22"/>
      <c r="ASD304" s="22"/>
      <c r="ASE304" s="22"/>
      <c r="ASF304" s="22"/>
      <c r="ASG304" s="22"/>
      <c r="ASH304" s="22"/>
      <c r="ASI304" s="22"/>
      <c r="ASJ304" s="22"/>
      <c r="ASK304" s="22"/>
      <c r="ASL304" s="22"/>
      <c r="ASM304" s="22"/>
      <c r="ASN304" s="22"/>
      <c r="ASO304" s="22"/>
      <c r="ASP304" s="22"/>
      <c r="ASQ304" s="22"/>
      <c r="ASR304" s="22"/>
      <c r="ASS304" s="22"/>
      <c r="AST304" s="22"/>
      <c r="ASU304" s="22"/>
      <c r="ASV304" s="22"/>
      <c r="ASW304" s="22"/>
      <c r="ASX304" s="22"/>
      <c r="ASY304" s="22"/>
      <c r="ASZ304" s="22"/>
      <c r="ATA304" s="22"/>
      <c r="ATB304" s="22"/>
      <c r="ATC304" s="22"/>
      <c r="ATD304" s="22"/>
      <c r="ATE304" s="22"/>
      <c r="ATF304" s="22"/>
      <c r="ATG304" s="22"/>
      <c r="ATH304" s="22"/>
      <c r="ATI304" s="22"/>
      <c r="ATJ304" s="22"/>
      <c r="ATK304" s="22"/>
      <c r="ATL304" s="22"/>
      <c r="ATM304" s="22"/>
      <c r="ATN304" s="22"/>
      <c r="ATO304" s="22"/>
      <c r="ATP304" s="22"/>
      <c r="ATQ304" s="22"/>
      <c r="ATR304" s="22"/>
      <c r="ATS304" s="22"/>
      <c r="ATT304" s="22"/>
      <c r="ATU304" s="22"/>
      <c r="ATV304" s="22"/>
      <c r="ATW304" s="22"/>
      <c r="ATX304" s="22"/>
      <c r="ATY304" s="22"/>
      <c r="ATZ304" s="22"/>
      <c r="AUA304" s="22"/>
      <c r="AUB304" s="22"/>
      <c r="AUC304" s="22"/>
      <c r="AUD304" s="22"/>
      <c r="AUE304" s="22"/>
      <c r="AUF304" s="22"/>
      <c r="AUG304" s="22"/>
      <c r="AUH304" s="22"/>
      <c r="AUI304" s="22"/>
      <c r="AUJ304" s="22"/>
      <c r="AUK304" s="22"/>
      <c r="AUL304" s="22"/>
      <c r="AUM304" s="22"/>
      <c r="AUN304" s="22"/>
      <c r="AUO304" s="22"/>
      <c r="AUP304" s="22"/>
      <c r="AUQ304" s="22"/>
      <c r="AUR304" s="22"/>
      <c r="AUS304" s="22"/>
      <c r="AUT304" s="22"/>
      <c r="AUU304" s="22"/>
      <c r="AUV304" s="22"/>
      <c r="AUW304" s="22"/>
      <c r="AUX304" s="22"/>
      <c r="AUY304" s="22"/>
      <c r="AUZ304" s="22"/>
      <c r="AVA304" s="22"/>
      <c r="AVB304" s="22"/>
      <c r="AVC304" s="22"/>
      <c r="AVD304" s="22"/>
      <c r="AVE304" s="22"/>
      <c r="AVF304" s="22"/>
      <c r="AVG304" s="22"/>
      <c r="AVH304" s="22"/>
      <c r="AVI304" s="22"/>
      <c r="AVJ304" s="22"/>
      <c r="AVK304" s="22"/>
      <c r="AVL304" s="22"/>
      <c r="AVM304" s="22"/>
      <c r="AVN304" s="22"/>
      <c r="AVO304" s="22"/>
      <c r="AVP304" s="22"/>
      <c r="AVQ304" s="22"/>
      <c r="AVR304" s="22"/>
      <c r="AVS304" s="22"/>
      <c r="AVT304" s="22"/>
      <c r="AVU304" s="22"/>
      <c r="AVV304" s="22"/>
      <c r="AVW304" s="22"/>
      <c r="AVX304" s="22"/>
      <c r="AVY304" s="22"/>
      <c r="AVZ304" s="22"/>
      <c r="AWA304" s="22"/>
      <c r="AWB304" s="22"/>
      <c r="AWC304" s="22"/>
      <c r="AWD304" s="22"/>
      <c r="AWE304" s="22"/>
      <c r="AWF304" s="22"/>
      <c r="AWG304" s="22"/>
      <c r="AWH304" s="22"/>
      <c r="AWI304" s="22"/>
      <c r="AWJ304" s="22"/>
      <c r="AWK304" s="22"/>
      <c r="AWL304" s="22"/>
      <c r="AWM304" s="22"/>
      <c r="AWN304" s="22"/>
      <c r="AWO304" s="22"/>
      <c r="AWP304" s="22"/>
      <c r="AWQ304" s="22"/>
      <c r="AWR304" s="22"/>
      <c r="AWS304" s="22"/>
      <c r="AWT304" s="22"/>
      <c r="AWU304" s="22"/>
      <c r="AWV304" s="22"/>
      <c r="AWW304" s="22"/>
      <c r="AWX304" s="22"/>
      <c r="AWY304" s="22"/>
      <c r="AWZ304" s="22"/>
      <c r="AXA304" s="22"/>
      <c r="AXB304" s="22"/>
      <c r="AXC304" s="22"/>
      <c r="AXD304" s="22"/>
      <c r="AXE304" s="22"/>
      <c r="AXF304" s="22"/>
      <c r="AXG304" s="22"/>
      <c r="AXH304" s="22"/>
      <c r="AXI304" s="22"/>
      <c r="AXJ304" s="22"/>
      <c r="AXK304" s="22"/>
      <c r="AXL304" s="22"/>
      <c r="AXM304" s="22"/>
      <c r="AXN304" s="22"/>
      <c r="AXO304" s="22"/>
      <c r="AXP304" s="22"/>
      <c r="AXQ304" s="22"/>
      <c r="AXR304" s="22"/>
      <c r="AXS304" s="22"/>
      <c r="AXT304" s="22"/>
      <c r="AXU304" s="22"/>
      <c r="AXV304" s="22"/>
      <c r="AXW304" s="22"/>
      <c r="AXX304" s="22"/>
    </row>
    <row r="305" spans="12:1324">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c r="CC305" s="22"/>
      <c r="CD305" s="22"/>
      <c r="CE305" s="22"/>
      <c r="CF305" s="22"/>
      <c r="CG305" s="22"/>
      <c r="CH305" s="22"/>
      <c r="CI305" s="22"/>
      <c r="CJ305" s="22"/>
      <c r="CK305" s="22"/>
      <c r="CL305" s="22"/>
      <c r="CM305" s="22"/>
      <c r="CN305" s="22"/>
      <c r="CO305" s="22"/>
      <c r="CP305" s="22"/>
      <c r="CQ305" s="22"/>
      <c r="CR305" s="22"/>
      <c r="CS305" s="22"/>
      <c r="CT305" s="22"/>
      <c r="CU305" s="22"/>
      <c r="CV305" s="22"/>
      <c r="CW305" s="22"/>
      <c r="CX305" s="22"/>
      <c r="CY305" s="22"/>
      <c r="CZ305" s="22"/>
      <c r="DA305" s="22"/>
      <c r="DB305" s="22"/>
      <c r="DC305" s="22"/>
      <c r="DD305" s="22"/>
      <c r="DE305" s="22"/>
      <c r="DF305" s="22"/>
      <c r="DG305" s="22"/>
      <c r="DH305" s="22"/>
      <c r="DI305" s="22"/>
      <c r="DJ305" s="22"/>
      <c r="DK305" s="22"/>
      <c r="DL305" s="22"/>
      <c r="DM305" s="22"/>
      <c r="DN305" s="22"/>
      <c r="DO305" s="22"/>
      <c r="DP305" s="22"/>
      <c r="DQ305" s="22"/>
      <c r="DR305" s="22"/>
      <c r="DS305" s="22"/>
      <c r="DT305" s="22"/>
      <c r="DU305" s="22"/>
      <c r="DV305" s="22"/>
      <c r="DW305" s="22"/>
      <c r="DX305" s="22"/>
      <c r="DY305" s="22"/>
      <c r="DZ305" s="22"/>
      <c r="EA305" s="22"/>
      <c r="EB305" s="22"/>
      <c r="EC305" s="22"/>
      <c r="ED305" s="22"/>
      <c r="EE305" s="22"/>
      <c r="EF305" s="22"/>
      <c r="EG305" s="22"/>
      <c r="EH305" s="22"/>
      <c r="EI305" s="22"/>
      <c r="EJ305" s="22"/>
      <c r="EK305" s="22"/>
      <c r="EL305" s="22"/>
      <c r="EM305" s="22"/>
      <c r="EN305" s="22"/>
      <c r="EO305" s="22"/>
      <c r="EP305" s="22"/>
      <c r="EQ305" s="22"/>
      <c r="ER305" s="22"/>
      <c r="ES305" s="22"/>
      <c r="ET305" s="22"/>
      <c r="EU305" s="22"/>
      <c r="EV305" s="22"/>
      <c r="EW305" s="22"/>
      <c r="EX305" s="22"/>
      <c r="EY305" s="22"/>
      <c r="EZ305" s="22"/>
      <c r="FA305" s="22"/>
      <c r="FB305" s="22"/>
      <c r="FC305" s="22"/>
      <c r="FD305" s="22"/>
      <c r="FE305" s="22"/>
      <c r="FF305" s="22"/>
      <c r="FG305" s="22"/>
      <c r="FH305" s="22"/>
      <c r="FI305" s="22"/>
      <c r="FJ305" s="22"/>
      <c r="FK305" s="22"/>
      <c r="FL305" s="22"/>
      <c r="FM305" s="22"/>
      <c r="FN305" s="22"/>
      <c r="FO305" s="22"/>
      <c r="FP305" s="22"/>
      <c r="FQ305" s="22"/>
      <c r="FR305" s="22"/>
      <c r="FS305" s="22"/>
      <c r="FT305" s="22"/>
      <c r="FU305" s="22"/>
      <c r="FV305" s="22"/>
      <c r="FW305" s="22"/>
      <c r="FX305" s="22"/>
      <c r="FY305" s="22"/>
      <c r="FZ305" s="22"/>
      <c r="GA305" s="22"/>
      <c r="GB305" s="22"/>
      <c r="GC305" s="22"/>
      <c r="GD305" s="22"/>
      <c r="GE305" s="22"/>
      <c r="GF305" s="22"/>
      <c r="GG305" s="22"/>
      <c r="GH305" s="22"/>
      <c r="GI305" s="22"/>
      <c r="GJ305" s="22"/>
      <c r="GK305" s="22"/>
      <c r="GL305" s="22"/>
      <c r="GM305" s="22"/>
      <c r="GN305" s="22"/>
      <c r="GO305" s="22"/>
      <c r="GP305" s="22"/>
      <c r="GQ305" s="22"/>
      <c r="GR305" s="22"/>
      <c r="GS305" s="22"/>
      <c r="GT305" s="22"/>
      <c r="GU305" s="22"/>
      <c r="GV305" s="22"/>
      <c r="GW305" s="22"/>
      <c r="GX305" s="22"/>
      <c r="GY305" s="22"/>
      <c r="GZ305" s="22"/>
      <c r="HA305" s="22"/>
      <c r="HB305" s="22"/>
      <c r="HC305" s="22"/>
      <c r="HD305" s="22"/>
      <c r="HE305" s="22"/>
      <c r="HF305" s="22"/>
      <c r="HG305" s="22"/>
      <c r="HH305" s="22"/>
      <c r="HI305" s="22"/>
      <c r="HJ305" s="22"/>
      <c r="HK305" s="22"/>
      <c r="HL305" s="22"/>
      <c r="HM305" s="22"/>
      <c r="HN305" s="22"/>
      <c r="HO305" s="22"/>
      <c r="HP305" s="22"/>
      <c r="HQ305" s="22"/>
      <c r="HR305" s="22"/>
      <c r="HS305" s="22"/>
      <c r="HT305" s="22"/>
      <c r="HU305" s="22"/>
      <c r="HV305" s="22"/>
      <c r="HW305" s="22"/>
      <c r="HX305" s="22"/>
      <c r="HY305" s="22"/>
      <c r="HZ305" s="22"/>
      <c r="IA305" s="22"/>
      <c r="IB305" s="22"/>
      <c r="IC305" s="22"/>
      <c r="ID305" s="22"/>
      <c r="IE305" s="22"/>
      <c r="IF305" s="22"/>
      <c r="IG305" s="22"/>
      <c r="IH305" s="22"/>
      <c r="II305" s="22"/>
      <c r="IJ305" s="22"/>
      <c r="IK305" s="22"/>
      <c r="IL305" s="22"/>
      <c r="IM305" s="22"/>
      <c r="IN305" s="22"/>
      <c r="IO305" s="22"/>
      <c r="IP305" s="22"/>
      <c r="IQ305" s="22"/>
      <c r="IR305" s="22"/>
      <c r="IS305" s="22"/>
      <c r="IT305" s="22"/>
      <c r="IU305" s="22"/>
      <c r="IV305" s="22"/>
      <c r="IW305" s="22"/>
      <c r="IX305" s="22"/>
      <c r="IY305" s="22"/>
      <c r="IZ305" s="22"/>
      <c r="JA305" s="22"/>
      <c r="JB305" s="22"/>
      <c r="JC305" s="22"/>
      <c r="JD305" s="22"/>
      <c r="JE305" s="22"/>
      <c r="JF305" s="22"/>
      <c r="JG305" s="22"/>
      <c r="JH305" s="22"/>
      <c r="JI305" s="22"/>
      <c r="JJ305" s="22"/>
      <c r="JK305" s="22"/>
      <c r="JL305" s="22"/>
      <c r="JM305" s="22"/>
      <c r="JN305" s="22"/>
      <c r="JO305" s="22"/>
      <c r="JP305" s="22"/>
      <c r="JQ305" s="22"/>
      <c r="JR305" s="22"/>
      <c r="JS305" s="22"/>
      <c r="JT305" s="22"/>
      <c r="JU305" s="22"/>
      <c r="JV305" s="22"/>
      <c r="JW305" s="22"/>
      <c r="JX305" s="22"/>
      <c r="JY305" s="22"/>
      <c r="JZ305" s="22"/>
      <c r="KA305" s="22"/>
      <c r="KB305" s="22"/>
      <c r="KC305" s="22"/>
      <c r="KD305" s="22"/>
      <c r="KE305" s="22"/>
      <c r="KF305" s="22"/>
      <c r="KG305" s="22"/>
      <c r="KH305" s="22"/>
      <c r="KI305" s="22"/>
      <c r="KJ305" s="22"/>
      <c r="KK305" s="22"/>
      <c r="KL305" s="22"/>
      <c r="KM305" s="22"/>
      <c r="KN305" s="22"/>
      <c r="KO305" s="22"/>
      <c r="KP305" s="22"/>
      <c r="KQ305" s="22"/>
      <c r="KR305" s="22"/>
      <c r="KS305" s="22"/>
      <c r="KT305" s="22"/>
      <c r="KU305" s="22"/>
      <c r="KV305" s="22"/>
      <c r="KW305" s="22"/>
      <c r="KX305" s="22"/>
      <c r="KY305" s="22"/>
      <c r="KZ305" s="22"/>
      <c r="LA305" s="22"/>
      <c r="LB305" s="22"/>
      <c r="LC305" s="22"/>
      <c r="LD305" s="22"/>
      <c r="LE305" s="22"/>
      <c r="LF305" s="22"/>
      <c r="LG305" s="22"/>
      <c r="LH305" s="22"/>
      <c r="LI305" s="22"/>
      <c r="LJ305" s="22"/>
      <c r="LK305" s="22"/>
      <c r="LL305" s="22"/>
      <c r="LM305" s="22"/>
      <c r="LN305" s="22"/>
      <c r="LO305" s="22"/>
      <c r="LP305" s="22"/>
      <c r="LQ305" s="22"/>
      <c r="LR305" s="22"/>
      <c r="LS305" s="22"/>
      <c r="LT305" s="22"/>
      <c r="LU305" s="22"/>
      <c r="LV305" s="22"/>
      <c r="LW305" s="22"/>
      <c r="LX305" s="22"/>
      <c r="LY305" s="22"/>
      <c r="LZ305" s="22"/>
      <c r="MA305" s="22"/>
      <c r="MB305" s="22"/>
      <c r="MC305" s="22"/>
      <c r="MD305" s="22"/>
      <c r="ME305" s="22"/>
      <c r="MF305" s="22"/>
      <c r="MG305" s="22"/>
      <c r="MH305" s="22"/>
      <c r="MI305" s="22"/>
      <c r="MJ305" s="22"/>
      <c r="MK305" s="22"/>
      <c r="ML305" s="22"/>
      <c r="MM305" s="22"/>
      <c r="MN305" s="22"/>
      <c r="MO305" s="22"/>
      <c r="MP305" s="22"/>
      <c r="MQ305" s="22"/>
      <c r="MR305" s="22"/>
      <c r="MS305" s="22"/>
      <c r="MT305" s="22"/>
      <c r="MU305" s="22"/>
      <c r="MV305" s="22"/>
      <c r="MW305" s="22"/>
      <c r="MX305" s="22"/>
      <c r="MY305" s="22"/>
      <c r="MZ305" s="22"/>
      <c r="NA305" s="22"/>
      <c r="NB305" s="22"/>
      <c r="NC305" s="22"/>
      <c r="ND305" s="22"/>
      <c r="NE305" s="22"/>
      <c r="NF305" s="22"/>
      <c r="NG305" s="22"/>
      <c r="NH305" s="22"/>
      <c r="NI305" s="22"/>
      <c r="NJ305" s="22"/>
      <c r="NK305" s="22"/>
      <c r="NL305" s="22"/>
      <c r="NM305" s="22"/>
      <c r="NN305" s="22"/>
      <c r="NO305" s="22"/>
      <c r="NP305" s="22"/>
      <c r="NQ305" s="22"/>
      <c r="NR305" s="22"/>
      <c r="NS305" s="22"/>
      <c r="NT305" s="22"/>
      <c r="NU305" s="22"/>
      <c r="NV305" s="22"/>
      <c r="NW305" s="22"/>
      <c r="NX305" s="22"/>
      <c r="NY305" s="22"/>
      <c r="NZ305" s="22"/>
      <c r="OA305" s="22"/>
      <c r="OB305" s="22"/>
      <c r="OC305" s="22"/>
      <c r="OD305" s="22"/>
      <c r="OE305" s="22"/>
      <c r="OF305" s="22"/>
      <c r="OG305" s="22"/>
      <c r="OH305" s="22"/>
      <c r="OI305" s="22"/>
      <c r="OJ305" s="22"/>
      <c r="OK305" s="22"/>
      <c r="OL305" s="22"/>
      <c r="OM305" s="22"/>
      <c r="ON305" s="22"/>
      <c r="OO305" s="22"/>
      <c r="OP305" s="22"/>
      <c r="OQ305" s="22"/>
      <c r="OR305" s="22"/>
      <c r="OS305" s="22"/>
      <c r="OT305" s="22"/>
      <c r="OU305" s="22"/>
      <c r="OV305" s="22"/>
      <c r="OW305" s="22"/>
      <c r="OX305" s="22"/>
      <c r="OY305" s="22"/>
      <c r="OZ305" s="22"/>
      <c r="PA305" s="22"/>
      <c r="PB305" s="22"/>
      <c r="PC305" s="22"/>
      <c r="PD305" s="22"/>
      <c r="PE305" s="22"/>
      <c r="PF305" s="22"/>
      <c r="PG305" s="22"/>
      <c r="PH305" s="22"/>
      <c r="PI305" s="22"/>
      <c r="PJ305" s="22"/>
      <c r="PK305" s="22"/>
      <c r="PL305" s="22"/>
      <c r="PM305" s="22"/>
      <c r="PN305" s="22"/>
      <c r="PO305" s="22"/>
      <c r="PP305" s="22"/>
      <c r="PQ305" s="22"/>
      <c r="PR305" s="22"/>
      <c r="PS305" s="22"/>
      <c r="PT305" s="22"/>
      <c r="PU305" s="22"/>
      <c r="PV305" s="22"/>
      <c r="PW305" s="22"/>
      <c r="PX305" s="22"/>
      <c r="PY305" s="22"/>
      <c r="PZ305" s="22"/>
      <c r="QA305" s="22"/>
      <c r="QB305" s="22"/>
      <c r="QC305" s="22"/>
      <c r="QD305" s="22"/>
      <c r="QE305" s="22"/>
      <c r="QF305" s="22"/>
      <c r="QG305" s="22"/>
      <c r="QH305" s="22"/>
      <c r="QI305" s="22"/>
      <c r="QJ305" s="22"/>
      <c r="QK305" s="22"/>
      <c r="QL305" s="22"/>
      <c r="QM305" s="22"/>
      <c r="QN305" s="22"/>
      <c r="QO305" s="22"/>
      <c r="QP305" s="22"/>
      <c r="QQ305" s="22"/>
      <c r="QR305" s="22"/>
      <c r="QS305" s="22"/>
      <c r="QT305" s="22"/>
      <c r="QU305" s="22"/>
      <c r="QV305" s="22"/>
      <c r="QW305" s="22"/>
      <c r="QX305" s="22"/>
      <c r="QY305" s="22"/>
      <c r="QZ305" s="22"/>
      <c r="RA305" s="22"/>
      <c r="RB305" s="22"/>
      <c r="RC305" s="22"/>
      <c r="RD305" s="22"/>
      <c r="RE305" s="22"/>
      <c r="RF305" s="22"/>
      <c r="RG305" s="22"/>
      <c r="RH305" s="22"/>
      <c r="RI305" s="22"/>
      <c r="RJ305" s="22"/>
      <c r="RK305" s="22"/>
      <c r="RL305" s="22"/>
      <c r="RM305" s="22"/>
      <c r="RN305" s="22"/>
      <c r="RO305" s="22"/>
      <c r="RP305" s="22"/>
      <c r="RQ305" s="22"/>
      <c r="RR305" s="22"/>
      <c r="RS305" s="22"/>
      <c r="RT305" s="22"/>
      <c r="RU305" s="22"/>
      <c r="RV305" s="22"/>
      <c r="RW305" s="22"/>
      <c r="RX305" s="22"/>
      <c r="RY305" s="22"/>
      <c r="RZ305" s="22"/>
      <c r="SA305" s="22"/>
      <c r="SB305" s="22"/>
      <c r="SC305" s="22"/>
      <c r="SD305" s="22"/>
      <c r="SE305" s="22"/>
      <c r="SF305" s="22"/>
      <c r="SG305" s="22"/>
      <c r="SH305" s="22"/>
      <c r="SI305" s="22"/>
      <c r="SJ305" s="22"/>
      <c r="SK305" s="22"/>
      <c r="SL305" s="22"/>
      <c r="SM305" s="22"/>
      <c r="SN305" s="22"/>
      <c r="SO305" s="22"/>
      <c r="SP305" s="22"/>
      <c r="SQ305" s="22"/>
      <c r="SR305" s="22"/>
      <c r="SS305" s="22"/>
      <c r="ST305" s="22"/>
      <c r="SU305" s="22"/>
      <c r="SV305" s="22"/>
      <c r="SW305" s="22"/>
      <c r="SX305" s="22"/>
      <c r="SY305" s="22"/>
      <c r="SZ305" s="22"/>
      <c r="TA305" s="22"/>
      <c r="TB305" s="22"/>
      <c r="TC305" s="22"/>
      <c r="TD305" s="22"/>
      <c r="TE305" s="22"/>
      <c r="TF305" s="22"/>
      <c r="TG305" s="22"/>
      <c r="TH305" s="22"/>
      <c r="TI305" s="22"/>
      <c r="TJ305" s="22"/>
      <c r="TK305" s="22"/>
      <c r="TL305" s="22"/>
      <c r="TM305" s="22"/>
      <c r="TN305" s="22"/>
      <c r="TO305" s="22"/>
      <c r="TP305" s="22"/>
      <c r="TQ305" s="22"/>
      <c r="TR305" s="22"/>
      <c r="TS305" s="22"/>
      <c r="TT305" s="22"/>
      <c r="TU305" s="22"/>
      <c r="TV305" s="22"/>
      <c r="TW305" s="22"/>
      <c r="TX305" s="22"/>
      <c r="TY305" s="22"/>
      <c r="TZ305" s="22"/>
      <c r="UA305" s="22"/>
      <c r="UB305" s="22"/>
      <c r="UC305" s="22"/>
      <c r="UD305" s="22"/>
      <c r="UE305" s="22"/>
      <c r="UF305" s="22"/>
      <c r="UG305" s="22"/>
      <c r="UH305" s="22"/>
      <c r="UI305" s="22"/>
      <c r="UJ305" s="22"/>
      <c r="UK305" s="22"/>
      <c r="UL305" s="22"/>
      <c r="UM305" s="22"/>
      <c r="UN305" s="22"/>
      <c r="UO305" s="22"/>
      <c r="UP305" s="22"/>
      <c r="UQ305" s="22"/>
      <c r="UR305" s="22"/>
      <c r="US305" s="22"/>
      <c r="UT305" s="22"/>
      <c r="UU305" s="22"/>
      <c r="UV305" s="22"/>
      <c r="UW305" s="22"/>
      <c r="UX305" s="22"/>
      <c r="UY305" s="22"/>
      <c r="UZ305" s="22"/>
      <c r="VA305" s="22"/>
      <c r="VB305" s="22"/>
      <c r="VC305" s="22"/>
      <c r="VD305" s="22"/>
      <c r="VE305" s="22"/>
      <c r="VF305" s="22"/>
      <c r="VG305" s="22"/>
      <c r="VH305" s="22"/>
      <c r="VI305" s="22"/>
      <c r="VJ305" s="22"/>
      <c r="VK305" s="22"/>
      <c r="VL305" s="22"/>
      <c r="VM305" s="22"/>
      <c r="VN305" s="22"/>
      <c r="VO305" s="22"/>
      <c r="VP305" s="22"/>
      <c r="VQ305" s="22"/>
      <c r="VR305" s="22"/>
      <c r="VS305" s="22"/>
      <c r="VT305" s="22"/>
      <c r="VU305" s="22"/>
      <c r="VV305" s="22"/>
      <c r="VW305" s="22"/>
      <c r="VX305" s="22"/>
      <c r="VY305" s="22"/>
      <c r="VZ305" s="22"/>
      <c r="WA305" s="22"/>
      <c r="WB305" s="22"/>
      <c r="WC305" s="22"/>
      <c r="WD305" s="22"/>
      <c r="WE305" s="22"/>
      <c r="WF305" s="22"/>
      <c r="WG305" s="22"/>
      <c r="WH305" s="22"/>
      <c r="WI305" s="22"/>
      <c r="WJ305" s="22"/>
      <c r="WK305" s="22"/>
      <c r="WL305" s="22"/>
      <c r="WM305" s="22"/>
      <c r="WN305" s="22"/>
      <c r="WO305" s="22"/>
      <c r="WP305" s="22"/>
      <c r="WQ305" s="22"/>
      <c r="WR305" s="22"/>
      <c r="WS305" s="22"/>
      <c r="WT305" s="22"/>
      <c r="WU305" s="22"/>
      <c r="WV305" s="22"/>
      <c r="WW305" s="22"/>
      <c r="WX305" s="22"/>
      <c r="WY305" s="22"/>
      <c r="WZ305" s="22"/>
      <c r="XA305" s="22"/>
      <c r="XB305" s="22"/>
      <c r="XC305" s="22"/>
      <c r="XD305" s="22"/>
      <c r="XE305" s="22"/>
      <c r="XF305" s="22"/>
      <c r="XG305" s="22"/>
      <c r="XH305" s="22"/>
      <c r="XI305" s="22"/>
      <c r="XJ305" s="22"/>
      <c r="XK305" s="22"/>
      <c r="XL305" s="22"/>
      <c r="XM305" s="22"/>
      <c r="XN305" s="22"/>
      <c r="XO305" s="22"/>
      <c r="XP305" s="22"/>
      <c r="XQ305" s="22"/>
      <c r="XR305" s="22"/>
      <c r="XS305" s="22"/>
      <c r="XT305" s="22"/>
      <c r="XU305" s="22"/>
      <c r="XV305" s="22"/>
      <c r="XW305" s="22"/>
      <c r="XX305" s="22"/>
      <c r="XY305" s="22"/>
      <c r="XZ305" s="22"/>
      <c r="YA305" s="22"/>
      <c r="YB305" s="22"/>
      <c r="YC305" s="22"/>
      <c r="YD305" s="22"/>
      <c r="YE305" s="22"/>
      <c r="YF305" s="22"/>
      <c r="YG305" s="22"/>
      <c r="YH305" s="22"/>
      <c r="YI305" s="22"/>
      <c r="YJ305" s="22"/>
      <c r="YK305" s="22"/>
      <c r="YL305" s="22"/>
      <c r="YM305" s="22"/>
      <c r="YN305" s="22"/>
      <c r="YO305" s="22"/>
      <c r="YP305" s="22"/>
      <c r="YQ305" s="22"/>
      <c r="YR305" s="22"/>
      <c r="YS305" s="22"/>
      <c r="YT305" s="22"/>
      <c r="YU305" s="22"/>
      <c r="YV305" s="22"/>
      <c r="YW305" s="22"/>
      <c r="YX305" s="22"/>
      <c r="YY305" s="22"/>
      <c r="YZ305" s="22"/>
      <c r="ZA305" s="22"/>
      <c r="ZB305" s="22"/>
      <c r="ZC305" s="22"/>
      <c r="ZD305" s="22"/>
      <c r="ZE305" s="22"/>
      <c r="ZF305" s="22"/>
      <c r="ZG305" s="22"/>
      <c r="ZH305" s="22"/>
      <c r="ZI305" s="22"/>
      <c r="ZJ305" s="22"/>
      <c r="ZK305" s="22"/>
      <c r="ZL305" s="22"/>
      <c r="ZM305" s="22"/>
      <c r="ZN305" s="22"/>
      <c r="ZO305" s="22"/>
      <c r="ZP305" s="22"/>
      <c r="ZQ305" s="22"/>
      <c r="ZR305" s="22"/>
      <c r="ZS305" s="22"/>
      <c r="ZT305" s="22"/>
      <c r="ZU305" s="22"/>
      <c r="ZV305" s="22"/>
      <c r="ZW305" s="22"/>
      <c r="ZX305" s="22"/>
      <c r="ZY305" s="22"/>
      <c r="ZZ305" s="22"/>
      <c r="AAA305" s="22"/>
      <c r="AAB305" s="22"/>
      <c r="AAC305" s="22"/>
      <c r="AAD305" s="22"/>
      <c r="AAE305" s="22"/>
      <c r="AAF305" s="22"/>
      <c r="AAG305" s="22"/>
      <c r="AAH305" s="22"/>
      <c r="AAI305" s="22"/>
      <c r="AAJ305" s="22"/>
      <c r="AAK305" s="22"/>
      <c r="AAL305" s="22"/>
      <c r="AAM305" s="22"/>
      <c r="AAN305" s="22"/>
      <c r="AAO305" s="22"/>
      <c r="AAP305" s="22"/>
      <c r="AAQ305" s="22"/>
      <c r="AAR305" s="22"/>
      <c r="AAS305" s="22"/>
      <c r="AAT305" s="22"/>
      <c r="AAU305" s="22"/>
      <c r="AAV305" s="22"/>
      <c r="AAW305" s="22"/>
      <c r="AAX305" s="22"/>
      <c r="AAY305" s="22"/>
      <c r="AAZ305" s="22"/>
      <c r="ABA305" s="22"/>
      <c r="ABB305" s="22"/>
      <c r="ABC305" s="22"/>
      <c r="ABD305" s="22"/>
      <c r="ABE305" s="22"/>
      <c r="ABF305" s="22"/>
      <c r="ABG305" s="22"/>
      <c r="ABH305" s="22"/>
      <c r="ABI305" s="22"/>
      <c r="ABJ305" s="22"/>
      <c r="ABK305" s="22"/>
      <c r="ABL305" s="22"/>
      <c r="ABM305" s="22"/>
      <c r="ABN305" s="22"/>
      <c r="ABO305" s="22"/>
      <c r="ABP305" s="22"/>
      <c r="ABQ305" s="22"/>
      <c r="ABR305" s="22"/>
      <c r="ABS305" s="22"/>
      <c r="ABT305" s="22"/>
      <c r="ABU305" s="22"/>
      <c r="ABV305" s="22"/>
      <c r="ABW305" s="22"/>
      <c r="ABX305" s="22"/>
      <c r="ABY305" s="22"/>
      <c r="ABZ305" s="22"/>
      <c r="ACA305" s="22"/>
      <c r="ACB305" s="22"/>
      <c r="ACC305" s="22"/>
      <c r="ACD305" s="22"/>
      <c r="ACE305" s="22"/>
      <c r="ACF305" s="22"/>
      <c r="ACG305" s="22"/>
      <c r="ACH305" s="22"/>
      <c r="ACI305" s="22"/>
      <c r="ACJ305" s="22"/>
      <c r="ACK305" s="22"/>
      <c r="ACL305" s="22"/>
      <c r="ACM305" s="22"/>
      <c r="ACN305" s="22"/>
      <c r="ACO305" s="22"/>
      <c r="ACP305" s="22"/>
      <c r="ACQ305" s="22"/>
      <c r="ACR305" s="22"/>
      <c r="ACS305" s="22"/>
      <c r="ACT305" s="22"/>
      <c r="ACU305" s="22"/>
      <c r="ACV305" s="22"/>
      <c r="ACW305" s="22"/>
      <c r="ACX305" s="22"/>
      <c r="ACY305" s="22"/>
      <c r="ACZ305" s="22"/>
      <c r="ADA305" s="22"/>
      <c r="ADB305" s="22"/>
      <c r="ADC305" s="22"/>
      <c r="ADD305" s="22"/>
      <c r="ADE305" s="22"/>
      <c r="ADF305" s="22"/>
      <c r="ADG305" s="22"/>
      <c r="ADH305" s="22"/>
      <c r="ADI305" s="22"/>
      <c r="ADJ305" s="22"/>
      <c r="ADK305" s="22"/>
      <c r="ADL305" s="22"/>
      <c r="ADM305" s="22"/>
      <c r="ADN305" s="22"/>
      <c r="ADO305" s="22"/>
      <c r="ADP305" s="22"/>
      <c r="ADQ305" s="22"/>
      <c r="ADR305" s="22"/>
      <c r="ADS305" s="22"/>
      <c r="ADT305" s="22"/>
      <c r="ADU305" s="22"/>
      <c r="ADV305" s="22"/>
      <c r="ADW305" s="22"/>
      <c r="ADX305" s="22"/>
      <c r="ADY305" s="22"/>
      <c r="ADZ305" s="22"/>
      <c r="AEA305" s="22"/>
      <c r="AEB305" s="22"/>
      <c r="AEC305" s="22"/>
      <c r="AED305" s="22"/>
      <c r="AEE305" s="22"/>
      <c r="AEF305" s="22"/>
      <c r="AEG305" s="22"/>
      <c r="AEH305" s="22"/>
      <c r="AEI305" s="22"/>
      <c r="AEJ305" s="22"/>
      <c r="AEK305" s="22"/>
      <c r="AEL305" s="22"/>
      <c r="AEM305" s="22"/>
      <c r="AEN305" s="22"/>
      <c r="AEO305" s="22"/>
      <c r="AEP305" s="22"/>
      <c r="AEQ305" s="22"/>
      <c r="AER305" s="22"/>
      <c r="AES305" s="22"/>
      <c r="AET305" s="22"/>
      <c r="AEU305" s="22"/>
      <c r="AEV305" s="22"/>
      <c r="AEW305" s="22"/>
      <c r="AEX305" s="22"/>
      <c r="AEY305" s="22"/>
      <c r="AEZ305" s="22"/>
      <c r="AFA305" s="22"/>
      <c r="AFB305" s="22"/>
      <c r="AFC305" s="22"/>
      <c r="AFD305" s="22"/>
      <c r="AFE305" s="22"/>
      <c r="AFF305" s="22"/>
      <c r="AFG305" s="22"/>
      <c r="AFH305" s="22"/>
      <c r="AFI305" s="22"/>
      <c r="AFJ305" s="22"/>
      <c r="AFK305" s="22"/>
      <c r="AFL305" s="22"/>
      <c r="AFM305" s="22"/>
      <c r="AFN305" s="22"/>
      <c r="AFO305" s="22"/>
      <c r="AFP305" s="22"/>
      <c r="AFQ305" s="22"/>
      <c r="AFR305" s="22"/>
      <c r="AFS305" s="22"/>
      <c r="AFT305" s="22"/>
      <c r="AFU305" s="22"/>
      <c r="AFV305" s="22"/>
      <c r="AFW305" s="22"/>
      <c r="AFX305" s="22"/>
      <c r="AFY305" s="22"/>
      <c r="AFZ305" s="22"/>
      <c r="AGA305" s="22"/>
      <c r="AGB305" s="22"/>
      <c r="AGC305" s="22"/>
      <c r="AGD305" s="22"/>
      <c r="AGE305" s="22"/>
      <c r="AGF305" s="22"/>
      <c r="AGG305" s="22"/>
      <c r="AGH305" s="22"/>
      <c r="AGI305" s="22"/>
      <c r="AGJ305" s="22"/>
      <c r="AGK305" s="22"/>
      <c r="AGL305" s="22"/>
      <c r="AGM305" s="22"/>
      <c r="AGN305" s="22"/>
      <c r="AGO305" s="22"/>
      <c r="AGP305" s="22"/>
      <c r="AGQ305" s="22"/>
      <c r="AGR305" s="22"/>
      <c r="AGS305" s="22"/>
      <c r="AGT305" s="22"/>
      <c r="AGU305" s="22"/>
      <c r="AGV305" s="22"/>
      <c r="AGW305" s="22"/>
      <c r="AGX305" s="22"/>
      <c r="AGY305" s="22"/>
      <c r="AGZ305" s="22"/>
      <c r="AHA305" s="22"/>
      <c r="AHB305" s="22"/>
      <c r="AHC305" s="22"/>
      <c r="AHD305" s="22"/>
      <c r="AHE305" s="22"/>
      <c r="AHF305" s="22"/>
      <c r="AHG305" s="22"/>
      <c r="AHH305" s="22"/>
      <c r="AHI305" s="22"/>
      <c r="AHJ305" s="22"/>
      <c r="AHK305" s="22"/>
      <c r="AHL305" s="22"/>
      <c r="AHM305" s="22"/>
      <c r="AHN305" s="22"/>
      <c r="AHO305" s="22"/>
      <c r="AHP305" s="22"/>
      <c r="AHQ305" s="22"/>
      <c r="AHR305" s="22"/>
      <c r="AHS305" s="22"/>
      <c r="AHT305" s="22"/>
      <c r="AHU305" s="22"/>
      <c r="AHV305" s="22"/>
      <c r="AHW305" s="22"/>
      <c r="AHX305" s="22"/>
      <c r="AHY305" s="22"/>
      <c r="AHZ305" s="22"/>
      <c r="AIA305" s="22"/>
      <c r="AIB305" s="22"/>
      <c r="AIC305" s="22"/>
      <c r="AID305" s="22"/>
      <c r="AIE305" s="22"/>
      <c r="AIF305" s="22"/>
      <c r="AIG305" s="22"/>
      <c r="AIH305" s="22"/>
      <c r="AII305" s="22"/>
      <c r="AIJ305" s="22"/>
      <c r="AIK305" s="22"/>
      <c r="AIL305" s="22"/>
      <c r="AIM305" s="22"/>
      <c r="AIN305" s="22"/>
      <c r="AIO305" s="22"/>
      <c r="AIP305" s="22"/>
      <c r="AIQ305" s="22"/>
      <c r="AIR305" s="22"/>
      <c r="AIS305" s="22"/>
      <c r="AIT305" s="22"/>
      <c r="AIU305" s="22"/>
      <c r="AIV305" s="22"/>
      <c r="AIW305" s="22"/>
      <c r="AIX305" s="22"/>
      <c r="AIY305" s="22"/>
      <c r="AIZ305" s="22"/>
      <c r="AJA305" s="22"/>
      <c r="AJB305" s="22"/>
      <c r="AJC305" s="22"/>
      <c r="AJD305" s="22"/>
      <c r="AJE305" s="22"/>
      <c r="AJF305" s="22"/>
      <c r="AJG305" s="22"/>
      <c r="AJH305" s="22"/>
      <c r="AJI305" s="22"/>
      <c r="AJJ305" s="22"/>
      <c r="AJK305" s="22"/>
      <c r="AJL305" s="22"/>
      <c r="AJM305" s="22"/>
      <c r="AJN305" s="22"/>
      <c r="AJO305" s="22"/>
      <c r="AJP305" s="22"/>
      <c r="AJQ305" s="22"/>
      <c r="AJR305" s="22"/>
      <c r="AJS305" s="22"/>
      <c r="AJT305" s="22"/>
      <c r="AJU305" s="22"/>
      <c r="AJV305" s="22"/>
      <c r="AJW305" s="22"/>
      <c r="AJX305" s="22"/>
      <c r="AJY305" s="22"/>
      <c r="AJZ305" s="22"/>
      <c r="AKA305" s="22"/>
      <c r="AKB305" s="22"/>
      <c r="AKC305" s="22"/>
      <c r="AKD305" s="22"/>
      <c r="AKE305" s="22"/>
      <c r="AKF305" s="22"/>
      <c r="AKG305" s="22"/>
      <c r="AKH305" s="22"/>
      <c r="AKI305" s="22"/>
      <c r="AKJ305" s="22"/>
      <c r="AKK305" s="22"/>
      <c r="AKL305" s="22"/>
      <c r="AKM305" s="22"/>
      <c r="AKN305" s="22"/>
      <c r="AKO305" s="22"/>
      <c r="AKP305" s="22"/>
      <c r="AKQ305" s="22"/>
      <c r="AKR305" s="22"/>
      <c r="AKS305" s="22"/>
      <c r="AKT305" s="22"/>
      <c r="AKU305" s="22"/>
      <c r="AKV305" s="22"/>
      <c r="AKW305" s="22"/>
      <c r="AKX305" s="22"/>
      <c r="AKY305" s="22"/>
      <c r="AKZ305" s="22"/>
      <c r="ALA305" s="22"/>
      <c r="ALB305" s="22"/>
      <c r="ALC305" s="22"/>
      <c r="ALD305" s="22"/>
      <c r="ALE305" s="22"/>
      <c r="ALF305" s="22"/>
      <c r="ALG305" s="22"/>
      <c r="ALH305" s="22"/>
      <c r="ALI305" s="22"/>
      <c r="ALJ305" s="22"/>
      <c r="ALK305" s="22"/>
      <c r="ALL305" s="22"/>
      <c r="ALM305" s="22"/>
      <c r="ALN305" s="22"/>
      <c r="ALO305" s="22"/>
      <c r="ALP305" s="22"/>
      <c r="ALQ305" s="22"/>
      <c r="ALR305" s="22"/>
      <c r="ALS305" s="22"/>
      <c r="ALT305" s="22"/>
      <c r="ALU305" s="22"/>
      <c r="ALV305" s="22"/>
      <c r="ALW305" s="22"/>
      <c r="ALX305" s="22"/>
      <c r="ALY305" s="22"/>
      <c r="ALZ305" s="22"/>
      <c r="AMA305" s="22"/>
      <c r="AMB305" s="22"/>
      <c r="AMC305" s="22"/>
      <c r="AMD305" s="22"/>
      <c r="AME305" s="22"/>
      <c r="AMF305" s="22"/>
      <c r="AMG305" s="22"/>
      <c r="AMH305" s="22"/>
      <c r="AMI305" s="22"/>
      <c r="AMJ305" s="22"/>
      <c r="AMK305" s="22"/>
      <c r="AML305" s="22"/>
      <c r="AMM305" s="22"/>
      <c r="AMN305" s="22"/>
      <c r="AMO305" s="22"/>
      <c r="AMP305" s="22"/>
      <c r="AMQ305" s="22"/>
      <c r="AMR305" s="22"/>
      <c r="AMS305" s="22"/>
      <c r="AMT305" s="22"/>
      <c r="AMU305" s="22"/>
      <c r="AMV305" s="22"/>
      <c r="AMW305" s="22"/>
      <c r="AMX305" s="22"/>
      <c r="AMY305" s="22"/>
      <c r="AMZ305" s="22"/>
      <c r="ANA305" s="22"/>
      <c r="ANB305" s="22"/>
      <c r="ANC305" s="22"/>
      <c r="AND305" s="22"/>
      <c r="ANE305" s="22"/>
      <c r="ANF305" s="22"/>
      <c r="ANG305" s="22"/>
      <c r="ANH305" s="22"/>
      <c r="ANI305" s="22"/>
      <c r="ANJ305" s="22"/>
      <c r="ANK305" s="22"/>
      <c r="ANL305" s="22"/>
      <c r="ANM305" s="22"/>
      <c r="ANN305" s="22"/>
      <c r="ANO305" s="22"/>
      <c r="ANP305" s="22"/>
      <c r="ANQ305" s="22"/>
      <c r="ANR305" s="22"/>
      <c r="ANS305" s="22"/>
      <c r="ANT305" s="22"/>
      <c r="ANU305" s="22"/>
      <c r="ANV305" s="22"/>
      <c r="ANW305" s="22"/>
      <c r="ANX305" s="22"/>
      <c r="ANY305" s="22"/>
      <c r="ANZ305" s="22"/>
      <c r="AOA305" s="22"/>
      <c r="AOB305" s="22"/>
      <c r="AOC305" s="22"/>
      <c r="AOD305" s="22"/>
      <c r="AOE305" s="22"/>
      <c r="AOF305" s="22"/>
      <c r="AOG305" s="22"/>
      <c r="AOH305" s="22"/>
      <c r="AOI305" s="22"/>
      <c r="AOJ305" s="22"/>
      <c r="AOK305" s="22"/>
      <c r="AOL305" s="22"/>
      <c r="AOM305" s="22"/>
      <c r="AON305" s="22"/>
      <c r="AOO305" s="22"/>
      <c r="AOP305" s="22"/>
      <c r="AOQ305" s="22"/>
      <c r="AOR305" s="22"/>
      <c r="AOS305" s="22"/>
      <c r="AOT305" s="22"/>
      <c r="AOU305" s="22"/>
      <c r="AOV305" s="22"/>
      <c r="AOW305" s="22"/>
      <c r="AOX305" s="22"/>
      <c r="AOY305" s="22"/>
      <c r="AOZ305" s="22"/>
      <c r="APA305" s="22"/>
      <c r="APB305" s="22"/>
      <c r="APC305" s="22"/>
      <c r="APD305" s="22"/>
      <c r="APE305" s="22"/>
      <c r="APF305" s="22"/>
      <c r="APG305" s="22"/>
      <c r="APH305" s="22"/>
      <c r="API305" s="22"/>
      <c r="APJ305" s="22"/>
      <c r="APK305" s="22"/>
      <c r="APL305" s="22"/>
      <c r="APM305" s="22"/>
      <c r="APN305" s="22"/>
      <c r="APO305" s="22"/>
      <c r="APP305" s="22"/>
      <c r="APQ305" s="22"/>
      <c r="APR305" s="22"/>
      <c r="APS305" s="22"/>
      <c r="APT305" s="22"/>
      <c r="APU305" s="22"/>
      <c r="APV305" s="22"/>
      <c r="APW305" s="22"/>
      <c r="APX305" s="22"/>
      <c r="APY305" s="22"/>
      <c r="APZ305" s="22"/>
      <c r="AQA305" s="22"/>
      <c r="AQB305" s="22"/>
      <c r="AQC305" s="22"/>
      <c r="AQD305" s="22"/>
      <c r="AQE305" s="22"/>
      <c r="AQF305" s="22"/>
      <c r="AQG305" s="22"/>
      <c r="AQH305" s="22"/>
      <c r="AQI305" s="22"/>
      <c r="AQJ305" s="22"/>
      <c r="AQK305" s="22"/>
      <c r="AQL305" s="22"/>
      <c r="AQM305" s="22"/>
      <c r="AQN305" s="22"/>
      <c r="AQO305" s="22"/>
      <c r="AQP305" s="22"/>
      <c r="AQQ305" s="22"/>
      <c r="AQR305" s="22"/>
      <c r="AQS305" s="22"/>
      <c r="AQT305" s="22"/>
      <c r="AQU305" s="22"/>
      <c r="AQV305" s="22"/>
      <c r="AQW305" s="22"/>
      <c r="AQX305" s="22"/>
      <c r="AQY305" s="22"/>
      <c r="AQZ305" s="22"/>
      <c r="ARA305" s="22"/>
      <c r="ARB305" s="22"/>
      <c r="ARC305" s="22"/>
      <c r="ARD305" s="22"/>
      <c r="ARE305" s="22"/>
      <c r="ARF305" s="22"/>
      <c r="ARG305" s="22"/>
      <c r="ARH305" s="22"/>
      <c r="ARI305" s="22"/>
      <c r="ARJ305" s="22"/>
      <c r="ARK305" s="22"/>
      <c r="ARL305" s="22"/>
      <c r="ARM305" s="22"/>
      <c r="ARN305" s="22"/>
      <c r="ARO305" s="22"/>
      <c r="ARP305" s="22"/>
      <c r="ARQ305" s="22"/>
      <c r="ARR305" s="22"/>
      <c r="ARS305" s="22"/>
      <c r="ART305" s="22"/>
      <c r="ARU305" s="22"/>
      <c r="ARV305" s="22"/>
      <c r="ARW305" s="22"/>
      <c r="ARX305" s="22"/>
      <c r="ARY305" s="22"/>
      <c r="ARZ305" s="22"/>
      <c r="ASA305" s="22"/>
      <c r="ASB305" s="22"/>
      <c r="ASC305" s="22"/>
      <c r="ASD305" s="22"/>
      <c r="ASE305" s="22"/>
      <c r="ASF305" s="22"/>
      <c r="ASG305" s="22"/>
      <c r="ASH305" s="22"/>
      <c r="ASI305" s="22"/>
      <c r="ASJ305" s="22"/>
      <c r="ASK305" s="22"/>
      <c r="ASL305" s="22"/>
      <c r="ASM305" s="22"/>
      <c r="ASN305" s="22"/>
      <c r="ASO305" s="22"/>
      <c r="ASP305" s="22"/>
      <c r="ASQ305" s="22"/>
      <c r="ASR305" s="22"/>
      <c r="ASS305" s="22"/>
      <c r="AST305" s="22"/>
      <c r="ASU305" s="22"/>
      <c r="ASV305" s="22"/>
      <c r="ASW305" s="22"/>
      <c r="ASX305" s="22"/>
      <c r="ASY305" s="22"/>
      <c r="ASZ305" s="22"/>
      <c r="ATA305" s="22"/>
      <c r="ATB305" s="22"/>
      <c r="ATC305" s="22"/>
      <c r="ATD305" s="22"/>
      <c r="ATE305" s="22"/>
      <c r="ATF305" s="22"/>
      <c r="ATG305" s="22"/>
      <c r="ATH305" s="22"/>
      <c r="ATI305" s="22"/>
      <c r="ATJ305" s="22"/>
      <c r="ATK305" s="22"/>
      <c r="ATL305" s="22"/>
      <c r="ATM305" s="22"/>
      <c r="ATN305" s="22"/>
      <c r="ATO305" s="22"/>
      <c r="ATP305" s="22"/>
      <c r="ATQ305" s="22"/>
      <c r="ATR305" s="22"/>
      <c r="ATS305" s="22"/>
      <c r="ATT305" s="22"/>
      <c r="ATU305" s="22"/>
      <c r="ATV305" s="22"/>
      <c r="ATW305" s="22"/>
      <c r="ATX305" s="22"/>
      <c r="ATY305" s="22"/>
      <c r="ATZ305" s="22"/>
      <c r="AUA305" s="22"/>
      <c r="AUB305" s="22"/>
      <c r="AUC305" s="22"/>
      <c r="AUD305" s="22"/>
      <c r="AUE305" s="22"/>
      <c r="AUF305" s="22"/>
      <c r="AUG305" s="22"/>
      <c r="AUH305" s="22"/>
      <c r="AUI305" s="22"/>
      <c r="AUJ305" s="22"/>
      <c r="AUK305" s="22"/>
      <c r="AUL305" s="22"/>
      <c r="AUM305" s="22"/>
      <c r="AUN305" s="22"/>
      <c r="AUO305" s="22"/>
      <c r="AUP305" s="22"/>
      <c r="AUQ305" s="22"/>
      <c r="AUR305" s="22"/>
      <c r="AUS305" s="22"/>
      <c r="AUT305" s="22"/>
      <c r="AUU305" s="22"/>
      <c r="AUV305" s="22"/>
      <c r="AUW305" s="22"/>
      <c r="AUX305" s="22"/>
      <c r="AUY305" s="22"/>
      <c r="AUZ305" s="22"/>
      <c r="AVA305" s="22"/>
      <c r="AVB305" s="22"/>
      <c r="AVC305" s="22"/>
      <c r="AVD305" s="22"/>
      <c r="AVE305" s="22"/>
      <c r="AVF305" s="22"/>
      <c r="AVG305" s="22"/>
      <c r="AVH305" s="22"/>
      <c r="AVI305" s="22"/>
      <c r="AVJ305" s="22"/>
      <c r="AVK305" s="22"/>
      <c r="AVL305" s="22"/>
      <c r="AVM305" s="22"/>
      <c r="AVN305" s="22"/>
      <c r="AVO305" s="22"/>
      <c r="AVP305" s="22"/>
      <c r="AVQ305" s="22"/>
      <c r="AVR305" s="22"/>
      <c r="AVS305" s="22"/>
      <c r="AVT305" s="22"/>
      <c r="AVU305" s="22"/>
      <c r="AVV305" s="22"/>
      <c r="AVW305" s="22"/>
      <c r="AVX305" s="22"/>
      <c r="AVY305" s="22"/>
      <c r="AVZ305" s="22"/>
      <c r="AWA305" s="22"/>
      <c r="AWB305" s="22"/>
      <c r="AWC305" s="22"/>
      <c r="AWD305" s="22"/>
      <c r="AWE305" s="22"/>
      <c r="AWF305" s="22"/>
      <c r="AWG305" s="22"/>
      <c r="AWH305" s="22"/>
      <c r="AWI305" s="22"/>
      <c r="AWJ305" s="22"/>
      <c r="AWK305" s="22"/>
      <c r="AWL305" s="22"/>
      <c r="AWM305" s="22"/>
      <c r="AWN305" s="22"/>
      <c r="AWO305" s="22"/>
      <c r="AWP305" s="22"/>
      <c r="AWQ305" s="22"/>
      <c r="AWR305" s="22"/>
      <c r="AWS305" s="22"/>
      <c r="AWT305" s="22"/>
      <c r="AWU305" s="22"/>
      <c r="AWV305" s="22"/>
      <c r="AWW305" s="22"/>
      <c r="AWX305" s="22"/>
      <c r="AWY305" s="22"/>
      <c r="AWZ305" s="22"/>
      <c r="AXA305" s="22"/>
      <c r="AXB305" s="22"/>
      <c r="AXC305" s="22"/>
      <c r="AXD305" s="22"/>
      <c r="AXE305" s="22"/>
      <c r="AXF305" s="22"/>
      <c r="AXG305" s="22"/>
      <c r="AXH305" s="22"/>
      <c r="AXI305" s="22"/>
      <c r="AXJ305" s="22"/>
      <c r="AXK305" s="22"/>
      <c r="AXL305" s="22"/>
      <c r="AXM305" s="22"/>
      <c r="AXN305" s="22"/>
      <c r="AXO305" s="22"/>
      <c r="AXP305" s="22"/>
      <c r="AXQ305" s="22"/>
      <c r="AXR305" s="22"/>
      <c r="AXS305" s="22"/>
      <c r="AXT305" s="22"/>
      <c r="AXU305" s="22"/>
      <c r="AXV305" s="22"/>
      <c r="AXW305" s="22"/>
      <c r="AXX305" s="22"/>
    </row>
    <row r="306" spans="12:1324">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c r="CC306" s="22"/>
      <c r="CD306" s="22"/>
      <c r="CE306" s="22"/>
      <c r="CF306" s="22"/>
      <c r="CG306" s="22"/>
      <c r="CH306" s="22"/>
      <c r="CI306" s="22"/>
      <c r="CJ306" s="22"/>
      <c r="CK306" s="22"/>
      <c r="CL306" s="22"/>
      <c r="CM306" s="22"/>
      <c r="CN306" s="22"/>
      <c r="CO306" s="22"/>
      <c r="CP306" s="22"/>
      <c r="CQ306" s="22"/>
      <c r="CR306" s="22"/>
      <c r="CS306" s="22"/>
      <c r="CT306" s="22"/>
      <c r="CU306" s="22"/>
      <c r="CV306" s="22"/>
      <c r="CW306" s="22"/>
      <c r="CX306" s="22"/>
      <c r="CY306" s="22"/>
      <c r="CZ306" s="22"/>
      <c r="DA306" s="22"/>
      <c r="DB306" s="22"/>
      <c r="DC306" s="22"/>
      <c r="DD306" s="22"/>
      <c r="DE306" s="22"/>
      <c r="DF306" s="22"/>
      <c r="DG306" s="22"/>
      <c r="DH306" s="22"/>
      <c r="DI306" s="22"/>
      <c r="DJ306" s="22"/>
      <c r="DK306" s="22"/>
      <c r="DL306" s="22"/>
      <c r="DM306" s="22"/>
      <c r="DN306" s="22"/>
      <c r="DO306" s="22"/>
      <c r="DP306" s="22"/>
      <c r="DQ306" s="22"/>
      <c r="DR306" s="22"/>
      <c r="DS306" s="22"/>
      <c r="DT306" s="22"/>
      <c r="DU306" s="22"/>
      <c r="DV306" s="22"/>
      <c r="DW306" s="22"/>
      <c r="DX306" s="22"/>
      <c r="DY306" s="22"/>
      <c r="DZ306" s="22"/>
      <c r="EA306" s="22"/>
      <c r="EB306" s="22"/>
      <c r="EC306" s="22"/>
      <c r="ED306" s="22"/>
      <c r="EE306" s="22"/>
      <c r="EF306" s="22"/>
      <c r="EG306" s="22"/>
      <c r="EH306" s="22"/>
      <c r="EI306" s="22"/>
      <c r="EJ306" s="22"/>
      <c r="EK306" s="22"/>
      <c r="EL306" s="22"/>
      <c r="EM306" s="22"/>
      <c r="EN306" s="22"/>
      <c r="EO306" s="22"/>
      <c r="EP306" s="22"/>
      <c r="EQ306" s="22"/>
      <c r="ER306" s="22"/>
      <c r="ES306" s="22"/>
      <c r="ET306" s="22"/>
      <c r="EU306" s="22"/>
      <c r="EV306" s="22"/>
      <c r="EW306" s="22"/>
      <c r="EX306" s="22"/>
      <c r="EY306" s="22"/>
      <c r="EZ306" s="22"/>
      <c r="FA306" s="22"/>
      <c r="FB306" s="22"/>
      <c r="FC306" s="22"/>
      <c r="FD306" s="22"/>
      <c r="FE306" s="22"/>
      <c r="FF306" s="22"/>
      <c r="FG306" s="22"/>
      <c r="FH306" s="22"/>
      <c r="FI306" s="22"/>
      <c r="FJ306" s="22"/>
      <c r="FK306" s="22"/>
      <c r="FL306" s="22"/>
      <c r="FM306" s="22"/>
      <c r="FN306" s="22"/>
      <c r="FO306" s="22"/>
      <c r="FP306" s="22"/>
      <c r="FQ306" s="22"/>
      <c r="FR306" s="22"/>
      <c r="FS306" s="22"/>
      <c r="FT306" s="22"/>
      <c r="FU306" s="22"/>
      <c r="FV306" s="22"/>
      <c r="FW306" s="22"/>
      <c r="FX306" s="22"/>
      <c r="FY306" s="22"/>
      <c r="FZ306" s="22"/>
      <c r="GA306" s="22"/>
      <c r="GB306" s="22"/>
      <c r="GC306" s="22"/>
      <c r="GD306" s="22"/>
      <c r="GE306" s="22"/>
      <c r="GF306" s="22"/>
      <c r="GG306" s="22"/>
      <c r="GH306" s="22"/>
      <c r="GI306" s="22"/>
      <c r="GJ306" s="22"/>
      <c r="GK306" s="22"/>
      <c r="GL306" s="22"/>
      <c r="GM306" s="22"/>
      <c r="GN306" s="22"/>
      <c r="GO306" s="22"/>
      <c r="GP306" s="22"/>
      <c r="GQ306" s="22"/>
      <c r="GR306" s="22"/>
      <c r="GS306" s="22"/>
      <c r="GT306" s="22"/>
      <c r="GU306" s="22"/>
      <c r="GV306" s="22"/>
      <c r="GW306" s="22"/>
      <c r="GX306" s="22"/>
      <c r="GY306" s="22"/>
      <c r="GZ306" s="22"/>
      <c r="HA306" s="22"/>
      <c r="HB306" s="22"/>
      <c r="HC306" s="22"/>
      <c r="HD306" s="22"/>
      <c r="HE306" s="22"/>
      <c r="HF306" s="22"/>
      <c r="HG306" s="22"/>
      <c r="HH306" s="22"/>
      <c r="HI306" s="22"/>
      <c r="HJ306" s="22"/>
      <c r="HK306" s="22"/>
      <c r="HL306" s="22"/>
      <c r="HM306" s="22"/>
      <c r="HN306" s="22"/>
      <c r="HO306" s="22"/>
      <c r="HP306" s="22"/>
      <c r="HQ306" s="22"/>
      <c r="HR306" s="22"/>
      <c r="HS306" s="22"/>
      <c r="HT306" s="22"/>
      <c r="HU306" s="22"/>
      <c r="HV306" s="22"/>
      <c r="HW306" s="22"/>
      <c r="HX306" s="22"/>
      <c r="HY306" s="22"/>
      <c r="HZ306" s="22"/>
      <c r="IA306" s="22"/>
      <c r="IB306" s="22"/>
      <c r="IC306" s="22"/>
      <c r="ID306" s="22"/>
      <c r="IE306" s="22"/>
      <c r="IF306" s="22"/>
      <c r="IG306" s="22"/>
      <c r="IH306" s="22"/>
      <c r="II306" s="22"/>
      <c r="IJ306" s="22"/>
      <c r="IK306" s="22"/>
      <c r="IL306" s="22"/>
      <c r="IM306" s="22"/>
      <c r="IN306" s="22"/>
      <c r="IO306" s="22"/>
      <c r="IP306" s="22"/>
      <c r="IQ306" s="22"/>
      <c r="IR306" s="22"/>
      <c r="IS306" s="22"/>
      <c r="IT306" s="22"/>
      <c r="IU306" s="22"/>
      <c r="IV306" s="22"/>
      <c r="IW306" s="22"/>
      <c r="IX306" s="22"/>
      <c r="IY306" s="22"/>
      <c r="IZ306" s="22"/>
      <c r="JA306" s="22"/>
      <c r="JB306" s="22"/>
      <c r="JC306" s="22"/>
      <c r="JD306" s="22"/>
      <c r="JE306" s="22"/>
      <c r="JF306" s="22"/>
      <c r="JG306" s="22"/>
      <c r="JH306" s="22"/>
      <c r="JI306" s="22"/>
      <c r="JJ306" s="22"/>
      <c r="JK306" s="22"/>
      <c r="JL306" s="22"/>
      <c r="JM306" s="22"/>
      <c r="JN306" s="22"/>
      <c r="JO306" s="22"/>
      <c r="JP306" s="22"/>
      <c r="JQ306" s="22"/>
      <c r="JR306" s="22"/>
      <c r="JS306" s="22"/>
      <c r="JT306" s="22"/>
      <c r="JU306" s="22"/>
      <c r="JV306" s="22"/>
      <c r="JW306" s="22"/>
      <c r="JX306" s="22"/>
      <c r="JY306" s="22"/>
      <c r="JZ306" s="22"/>
      <c r="KA306" s="22"/>
      <c r="KB306" s="22"/>
      <c r="KC306" s="22"/>
      <c r="KD306" s="22"/>
      <c r="KE306" s="22"/>
      <c r="KF306" s="22"/>
      <c r="KG306" s="22"/>
      <c r="KH306" s="22"/>
      <c r="KI306" s="22"/>
      <c r="KJ306" s="22"/>
      <c r="KK306" s="22"/>
      <c r="KL306" s="22"/>
      <c r="KM306" s="22"/>
      <c r="KN306" s="22"/>
      <c r="KO306" s="22"/>
      <c r="KP306" s="22"/>
      <c r="KQ306" s="22"/>
      <c r="KR306" s="22"/>
      <c r="KS306" s="22"/>
      <c r="KT306" s="22"/>
      <c r="KU306" s="22"/>
      <c r="KV306" s="22"/>
      <c r="KW306" s="22"/>
      <c r="KX306" s="22"/>
      <c r="KY306" s="22"/>
      <c r="KZ306" s="22"/>
      <c r="LA306" s="22"/>
      <c r="LB306" s="22"/>
      <c r="LC306" s="22"/>
      <c r="LD306" s="22"/>
      <c r="LE306" s="22"/>
      <c r="LF306" s="22"/>
      <c r="LG306" s="22"/>
      <c r="LH306" s="22"/>
      <c r="LI306" s="22"/>
      <c r="LJ306" s="22"/>
      <c r="LK306" s="22"/>
      <c r="LL306" s="22"/>
      <c r="LM306" s="22"/>
      <c r="LN306" s="22"/>
      <c r="LO306" s="22"/>
      <c r="LP306" s="22"/>
      <c r="LQ306" s="22"/>
      <c r="LR306" s="22"/>
      <c r="LS306" s="22"/>
      <c r="LT306" s="22"/>
      <c r="LU306" s="22"/>
      <c r="LV306" s="22"/>
      <c r="LW306" s="22"/>
      <c r="LX306" s="22"/>
      <c r="LY306" s="22"/>
      <c r="LZ306" s="22"/>
      <c r="MA306" s="22"/>
      <c r="MB306" s="22"/>
      <c r="MC306" s="22"/>
      <c r="MD306" s="22"/>
      <c r="ME306" s="22"/>
      <c r="MF306" s="22"/>
      <c r="MG306" s="22"/>
      <c r="MH306" s="22"/>
      <c r="MI306" s="22"/>
      <c r="MJ306" s="22"/>
      <c r="MK306" s="22"/>
      <c r="ML306" s="22"/>
      <c r="MM306" s="22"/>
      <c r="MN306" s="22"/>
      <c r="MO306" s="22"/>
      <c r="MP306" s="22"/>
      <c r="MQ306" s="22"/>
      <c r="MR306" s="22"/>
      <c r="MS306" s="22"/>
      <c r="MT306" s="22"/>
      <c r="MU306" s="22"/>
      <c r="MV306" s="22"/>
      <c r="MW306" s="22"/>
      <c r="MX306" s="22"/>
      <c r="MY306" s="22"/>
      <c r="MZ306" s="22"/>
      <c r="NA306" s="22"/>
      <c r="NB306" s="22"/>
      <c r="NC306" s="22"/>
      <c r="ND306" s="22"/>
      <c r="NE306" s="22"/>
      <c r="NF306" s="22"/>
      <c r="NG306" s="22"/>
      <c r="NH306" s="22"/>
      <c r="NI306" s="22"/>
      <c r="NJ306" s="22"/>
      <c r="NK306" s="22"/>
      <c r="NL306" s="22"/>
      <c r="NM306" s="22"/>
      <c r="NN306" s="22"/>
      <c r="NO306" s="22"/>
      <c r="NP306" s="22"/>
      <c r="NQ306" s="22"/>
      <c r="NR306" s="22"/>
      <c r="NS306" s="22"/>
      <c r="NT306" s="22"/>
      <c r="NU306" s="22"/>
      <c r="NV306" s="22"/>
      <c r="NW306" s="22"/>
      <c r="NX306" s="22"/>
      <c r="NY306" s="22"/>
      <c r="NZ306" s="22"/>
      <c r="OA306" s="22"/>
      <c r="OB306" s="22"/>
      <c r="OC306" s="22"/>
      <c r="OD306" s="22"/>
      <c r="OE306" s="22"/>
      <c r="OF306" s="22"/>
      <c r="OG306" s="22"/>
      <c r="OH306" s="22"/>
      <c r="OI306" s="22"/>
      <c r="OJ306" s="22"/>
      <c r="OK306" s="22"/>
      <c r="OL306" s="22"/>
      <c r="OM306" s="22"/>
      <c r="ON306" s="22"/>
      <c r="OO306" s="22"/>
      <c r="OP306" s="22"/>
      <c r="OQ306" s="22"/>
      <c r="OR306" s="22"/>
      <c r="OS306" s="22"/>
      <c r="OT306" s="22"/>
      <c r="OU306" s="22"/>
      <c r="OV306" s="22"/>
      <c r="OW306" s="22"/>
      <c r="OX306" s="22"/>
      <c r="OY306" s="22"/>
      <c r="OZ306" s="22"/>
      <c r="PA306" s="22"/>
      <c r="PB306" s="22"/>
      <c r="PC306" s="22"/>
      <c r="PD306" s="22"/>
      <c r="PE306" s="22"/>
      <c r="PF306" s="22"/>
      <c r="PG306" s="22"/>
      <c r="PH306" s="22"/>
      <c r="PI306" s="22"/>
      <c r="PJ306" s="22"/>
      <c r="PK306" s="22"/>
      <c r="PL306" s="22"/>
      <c r="PM306" s="22"/>
      <c r="PN306" s="22"/>
      <c r="PO306" s="22"/>
      <c r="PP306" s="22"/>
      <c r="PQ306" s="22"/>
      <c r="PR306" s="22"/>
      <c r="PS306" s="22"/>
      <c r="PT306" s="22"/>
      <c r="PU306" s="22"/>
      <c r="PV306" s="22"/>
      <c r="PW306" s="22"/>
      <c r="PX306" s="22"/>
      <c r="PY306" s="22"/>
      <c r="PZ306" s="22"/>
      <c r="QA306" s="22"/>
      <c r="QB306" s="22"/>
      <c r="QC306" s="22"/>
      <c r="QD306" s="22"/>
      <c r="QE306" s="22"/>
      <c r="QF306" s="22"/>
      <c r="QG306" s="22"/>
      <c r="QH306" s="22"/>
      <c r="QI306" s="22"/>
      <c r="QJ306" s="22"/>
      <c r="QK306" s="22"/>
      <c r="QL306" s="22"/>
      <c r="QM306" s="22"/>
      <c r="QN306" s="22"/>
      <c r="QO306" s="22"/>
      <c r="QP306" s="22"/>
      <c r="QQ306" s="22"/>
      <c r="QR306" s="22"/>
      <c r="QS306" s="22"/>
      <c r="QT306" s="22"/>
      <c r="QU306" s="22"/>
      <c r="QV306" s="22"/>
      <c r="QW306" s="22"/>
      <c r="QX306" s="22"/>
      <c r="QY306" s="22"/>
      <c r="QZ306" s="22"/>
      <c r="RA306" s="22"/>
      <c r="RB306" s="22"/>
      <c r="RC306" s="22"/>
      <c r="RD306" s="22"/>
      <c r="RE306" s="22"/>
      <c r="RF306" s="22"/>
      <c r="RG306" s="22"/>
      <c r="RH306" s="22"/>
      <c r="RI306" s="22"/>
      <c r="RJ306" s="22"/>
      <c r="RK306" s="22"/>
      <c r="RL306" s="22"/>
      <c r="RM306" s="22"/>
      <c r="RN306" s="22"/>
      <c r="RO306" s="22"/>
      <c r="RP306" s="22"/>
      <c r="RQ306" s="22"/>
      <c r="RR306" s="22"/>
      <c r="RS306" s="22"/>
      <c r="RT306" s="22"/>
      <c r="RU306" s="22"/>
      <c r="RV306" s="22"/>
      <c r="RW306" s="22"/>
      <c r="RX306" s="22"/>
      <c r="RY306" s="22"/>
      <c r="RZ306" s="22"/>
      <c r="SA306" s="22"/>
      <c r="SB306" s="22"/>
      <c r="SC306" s="22"/>
      <c r="SD306" s="22"/>
      <c r="SE306" s="22"/>
      <c r="SF306" s="22"/>
      <c r="SG306" s="22"/>
      <c r="SH306" s="22"/>
      <c r="SI306" s="22"/>
      <c r="SJ306" s="22"/>
      <c r="SK306" s="22"/>
      <c r="SL306" s="22"/>
      <c r="SM306" s="22"/>
      <c r="SN306" s="22"/>
      <c r="SO306" s="22"/>
      <c r="SP306" s="22"/>
      <c r="SQ306" s="22"/>
      <c r="SR306" s="22"/>
      <c r="SS306" s="22"/>
      <c r="ST306" s="22"/>
      <c r="SU306" s="22"/>
      <c r="SV306" s="22"/>
      <c r="SW306" s="22"/>
      <c r="SX306" s="22"/>
      <c r="SY306" s="22"/>
      <c r="SZ306" s="22"/>
      <c r="TA306" s="22"/>
      <c r="TB306" s="22"/>
      <c r="TC306" s="22"/>
      <c r="TD306" s="22"/>
      <c r="TE306" s="22"/>
      <c r="TF306" s="22"/>
      <c r="TG306" s="22"/>
      <c r="TH306" s="22"/>
      <c r="TI306" s="22"/>
      <c r="TJ306" s="22"/>
      <c r="TK306" s="22"/>
      <c r="TL306" s="22"/>
      <c r="TM306" s="22"/>
      <c r="TN306" s="22"/>
      <c r="TO306" s="22"/>
      <c r="TP306" s="22"/>
      <c r="TQ306" s="22"/>
      <c r="TR306" s="22"/>
      <c r="TS306" s="22"/>
      <c r="TT306" s="22"/>
      <c r="TU306" s="22"/>
      <c r="TV306" s="22"/>
      <c r="TW306" s="22"/>
      <c r="TX306" s="22"/>
      <c r="TY306" s="22"/>
      <c r="TZ306" s="22"/>
      <c r="UA306" s="22"/>
      <c r="UB306" s="22"/>
      <c r="UC306" s="22"/>
      <c r="UD306" s="22"/>
      <c r="UE306" s="22"/>
      <c r="UF306" s="22"/>
      <c r="UG306" s="22"/>
      <c r="UH306" s="22"/>
      <c r="UI306" s="22"/>
      <c r="UJ306" s="22"/>
      <c r="UK306" s="22"/>
      <c r="UL306" s="22"/>
      <c r="UM306" s="22"/>
      <c r="UN306" s="22"/>
      <c r="UO306" s="22"/>
      <c r="UP306" s="22"/>
      <c r="UQ306" s="22"/>
      <c r="UR306" s="22"/>
      <c r="US306" s="22"/>
      <c r="UT306" s="22"/>
      <c r="UU306" s="22"/>
      <c r="UV306" s="22"/>
      <c r="UW306" s="22"/>
      <c r="UX306" s="22"/>
      <c r="UY306" s="22"/>
      <c r="UZ306" s="22"/>
      <c r="VA306" s="22"/>
      <c r="VB306" s="22"/>
      <c r="VC306" s="22"/>
      <c r="VD306" s="22"/>
      <c r="VE306" s="22"/>
      <c r="VF306" s="22"/>
      <c r="VG306" s="22"/>
      <c r="VH306" s="22"/>
      <c r="VI306" s="22"/>
      <c r="VJ306" s="22"/>
      <c r="VK306" s="22"/>
      <c r="VL306" s="22"/>
      <c r="VM306" s="22"/>
      <c r="VN306" s="22"/>
      <c r="VO306" s="22"/>
      <c r="VP306" s="22"/>
      <c r="VQ306" s="22"/>
      <c r="VR306" s="22"/>
      <c r="VS306" s="22"/>
      <c r="VT306" s="22"/>
      <c r="VU306" s="22"/>
      <c r="VV306" s="22"/>
      <c r="VW306" s="22"/>
      <c r="VX306" s="22"/>
      <c r="VY306" s="22"/>
      <c r="VZ306" s="22"/>
      <c r="WA306" s="22"/>
      <c r="WB306" s="22"/>
      <c r="WC306" s="22"/>
      <c r="WD306" s="22"/>
      <c r="WE306" s="22"/>
      <c r="WF306" s="22"/>
      <c r="WG306" s="22"/>
      <c r="WH306" s="22"/>
      <c r="WI306" s="22"/>
      <c r="WJ306" s="22"/>
      <c r="WK306" s="22"/>
      <c r="WL306" s="22"/>
      <c r="WM306" s="22"/>
      <c r="WN306" s="22"/>
      <c r="WO306" s="22"/>
      <c r="WP306" s="22"/>
      <c r="WQ306" s="22"/>
      <c r="WR306" s="22"/>
      <c r="WS306" s="22"/>
      <c r="WT306" s="22"/>
      <c r="WU306" s="22"/>
      <c r="WV306" s="22"/>
      <c r="WW306" s="22"/>
      <c r="WX306" s="22"/>
      <c r="WY306" s="22"/>
      <c r="WZ306" s="22"/>
      <c r="XA306" s="22"/>
      <c r="XB306" s="22"/>
      <c r="XC306" s="22"/>
      <c r="XD306" s="22"/>
      <c r="XE306" s="22"/>
      <c r="XF306" s="22"/>
      <c r="XG306" s="22"/>
      <c r="XH306" s="22"/>
      <c r="XI306" s="22"/>
      <c r="XJ306" s="22"/>
      <c r="XK306" s="22"/>
      <c r="XL306" s="22"/>
      <c r="XM306" s="22"/>
      <c r="XN306" s="22"/>
      <c r="XO306" s="22"/>
      <c r="XP306" s="22"/>
      <c r="XQ306" s="22"/>
      <c r="XR306" s="22"/>
      <c r="XS306" s="22"/>
      <c r="XT306" s="22"/>
      <c r="XU306" s="22"/>
      <c r="XV306" s="22"/>
      <c r="XW306" s="22"/>
      <c r="XX306" s="22"/>
      <c r="XY306" s="22"/>
      <c r="XZ306" s="22"/>
      <c r="YA306" s="22"/>
      <c r="YB306" s="22"/>
      <c r="YC306" s="22"/>
      <c r="YD306" s="22"/>
      <c r="YE306" s="22"/>
      <c r="YF306" s="22"/>
      <c r="YG306" s="22"/>
      <c r="YH306" s="22"/>
      <c r="YI306" s="22"/>
      <c r="YJ306" s="22"/>
      <c r="YK306" s="22"/>
      <c r="YL306" s="22"/>
      <c r="YM306" s="22"/>
      <c r="YN306" s="22"/>
      <c r="YO306" s="22"/>
      <c r="YP306" s="22"/>
      <c r="YQ306" s="22"/>
      <c r="YR306" s="22"/>
      <c r="YS306" s="22"/>
      <c r="YT306" s="22"/>
      <c r="YU306" s="22"/>
      <c r="YV306" s="22"/>
      <c r="YW306" s="22"/>
      <c r="YX306" s="22"/>
      <c r="YY306" s="22"/>
      <c r="YZ306" s="22"/>
      <c r="ZA306" s="22"/>
      <c r="ZB306" s="22"/>
      <c r="ZC306" s="22"/>
      <c r="ZD306" s="22"/>
      <c r="ZE306" s="22"/>
      <c r="ZF306" s="22"/>
      <c r="ZG306" s="22"/>
      <c r="ZH306" s="22"/>
      <c r="ZI306" s="22"/>
      <c r="ZJ306" s="22"/>
      <c r="ZK306" s="22"/>
      <c r="ZL306" s="22"/>
      <c r="ZM306" s="22"/>
      <c r="ZN306" s="22"/>
      <c r="ZO306" s="22"/>
      <c r="ZP306" s="22"/>
      <c r="ZQ306" s="22"/>
      <c r="ZR306" s="22"/>
      <c r="ZS306" s="22"/>
      <c r="ZT306" s="22"/>
      <c r="ZU306" s="22"/>
      <c r="ZV306" s="22"/>
      <c r="ZW306" s="22"/>
      <c r="ZX306" s="22"/>
      <c r="ZY306" s="22"/>
      <c r="ZZ306" s="22"/>
      <c r="AAA306" s="22"/>
      <c r="AAB306" s="22"/>
      <c r="AAC306" s="22"/>
      <c r="AAD306" s="22"/>
      <c r="AAE306" s="22"/>
      <c r="AAF306" s="22"/>
      <c r="AAG306" s="22"/>
      <c r="AAH306" s="22"/>
      <c r="AAI306" s="22"/>
      <c r="AAJ306" s="22"/>
      <c r="AAK306" s="22"/>
      <c r="AAL306" s="22"/>
      <c r="AAM306" s="22"/>
      <c r="AAN306" s="22"/>
      <c r="AAO306" s="22"/>
      <c r="AAP306" s="22"/>
      <c r="AAQ306" s="22"/>
      <c r="AAR306" s="22"/>
      <c r="AAS306" s="22"/>
      <c r="AAT306" s="22"/>
      <c r="AAU306" s="22"/>
      <c r="AAV306" s="22"/>
      <c r="AAW306" s="22"/>
      <c r="AAX306" s="22"/>
      <c r="AAY306" s="22"/>
      <c r="AAZ306" s="22"/>
      <c r="ABA306" s="22"/>
      <c r="ABB306" s="22"/>
      <c r="ABC306" s="22"/>
      <c r="ABD306" s="22"/>
      <c r="ABE306" s="22"/>
      <c r="ABF306" s="22"/>
      <c r="ABG306" s="22"/>
      <c r="ABH306" s="22"/>
      <c r="ABI306" s="22"/>
      <c r="ABJ306" s="22"/>
      <c r="ABK306" s="22"/>
      <c r="ABL306" s="22"/>
      <c r="ABM306" s="22"/>
      <c r="ABN306" s="22"/>
      <c r="ABO306" s="22"/>
      <c r="ABP306" s="22"/>
      <c r="ABQ306" s="22"/>
      <c r="ABR306" s="22"/>
      <c r="ABS306" s="22"/>
      <c r="ABT306" s="22"/>
      <c r="ABU306" s="22"/>
      <c r="ABV306" s="22"/>
      <c r="ABW306" s="22"/>
      <c r="ABX306" s="22"/>
      <c r="ABY306" s="22"/>
      <c r="ABZ306" s="22"/>
      <c r="ACA306" s="22"/>
      <c r="ACB306" s="22"/>
      <c r="ACC306" s="22"/>
      <c r="ACD306" s="22"/>
      <c r="ACE306" s="22"/>
      <c r="ACF306" s="22"/>
      <c r="ACG306" s="22"/>
      <c r="ACH306" s="22"/>
      <c r="ACI306" s="22"/>
      <c r="ACJ306" s="22"/>
      <c r="ACK306" s="22"/>
      <c r="ACL306" s="22"/>
      <c r="ACM306" s="22"/>
      <c r="ACN306" s="22"/>
      <c r="ACO306" s="22"/>
      <c r="ACP306" s="22"/>
      <c r="ACQ306" s="22"/>
      <c r="ACR306" s="22"/>
      <c r="ACS306" s="22"/>
      <c r="ACT306" s="22"/>
      <c r="ACU306" s="22"/>
      <c r="ACV306" s="22"/>
      <c r="ACW306" s="22"/>
      <c r="ACX306" s="22"/>
      <c r="ACY306" s="22"/>
      <c r="ACZ306" s="22"/>
      <c r="ADA306" s="22"/>
      <c r="ADB306" s="22"/>
      <c r="ADC306" s="22"/>
      <c r="ADD306" s="22"/>
      <c r="ADE306" s="22"/>
      <c r="ADF306" s="22"/>
      <c r="ADG306" s="22"/>
      <c r="ADH306" s="22"/>
      <c r="ADI306" s="22"/>
      <c r="ADJ306" s="22"/>
      <c r="ADK306" s="22"/>
      <c r="ADL306" s="22"/>
      <c r="ADM306" s="22"/>
      <c r="ADN306" s="22"/>
      <c r="ADO306" s="22"/>
      <c r="ADP306" s="22"/>
      <c r="ADQ306" s="22"/>
      <c r="ADR306" s="22"/>
      <c r="ADS306" s="22"/>
      <c r="ADT306" s="22"/>
      <c r="ADU306" s="22"/>
      <c r="ADV306" s="22"/>
      <c r="ADW306" s="22"/>
      <c r="ADX306" s="22"/>
      <c r="ADY306" s="22"/>
      <c r="ADZ306" s="22"/>
      <c r="AEA306" s="22"/>
      <c r="AEB306" s="22"/>
      <c r="AEC306" s="22"/>
      <c r="AED306" s="22"/>
      <c r="AEE306" s="22"/>
      <c r="AEF306" s="22"/>
      <c r="AEG306" s="22"/>
      <c r="AEH306" s="22"/>
      <c r="AEI306" s="22"/>
      <c r="AEJ306" s="22"/>
      <c r="AEK306" s="22"/>
      <c r="AEL306" s="22"/>
      <c r="AEM306" s="22"/>
      <c r="AEN306" s="22"/>
      <c r="AEO306" s="22"/>
      <c r="AEP306" s="22"/>
      <c r="AEQ306" s="22"/>
      <c r="AER306" s="22"/>
      <c r="AES306" s="22"/>
      <c r="AET306" s="22"/>
      <c r="AEU306" s="22"/>
      <c r="AEV306" s="22"/>
      <c r="AEW306" s="22"/>
      <c r="AEX306" s="22"/>
      <c r="AEY306" s="22"/>
      <c r="AEZ306" s="22"/>
      <c r="AFA306" s="22"/>
      <c r="AFB306" s="22"/>
      <c r="AFC306" s="22"/>
      <c r="AFD306" s="22"/>
      <c r="AFE306" s="22"/>
      <c r="AFF306" s="22"/>
      <c r="AFG306" s="22"/>
      <c r="AFH306" s="22"/>
      <c r="AFI306" s="22"/>
      <c r="AFJ306" s="22"/>
      <c r="AFK306" s="22"/>
      <c r="AFL306" s="22"/>
      <c r="AFM306" s="22"/>
      <c r="AFN306" s="22"/>
      <c r="AFO306" s="22"/>
      <c r="AFP306" s="22"/>
      <c r="AFQ306" s="22"/>
      <c r="AFR306" s="22"/>
      <c r="AFS306" s="22"/>
      <c r="AFT306" s="22"/>
      <c r="AFU306" s="22"/>
      <c r="AFV306" s="22"/>
      <c r="AFW306" s="22"/>
      <c r="AFX306" s="22"/>
      <c r="AFY306" s="22"/>
      <c r="AFZ306" s="22"/>
      <c r="AGA306" s="22"/>
      <c r="AGB306" s="22"/>
      <c r="AGC306" s="22"/>
      <c r="AGD306" s="22"/>
      <c r="AGE306" s="22"/>
      <c r="AGF306" s="22"/>
      <c r="AGG306" s="22"/>
      <c r="AGH306" s="22"/>
      <c r="AGI306" s="22"/>
      <c r="AGJ306" s="22"/>
      <c r="AGK306" s="22"/>
      <c r="AGL306" s="22"/>
      <c r="AGM306" s="22"/>
      <c r="AGN306" s="22"/>
      <c r="AGO306" s="22"/>
      <c r="AGP306" s="22"/>
      <c r="AGQ306" s="22"/>
      <c r="AGR306" s="22"/>
      <c r="AGS306" s="22"/>
      <c r="AGT306" s="22"/>
      <c r="AGU306" s="22"/>
      <c r="AGV306" s="22"/>
      <c r="AGW306" s="22"/>
      <c r="AGX306" s="22"/>
      <c r="AGY306" s="22"/>
      <c r="AGZ306" s="22"/>
      <c r="AHA306" s="22"/>
      <c r="AHB306" s="22"/>
      <c r="AHC306" s="22"/>
      <c r="AHD306" s="22"/>
      <c r="AHE306" s="22"/>
      <c r="AHF306" s="22"/>
      <c r="AHG306" s="22"/>
      <c r="AHH306" s="22"/>
      <c r="AHI306" s="22"/>
      <c r="AHJ306" s="22"/>
      <c r="AHK306" s="22"/>
      <c r="AHL306" s="22"/>
      <c r="AHM306" s="22"/>
      <c r="AHN306" s="22"/>
      <c r="AHO306" s="22"/>
      <c r="AHP306" s="22"/>
      <c r="AHQ306" s="22"/>
      <c r="AHR306" s="22"/>
      <c r="AHS306" s="22"/>
      <c r="AHT306" s="22"/>
      <c r="AHU306" s="22"/>
      <c r="AHV306" s="22"/>
      <c r="AHW306" s="22"/>
      <c r="AHX306" s="22"/>
      <c r="AHY306" s="22"/>
      <c r="AHZ306" s="22"/>
      <c r="AIA306" s="22"/>
      <c r="AIB306" s="22"/>
      <c r="AIC306" s="22"/>
      <c r="AID306" s="22"/>
      <c r="AIE306" s="22"/>
      <c r="AIF306" s="22"/>
      <c r="AIG306" s="22"/>
      <c r="AIH306" s="22"/>
      <c r="AII306" s="22"/>
      <c r="AIJ306" s="22"/>
      <c r="AIK306" s="22"/>
      <c r="AIL306" s="22"/>
      <c r="AIM306" s="22"/>
      <c r="AIN306" s="22"/>
      <c r="AIO306" s="22"/>
      <c r="AIP306" s="22"/>
      <c r="AIQ306" s="22"/>
      <c r="AIR306" s="22"/>
      <c r="AIS306" s="22"/>
      <c r="AIT306" s="22"/>
      <c r="AIU306" s="22"/>
      <c r="AIV306" s="22"/>
      <c r="AIW306" s="22"/>
      <c r="AIX306" s="22"/>
      <c r="AIY306" s="22"/>
      <c r="AIZ306" s="22"/>
      <c r="AJA306" s="22"/>
      <c r="AJB306" s="22"/>
      <c r="AJC306" s="22"/>
      <c r="AJD306" s="22"/>
      <c r="AJE306" s="22"/>
      <c r="AJF306" s="22"/>
      <c r="AJG306" s="22"/>
      <c r="AJH306" s="22"/>
      <c r="AJI306" s="22"/>
      <c r="AJJ306" s="22"/>
      <c r="AJK306" s="22"/>
      <c r="AJL306" s="22"/>
      <c r="AJM306" s="22"/>
      <c r="AJN306" s="22"/>
      <c r="AJO306" s="22"/>
      <c r="AJP306" s="22"/>
      <c r="AJQ306" s="22"/>
      <c r="AJR306" s="22"/>
      <c r="AJS306" s="22"/>
      <c r="AJT306" s="22"/>
      <c r="AJU306" s="22"/>
      <c r="AJV306" s="22"/>
      <c r="AJW306" s="22"/>
      <c r="AJX306" s="22"/>
      <c r="AJY306" s="22"/>
      <c r="AJZ306" s="22"/>
      <c r="AKA306" s="22"/>
      <c r="AKB306" s="22"/>
      <c r="AKC306" s="22"/>
      <c r="AKD306" s="22"/>
      <c r="AKE306" s="22"/>
      <c r="AKF306" s="22"/>
      <c r="AKG306" s="22"/>
      <c r="AKH306" s="22"/>
      <c r="AKI306" s="22"/>
      <c r="AKJ306" s="22"/>
      <c r="AKK306" s="22"/>
      <c r="AKL306" s="22"/>
      <c r="AKM306" s="22"/>
      <c r="AKN306" s="22"/>
      <c r="AKO306" s="22"/>
      <c r="AKP306" s="22"/>
      <c r="AKQ306" s="22"/>
      <c r="AKR306" s="22"/>
      <c r="AKS306" s="22"/>
      <c r="AKT306" s="22"/>
      <c r="AKU306" s="22"/>
      <c r="AKV306" s="22"/>
      <c r="AKW306" s="22"/>
      <c r="AKX306" s="22"/>
      <c r="AKY306" s="22"/>
      <c r="AKZ306" s="22"/>
      <c r="ALA306" s="22"/>
      <c r="ALB306" s="22"/>
      <c r="ALC306" s="22"/>
      <c r="ALD306" s="22"/>
      <c r="ALE306" s="22"/>
      <c r="ALF306" s="22"/>
      <c r="ALG306" s="22"/>
      <c r="ALH306" s="22"/>
      <c r="ALI306" s="22"/>
      <c r="ALJ306" s="22"/>
      <c r="ALK306" s="22"/>
      <c r="ALL306" s="22"/>
      <c r="ALM306" s="22"/>
      <c r="ALN306" s="22"/>
      <c r="ALO306" s="22"/>
      <c r="ALP306" s="22"/>
      <c r="ALQ306" s="22"/>
      <c r="ALR306" s="22"/>
      <c r="ALS306" s="22"/>
      <c r="ALT306" s="22"/>
      <c r="ALU306" s="22"/>
      <c r="ALV306" s="22"/>
      <c r="ALW306" s="22"/>
      <c r="ALX306" s="22"/>
      <c r="ALY306" s="22"/>
      <c r="ALZ306" s="22"/>
      <c r="AMA306" s="22"/>
      <c r="AMB306" s="22"/>
      <c r="AMC306" s="22"/>
      <c r="AMD306" s="22"/>
      <c r="AME306" s="22"/>
      <c r="AMF306" s="22"/>
      <c r="AMG306" s="22"/>
      <c r="AMH306" s="22"/>
      <c r="AMI306" s="22"/>
      <c r="AMJ306" s="22"/>
      <c r="AMK306" s="22"/>
      <c r="AML306" s="22"/>
      <c r="AMM306" s="22"/>
      <c r="AMN306" s="22"/>
      <c r="AMO306" s="22"/>
      <c r="AMP306" s="22"/>
      <c r="AMQ306" s="22"/>
      <c r="AMR306" s="22"/>
      <c r="AMS306" s="22"/>
      <c r="AMT306" s="22"/>
      <c r="AMU306" s="22"/>
      <c r="AMV306" s="22"/>
      <c r="AMW306" s="22"/>
      <c r="AMX306" s="22"/>
      <c r="AMY306" s="22"/>
      <c r="AMZ306" s="22"/>
      <c r="ANA306" s="22"/>
      <c r="ANB306" s="22"/>
      <c r="ANC306" s="22"/>
      <c r="AND306" s="22"/>
      <c r="ANE306" s="22"/>
      <c r="ANF306" s="22"/>
      <c r="ANG306" s="22"/>
      <c r="ANH306" s="22"/>
      <c r="ANI306" s="22"/>
      <c r="ANJ306" s="22"/>
      <c r="ANK306" s="22"/>
      <c r="ANL306" s="22"/>
      <c r="ANM306" s="22"/>
      <c r="ANN306" s="22"/>
      <c r="ANO306" s="22"/>
      <c r="ANP306" s="22"/>
      <c r="ANQ306" s="22"/>
      <c r="ANR306" s="22"/>
      <c r="ANS306" s="22"/>
      <c r="ANT306" s="22"/>
      <c r="ANU306" s="22"/>
      <c r="ANV306" s="22"/>
      <c r="ANW306" s="22"/>
      <c r="ANX306" s="22"/>
      <c r="ANY306" s="22"/>
      <c r="ANZ306" s="22"/>
      <c r="AOA306" s="22"/>
      <c r="AOB306" s="22"/>
      <c r="AOC306" s="22"/>
      <c r="AOD306" s="22"/>
      <c r="AOE306" s="22"/>
      <c r="AOF306" s="22"/>
      <c r="AOG306" s="22"/>
      <c r="AOH306" s="22"/>
      <c r="AOI306" s="22"/>
      <c r="AOJ306" s="22"/>
      <c r="AOK306" s="22"/>
      <c r="AOL306" s="22"/>
      <c r="AOM306" s="22"/>
      <c r="AON306" s="22"/>
      <c r="AOO306" s="22"/>
      <c r="AOP306" s="22"/>
      <c r="AOQ306" s="22"/>
      <c r="AOR306" s="22"/>
      <c r="AOS306" s="22"/>
      <c r="AOT306" s="22"/>
      <c r="AOU306" s="22"/>
      <c r="AOV306" s="22"/>
      <c r="AOW306" s="22"/>
      <c r="AOX306" s="22"/>
      <c r="AOY306" s="22"/>
      <c r="AOZ306" s="22"/>
      <c r="APA306" s="22"/>
      <c r="APB306" s="22"/>
      <c r="APC306" s="22"/>
      <c r="APD306" s="22"/>
      <c r="APE306" s="22"/>
      <c r="APF306" s="22"/>
      <c r="APG306" s="22"/>
      <c r="APH306" s="22"/>
      <c r="API306" s="22"/>
      <c r="APJ306" s="22"/>
      <c r="APK306" s="22"/>
      <c r="APL306" s="22"/>
      <c r="APM306" s="22"/>
      <c r="APN306" s="22"/>
      <c r="APO306" s="22"/>
      <c r="APP306" s="22"/>
      <c r="APQ306" s="22"/>
      <c r="APR306" s="22"/>
      <c r="APS306" s="22"/>
      <c r="APT306" s="22"/>
      <c r="APU306" s="22"/>
      <c r="APV306" s="22"/>
      <c r="APW306" s="22"/>
      <c r="APX306" s="22"/>
      <c r="APY306" s="22"/>
      <c r="APZ306" s="22"/>
      <c r="AQA306" s="22"/>
      <c r="AQB306" s="22"/>
      <c r="AQC306" s="22"/>
      <c r="AQD306" s="22"/>
      <c r="AQE306" s="22"/>
      <c r="AQF306" s="22"/>
      <c r="AQG306" s="22"/>
      <c r="AQH306" s="22"/>
      <c r="AQI306" s="22"/>
      <c r="AQJ306" s="22"/>
      <c r="AQK306" s="22"/>
      <c r="AQL306" s="22"/>
      <c r="AQM306" s="22"/>
      <c r="AQN306" s="22"/>
      <c r="AQO306" s="22"/>
      <c r="AQP306" s="22"/>
      <c r="AQQ306" s="22"/>
      <c r="AQR306" s="22"/>
      <c r="AQS306" s="22"/>
      <c r="AQT306" s="22"/>
      <c r="AQU306" s="22"/>
      <c r="AQV306" s="22"/>
      <c r="AQW306" s="22"/>
      <c r="AQX306" s="22"/>
      <c r="AQY306" s="22"/>
      <c r="AQZ306" s="22"/>
      <c r="ARA306" s="22"/>
      <c r="ARB306" s="22"/>
      <c r="ARC306" s="22"/>
      <c r="ARD306" s="22"/>
      <c r="ARE306" s="22"/>
      <c r="ARF306" s="22"/>
      <c r="ARG306" s="22"/>
      <c r="ARH306" s="22"/>
      <c r="ARI306" s="22"/>
      <c r="ARJ306" s="22"/>
      <c r="ARK306" s="22"/>
      <c r="ARL306" s="22"/>
      <c r="ARM306" s="22"/>
      <c r="ARN306" s="22"/>
      <c r="ARO306" s="22"/>
      <c r="ARP306" s="22"/>
      <c r="ARQ306" s="22"/>
      <c r="ARR306" s="22"/>
      <c r="ARS306" s="22"/>
      <c r="ART306" s="22"/>
      <c r="ARU306" s="22"/>
      <c r="ARV306" s="22"/>
      <c r="ARW306" s="22"/>
      <c r="ARX306" s="22"/>
      <c r="ARY306" s="22"/>
      <c r="ARZ306" s="22"/>
      <c r="ASA306" s="22"/>
      <c r="ASB306" s="22"/>
      <c r="ASC306" s="22"/>
      <c r="ASD306" s="22"/>
      <c r="ASE306" s="22"/>
      <c r="ASF306" s="22"/>
      <c r="ASG306" s="22"/>
      <c r="ASH306" s="22"/>
      <c r="ASI306" s="22"/>
      <c r="ASJ306" s="22"/>
      <c r="ASK306" s="22"/>
      <c r="ASL306" s="22"/>
      <c r="ASM306" s="22"/>
      <c r="ASN306" s="22"/>
      <c r="ASO306" s="22"/>
      <c r="ASP306" s="22"/>
      <c r="ASQ306" s="22"/>
      <c r="ASR306" s="22"/>
      <c r="ASS306" s="22"/>
      <c r="AST306" s="22"/>
      <c r="ASU306" s="22"/>
      <c r="ASV306" s="22"/>
      <c r="ASW306" s="22"/>
      <c r="ASX306" s="22"/>
      <c r="ASY306" s="22"/>
      <c r="ASZ306" s="22"/>
      <c r="ATA306" s="22"/>
      <c r="ATB306" s="22"/>
      <c r="ATC306" s="22"/>
      <c r="ATD306" s="22"/>
      <c r="ATE306" s="22"/>
      <c r="ATF306" s="22"/>
      <c r="ATG306" s="22"/>
      <c r="ATH306" s="22"/>
      <c r="ATI306" s="22"/>
      <c r="ATJ306" s="22"/>
      <c r="ATK306" s="22"/>
      <c r="ATL306" s="22"/>
      <c r="ATM306" s="22"/>
      <c r="ATN306" s="22"/>
      <c r="ATO306" s="22"/>
      <c r="ATP306" s="22"/>
      <c r="ATQ306" s="22"/>
      <c r="ATR306" s="22"/>
      <c r="ATS306" s="22"/>
      <c r="ATT306" s="22"/>
      <c r="ATU306" s="22"/>
      <c r="ATV306" s="22"/>
      <c r="ATW306" s="22"/>
      <c r="ATX306" s="22"/>
      <c r="ATY306" s="22"/>
      <c r="ATZ306" s="22"/>
      <c r="AUA306" s="22"/>
      <c r="AUB306" s="22"/>
      <c r="AUC306" s="22"/>
      <c r="AUD306" s="22"/>
      <c r="AUE306" s="22"/>
      <c r="AUF306" s="22"/>
      <c r="AUG306" s="22"/>
      <c r="AUH306" s="22"/>
      <c r="AUI306" s="22"/>
      <c r="AUJ306" s="22"/>
      <c r="AUK306" s="22"/>
      <c r="AUL306" s="22"/>
      <c r="AUM306" s="22"/>
      <c r="AUN306" s="22"/>
      <c r="AUO306" s="22"/>
      <c r="AUP306" s="22"/>
      <c r="AUQ306" s="22"/>
      <c r="AUR306" s="22"/>
      <c r="AUS306" s="22"/>
      <c r="AUT306" s="22"/>
      <c r="AUU306" s="22"/>
      <c r="AUV306" s="22"/>
      <c r="AUW306" s="22"/>
      <c r="AUX306" s="22"/>
      <c r="AUY306" s="22"/>
      <c r="AUZ306" s="22"/>
      <c r="AVA306" s="22"/>
      <c r="AVB306" s="22"/>
      <c r="AVC306" s="22"/>
      <c r="AVD306" s="22"/>
      <c r="AVE306" s="22"/>
      <c r="AVF306" s="22"/>
      <c r="AVG306" s="22"/>
      <c r="AVH306" s="22"/>
      <c r="AVI306" s="22"/>
      <c r="AVJ306" s="22"/>
      <c r="AVK306" s="22"/>
      <c r="AVL306" s="22"/>
      <c r="AVM306" s="22"/>
      <c r="AVN306" s="22"/>
      <c r="AVO306" s="22"/>
      <c r="AVP306" s="22"/>
      <c r="AVQ306" s="22"/>
      <c r="AVR306" s="22"/>
      <c r="AVS306" s="22"/>
      <c r="AVT306" s="22"/>
      <c r="AVU306" s="22"/>
      <c r="AVV306" s="22"/>
      <c r="AVW306" s="22"/>
      <c r="AVX306" s="22"/>
      <c r="AVY306" s="22"/>
      <c r="AVZ306" s="22"/>
      <c r="AWA306" s="22"/>
      <c r="AWB306" s="22"/>
      <c r="AWC306" s="22"/>
      <c r="AWD306" s="22"/>
      <c r="AWE306" s="22"/>
      <c r="AWF306" s="22"/>
      <c r="AWG306" s="22"/>
      <c r="AWH306" s="22"/>
      <c r="AWI306" s="22"/>
      <c r="AWJ306" s="22"/>
      <c r="AWK306" s="22"/>
      <c r="AWL306" s="22"/>
      <c r="AWM306" s="22"/>
      <c r="AWN306" s="22"/>
      <c r="AWO306" s="22"/>
      <c r="AWP306" s="22"/>
      <c r="AWQ306" s="22"/>
      <c r="AWR306" s="22"/>
      <c r="AWS306" s="22"/>
      <c r="AWT306" s="22"/>
      <c r="AWU306" s="22"/>
      <c r="AWV306" s="22"/>
      <c r="AWW306" s="22"/>
      <c r="AWX306" s="22"/>
      <c r="AWY306" s="22"/>
      <c r="AWZ306" s="22"/>
      <c r="AXA306" s="22"/>
      <c r="AXB306" s="22"/>
      <c r="AXC306" s="22"/>
      <c r="AXD306" s="22"/>
      <c r="AXE306" s="22"/>
      <c r="AXF306" s="22"/>
      <c r="AXG306" s="22"/>
      <c r="AXH306" s="22"/>
      <c r="AXI306" s="22"/>
      <c r="AXJ306" s="22"/>
      <c r="AXK306" s="22"/>
      <c r="AXL306" s="22"/>
      <c r="AXM306" s="22"/>
      <c r="AXN306" s="22"/>
      <c r="AXO306" s="22"/>
      <c r="AXP306" s="22"/>
      <c r="AXQ306" s="22"/>
      <c r="AXR306" s="22"/>
      <c r="AXS306" s="22"/>
      <c r="AXT306" s="22"/>
      <c r="AXU306" s="22"/>
      <c r="AXV306" s="22"/>
      <c r="AXW306" s="22"/>
      <c r="AXX306" s="22"/>
    </row>
    <row r="307" spans="12:1324">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c r="CC307" s="22"/>
      <c r="CD307" s="22"/>
      <c r="CE307" s="22"/>
      <c r="CF307" s="22"/>
      <c r="CG307" s="22"/>
      <c r="CH307" s="22"/>
      <c r="CI307" s="22"/>
      <c r="CJ307" s="22"/>
      <c r="CK307" s="22"/>
      <c r="CL307" s="22"/>
      <c r="CM307" s="22"/>
      <c r="CN307" s="22"/>
      <c r="CO307" s="22"/>
      <c r="CP307" s="22"/>
      <c r="CQ307" s="22"/>
      <c r="CR307" s="22"/>
      <c r="CS307" s="22"/>
      <c r="CT307" s="22"/>
      <c r="CU307" s="22"/>
      <c r="CV307" s="22"/>
      <c r="CW307" s="22"/>
      <c r="CX307" s="22"/>
      <c r="CY307" s="22"/>
      <c r="CZ307" s="22"/>
      <c r="DA307" s="22"/>
      <c r="DB307" s="22"/>
      <c r="DC307" s="22"/>
      <c r="DD307" s="22"/>
      <c r="DE307" s="22"/>
      <c r="DF307" s="22"/>
      <c r="DG307" s="22"/>
      <c r="DH307" s="22"/>
      <c r="DI307" s="22"/>
      <c r="DJ307" s="22"/>
      <c r="DK307" s="22"/>
      <c r="DL307" s="22"/>
      <c r="DM307" s="22"/>
      <c r="DN307" s="22"/>
      <c r="DO307" s="22"/>
      <c r="DP307" s="22"/>
      <c r="DQ307" s="22"/>
      <c r="DR307" s="22"/>
      <c r="DS307" s="22"/>
      <c r="DT307" s="22"/>
      <c r="DU307" s="22"/>
      <c r="DV307" s="22"/>
      <c r="DW307" s="22"/>
      <c r="DX307" s="22"/>
      <c r="DY307" s="22"/>
      <c r="DZ307" s="22"/>
      <c r="EA307" s="22"/>
      <c r="EB307" s="22"/>
      <c r="EC307" s="22"/>
      <c r="ED307" s="22"/>
      <c r="EE307" s="22"/>
      <c r="EF307" s="22"/>
      <c r="EG307" s="22"/>
      <c r="EH307" s="22"/>
      <c r="EI307" s="22"/>
      <c r="EJ307" s="22"/>
      <c r="EK307" s="22"/>
      <c r="EL307" s="22"/>
      <c r="EM307" s="22"/>
      <c r="EN307" s="22"/>
      <c r="EO307" s="22"/>
      <c r="EP307" s="22"/>
      <c r="EQ307" s="22"/>
      <c r="ER307" s="22"/>
      <c r="ES307" s="22"/>
      <c r="ET307" s="22"/>
      <c r="EU307" s="22"/>
      <c r="EV307" s="22"/>
      <c r="EW307" s="22"/>
      <c r="EX307" s="22"/>
      <c r="EY307" s="22"/>
      <c r="EZ307" s="22"/>
      <c r="FA307" s="22"/>
      <c r="FB307" s="22"/>
      <c r="FC307" s="22"/>
      <c r="FD307" s="22"/>
      <c r="FE307" s="22"/>
      <c r="FF307" s="22"/>
      <c r="FG307" s="22"/>
      <c r="FH307" s="22"/>
      <c r="FI307" s="22"/>
      <c r="FJ307" s="22"/>
      <c r="FK307" s="22"/>
      <c r="FL307" s="22"/>
      <c r="FM307" s="22"/>
      <c r="FN307" s="22"/>
      <c r="FO307" s="22"/>
      <c r="FP307" s="22"/>
      <c r="FQ307" s="22"/>
      <c r="FR307" s="22"/>
      <c r="FS307" s="22"/>
      <c r="FT307" s="22"/>
      <c r="FU307" s="22"/>
      <c r="FV307" s="22"/>
      <c r="FW307" s="22"/>
      <c r="FX307" s="22"/>
      <c r="FY307" s="22"/>
      <c r="FZ307" s="22"/>
      <c r="GA307" s="22"/>
      <c r="GB307" s="22"/>
      <c r="GC307" s="22"/>
      <c r="GD307" s="22"/>
      <c r="GE307" s="22"/>
      <c r="GF307" s="22"/>
      <c r="GG307" s="22"/>
      <c r="GH307" s="22"/>
      <c r="GI307" s="22"/>
      <c r="GJ307" s="22"/>
      <c r="GK307" s="22"/>
      <c r="GL307" s="22"/>
      <c r="GM307" s="22"/>
      <c r="GN307" s="22"/>
      <c r="GO307" s="22"/>
      <c r="GP307" s="22"/>
      <c r="GQ307" s="22"/>
      <c r="GR307" s="22"/>
      <c r="GS307" s="22"/>
      <c r="GT307" s="22"/>
      <c r="GU307" s="22"/>
      <c r="GV307" s="22"/>
      <c r="GW307" s="22"/>
      <c r="GX307" s="22"/>
      <c r="GY307" s="22"/>
      <c r="GZ307" s="22"/>
      <c r="HA307" s="22"/>
      <c r="HB307" s="22"/>
      <c r="HC307" s="22"/>
      <c r="HD307" s="22"/>
      <c r="HE307" s="22"/>
      <c r="HF307" s="22"/>
      <c r="HG307" s="22"/>
      <c r="HH307" s="22"/>
      <c r="HI307" s="22"/>
      <c r="HJ307" s="22"/>
      <c r="HK307" s="22"/>
      <c r="HL307" s="22"/>
      <c r="HM307" s="22"/>
      <c r="HN307" s="22"/>
      <c r="HO307" s="22"/>
      <c r="HP307" s="22"/>
      <c r="HQ307" s="22"/>
      <c r="HR307" s="22"/>
      <c r="HS307" s="22"/>
      <c r="HT307" s="22"/>
      <c r="HU307" s="22"/>
      <c r="HV307" s="22"/>
      <c r="HW307" s="22"/>
      <c r="HX307" s="22"/>
      <c r="HY307" s="22"/>
      <c r="HZ307" s="22"/>
      <c r="IA307" s="22"/>
      <c r="IB307" s="22"/>
      <c r="IC307" s="22"/>
      <c r="ID307" s="22"/>
      <c r="IE307" s="22"/>
      <c r="IF307" s="22"/>
      <c r="IG307" s="22"/>
      <c r="IH307" s="22"/>
      <c r="II307" s="22"/>
      <c r="IJ307" s="22"/>
      <c r="IK307" s="22"/>
      <c r="IL307" s="22"/>
      <c r="IM307" s="22"/>
      <c r="IN307" s="22"/>
      <c r="IO307" s="22"/>
      <c r="IP307" s="22"/>
      <c r="IQ307" s="22"/>
      <c r="IR307" s="22"/>
      <c r="IS307" s="22"/>
      <c r="IT307" s="22"/>
      <c r="IU307" s="22"/>
      <c r="IV307" s="22"/>
      <c r="IW307" s="22"/>
      <c r="IX307" s="22"/>
      <c r="IY307" s="22"/>
      <c r="IZ307" s="22"/>
      <c r="JA307" s="22"/>
      <c r="JB307" s="22"/>
      <c r="JC307" s="22"/>
      <c r="JD307" s="22"/>
      <c r="JE307" s="22"/>
      <c r="JF307" s="22"/>
      <c r="JG307" s="22"/>
      <c r="JH307" s="22"/>
      <c r="JI307" s="22"/>
      <c r="JJ307" s="22"/>
      <c r="JK307" s="22"/>
      <c r="JL307" s="22"/>
      <c r="JM307" s="22"/>
      <c r="JN307" s="22"/>
      <c r="JO307" s="22"/>
      <c r="JP307" s="22"/>
      <c r="JQ307" s="22"/>
      <c r="JR307" s="22"/>
      <c r="JS307" s="22"/>
      <c r="JT307" s="22"/>
      <c r="JU307" s="22"/>
      <c r="JV307" s="22"/>
      <c r="JW307" s="22"/>
      <c r="JX307" s="22"/>
      <c r="JY307" s="22"/>
      <c r="JZ307" s="22"/>
      <c r="KA307" s="22"/>
      <c r="KB307" s="22"/>
      <c r="KC307" s="22"/>
      <c r="KD307" s="22"/>
      <c r="KE307" s="22"/>
      <c r="KF307" s="22"/>
      <c r="KG307" s="22"/>
      <c r="KH307" s="22"/>
      <c r="KI307" s="22"/>
      <c r="KJ307" s="22"/>
      <c r="KK307" s="22"/>
      <c r="KL307" s="22"/>
      <c r="KM307" s="22"/>
      <c r="KN307" s="22"/>
      <c r="KO307" s="22"/>
      <c r="KP307" s="22"/>
      <c r="KQ307" s="22"/>
      <c r="KR307" s="22"/>
      <c r="KS307" s="22"/>
      <c r="KT307" s="22"/>
      <c r="KU307" s="22"/>
      <c r="KV307" s="22"/>
      <c r="KW307" s="22"/>
      <c r="KX307" s="22"/>
      <c r="KY307" s="22"/>
      <c r="KZ307" s="22"/>
      <c r="LA307" s="22"/>
      <c r="LB307" s="22"/>
      <c r="LC307" s="22"/>
      <c r="LD307" s="22"/>
      <c r="LE307" s="22"/>
      <c r="LF307" s="22"/>
      <c r="LG307" s="22"/>
      <c r="LH307" s="22"/>
      <c r="LI307" s="22"/>
      <c r="LJ307" s="22"/>
      <c r="LK307" s="22"/>
      <c r="LL307" s="22"/>
      <c r="LM307" s="22"/>
      <c r="LN307" s="22"/>
      <c r="LO307" s="22"/>
      <c r="LP307" s="22"/>
      <c r="LQ307" s="22"/>
      <c r="LR307" s="22"/>
      <c r="LS307" s="22"/>
      <c r="LT307" s="22"/>
      <c r="LU307" s="22"/>
      <c r="LV307" s="22"/>
      <c r="LW307" s="22"/>
      <c r="LX307" s="22"/>
      <c r="LY307" s="22"/>
      <c r="LZ307" s="22"/>
      <c r="MA307" s="22"/>
      <c r="MB307" s="22"/>
      <c r="MC307" s="22"/>
      <c r="MD307" s="22"/>
      <c r="ME307" s="22"/>
      <c r="MF307" s="22"/>
      <c r="MG307" s="22"/>
      <c r="MH307" s="22"/>
      <c r="MI307" s="22"/>
      <c r="MJ307" s="22"/>
      <c r="MK307" s="22"/>
      <c r="ML307" s="22"/>
      <c r="MM307" s="22"/>
      <c r="MN307" s="22"/>
      <c r="MO307" s="22"/>
      <c r="MP307" s="22"/>
      <c r="MQ307" s="22"/>
      <c r="MR307" s="22"/>
      <c r="MS307" s="22"/>
      <c r="MT307" s="22"/>
      <c r="MU307" s="22"/>
      <c r="MV307" s="22"/>
      <c r="MW307" s="22"/>
      <c r="MX307" s="22"/>
      <c r="MY307" s="22"/>
      <c r="MZ307" s="22"/>
      <c r="NA307" s="22"/>
      <c r="NB307" s="22"/>
      <c r="NC307" s="22"/>
      <c r="ND307" s="22"/>
      <c r="NE307" s="22"/>
      <c r="NF307" s="22"/>
      <c r="NG307" s="22"/>
      <c r="NH307" s="22"/>
      <c r="NI307" s="22"/>
      <c r="NJ307" s="22"/>
      <c r="NK307" s="22"/>
      <c r="NL307" s="22"/>
      <c r="NM307" s="22"/>
      <c r="NN307" s="22"/>
      <c r="NO307" s="22"/>
      <c r="NP307" s="22"/>
      <c r="NQ307" s="22"/>
      <c r="NR307" s="22"/>
      <c r="NS307" s="22"/>
      <c r="NT307" s="22"/>
      <c r="NU307" s="22"/>
      <c r="NV307" s="22"/>
      <c r="NW307" s="22"/>
      <c r="NX307" s="22"/>
      <c r="NY307" s="22"/>
      <c r="NZ307" s="22"/>
      <c r="OA307" s="22"/>
      <c r="OB307" s="22"/>
      <c r="OC307" s="22"/>
      <c r="OD307" s="22"/>
      <c r="OE307" s="22"/>
      <c r="OF307" s="22"/>
      <c r="OG307" s="22"/>
      <c r="OH307" s="22"/>
      <c r="OI307" s="22"/>
      <c r="OJ307" s="22"/>
      <c r="OK307" s="22"/>
      <c r="OL307" s="22"/>
      <c r="OM307" s="22"/>
      <c r="ON307" s="22"/>
      <c r="OO307" s="22"/>
      <c r="OP307" s="22"/>
      <c r="OQ307" s="22"/>
      <c r="OR307" s="22"/>
      <c r="OS307" s="22"/>
      <c r="OT307" s="22"/>
      <c r="OU307" s="22"/>
      <c r="OV307" s="22"/>
      <c r="OW307" s="22"/>
      <c r="OX307" s="22"/>
      <c r="OY307" s="22"/>
      <c r="OZ307" s="22"/>
      <c r="PA307" s="22"/>
      <c r="PB307" s="22"/>
      <c r="PC307" s="22"/>
      <c r="PD307" s="22"/>
      <c r="PE307" s="22"/>
      <c r="PF307" s="22"/>
      <c r="PG307" s="22"/>
      <c r="PH307" s="22"/>
      <c r="PI307" s="22"/>
      <c r="PJ307" s="22"/>
      <c r="PK307" s="22"/>
      <c r="PL307" s="22"/>
      <c r="PM307" s="22"/>
      <c r="PN307" s="22"/>
      <c r="PO307" s="22"/>
      <c r="PP307" s="22"/>
      <c r="PQ307" s="22"/>
      <c r="PR307" s="22"/>
      <c r="PS307" s="22"/>
      <c r="PT307" s="22"/>
      <c r="PU307" s="22"/>
      <c r="PV307" s="22"/>
      <c r="PW307" s="22"/>
      <c r="PX307" s="22"/>
      <c r="PY307" s="22"/>
      <c r="PZ307" s="22"/>
      <c r="QA307" s="22"/>
      <c r="QB307" s="22"/>
      <c r="QC307" s="22"/>
      <c r="QD307" s="22"/>
      <c r="QE307" s="22"/>
      <c r="QF307" s="22"/>
      <c r="QG307" s="22"/>
      <c r="QH307" s="22"/>
      <c r="QI307" s="22"/>
      <c r="QJ307" s="22"/>
      <c r="QK307" s="22"/>
      <c r="QL307" s="22"/>
      <c r="QM307" s="22"/>
      <c r="QN307" s="22"/>
      <c r="QO307" s="22"/>
      <c r="QP307" s="22"/>
      <c r="QQ307" s="22"/>
      <c r="QR307" s="22"/>
      <c r="QS307" s="22"/>
      <c r="QT307" s="22"/>
      <c r="QU307" s="22"/>
      <c r="QV307" s="22"/>
      <c r="QW307" s="22"/>
      <c r="QX307" s="22"/>
      <c r="QY307" s="22"/>
      <c r="QZ307" s="22"/>
      <c r="RA307" s="22"/>
      <c r="RB307" s="22"/>
      <c r="RC307" s="22"/>
      <c r="RD307" s="22"/>
      <c r="RE307" s="22"/>
      <c r="RF307" s="22"/>
      <c r="RG307" s="22"/>
      <c r="RH307" s="22"/>
      <c r="RI307" s="22"/>
      <c r="RJ307" s="22"/>
      <c r="RK307" s="22"/>
      <c r="RL307" s="22"/>
      <c r="RM307" s="22"/>
      <c r="RN307" s="22"/>
      <c r="RO307" s="22"/>
      <c r="RP307" s="22"/>
      <c r="RQ307" s="22"/>
      <c r="RR307" s="22"/>
      <c r="RS307" s="22"/>
      <c r="RT307" s="22"/>
      <c r="RU307" s="22"/>
      <c r="RV307" s="22"/>
      <c r="RW307" s="22"/>
      <c r="RX307" s="22"/>
      <c r="RY307" s="22"/>
      <c r="RZ307" s="22"/>
      <c r="SA307" s="22"/>
      <c r="SB307" s="22"/>
      <c r="SC307" s="22"/>
      <c r="SD307" s="22"/>
      <c r="SE307" s="22"/>
      <c r="SF307" s="22"/>
      <c r="SG307" s="22"/>
      <c r="SH307" s="22"/>
      <c r="SI307" s="22"/>
      <c r="SJ307" s="22"/>
      <c r="SK307" s="22"/>
      <c r="SL307" s="22"/>
      <c r="SM307" s="22"/>
      <c r="SN307" s="22"/>
      <c r="SO307" s="22"/>
      <c r="SP307" s="22"/>
      <c r="SQ307" s="22"/>
      <c r="SR307" s="22"/>
      <c r="SS307" s="22"/>
      <c r="ST307" s="22"/>
      <c r="SU307" s="22"/>
      <c r="SV307" s="22"/>
      <c r="SW307" s="22"/>
      <c r="SX307" s="22"/>
      <c r="SY307" s="22"/>
      <c r="SZ307" s="22"/>
      <c r="TA307" s="22"/>
      <c r="TB307" s="22"/>
      <c r="TC307" s="22"/>
      <c r="TD307" s="22"/>
      <c r="TE307" s="22"/>
      <c r="TF307" s="22"/>
      <c r="TG307" s="22"/>
      <c r="TH307" s="22"/>
      <c r="TI307" s="22"/>
      <c r="TJ307" s="22"/>
      <c r="TK307" s="22"/>
      <c r="TL307" s="22"/>
      <c r="TM307" s="22"/>
      <c r="TN307" s="22"/>
      <c r="TO307" s="22"/>
      <c r="TP307" s="22"/>
      <c r="TQ307" s="22"/>
      <c r="TR307" s="22"/>
      <c r="TS307" s="22"/>
      <c r="TT307" s="22"/>
      <c r="TU307" s="22"/>
      <c r="TV307" s="22"/>
      <c r="TW307" s="22"/>
      <c r="TX307" s="22"/>
      <c r="TY307" s="22"/>
      <c r="TZ307" s="22"/>
      <c r="UA307" s="22"/>
      <c r="UB307" s="22"/>
      <c r="UC307" s="22"/>
      <c r="UD307" s="22"/>
      <c r="UE307" s="22"/>
      <c r="UF307" s="22"/>
      <c r="UG307" s="22"/>
      <c r="UH307" s="22"/>
      <c r="UI307" s="22"/>
      <c r="UJ307" s="22"/>
      <c r="UK307" s="22"/>
      <c r="UL307" s="22"/>
      <c r="UM307" s="22"/>
      <c r="UN307" s="22"/>
      <c r="UO307" s="22"/>
      <c r="UP307" s="22"/>
      <c r="UQ307" s="22"/>
      <c r="UR307" s="22"/>
      <c r="US307" s="22"/>
      <c r="UT307" s="22"/>
      <c r="UU307" s="22"/>
      <c r="UV307" s="22"/>
      <c r="UW307" s="22"/>
      <c r="UX307" s="22"/>
      <c r="UY307" s="22"/>
      <c r="UZ307" s="22"/>
      <c r="VA307" s="22"/>
      <c r="VB307" s="22"/>
      <c r="VC307" s="22"/>
      <c r="VD307" s="22"/>
      <c r="VE307" s="22"/>
      <c r="VF307" s="22"/>
      <c r="VG307" s="22"/>
      <c r="VH307" s="22"/>
      <c r="VI307" s="22"/>
      <c r="VJ307" s="22"/>
      <c r="VK307" s="22"/>
      <c r="VL307" s="22"/>
      <c r="VM307" s="22"/>
      <c r="VN307" s="22"/>
      <c r="VO307" s="22"/>
      <c r="VP307" s="22"/>
      <c r="VQ307" s="22"/>
      <c r="VR307" s="22"/>
      <c r="VS307" s="22"/>
      <c r="VT307" s="22"/>
      <c r="VU307" s="22"/>
      <c r="VV307" s="22"/>
      <c r="VW307" s="22"/>
      <c r="VX307" s="22"/>
      <c r="VY307" s="22"/>
      <c r="VZ307" s="22"/>
      <c r="WA307" s="22"/>
      <c r="WB307" s="22"/>
      <c r="WC307" s="22"/>
      <c r="WD307" s="22"/>
      <c r="WE307" s="22"/>
      <c r="WF307" s="22"/>
      <c r="WG307" s="22"/>
      <c r="WH307" s="22"/>
      <c r="WI307" s="22"/>
      <c r="WJ307" s="22"/>
      <c r="WK307" s="22"/>
      <c r="WL307" s="22"/>
      <c r="WM307" s="22"/>
      <c r="WN307" s="22"/>
      <c r="WO307" s="22"/>
      <c r="WP307" s="22"/>
      <c r="WQ307" s="22"/>
      <c r="WR307" s="22"/>
      <c r="WS307" s="22"/>
      <c r="WT307" s="22"/>
      <c r="WU307" s="22"/>
      <c r="WV307" s="22"/>
      <c r="WW307" s="22"/>
      <c r="WX307" s="22"/>
      <c r="WY307" s="22"/>
      <c r="WZ307" s="22"/>
      <c r="XA307" s="22"/>
      <c r="XB307" s="22"/>
      <c r="XC307" s="22"/>
      <c r="XD307" s="22"/>
      <c r="XE307" s="22"/>
      <c r="XF307" s="22"/>
      <c r="XG307" s="22"/>
      <c r="XH307" s="22"/>
      <c r="XI307" s="22"/>
      <c r="XJ307" s="22"/>
      <c r="XK307" s="22"/>
      <c r="XL307" s="22"/>
      <c r="XM307" s="22"/>
      <c r="XN307" s="22"/>
      <c r="XO307" s="22"/>
      <c r="XP307" s="22"/>
      <c r="XQ307" s="22"/>
      <c r="XR307" s="22"/>
      <c r="XS307" s="22"/>
      <c r="XT307" s="22"/>
      <c r="XU307" s="22"/>
      <c r="XV307" s="22"/>
      <c r="XW307" s="22"/>
      <c r="XX307" s="22"/>
      <c r="XY307" s="22"/>
      <c r="XZ307" s="22"/>
      <c r="YA307" s="22"/>
      <c r="YB307" s="22"/>
      <c r="YC307" s="22"/>
      <c r="YD307" s="22"/>
      <c r="YE307" s="22"/>
      <c r="YF307" s="22"/>
      <c r="YG307" s="22"/>
      <c r="YH307" s="22"/>
      <c r="YI307" s="22"/>
      <c r="YJ307" s="22"/>
      <c r="YK307" s="22"/>
      <c r="YL307" s="22"/>
      <c r="YM307" s="22"/>
      <c r="YN307" s="22"/>
      <c r="YO307" s="22"/>
      <c r="YP307" s="22"/>
      <c r="YQ307" s="22"/>
      <c r="YR307" s="22"/>
      <c r="YS307" s="22"/>
      <c r="YT307" s="22"/>
      <c r="YU307" s="22"/>
      <c r="YV307" s="22"/>
      <c r="YW307" s="22"/>
      <c r="YX307" s="22"/>
      <c r="YY307" s="22"/>
      <c r="YZ307" s="22"/>
      <c r="ZA307" s="22"/>
      <c r="ZB307" s="22"/>
      <c r="ZC307" s="22"/>
      <c r="ZD307" s="22"/>
      <c r="ZE307" s="22"/>
      <c r="ZF307" s="22"/>
      <c r="ZG307" s="22"/>
      <c r="ZH307" s="22"/>
      <c r="ZI307" s="22"/>
      <c r="ZJ307" s="22"/>
      <c r="ZK307" s="22"/>
      <c r="ZL307" s="22"/>
      <c r="ZM307" s="22"/>
      <c r="ZN307" s="22"/>
      <c r="ZO307" s="22"/>
      <c r="ZP307" s="22"/>
      <c r="ZQ307" s="22"/>
      <c r="ZR307" s="22"/>
      <c r="ZS307" s="22"/>
      <c r="ZT307" s="22"/>
      <c r="ZU307" s="22"/>
      <c r="ZV307" s="22"/>
      <c r="ZW307" s="22"/>
      <c r="ZX307" s="22"/>
      <c r="ZY307" s="22"/>
      <c r="ZZ307" s="22"/>
      <c r="AAA307" s="22"/>
      <c r="AAB307" s="22"/>
      <c r="AAC307" s="22"/>
      <c r="AAD307" s="22"/>
      <c r="AAE307" s="22"/>
      <c r="AAF307" s="22"/>
      <c r="AAG307" s="22"/>
      <c r="AAH307" s="22"/>
      <c r="AAI307" s="22"/>
      <c r="AAJ307" s="22"/>
      <c r="AAK307" s="22"/>
      <c r="AAL307" s="22"/>
      <c r="AAM307" s="22"/>
      <c r="AAN307" s="22"/>
      <c r="AAO307" s="22"/>
      <c r="AAP307" s="22"/>
      <c r="AAQ307" s="22"/>
      <c r="AAR307" s="22"/>
      <c r="AAS307" s="22"/>
      <c r="AAT307" s="22"/>
      <c r="AAU307" s="22"/>
      <c r="AAV307" s="22"/>
      <c r="AAW307" s="22"/>
      <c r="AAX307" s="22"/>
      <c r="AAY307" s="22"/>
      <c r="AAZ307" s="22"/>
      <c r="ABA307" s="22"/>
      <c r="ABB307" s="22"/>
      <c r="ABC307" s="22"/>
      <c r="ABD307" s="22"/>
      <c r="ABE307" s="22"/>
      <c r="ABF307" s="22"/>
      <c r="ABG307" s="22"/>
      <c r="ABH307" s="22"/>
      <c r="ABI307" s="22"/>
      <c r="ABJ307" s="22"/>
      <c r="ABK307" s="22"/>
      <c r="ABL307" s="22"/>
      <c r="ABM307" s="22"/>
      <c r="ABN307" s="22"/>
      <c r="ABO307" s="22"/>
      <c r="ABP307" s="22"/>
      <c r="ABQ307" s="22"/>
      <c r="ABR307" s="22"/>
      <c r="ABS307" s="22"/>
      <c r="ABT307" s="22"/>
      <c r="ABU307" s="22"/>
      <c r="ABV307" s="22"/>
      <c r="ABW307" s="22"/>
      <c r="ABX307" s="22"/>
      <c r="ABY307" s="22"/>
      <c r="ABZ307" s="22"/>
      <c r="ACA307" s="22"/>
      <c r="ACB307" s="22"/>
      <c r="ACC307" s="22"/>
      <c r="ACD307" s="22"/>
      <c r="ACE307" s="22"/>
      <c r="ACF307" s="22"/>
      <c r="ACG307" s="22"/>
      <c r="ACH307" s="22"/>
      <c r="ACI307" s="22"/>
      <c r="ACJ307" s="22"/>
      <c r="ACK307" s="22"/>
      <c r="ACL307" s="22"/>
      <c r="ACM307" s="22"/>
      <c r="ACN307" s="22"/>
      <c r="ACO307" s="22"/>
      <c r="ACP307" s="22"/>
      <c r="ACQ307" s="22"/>
      <c r="ACR307" s="22"/>
      <c r="ACS307" s="22"/>
      <c r="ACT307" s="22"/>
      <c r="ACU307" s="22"/>
      <c r="ACV307" s="22"/>
      <c r="ACW307" s="22"/>
      <c r="ACX307" s="22"/>
      <c r="ACY307" s="22"/>
      <c r="ACZ307" s="22"/>
      <c r="ADA307" s="22"/>
      <c r="ADB307" s="22"/>
      <c r="ADC307" s="22"/>
      <c r="ADD307" s="22"/>
      <c r="ADE307" s="22"/>
      <c r="ADF307" s="22"/>
      <c r="ADG307" s="22"/>
      <c r="ADH307" s="22"/>
      <c r="ADI307" s="22"/>
      <c r="ADJ307" s="22"/>
      <c r="ADK307" s="22"/>
      <c r="ADL307" s="22"/>
      <c r="ADM307" s="22"/>
      <c r="ADN307" s="22"/>
      <c r="ADO307" s="22"/>
      <c r="ADP307" s="22"/>
      <c r="ADQ307" s="22"/>
      <c r="ADR307" s="22"/>
      <c r="ADS307" s="22"/>
      <c r="ADT307" s="22"/>
      <c r="ADU307" s="22"/>
      <c r="ADV307" s="22"/>
      <c r="ADW307" s="22"/>
      <c r="ADX307" s="22"/>
      <c r="ADY307" s="22"/>
      <c r="ADZ307" s="22"/>
      <c r="AEA307" s="22"/>
      <c r="AEB307" s="22"/>
      <c r="AEC307" s="22"/>
      <c r="AED307" s="22"/>
      <c r="AEE307" s="22"/>
      <c r="AEF307" s="22"/>
      <c r="AEG307" s="22"/>
      <c r="AEH307" s="22"/>
      <c r="AEI307" s="22"/>
      <c r="AEJ307" s="22"/>
      <c r="AEK307" s="22"/>
      <c r="AEL307" s="22"/>
      <c r="AEM307" s="22"/>
      <c r="AEN307" s="22"/>
      <c r="AEO307" s="22"/>
      <c r="AEP307" s="22"/>
      <c r="AEQ307" s="22"/>
      <c r="AER307" s="22"/>
      <c r="AES307" s="22"/>
      <c r="AET307" s="22"/>
      <c r="AEU307" s="22"/>
      <c r="AEV307" s="22"/>
      <c r="AEW307" s="22"/>
      <c r="AEX307" s="22"/>
      <c r="AEY307" s="22"/>
      <c r="AEZ307" s="22"/>
      <c r="AFA307" s="22"/>
      <c r="AFB307" s="22"/>
      <c r="AFC307" s="22"/>
      <c r="AFD307" s="22"/>
      <c r="AFE307" s="22"/>
      <c r="AFF307" s="22"/>
      <c r="AFG307" s="22"/>
      <c r="AFH307" s="22"/>
      <c r="AFI307" s="22"/>
      <c r="AFJ307" s="22"/>
      <c r="AFK307" s="22"/>
      <c r="AFL307" s="22"/>
      <c r="AFM307" s="22"/>
      <c r="AFN307" s="22"/>
      <c r="AFO307" s="22"/>
      <c r="AFP307" s="22"/>
      <c r="AFQ307" s="22"/>
      <c r="AFR307" s="22"/>
      <c r="AFS307" s="22"/>
      <c r="AFT307" s="22"/>
      <c r="AFU307" s="22"/>
      <c r="AFV307" s="22"/>
      <c r="AFW307" s="22"/>
      <c r="AFX307" s="22"/>
      <c r="AFY307" s="22"/>
      <c r="AFZ307" s="22"/>
      <c r="AGA307" s="22"/>
      <c r="AGB307" s="22"/>
      <c r="AGC307" s="22"/>
      <c r="AGD307" s="22"/>
      <c r="AGE307" s="22"/>
      <c r="AGF307" s="22"/>
      <c r="AGG307" s="22"/>
      <c r="AGH307" s="22"/>
      <c r="AGI307" s="22"/>
      <c r="AGJ307" s="22"/>
      <c r="AGK307" s="22"/>
      <c r="AGL307" s="22"/>
      <c r="AGM307" s="22"/>
      <c r="AGN307" s="22"/>
      <c r="AGO307" s="22"/>
      <c r="AGP307" s="22"/>
      <c r="AGQ307" s="22"/>
      <c r="AGR307" s="22"/>
      <c r="AGS307" s="22"/>
      <c r="AGT307" s="22"/>
      <c r="AGU307" s="22"/>
      <c r="AGV307" s="22"/>
      <c r="AGW307" s="22"/>
      <c r="AGX307" s="22"/>
      <c r="AGY307" s="22"/>
      <c r="AGZ307" s="22"/>
      <c r="AHA307" s="22"/>
      <c r="AHB307" s="22"/>
      <c r="AHC307" s="22"/>
      <c r="AHD307" s="22"/>
      <c r="AHE307" s="22"/>
      <c r="AHF307" s="22"/>
      <c r="AHG307" s="22"/>
      <c r="AHH307" s="22"/>
      <c r="AHI307" s="22"/>
      <c r="AHJ307" s="22"/>
      <c r="AHK307" s="22"/>
      <c r="AHL307" s="22"/>
      <c r="AHM307" s="22"/>
      <c r="AHN307" s="22"/>
      <c r="AHO307" s="22"/>
      <c r="AHP307" s="22"/>
      <c r="AHQ307" s="22"/>
      <c r="AHR307" s="22"/>
      <c r="AHS307" s="22"/>
      <c r="AHT307" s="22"/>
      <c r="AHU307" s="22"/>
      <c r="AHV307" s="22"/>
      <c r="AHW307" s="22"/>
      <c r="AHX307" s="22"/>
      <c r="AHY307" s="22"/>
      <c r="AHZ307" s="22"/>
      <c r="AIA307" s="22"/>
      <c r="AIB307" s="22"/>
      <c r="AIC307" s="22"/>
      <c r="AID307" s="22"/>
      <c r="AIE307" s="22"/>
      <c r="AIF307" s="22"/>
      <c r="AIG307" s="22"/>
      <c r="AIH307" s="22"/>
      <c r="AII307" s="22"/>
      <c r="AIJ307" s="22"/>
      <c r="AIK307" s="22"/>
      <c r="AIL307" s="22"/>
      <c r="AIM307" s="22"/>
      <c r="AIN307" s="22"/>
      <c r="AIO307" s="22"/>
      <c r="AIP307" s="22"/>
      <c r="AIQ307" s="22"/>
      <c r="AIR307" s="22"/>
      <c r="AIS307" s="22"/>
      <c r="AIT307" s="22"/>
      <c r="AIU307" s="22"/>
      <c r="AIV307" s="22"/>
      <c r="AIW307" s="22"/>
      <c r="AIX307" s="22"/>
      <c r="AIY307" s="22"/>
      <c r="AIZ307" s="22"/>
      <c r="AJA307" s="22"/>
      <c r="AJB307" s="22"/>
      <c r="AJC307" s="22"/>
      <c r="AJD307" s="22"/>
      <c r="AJE307" s="22"/>
      <c r="AJF307" s="22"/>
      <c r="AJG307" s="22"/>
      <c r="AJH307" s="22"/>
      <c r="AJI307" s="22"/>
      <c r="AJJ307" s="22"/>
      <c r="AJK307" s="22"/>
      <c r="AJL307" s="22"/>
      <c r="AJM307" s="22"/>
      <c r="AJN307" s="22"/>
      <c r="AJO307" s="22"/>
      <c r="AJP307" s="22"/>
      <c r="AJQ307" s="22"/>
      <c r="AJR307" s="22"/>
      <c r="AJS307" s="22"/>
      <c r="AJT307" s="22"/>
      <c r="AJU307" s="22"/>
      <c r="AJV307" s="22"/>
      <c r="AJW307" s="22"/>
      <c r="AJX307" s="22"/>
      <c r="AJY307" s="22"/>
      <c r="AJZ307" s="22"/>
      <c r="AKA307" s="22"/>
      <c r="AKB307" s="22"/>
      <c r="AKC307" s="22"/>
      <c r="AKD307" s="22"/>
      <c r="AKE307" s="22"/>
      <c r="AKF307" s="22"/>
      <c r="AKG307" s="22"/>
      <c r="AKH307" s="22"/>
      <c r="AKI307" s="22"/>
      <c r="AKJ307" s="22"/>
      <c r="AKK307" s="22"/>
      <c r="AKL307" s="22"/>
      <c r="AKM307" s="22"/>
      <c r="AKN307" s="22"/>
      <c r="AKO307" s="22"/>
      <c r="AKP307" s="22"/>
      <c r="AKQ307" s="22"/>
      <c r="AKR307" s="22"/>
      <c r="AKS307" s="22"/>
      <c r="AKT307" s="22"/>
      <c r="AKU307" s="22"/>
      <c r="AKV307" s="22"/>
      <c r="AKW307" s="22"/>
      <c r="AKX307" s="22"/>
      <c r="AKY307" s="22"/>
      <c r="AKZ307" s="22"/>
      <c r="ALA307" s="22"/>
      <c r="ALB307" s="22"/>
      <c r="ALC307" s="22"/>
      <c r="ALD307" s="22"/>
      <c r="ALE307" s="22"/>
      <c r="ALF307" s="22"/>
      <c r="ALG307" s="22"/>
      <c r="ALH307" s="22"/>
      <c r="ALI307" s="22"/>
      <c r="ALJ307" s="22"/>
      <c r="ALK307" s="22"/>
      <c r="ALL307" s="22"/>
      <c r="ALM307" s="22"/>
      <c r="ALN307" s="22"/>
      <c r="ALO307" s="22"/>
      <c r="ALP307" s="22"/>
      <c r="ALQ307" s="22"/>
      <c r="ALR307" s="22"/>
      <c r="ALS307" s="22"/>
      <c r="ALT307" s="22"/>
      <c r="ALU307" s="22"/>
      <c r="ALV307" s="22"/>
      <c r="ALW307" s="22"/>
      <c r="ALX307" s="22"/>
      <c r="ALY307" s="22"/>
      <c r="ALZ307" s="22"/>
      <c r="AMA307" s="22"/>
      <c r="AMB307" s="22"/>
      <c r="AMC307" s="22"/>
      <c r="AMD307" s="22"/>
      <c r="AME307" s="22"/>
      <c r="AMF307" s="22"/>
      <c r="AMG307" s="22"/>
      <c r="AMH307" s="22"/>
      <c r="AMI307" s="22"/>
      <c r="AMJ307" s="22"/>
      <c r="AMK307" s="22"/>
      <c r="AML307" s="22"/>
      <c r="AMM307" s="22"/>
      <c r="AMN307" s="22"/>
      <c r="AMO307" s="22"/>
      <c r="AMP307" s="22"/>
      <c r="AMQ307" s="22"/>
      <c r="AMR307" s="22"/>
      <c r="AMS307" s="22"/>
      <c r="AMT307" s="22"/>
      <c r="AMU307" s="22"/>
      <c r="AMV307" s="22"/>
      <c r="AMW307" s="22"/>
      <c r="AMX307" s="22"/>
      <c r="AMY307" s="22"/>
      <c r="AMZ307" s="22"/>
      <c r="ANA307" s="22"/>
      <c r="ANB307" s="22"/>
      <c r="ANC307" s="22"/>
      <c r="AND307" s="22"/>
      <c r="ANE307" s="22"/>
      <c r="ANF307" s="22"/>
      <c r="ANG307" s="22"/>
      <c r="ANH307" s="22"/>
      <c r="ANI307" s="22"/>
      <c r="ANJ307" s="22"/>
      <c r="ANK307" s="22"/>
      <c r="ANL307" s="22"/>
      <c r="ANM307" s="22"/>
      <c r="ANN307" s="22"/>
      <c r="ANO307" s="22"/>
      <c r="ANP307" s="22"/>
      <c r="ANQ307" s="22"/>
      <c r="ANR307" s="22"/>
      <c r="ANS307" s="22"/>
      <c r="ANT307" s="22"/>
      <c r="ANU307" s="22"/>
      <c r="ANV307" s="22"/>
      <c r="ANW307" s="22"/>
      <c r="ANX307" s="22"/>
      <c r="ANY307" s="22"/>
      <c r="ANZ307" s="22"/>
      <c r="AOA307" s="22"/>
      <c r="AOB307" s="22"/>
      <c r="AOC307" s="22"/>
      <c r="AOD307" s="22"/>
      <c r="AOE307" s="22"/>
      <c r="AOF307" s="22"/>
      <c r="AOG307" s="22"/>
      <c r="AOH307" s="22"/>
      <c r="AOI307" s="22"/>
      <c r="AOJ307" s="22"/>
      <c r="AOK307" s="22"/>
      <c r="AOL307" s="22"/>
      <c r="AOM307" s="22"/>
      <c r="AON307" s="22"/>
      <c r="AOO307" s="22"/>
      <c r="AOP307" s="22"/>
      <c r="AOQ307" s="22"/>
      <c r="AOR307" s="22"/>
      <c r="AOS307" s="22"/>
      <c r="AOT307" s="22"/>
      <c r="AOU307" s="22"/>
      <c r="AOV307" s="22"/>
      <c r="AOW307" s="22"/>
      <c r="AOX307" s="22"/>
      <c r="AOY307" s="22"/>
      <c r="AOZ307" s="22"/>
      <c r="APA307" s="22"/>
      <c r="APB307" s="22"/>
      <c r="APC307" s="22"/>
      <c r="APD307" s="22"/>
      <c r="APE307" s="22"/>
      <c r="APF307" s="22"/>
      <c r="APG307" s="22"/>
      <c r="APH307" s="22"/>
      <c r="API307" s="22"/>
      <c r="APJ307" s="22"/>
      <c r="APK307" s="22"/>
      <c r="APL307" s="22"/>
      <c r="APM307" s="22"/>
      <c r="APN307" s="22"/>
      <c r="APO307" s="22"/>
      <c r="APP307" s="22"/>
      <c r="APQ307" s="22"/>
      <c r="APR307" s="22"/>
      <c r="APS307" s="22"/>
      <c r="APT307" s="22"/>
      <c r="APU307" s="22"/>
      <c r="APV307" s="22"/>
      <c r="APW307" s="22"/>
      <c r="APX307" s="22"/>
      <c r="APY307" s="22"/>
      <c r="APZ307" s="22"/>
      <c r="AQA307" s="22"/>
      <c r="AQB307" s="22"/>
      <c r="AQC307" s="22"/>
      <c r="AQD307" s="22"/>
      <c r="AQE307" s="22"/>
      <c r="AQF307" s="22"/>
      <c r="AQG307" s="22"/>
      <c r="AQH307" s="22"/>
      <c r="AQI307" s="22"/>
      <c r="AQJ307" s="22"/>
      <c r="AQK307" s="22"/>
      <c r="AQL307" s="22"/>
      <c r="AQM307" s="22"/>
      <c r="AQN307" s="22"/>
      <c r="AQO307" s="22"/>
      <c r="AQP307" s="22"/>
      <c r="AQQ307" s="22"/>
      <c r="AQR307" s="22"/>
      <c r="AQS307" s="22"/>
      <c r="AQT307" s="22"/>
      <c r="AQU307" s="22"/>
      <c r="AQV307" s="22"/>
      <c r="AQW307" s="22"/>
      <c r="AQX307" s="22"/>
      <c r="AQY307" s="22"/>
      <c r="AQZ307" s="22"/>
      <c r="ARA307" s="22"/>
      <c r="ARB307" s="22"/>
      <c r="ARC307" s="22"/>
      <c r="ARD307" s="22"/>
      <c r="ARE307" s="22"/>
      <c r="ARF307" s="22"/>
      <c r="ARG307" s="22"/>
      <c r="ARH307" s="22"/>
      <c r="ARI307" s="22"/>
      <c r="ARJ307" s="22"/>
      <c r="ARK307" s="22"/>
      <c r="ARL307" s="22"/>
      <c r="ARM307" s="22"/>
      <c r="ARN307" s="22"/>
      <c r="ARO307" s="22"/>
      <c r="ARP307" s="22"/>
      <c r="ARQ307" s="22"/>
      <c r="ARR307" s="22"/>
      <c r="ARS307" s="22"/>
      <c r="ART307" s="22"/>
      <c r="ARU307" s="22"/>
      <c r="ARV307" s="22"/>
      <c r="ARW307" s="22"/>
      <c r="ARX307" s="22"/>
      <c r="ARY307" s="22"/>
      <c r="ARZ307" s="22"/>
      <c r="ASA307" s="22"/>
      <c r="ASB307" s="22"/>
      <c r="ASC307" s="22"/>
      <c r="ASD307" s="22"/>
      <c r="ASE307" s="22"/>
      <c r="ASF307" s="22"/>
      <c r="ASG307" s="22"/>
      <c r="ASH307" s="22"/>
      <c r="ASI307" s="22"/>
      <c r="ASJ307" s="22"/>
      <c r="ASK307" s="22"/>
      <c r="ASL307" s="22"/>
      <c r="ASM307" s="22"/>
      <c r="ASN307" s="22"/>
      <c r="ASO307" s="22"/>
      <c r="ASP307" s="22"/>
      <c r="ASQ307" s="22"/>
      <c r="ASR307" s="22"/>
      <c r="ASS307" s="22"/>
      <c r="AST307" s="22"/>
      <c r="ASU307" s="22"/>
      <c r="ASV307" s="22"/>
      <c r="ASW307" s="22"/>
      <c r="ASX307" s="22"/>
      <c r="ASY307" s="22"/>
      <c r="ASZ307" s="22"/>
      <c r="ATA307" s="22"/>
      <c r="ATB307" s="22"/>
      <c r="ATC307" s="22"/>
      <c r="ATD307" s="22"/>
      <c r="ATE307" s="22"/>
      <c r="ATF307" s="22"/>
      <c r="ATG307" s="22"/>
      <c r="ATH307" s="22"/>
      <c r="ATI307" s="22"/>
      <c r="ATJ307" s="22"/>
      <c r="ATK307" s="22"/>
      <c r="ATL307" s="22"/>
      <c r="ATM307" s="22"/>
      <c r="ATN307" s="22"/>
      <c r="ATO307" s="22"/>
      <c r="ATP307" s="22"/>
      <c r="ATQ307" s="22"/>
      <c r="ATR307" s="22"/>
      <c r="ATS307" s="22"/>
      <c r="ATT307" s="22"/>
      <c r="ATU307" s="22"/>
      <c r="ATV307" s="22"/>
      <c r="ATW307" s="22"/>
      <c r="ATX307" s="22"/>
      <c r="ATY307" s="22"/>
      <c r="ATZ307" s="22"/>
      <c r="AUA307" s="22"/>
      <c r="AUB307" s="22"/>
      <c r="AUC307" s="22"/>
      <c r="AUD307" s="22"/>
      <c r="AUE307" s="22"/>
      <c r="AUF307" s="22"/>
      <c r="AUG307" s="22"/>
      <c r="AUH307" s="22"/>
      <c r="AUI307" s="22"/>
      <c r="AUJ307" s="22"/>
      <c r="AUK307" s="22"/>
      <c r="AUL307" s="22"/>
      <c r="AUM307" s="22"/>
      <c r="AUN307" s="22"/>
      <c r="AUO307" s="22"/>
      <c r="AUP307" s="22"/>
      <c r="AUQ307" s="22"/>
      <c r="AUR307" s="22"/>
      <c r="AUS307" s="22"/>
      <c r="AUT307" s="22"/>
      <c r="AUU307" s="22"/>
      <c r="AUV307" s="22"/>
      <c r="AUW307" s="22"/>
      <c r="AUX307" s="22"/>
      <c r="AUY307" s="22"/>
      <c r="AUZ307" s="22"/>
      <c r="AVA307" s="22"/>
      <c r="AVB307" s="22"/>
      <c r="AVC307" s="22"/>
      <c r="AVD307" s="22"/>
      <c r="AVE307" s="22"/>
      <c r="AVF307" s="22"/>
      <c r="AVG307" s="22"/>
      <c r="AVH307" s="22"/>
      <c r="AVI307" s="22"/>
      <c r="AVJ307" s="22"/>
      <c r="AVK307" s="22"/>
      <c r="AVL307" s="22"/>
      <c r="AVM307" s="22"/>
      <c r="AVN307" s="22"/>
      <c r="AVO307" s="22"/>
      <c r="AVP307" s="22"/>
      <c r="AVQ307" s="22"/>
      <c r="AVR307" s="22"/>
      <c r="AVS307" s="22"/>
      <c r="AVT307" s="22"/>
      <c r="AVU307" s="22"/>
      <c r="AVV307" s="22"/>
      <c r="AVW307" s="22"/>
      <c r="AVX307" s="22"/>
      <c r="AVY307" s="22"/>
      <c r="AVZ307" s="22"/>
      <c r="AWA307" s="22"/>
      <c r="AWB307" s="22"/>
      <c r="AWC307" s="22"/>
      <c r="AWD307" s="22"/>
      <c r="AWE307" s="22"/>
      <c r="AWF307" s="22"/>
      <c r="AWG307" s="22"/>
      <c r="AWH307" s="22"/>
      <c r="AWI307" s="22"/>
      <c r="AWJ307" s="22"/>
      <c r="AWK307" s="22"/>
      <c r="AWL307" s="22"/>
      <c r="AWM307" s="22"/>
      <c r="AWN307" s="22"/>
      <c r="AWO307" s="22"/>
      <c r="AWP307" s="22"/>
      <c r="AWQ307" s="22"/>
      <c r="AWR307" s="22"/>
      <c r="AWS307" s="22"/>
      <c r="AWT307" s="22"/>
      <c r="AWU307" s="22"/>
      <c r="AWV307" s="22"/>
      <c r="AWW307" s="22"/>
      <c r="AWX307" s="22"/>
      <c r="AWY307" s="22"/>
      <c r="AWZ307" s="22"/>
      <c r="AXA307" s="22"/>
      <c r="AXB307" s="22"/>
      <c r="AXC307" s="22"/>
      <c r="AXD307" s="22"/>
      <c r="AXE307" s="22"/>
      <c r="AXF307" s="22"/>
      <c r="AXG307" s="22"/>
      <c r="AXH307" s="22"/>
      <c r="AXI307" s="22"/>
      <c r="AXJ307" s="22"/>
      <c r="AXK307" s="22"/>
      <c r="AXL307" s="22"/>
      <c r="AXM307" s="22"/>
      <c r="AXN307" s="22"/>
      <c r="AXO307" s="22"/>
      <c r="AXP307" s="22"/>
      <c r="AXQ307" s="22"/>
      <c r="AXR307" s="22"/>
      <c r="AXS307" s="22"/>
      <c r="AXT307" s="22"/>
      <c r="AXU307" s="22"/>
      <c r="AXV307" s="22"/>
      <c r="AXW307" s="22"/>
      <c r="AXX307" s="22"/>
    </row>
    <row r="308" spans="12:1324">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22"/>
      <c r="CM308" s="22"/>
      <c r="CN308" s="22"/>
      <c r="CO308" s="22"/>
      <c r="CP308" s="22"/>
      <c r="CQ308" s="22"/>
      <c r="CR308" s="22"/>
      <c r="CS308" s="22"/>
      <c r="CT308" s="22"/>
      <c r="CU308" s="22"/>
      <c r="CV308" s="22"/>
      <c r="CW308" s="22"/>
      <c r="CX308" s="22"/>
      <c r="CY308" s="22"/>
      <c r="CZ308" s="22"/>
      <c r="DA308" s="22"/>
      <c r="DB308" s="22"/>
      <c r="DC308" s="22"/>
      <c r="DD308" s="22"/>
      <c r="DE308" s="22"/>
      <c r="DF308" s="22"/>
      <c r="DG308" s="22"/>
      <c r="DH308" s="22"/>
      <c r="DI308" s="22"/>
      <c r="DJ308" s="22"/>
      <c r="DK308" s="22"/>
      <c r="DL308" s="22"/>
      <c r="DM308" s="22"/>
      <c r="DN308" s="22"/>
      <c r="DO308" s="22"/>
      <c r="DP308" s="22"/>
      <c r="DQ308" s="22"/>
      <c r="DR308" s="22"/>
      <c r="DS308" s="22"/>
      <c r="DT308" s="22"/>
      <c r="DU308" s="22"/>
      <c r="DV308" s="22"/>
      <c r="DW308" s="22"/>
      <c r="DX308" s="22"/>
      <c r="DY308" s="22"/>
      <c r="DZ308" s="22"/>
      <c r="EA308" s="22"/>
      <c r="EB308" s="22"/>
      <c r="EC308" s="22"/>
      <c r="ED308" s="22"/>
      <c r="EE308" s="22"/>
      <c r="EF308" s="22"/>
      <c r="EG308" s="22"/>
      <c r="EH308" s="22"/>
      <c r="EI308" s="22"/>
      <c r="EJ308" s="22"/>
      <c r="EK308" s="22"/>
      <c r="EL308" s="22"/>
      <c r="EM308" s="22"/>
      <c r="EN308" s="22"/>
      <c r="EO308" s="22"/>
      <c r="EP308" s="22"/>
      <c r="EQ308" s="22"/>
      <c r="ER308" s="22"/>
      <c r="ES308" s="22"/>
      <c r="ET308" s="22"/>
      <c r="EU308" s="22"/>
      <c r="EV308" s="22"/>
      <c r="EW308" s="22"/>
      <c r="EX308" s="22"/>
      <c r="EY308" s="22"/>
      <c r="EZ308" s="22"/>
      <c r="FA308" s="22"/>
      <c r="FB308" s="22"/>
      <c r="FC308" s="22"/>
      <c r="FD308" s="22"/>
      <c r="FE308" s="22"/>
      <c r="FF308" s="22"/>
      <c r="FG308" s="22"/>
      <c r="FH308" s="22"/>
      <c r="FI308" s="22"/>
      <c r="FJ308" s="22"/>
      <c r="FK308" s="22"/>
      <c r="FL308" s="22"/>
      <c r="FM308" s="22"/>
      <c r="FN308" s="22"/>
      <c r="FO308" s="22"/>
      <c r="FP308" s="22"/>
      <c r="FQ308" s="22"/>
      <c r="FR308" s="22"/>
      <c r="FS308" s="22"/>
      <c r="FT308" s="22"/>
      <c r="FU308" s="22"/>
      <c r="FV308" s="22"/>
      <c r="FW308" s="22"/>
      <c r="FX308" s="22"/>
      <c r="FY308" s="22"/>
      <c r="FZ308" s="22"/>
      <c r="GA308" s="22"/>
      <c r="GB308" s="22"/>
      <c r="GC308" s="22"/>
      <c r="GD308" s="22"/>
      <c r="GE308" s="22"/>
      <c r="GF308" s="22"/>
      <c r="GG308" s="22"/>
      <c r="GH308" s="22"/>
      <c r="GI308" s="22"/>
      <c r="GJ308" s="22"/>
      <c r="GK308" s="22"/>
      <c r="GL308" s="22"/>
      <c r="GM308" s="22"/>
      <c r="GN308" s="22"/>
      <c r="GO308" s="22"/>
      <c r="GP308" s="22"/>
      <c r="GQ308" s="22"/>
      <c r="GR308" s="22"/>
      <c r="GS308" s="22"/>
      <c r="GT308" s="22"/>
      <c r="GU308" s="22"/>
      <c r="GV308" s="22"/>
      <c r="GW308" s="22"/>
      <c r="GX308" s="22"/>
      <c r="GY308" s="22"/>
      <c r="GZ308" s="22"/>
      <c r="HA308" s="22"/>
      <c r="HB308" s="22"/>
      <c r="HC308" s="22"/>
      <c r="HD308" s="22"/>
      <c r="HE308" s="22"/>
      <c r="HF308" s="22"/>
      <c r="HG308" s="22"/>
      <c r="HH308" s="22"/>
      <c r="HI308" s="22"/>
      <c r="HJ308" s="22"/>
      <c r="HK308" s="22"/>
      <c r="HL308" s="22"/>
      <c r="HM308" s="22"/>
      <c r="HN308" s="22"/>
      <c r="HO308" s="22"/>
      <c r="HP308" s="22"/>
      <c r="HQ308" s="22"/>
      <c r="HR308" s="22"/>
      <c r="HS308" s="22"/>
      <c r="HT308" s="22"/>
      <c r="HU308" s="22"/>
      <c r="HV308" s="22"/>
      <c r="HW308" s="22"/>
      <c r="HX308" s="22"/>
      <c r="HY308" s="22"/>
      <c r="HZ308" s="22"/>
      <c r="IA308" s="22"/>
      <c r="IB308" s="22"/>
      <c r="IC308" s="22"/>
      <c r="ID308" s="22"/>
      <c r="IE308" s="22"/>
      <c r="IF308" s="22"/>
      <c r="IG308" s="22"/>
      <c r="IH308" s="22"/>
      <c r="II308" s="22"/>
      <c r="IJ308" s="22"/>
      <c r="IK308" s="22"/>
      <c r="IL308" s="22"/>
      <c r="IM308" s="22"/>
      <c r="IN308" s="22"/>
      <c r="IO308" s="22"/>
      <c r="IP308" s="22"/>
      <c r="IQ308" s="22"/>
      <c r="IR308" s="22"/>
      <c r="IS308" s="22"/>
      <c r="IT308" s="22"/>
      <c r="IU308" s="22"/>
      <c r="IV308" s="22"/>
      <c r="IW308" s="22"/>
      <c r="IX308" s="22"/>
      <c r="IY308" s="22"/>
      <c r="IZ308" s="22"/>
      <c r="JA308" s="22"/>
      <c r="JB308" s="22"/>
      <c r="JC308" s="22"/>
      <c r="JD308" s="22"/>
      <c r="JE308" s="22"/>
      <c r="JF308" s="22"/>
      <c r="JG308" s="22"/>
      <c r="JH308" s="22"/>
      <c r="JI308" s="22"/>
      <c r="JJ308" s="22"/>
      <c r="JK308" s="22"/>
      <c r="JL308" s="22"/>
      <c r="JM308" s="22"/>
      <c r="JN308" s="22"/>
      <c r="JO308" s="22"/>
      <c r="JP308" s="22"/>
      <c r="JQ308" s="22"/>
      <c r="JR308" s="22"/>
      <c r="JS308" s="22"/>
      <c r="JT308" s="22"/>
      <c r="JU308" s="22"/>
      <c r="JV308" s="22"/>
      <c r="JW308" s="22"/>
      <c r="JX308" s="22"/>
      <c r="JY308" s="22"/>
      <c r="JZ308" s="22"/>
      <c r="KA308" s="22"/>
      <c r="KB308" s="22"/>
      <c r="KC308" s="22"/>
      <c r="KD308" s="22"/>
      <c r="KE308" s="22"/>
      <c r="KF308" s="22"/>
      <c r="KG308" s="22"/>
      <c r="KH308" s="22"/>
      <c r="KI308" s="22"/>
      <c r="KJ308" s="22"/>
      <c r="KK308" s="22"/>
      <c r="KL308" s="22"/>
      <c r="KM308" s="22"/>
      <c r="KN308" s="22"/>
      <c r="KO308" s="22"/>
      <c r="KP308" s="22"/>
      <c r="KQ308" s="22"/>
      <c r="KR308" s="22"/>
      <c r="KS308" s="22"/>
      <c r="KT308" s="22"/>
      <c r="KU308" s="22"/>
      <c r="KV308" s="22"/>
      <c r="KW308" s="22"/>
      <c r="KX308" s="22"/>
      <c r="KY308" s="22"/>
      <c r="KZ308" s="22"/>
      <c r="LA308" s="22"/>
      <c r="LB308" s="22"/>
      <c r="LC308" s="22"/>
      <c r="LD308" s="22"/>
      <c r="LE308" s="22"/>
      <c r="LF308" s="22"/>
      <c r="LG308" s="22"/>
      <c r="LH308" s="22"/>
      <c r="LI308" s="22"/>
      <c r="LJ308" s="22"/>
      <c r="LK308" s="22"/>
      <c r="LL308" s="22"/>
      <c r="LM308" s="22"/>
      <c r="LN308" s="22"/>
      <c r="LO308" s="22"/>
      <c r="LP308" s="22"/>
      <c r="LQ308" s="22"/>
      <c r="LR308" s="22"/>
      <c r="LS308" s="22"/>
      <c r="LT308" s="22"/>
      <c r="LU308" s="22"/>
      <c r="LV308" s="22"/>
      <c r="LW308" s="22"/>
      <c r="LX308" s="22"/>
      <c r="LY308" s="22"/>
      <c r="LZ308" s="22"/>
      <c r="MA308" s="22"/>
      <c r="MB308" s="22"/>
      <c r="MC308" s="22"/>
      <c r="MD308" s="22"/>
      <c r="ME308" s="22"/>
      <c r="MF308" s="22"/>
      <c r="MG308" s="22"/>
      <c r="MH308" s="22"/>
      <c r="MI308" s="22"/>
      <c r="MJ308" s="22"/>
      <c r="MK308" s="22"/>
      <c r="ML308" s="22"/>
      <c r="MM308" s="22"/>
      <c r="MN308" s="22"/>
      <c r="MO308" s="22"/>
      <c r="MP308" s="22"/>
      <c r="MQ308" s="22"/>
      <c r="MR308" s="22"/>
      <c r="MS308" s="22"/>
      <c r="MT308" s="22"/>
      <c r="MU308" s="22"/>
      <c r="MV308" s="22"/>
      <c r="MW308" s="22"/>
      <c r="MX308" s="22"/>
      <c r="MY308" s="22"/>
      <c r="MZ308" s="22"/>
      <c r="NA308" s="22"/>
      <c r="NB308" s="22"/>
      <c r="NC308" s="22"/>
      <c r="ND308" s="22"/>
      <c r="NE308" s="22"/>
      <c r="NF308" s="22"/>
      <c r="NG308" s="22"/>
      <c r="NH308" s="22"/>
      <c r="NI308" s="22"/>
      <c r="NJ308" s="22"/>
      <c r="NK308" s="22"/>
      <c r="NL308" s="22"/>
      <c r="NM308" s="22"/>
      <c r="NN308" s="22"/>
      <c r="NO308" s="22"/>
      <c r="NP308" s="22"/>
      <c r="NQ308" s="22"/>
      <c r="NR308" s="22"/>
      <c r="NS308" s="22"/>
      <c r="NT308" s="22"/>
      <c r="NU308" s="22"/>
      <c r="NV308" s="22"/>
      <c r="NW308" s="22"/>
      <c r="NX308" s="22"/>
      <c r="NY308" s="22"/>
      <c r="NZ308" s="22"/>
      <c r="OA308" s="22"/>
      <c r="OB308" s="22"/>
      <c r="OC308" s="22"/>
      <c r="OD308" s="22"/>
      <c r="OE308" s="22"/>
      <c r="OF308" s="22"/>
      <c r="OG308" s="22"/>
      <c r="OH308" s="22"/>
      <c r="OI308" s="22"/>
      <c r="OJ308" s="22"/>
      <c r="OK308" s="22"/>
      <c r="OL308" s="22"/>
      <c r="OM308" s="22"/>
      <c r="ON308" s="22"/>
      <c r="OO308" s="22"/>
      <c r="OP308" s="22"/>
      <c r="OQ308" s="22"/>
      <c r="OR308" s="22"/>
      <c r="OS308" s="22"/>
      <c r="OT308" s="22"/>
      <c r="OU308" s="22"/>
      <c r="OV308" s="22"/>
      <c r="OW308" s="22"/>
      <c r="OX308" s="22"/>
      <c r="OY308" s="22"/>
      <c r="OZ308" s="22"/>
      <c r="PA308" s="22"/>
      <c r="PB308" s="22"/>
      <c r="PC308" s="22"/>
      <c r="PD308" s="22"/>
      <c r="PE308" s="22"/>
      <c r="PF308" s="22"/>
      <c r="PG308" s="22"/>
      <c r="PH308" s="22"/>
      <c r="PI308" s="22"/>
      <c r="PJ308" s="22"/>
      <c r="PK308" s="22"/>
      <c r="PL308" s="22"/>
      <c r="PM308" s="22"/>
      <c r="PN308" s="22"/>
      <c r="PO308" s="22"/>
      <c r="PP308" s="22"/>
      <c r="PQ308" s="22"/>
      <c r="PR308" s="22"/>
      <c r="PS308" s="22"/>
      <c r="PT308" s="22"/>
      <c r="PU308" s="22"/>
      <c r="PV308" s="22"/>
      <c r="PW308" s="22"/>
      <c r="PX308" s="22"/>
      <c r="PY308" s="22"/>
      <c r="PZ308" s="22"/>
      <c r="QA308" s="22"/>
      <c r="QB308" s="22"/>
      <c r="QC308" s="22"/>
      <c r="QD308" s="22"/>
      <c r="QE308" s="22"/>
      <c r="QF308" s="22"/>
      <c r="QG308" s="22"/>
      <c r="QH308" s="22"/>
      <c r="QI308" s="22"/>
      <c r="QJ308" s="22"/>
      <c r="QK308" s="22"/>
      <c r="QL308" s="22"/>
      <c r="QM308" s="22"/>
      <c r="QN308" s="22"/>
      <c r="QO308" s="22"/>
      <c r="QP308" s="22"/>
      <c r="QQ308" s="22"/>
      <c r="QR308" s="22"/>
      <c r="QS308" s="22"/>
      <c r="QT308" s="22"/>
      <c r="QU308" s="22"/>
      <c r="QV308" s="22"/>
      <c r="QW308" s="22"/>
      <c r="QX308" s="22"/>
      <c r="QY308" s="22"/>
      <c r="QZ308" s="22"/>
      <c r="RA308" s="22"/>
      <c r="RB308" s="22"/>
      <c r="RC308" s="22"/>
      <c r="RD308" s="22"/>
      <c r="RE308" s="22"/>
      <c r="RF308" s="22"/>
      <c r="RG308" s="22"/>
      <c r="RH308" s="22"/>
      <c r="RI308" s="22"/>
      <c r="RJ308" s="22"/>
      <c r="RK308" s="22"/>
      <c r="RL308" s="22"/>
      <c r="RM308" s="22"/>
      <c r="RN308" s="22"/>
      <c r="RO308" s="22"/>
      <c r="RP308" s="22"/>
      <c r="RQ308" s="22"/>
      <c r="RR308" s="22"/>
      <c r="RS308" s="22"/>
      <c r="RT308" s="22"/>
      <c r="RU308" s="22"/>
      <c r="RV308" s="22"/>
      <c r="RW308" s="22"/>
      <c r="RX308" s="22"/>
      <c r="RY308" s="22"/>
      <c r="RZ308" s="22"/>
      <c r="SA308" s="22"/>
      <c r="SB308" s="22"/>
      <c r="SC308" s="22"/>
      <c r="SD308" s="22"/>
      <c r="SE308" s="22"/>
      <c r="SF308" s="22"/>
      <c r="SG308" s="22"/>
      <c r="SH308" s="22"/>
      <c r="SI308" s="22"/>
      <c r="SJ308" s="22"/>
      <c r="SK308" s="22"/>
      <c r="SL308" s="22"/>
      <c r="SM308" s="22"/>
      <c r="SN308" s="22"/>
      <c r="SO308" s="22"/>
      <c r="SP308" s="22"/>
      <c r="SQ308" s="22"/>
      <c r="SR308" s="22"/>
      <c r="SS308" s="22"/>
      <c r="ST308" s="22"/>
      <c r="SU308" s="22"/>
      <c r="SV308" s="22"/>
      <c r="SW308" s="22"/>
      <c r="SX308" s="22"/>
      <c r="SY308" s="22"/>
      <c r="SZ308" s="22"/>
      <c r="TA308" s="22"/>
      <c r="TB308" s="22"/>
      <c r="TC308" s="22"/>
      <c r="TD308" s="22"/>
      <c r="TE308" s="22"/>
      <c r="TF308" s="22"/>
      <c r="TG308" s="22"/>
      <c r="TH308" s="22"/>
      <c r="TI308" s="22"/>
      <c r="TJ308" s="22"/>
      <c r="TK308" s="22"/>
      <c r="TL308" s="22"/>
      <c r="TM308" s="22"/>
      <c r="TN308" s="22"/>
      <c r="TO308" s="22"/>
      <c r="TP308" s="22"/>
      <c r="TQ308" s="22"/>
      <c r="TR308" s="22"/>
      <c r="TS308" s="22"/>
      <c r="TT308" s="22"/>
      <c r="TU308" s="22"/>
      <c r="TV308" s="22"/>
      <c r="TW308" s="22"/>
      <c r="TX308" s="22"/>
      <c r="TY308" s="22"/>
      <c r="TZ308" s="22"/>
      <c r="UA308" s="22"/>
      <c r="UB308" s="22"/>
      <c r="UC308" s="22"/>
      <c r="UD308" s="22"/>
      <c r="UE308" s="22"/>
      <c r="UF308" s="22"/>
      <c r="UG308" s="22"/>
      <c r="UH308" s="22"/>
      <c r="UI308" s="22"/>
      <c r="UJ308" s="22"/>
      <c r="UK308" s="22"/>
      <c r="UL308" s="22"/>
      <c r="UM308" s="22"/>
      <c r="UN308" s="22"/>
      <c r="UO308" s="22"/>
      <c r="UP308" s="22"/>
      <c r="UQ308" s="22"/>
      <c r="UR308" s="22"/>
      <c r="US308" s="22"/>
      <c r="UT308" s="22"/>
      <c r="UU308" s="22"/>
      <c r="UV308" s="22"/>
      <c r="UW308" s="22"/>
      <c r="UX308" s="22"/>
      <c r="UY308" s="22"/>
      <c r="UZ308" s="22"/>
      <c r="VA308" s="22"/>
      <c r="VB308" s="22"/>
      <c r="VC308" s="22"/>
      <c r="VD308" s="22"/>
      <c r="VE308" s="22"/>
      <c r="VF308" s="22"/>
      <c r="VG308" s="22"/>
      <c r="VH308" s="22"/>
      <c r="VI308" s="22"/>
      <c r="VJ308" s="22"/>
      <c r="VK308" s="22"/>
      <c r="VL308" s="22"/>
      <c r="VM308" s="22"/>
      <c r="VN308" s="22"/>
      <c r="VO308" s="22"/>
      <c r="VP308" s="22"/>
      <c r="VQ308" s="22"/>
      <c r="VR308" s="22"/>
      <c r="VS308" s="22"/>
      <c r="VT308" s="22"/>
      <c r="VU308" s="22"/>
      <c r="VV308" s="22"/>
      <c r="VW308" s="22"/>
      <c r="VX308" s="22"/>
      <c r="VY308" s="22"/>
      <c r="VZ308" s="22"/>
      <c r="WA308" s="22"/>
      <c r="WB308" s="22"/>
      <c r="WC308" s="22"/>
      <c r="WD308" s="22"/>
      <c r="WE308" s="22"/>
      <c r="WF308" s="22"/>
      <c r="WG308" s="22"/>
      <c r="WH308" s="22"/>
      <c r="WI308" s="22"/>
      <c r="WJ308" s="22"/>
      <c r="WK308" s="22"/>
      <c r="WL308" s="22"/>
      <c r="WM308" s="22"/>
      <c r="WN308" s="22"/>
      <c r="WO308" s="22"/>
      <c r="WP308" s="22"/>
      <c r="WQ308" s="22"/>
      <c r="WR308" s="22"/>
      <c r="WS308" s="22"/>
      <c r="WT308" s="22"/>
      <c r="WU308" s="22"/>
      <c r="WV308" s="22"/>
      <c r="WW308" s="22"/>
      <c r="WX308" s="22"/>
      <c r="WY308" s="22"/>
      <c r="WZ308" s="22"/>
      <c r="XA308" s="22"/>
      <c r="XB308" s="22"/>
      <c r="XC308" s="22"/>
      <c r="XD308" s="22"/>
      <c r="XE308" s="22"/>
      <c r="XF308" s="22"/>
      <c r="XG308" s="22"/>
      <c r="XH308" s="22"/>
      <c r="XI308" s="22"/>
      <c r="XJ308" s="22"/>
      <c r="XK308" s="22"/>
      <c r="XL308" s="22"/>
      <c r="XM308" s="22"/>
      <c r="XN308" s="22"/>
      <c r="XO308" s="22"/>
      <c r="XP308" s="22"/>
      <c r="XQ308" s="22"/>
      <c r="XR308" s="22"/>
      <c r="XS308" s="22"/>
      <c r="XT308" s="22"/>
      <c r="XU308" s="22"/>
      <c r="XV308" s="22"/>
      <c r="XW308" s="22"/>
      <c r="XX308" s="22"/>
      <c r="XY308" s="22"/>
      <c r="XZ308" s="22"/>
      <c r="YA308" s="22"/>
      <c r="YB308" s="22"/>
      <c r="YC308" s="22"/>
      <c r="YD308" s="22"/>
      <c r="YE308" s="22"/>
      <c r="YF308" s="22"/>
      <c r="YG308" s="22"/>
      <c r="YH308" s="22"/>
      <c r="YI308" s="22"/>
      <c r="YJ308" s="22"/>
      <c r="YK308" s="22"/>
      <c r="YL308" s="22"/>
      <c r="YM308" s="22"/>
      <c r="YN308" s="22"/>
      <c r="YO308" s="22"/>
      <c r="YP308" s="22"/>
      <c r="YQ308" s="22"/>
      <c r="YR308" s="22"/>
      <c r="YS308" s="22"/>
      <c r="YT308" s="22"/>
      <c r="YU308" s="22"/>
      <c r="YV308" s="22"/>
      <c r="YW308" s="22"/>
      <c r="YX308" s="22"/>
      <c r="YY308" s="22"/>
      <c r="YZ308" s="22"/>
      <c r="ZA308" s="22"/>
      <c r="ZB308" s="22"/>
      <c r="ZC308" s="22"/>
      <c r="ZD308" s="22"/>
      <c r="ZE308" s="22"/>
      <c r="ZF308" s="22"/>
      <c r="ZG308" s="22"/>
      <c r="ZH308" s="22"/>
      <c r="ZI308" s="22"/>
      <c r="ZJ308" s="22"/>
      <c r="ZK308" s="22"/>
      <c r="ZL308" s="22"/>
      <c r="ZM308" s="22"/>
      <c r="ZN308" s="22"/>
      <c r="ZO308" s="22"/>
      <c r="ZP308" s="22"/>
      <c r="ZQ308" s="22"/>
      <c r="ZR308" s="22"/>
      <c r="ZS308" s="22"/>
      <c r="ZT308" s="22"/>
      <c r="ZU308" s="22"/>
      <c r="ZV308" s="22"/>
      <c r="ZW308" s="22"/>
      <c r="ZX308" s="22"/>
      <c r="ZY308" s="22"/>
      <c r="ZZ308" s="22"/>
      <c r="AAA308" s="22"/>
      <c r="AAB308" s="22"/>
      <c r="AAC308" s="22"/>
      <c r="AAD308" s="22"/>
      <c r="AAE308" s="22"/>
      <c r="AAF308" s="22"/>
      <c r="AAG308" s="22"/>
      <c r="AAH308" s="22"/>
      <c r="AAI308" s="22"/>
      <c r="AAJ308" s="22"/>
      <c r="AAK308" s="22"/>
      <c r="AAL308" s="22"/>
      <c r="AAM308" s="22"/>
      <c r="AAN308" s="22"/>
      <c r="AAO308" s="22"/>
      <c r="AAP308" s="22"/>
      <c r="AAQ308" s="22"/>
      <c r="AAR308" s="22"/>
      <c r="AAS308" s="22"/>
      <c r="AAT308" s="22"/>
      <c r="AAU308" s="22"/>
      <c r="AAV308" s="22"/>
      <c r="AAW308" s="22"/>
      <c r="AAX308" s="22"/>
      <c r="AAY308" s="22"/>
      <c r="AAZ308" s="22"/>
      <c r="ABA308" s="22"/>
      <c r="ABB308" s="22"/>
      <c r="ABC308" s="22"/>
      <c r="ABD308" s="22"/>
      <c r="ABE308" s="22"/>
      <c r="ABF308" s="22"/>
      <c r="ABG308" s="22"/>
      <c r="ABH308" s="22"/>
      <c r="ABI308" s="22"/>
      <c r="ABJ308" s="22"/>
      <c r="ABK308" s="22"/>
      <c r="ABL308" s="22"/>
      <c r="ABM308" s="22"/>
      <c r="ABN308" s="22"/>
      <c r="ABO308" s="22"/>
      <c r="ABP308" s="22"/>
      <c r="ABQ308" s="22"/>
      <c r="ABR308" s="22"/>
      <c r="ABS308" s="22"/>
      <c r="ABT308" s="22"/>
      <c r="ABU308" s="22"/>
      <c r="ABV308" s="22"/>
      <c r="ABW308" s="22"/>
      <c r="ABX308" s="22"/>
      <c r="ABY308" s="22"/>
      <c r="ABZ308" s="22"/>
      <c r="ACA308" s="22"/>
      <c r="ACB308" s="22"/>
      <c r="ACC308" s="22"/>
      <c r="ACD308" s="22"/>
      <c r="ACE308" s="22"/>
      <c r="ACF308" s="22"/>
      <c r="ACG308" s="22"/>
      <c r="ACH308" s="22"/>
      <c r="ACI308" s="22"/>
      <c r="ACJ308" s="22"/>
      <c r="ACK308" s="22"/>
      <c r="ACL308" s="22"/>
      <c r="ACM308" s="22"/>
      <c r="ACN308" s="22"/>
      <c r="ACO308" s="22"/>
      <c r="ACP308" s="22"/>
      <c r="ACQ308" s="22"/>
      <c r="ACR308" s="22"/>
      <c r="ACS308" s="22"/>
      <c r="ACT308" s="22"/>
      <c r="ACU308" s="22"/>
      <c r="ACV308" s="22"/>
      <c r="ACW308" s="22"/>
      <c r="ACX308" s="22"/>
      <c r="ACY308" s="22"/>
      <c r="ACZ308" s="22"/>
      <c r="ADA308" s="22"/>
      <c r="ADB308" s="22"/>
      <c r="ADC308" s="22"/>
      <c r="ADD308" s="22"/>
      <c r="ADE308" s="22"/>
      <c r="ADF308" s="22"/>
      <c r="ADG308" s="22"/>
      <c r="ADH308" s="22"/>
      <c r="ADI308" s="22"/>
      <c r="ADJ308" s="22"/>
      <c r="ADK308" s="22"/>
      <c r="ADL308" s="22"/>
      <c r="ADM308" s="22"/>
      <c r="ADN308" s="22"/>
      <c r="ADO308" s="22"/>
      <c r="ADP308" s="22"/>
      <c r="ADQ308" s="22"/>
      <c r="ADR308" s="22"/>
      <c r="ADS308" s="22"/>
      <c r="ADT308" s="22"/>
      <c r="ADU308" s="22"/>
      <c r="ADV308" s="22"/>
      <c r="ADW308" s="22"/>
      <c r="ADX308" s="22"/>
      <c r="ADY308" s="22"/>
      <c r="ADZ308" s="22"/>
      <c r="AEA308" s="22"/>
      <c r="AEB308" s="22"/>
      <c r="AEC308" s="22"/>
      <c r="AED308" s="22"/>
      <c r="AEE308" s="22"/>
      <c r="AEF308" s="22"/>
      <c r="AEG308" s="22"/>
      <c r="AEH308" s="22"/>
      <c r="AEI308" s="22"/>
      <c r="AEJ308" s="22"/>
      <c r="AEK308" s="22"/>
      <c r="AEL308" s="22"/>
      <c r="AEM308" s="22"/>
      <c r="AEN308" s="22"/>
      <c r="AEO308" s="22"/>
      <c r="AEP308" s="22"/>
      <c r="AEQ308" s="22"/>
      <c r="AER308" s="22"/>
      <c r="AES308" s="22"/>
      <c r="AET308" s="22"/>
      <c r="AEU308" s="22"/>
      <c r="AEV308" s="22"/>
      <c r="AEW308" s="22"/>
      <c r="AEX308" s="22"/>
      <c r="AEY308" s="22"/>
      <c r="AEZ308" s="22"/>
      <c r="AFA308" s="22"/>
      <c r="AFB308" s="22"/>
      <c r="AFC308" s="22"/>
      <c r="AFD308" s="22"/>
      <c r="AFE308" s="22"/>
      <c r="AFF308" s="22"/>
      <c r="AFG308" s="22"/>
      <c r="AFH308" s="22"/>
      <c r="AFI308" s="22"/>
      <c r="AFJ308" s="22"/>
      <c r="AFK308" s="22"/>
      <c r="AFL308" s="22"/>
      <c r="AFM308" s="22"/>
      <c r="AFN308" s="22"/>
      <c r="AFO308" s="22"/>
      <c r="AFP308" s="22"/>
      <c r="AFQ308" s="22"/>
      <c r="AFR308" s="22"/>
      <c r="AFS308" s="22"/>
      <c r="AFT308" s="22"/>
      <c r="AFU308" s="22"/>
      <c r="AFV308" s="22"/>
      <c r="AFW308" s="22"/>
      <c r="AFX308" s="22"/>
      <c r="AFY308" s="22"/>
      <c r="AFZ308" s="22"/>
      <c r="AGA308" s="22"/>
      <c r="AGB308" s="22"/>
      <c r="AGC308" s="22"/>
      <c r="AGD308" s="22"/>
      <c r="AGE308" s="22"/>
      <c r="AGF308" s="22"/>
      <c r="AGG308" s="22"/>
      <c r="AGH308" s="22"/>
      <c r="AGI308" s="22"/>
      <c r="AGJ308" s="22"/>
      <c r="AGK308" s="22"/>
      <c r="AGL308" s="22"/>
      <c r="AGM308" s="22"/>
      <c r="AGN308" s="22"/>
      <c r="AGO308" s="22"/>
      <c r="AGP308" s="22"/>
      <c r="AGQ308" s="22"/>
      <c r="AGR308" s="22"/>
      <c r="AGS308" s="22"/>
      <c r="AGT308" s="22"/>
      <c r="AGU308" s="22"/>
      <c r="AGV308" s="22"/>
      <c r="AGW308" s="22"/>
      <c r="AGX308" s="22"/>
      <c r="AGY308" s="22"/>
      <c r="AGZ308" s="22"/>
      <c r="AHA308" s="22"/>
      <c r="AHB308" s="22"/>
      <c r="AHC308" s="22"/>
      <c r="AHD308" s="22"/>
      <c r="AHE308" s="22"/>
      <c r="AHF308" s="22"/>
      <c r="AHG308" s="22"/>
      <c r="AHH308" s="22"/>
      <c r="AHI308" s="22"/>
      <c r="AHJ308" s="22"/>
      <c r="AHK308" s="22"/>
      <c r="AHL308" s="22"/>
      <c r="AHM308" s="22"/>
      <c r="AHN308" s="22"/>
      <c r="AHO308" s="22"/>
      <c r="AHP308" s="22"/>
      <c r="AHQ308" s="22"/>
      <c r="AHR308" s="22"/>
      <c r="AHS308" s="22"/>
      <c r="AHT308" s="22"/>
      <c r="AHU308" s="22"/>
      <c r="AHV308" s="22"/>
      <c r="AHW308" s="22"/>
      <c r="AHX308" s="22"/>
      <c r="AHY308" s="22"/>
      <c r="AHZ308" s="22"/>
      <c r="AIA308" s="22"/>
      <c r="AIB308" s="22"/>
      <c r="AIC308" s="22"/>
      <c r="AID308" s="22"/>
      <c r="AIE308" s="22"/>
      <c r="AIF308" s="22"/>
      <c r="AIG308" s="22"/>
      <c r="AIH308" s="22"/>
      <c r="AII308" s="22"/>
      <c r="AIJ308" s="22"/>
      <c r="AIK308" s="22"/>
      <c r="AIL308" s="22"/>
      <c r="AIM308" s="22"/>
      <c r="AIN308" s="22"/>
      <c r="AIO308" s="22"/>
      <c r="AIP308" s="22"/>
      <c r="AIQ308" s="22"/>
      <c r="AIR308" s="22"/>
      <c r="AIS308" s="22"/>
      <c r="AIT308" s="22"/>
      <c r="AIU308" s="22"/>
      <c r="AIV308" s="22"/>
      <c r="AIW308" s="22"/>
      <c r="AIX308" s="22"/>
      <c r="AIY308" s="22"/>
      <c r="AIZ308" s="22"/>
      <c r="AJA308" s="22"/>
      <c r="AJB308" s="22"/>
      <c r="AJC308" s="22"/>
      <c r="AJD308" s="22"/>
      <c r="AJE308" s="22"/>
      <c r="AJF308" s="22"/>
      <c r="AJG308" s="22"/>
      <c r="AJH308" s="22"/>
      <c r="AJI308" s="22"/>
      <c r="AJJ308" s="22"/>
      <c r="AJK308" s="22"/>
      <c r="AJL308" s="22"/>
      <c r="AJM308" s="22"/>
      <c r="AJN308" s="22"/>
      <c r="AJO308" s="22"/>
      <c r="AJP308" s="22"/>
      <c r="AJQ308" s="22"/>
      <c r="AJR308" s="22"/>
      <c r="AJS308" s="22"/>
      <c r="AJT308" s="22"/>
      <c r="AJU308" s="22"/>
      <c r="AJV308" s="22"/>
      <c r="AJW308" s="22"/>
      <c r="AJX308" s="22"/>
      <c r="AJY308" s="22"/>
      <c r="AJZ308" s="22"/>
      <c r="AKA308" s="22"/>
      <c r="AKB308" s="22"/>
      <c r="AKC308" s="22"/>
      <c r="AKD308" s="22"/>
      <c r="AKE308" s="22"/>
      <c r="AKF308" s="22"/>
      <c r="AKG308" s="22"/>
      <c r="AKH308" s="22"/>
      <c r="AKI308" s="22"/>
      <c r="AKJ308" s="22"/>
      <c r="AKK308" s="22"/>
      <c r="AKL308" s="22"/>
      <c r="AKM308" s="22"/>
      <c r="AKN308" s="22"/>
      <c r="AKO308" s="22"/>
      <c r="AKP308" s="22"/>
      <c r="AKQ308" s="22"/>
      <c r="AKR308" s="22"/>
      <c r="AKS308" s="22"/>
      <c r="AKT308" s="22"/>
      <c r="AKU308" s="22"/>
      <c r="AKV308" s="22"/>
      <c r="AKW308" s="22"/>
      <c r="AKX308" s="22"/>
      <c r="AKY308" s="22"/>
      <c r="AKZ308" s="22"/>
      <c r="ALA308" s="22"/>
      <c r="ALB308" s="22"/>
      <c r="ALC308" s="22"/>
      <c r="ALD308" s="22"/>
      <c r="ALE308" s="22"/>
      <c r="ALF308" s="22"/>
      <c r="ALG308" s="22"/>
      <c r="ALH308" s="22"/>
      <c r="ALI308" s="22"/>
      <c r="ALJ308" s="22"/>
      <c r="ALK308" s="22"/>
      <c r="ALL308" s="22"/>
      <c r="ALM308" s="22"/>
      <c r="ALN308" s="22"/>
      <c r="ALO308" s="22"/>
      <c r="ALP308" s="22"/>
      <c r="ALQ308" s="22"/>
      <c r="ALR308" s="22"/>
      <c r="ALS308" s="22"/>
      <c r="ALT308" s="22"/>
      <c r="ALU308" s="22"/>
      <c r="ALV308" s="22"/>
      <c r="ALW308" s="22"/>
      <c r="ALX308" s="22"/>
      <c r="ALY308" s="22"/>
      <c r="ALZ308" s="22"/>
      <c r="AMA308" s="22"/>
      <c r="AMB308" s="22"/>
      <c r="AMC308" s="22"/>
      <c r="AMD308" s="22"/>
      <c r="AME308" s="22"/>
      <c r="AMF308" s="22"/>
      <c r="AMG308" s="22"/>
      <c r="AMH308" s="22"/>
      <c r="AMI308" s="22"/>
      <c r="AMJ308" s="22"/>
      <c r="AMK308" s="22"/>
      <c r="AML308" s="22"/>
      <c r="AMM308" s="22"/>
      <c r="AMN308" s="22"/>
      <c r="AMO308" s="22"/>
      <c r="AMP308" s="22"/>
      <c r="AMQ308" s="22"/>
      <c r="AMR308" s="22"/>
      <c r="AMS308" s="22"/>
      <c r="AMT308" s="22"/>
      <c r="AMU308" s="22"/>
      <c r="AMV308" s="22"/>
      <c r="AMW308" s="22"/>
      <c r="AMX308" s="22"/>
      <c r="AMY308" s="22"/>
      <c r="AMZ308" s="22"/>
      <c r="ANA308" s="22"/>
      <c r="ANB308" s="22"/>
      <c r="ANC308" s="22"/>
      <c r="AND308" s="22"/>
      <c r="ANE308" s="22"/>
      <c r="ANF308" s="22"/>
      <c r="ANG308" s="22"/>
      <c r="ANH308" s="22"/>
      <c r="ANI308" s="22"/>
      <c r="ANJ308" s="22"/>
      <c r="ANK308" s="22"/>
      <c r="ANL308" s="22"/>
      <c r="ANM308" s="22"/>
      <c r="ANN308" s="22"/>
      <c r="ANO308" s="22"/>
      <c r="ANP308" s="22"/>
      <c r="ANQ308" s="22"/>
      <c r="ANR308" s="22"/>
      <c r="ANS308" s="22"/>
      <c r="ANT308" s="22"/>
      <c r="ANU308" s="22"/>
      <c r="ANV308" s="22"/>
      <c r="ANW308" s="22"/>
      <c r="ANX308" s="22"/>
      <c r="ANY308" s="22"/>
      <c r="ANZ308" s="22"/>
      <c r="AOA308" s="22"/>
      <c r="AOB308" s="22"/>
      <c r="AOC308" s="22"/>
      <c r="AOD308" s="22"/>
      <c r="AOE308" s="22"/>
      <c r="AOF308" s="22"/>
      <c r="AOG308" s="22"/>
      <c r="AOH308" s="22"/>
      <c r="AOI308" s="22"/>
      <c r="AOJ308" s="22"/>
      <c r="AOK308" s="22"/>
      <c r="AOL308" s="22"/>
      <c r="AOM308" s="22"/>
      <c r="AON308" s="22"/>
      <c r="AOO308" s="22"/>
      <c r="AOP308" s="22"/>
      <c r="AOQ308" s="22"/>
      <c r="AOR308" s="22"/>
      <c r="AOS308" s="22"/>
      <c r="AOT308" s="22"/>
      <c r="AOU308" s="22"/>
      <c r="AOV308" s="22"/>
      <c r="AOW308" s="22"/>
      <c r="AOX308" s="22"/>
      <c r="AOY308" s="22"/>
      <c r="AOZ308" s="22"/>
      <c r="APA308" s="22"/>
      <c r="APB308" s="22"/>
      <c r="APC308" s="22"/>
      <c r="APD308" s="22"/>
      <c r="APE308" s="22"/>
      <c r="APF308" s="22"/>
      <c r="APG308" s="22"/>
      <c r="APH308" s="22"/>
      <c r="API308" s="22"/>
      <c r="APJ308" s="22"/>
      <c r="APK308" s="22"/>
      <c r="APL308" s="22"/>
      <c r="APM308" s="22"/>
      <c r="APN308" s="22"/>
      <c r="APO308" s="22"/>
      <c r="APP308" s="22"/>
      <c r="APQ308" s="22"/>
      <c r="APR308" s="22"/>
      <c r="APS308" s="22"/>
      <c r="APT308" s="22"/>
      <c r="APU308" s="22"/>
      <c r="APV308" s="22"/>
      <c r="APW308" s="22"/>
      <c r="APX308" s="22"/>
      <c r="APY308" s="22"/>
      <c r="APZ308" s="22"/>
      <c r="AQA308" s="22"/>
      <c r="AQB308" s="22"/>
      <c r="AQC308" s="22"/>
      <c r="AQD308" s="22"/>
      <c r="AQE308" s="22"/>
      <c r="AQF308" s="22"/>
      <c r="AQG308" s="22"/>
      <c r="AQH308" s="22"/>
      <c r="AQI308" s="22"/>
      <c r="AQJ308" s="22"/>
      <c r="AQK308" s="22"/>
      <c r="AQL308" s="22"/>
      <c r="AQM308" s="22"/>
      <c r="AQN308" s="22"/>
      <c r="AQO308" s="22"/>
      <c r="AQP308" s="22"/>
      <c r="AQQ308" s="22"/>
      <c r="AQR308" s="22"/>
      <c r="AQS308" s="22"/>
      <c r="AQT308" s="22"/>
      <c r="AQU308" s="22"/>
      <c r="AQV308" s="22"/>
      <c r="AQW308" s="22"/>
      <c r="AQX308" s="22"/>
      <c r="AQY308" s="22"/>
      <c r="AQZ308" s="22"/>
      <c r="ARA308" s="22"/>
      <c r="ARB308" s="22"/>
      <c r="ARC308" s="22"/>
      <c r="ARD308" s="22"/>
      <c r="ARE308" s="22"/>
      <c r="ARF308" s="22"/>
      <c r="ARG308" s="22"/>
      <c r="ARH308" s="22"/>
      <c r="ARI308" s="22"/>
      <c r="ARJ308" s="22"/>
      <c r="ARK308" s="22"/>
      <c r="ARL308" s="22"/>
      <c r="ARM308" s="22"/>
      <c r="ARN308" s="22"/>
      <c r="ARO308" s="22"/>
      <c r="ARP308" s="22"/>
      <c r="ARQ308" s="22"/>
      <c r="ARR308" s="22"/>
      <c r="ARS308" s="22"/>
      <c r="ART308" s="22"/>
      <c r="ARU308" s="22"/>
      <c r="ARV308" s="22"/>
      <c r="ARW308" s="22"/>
      <c r="ARX308" s="22"/>
      <c r="ARY308" s="22"/>
      <c r="ARZ308" s="22"/>
      <c r="ASA308" s="22"/>
      <c r="ASB308" s="22"/>
      <c r="ASC308" s="22"/>
      <c r="ASD308" s="22"/>
      <c r="ASE308" s="22"/>
      <c r="ASF308" s="22"/>
      <c r="ASG308" s="22"/>
      <c r="ASH308" s="22"/>
      <c r="ASI308" s="22"/>
      <c r="ASJ308" s="22"/>
      <c r="ASK308" s="22"/>
      <c r="ASL308" s="22"/>
      <c r="ASM308" s="22"/>
      <c r="ASN308" s="22"/>
      <c r="ASO308" s="22"/>
      <c r="ASP308" s="22"/>
      <c r="ASQ308" s="22"/>
      <c r="ASR308" s="22"/>
      <c r="ASS308" s="22"/>
      <c r="AST308" s="22"/>
      <c r="ASU308" s="22"/>
      <c r="ASV308" s="22"/>
      <c r="ASW308" s="22"/>
      <c r="ASX308" s="22"/>
      <c r="ASY308" s="22"/>
      <c r="ASZ308" s="22"/>
      <c r="ATA308" s="22"/>
      <c r="ATB308" s="22"/>
      <c r="ATC308" s="22"/>
      <c r="ATD308" s="22"/>
      <c r="ATE308" s="22"/>
      <c r="ATF308" s="22"/>
      <c r="ATG308" s="22"/>
      <c r="ATH308" s="22"/>
      <c r="ATI308" s="22"/>
      <c r="ATJ308" s="22"/>
      <c r="ATK308" s="22"/>
      <c r="ATL308" s="22"/>
      <c r="ATM308" s="22"/>
      <c r="ATN308" s="22"/>
      <c r="ATO308" s="22"/>
      <c r="ATP308" s="22"/>
      <c r="ATQ308" s="22"/>
      <c r="ATR308" s="22"/>
      <c r="ATS308" s="22"/>
      <c r="ATT308" s="22"/>
      <c r="ATU308" s="22"/>
      <c r="ATV308" s="22"/>
      <c r="ATW308" s="22"/>
      <c r="ATX308" s="22"/>
      <c r="ATY308" s="22"/>
      <c r="ATZ308" s="22"/>
      <c r="AUA308" s="22"/>
      <c r="AUB308" s="22"/>
      <c r="AUC308" s="22"/>
      <c r="AUD308" s="22"/>
      <c r="AUE308" s="22"/>
      <c r="AUF308" s="22"/>
      <c r="AUG308" s="22"/>
      <c r="AUH308" s="22"/>
      <c r="AUI308" s="22"/>
      <c r="AUJ308" s="22"/>
      <c r="AUK308" s="22"/>
      <c r="AUL308" s="22"/>
      <c r="AUM308" s="22"/>
      <c r="AUN308" s="22"/>
      <c r="AUO308" s="22"/>
      <c r="AUP308" s="22"/>
      <c r="AUQ308" s="22"/>
      <c r="AUR308" s="22"/>
      <c r="AUS308" s="22"/>
      <c r="AUT308" s="22"/>
      <c r="AUU308" s="22"/>
      <c r="AUV308" s="22"/>
      <c r="AUW308" s="22"/>
      <c r="AUX308" s="22"/>
      <c r="AUY308" s="22"/>
      <c r="AUZ308" s="22"/>
      <c r="AVA308" s="22"/>
      <c r="AVB308" s="22"/>
      <c r="AVC308" s="22"/>
      <c r="AVD308" s="22"/>
      <c r="AVE308" s="22"/>
      <c r="AVF308" s="22"/>
      <c r="AVG308" s="22"/>
      <c r="AVH308" s="22"/>
      <c r="AVI308" s="22"/>
      <c r="AVJ308" s="22"/>
      <c r="AVK308" s="22"/>
      <c r="AVL308" s="22"/>
      <c r="AVM308" s="22"/>
      <c r="AVN308" s="22"/>
      <c r="AVO308" s="22"/>
      <c r="AVP308" s="22"/>
      <c r="AVQ308" s="22"/>
      <c r="AVR308" s="22"/>
      <c r="AVS308" s="22"/>
      <c r="AVT308" s="22"/>
      <c r="AVU308" s="22"/>
      <c r="AVV308" s="22"/>
      <c r="AVW308" s="22"/>
      <c r="AVX308" s="22"/>
      <c r="AVY308" s="22"/>
      <c r="AVZ308" s="22"/>
      <c r="AWA308" s="22"/>
      <c r="AWB308" s="22"/>
      <c r="AWC308" s="22"/>
      <c r="AWD308" s="22"/>
      <c r="AWE308" s="22"/>
      <c r="AWF308" s="22"/>
      <c r="AWG308" s="22"/>
      <c r="AWH308" s="22"/>
      <c r="AWI308" s="22"/>
      <c r="AWJ308" s="22"/>
      <c r="AWK308" s="22"/>
      <c r="AWL308" s="22"/>
      <c r="AWM308" s="22"/>
      <c r="AWN308" s="22"/>
      <c r="AWO308" s="22"/>
      <c r="AWP308" s="22"/>
      <c r="AWQ308" s="22"/>
      <c r="AWR308" s="22"/>
      <c r="AWS308" s="22"/>
      <c r="AWT308" s="22"/>
      <c r="AWU308" s="22"/>
      <c r="AWV308" s="22"/>
      <c r="AWW308" s="22"/>
      <c r="AWX308" s="22"/>
      <c r="AWY308" s="22"/>
      <c r="AWZ308" s="22"/>
      <c r="AXA308" s="22"/>
      <c r="AXB308" s="22"/>
      <c r="AXC308" s="22"/>
      <c r="AXD308" s="22"/>
      <c r="AXE308" s="22"/>
      <c r="AXF308" s="22"/>
      <c r="AXG308" s="22"/>
      <c r="AXH308" s="22"/>
      <c r="AXI308" s="22"/>
      <c r="AXJ308" s="22"/>
      <c r="AXK308" s="22"/>
      <c r="AXL308" s="22"/>
      <c r="AXM308" s="22"/>
      <c r="AXN308" s="22"/>
      <c r="AXO308" s="22"/>
      <c r="AXP308" s="22"/>
      <c r="AXQ308" s="22"/>
      <c r="AXR308" s="22"/>
      <c r="AXS308" s="22"/>
      <c r="AXT308" s="22"/>
      <c r="AXU308" s="22"/>
      <c r="AXV308" s="22"/>
      <c r="AXW308" s="22"/>
      <c r="AXX308" s="22"/>
    </row>
    <row r="309" spans="12:1324">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c r="CC309" s="22"/>
      <c r="CD309" s="22"/>
      <c r="CE309" s="22"/>
      <c r="CF309" s="22"/>
      <c r="CG309" s="22"/>
      <c r="CH309" s="22"/>
      <c r="CI309" s="22"/>
      <c r="CJ309" s="22"/>
      <c r="CK309" s="22"/>
      <c r="CL309" s="22"/>
      <c r="CM309" s="22"/>
      <c r="CN309" s="22"/>
      <c r="CO309" s="22"/>
      <c r="CP309" s="22"/>
      <c r="CQ309" s="22"/>
      <c r="CR309" s="22"/>
      <c r="CS309" s="22"/>
      <c r="CT309" s="22"/>
      <c r="CU309" s="22"/>
      <c r="CV309" s="22"/>
      <c r="CW309" s="22"/>
      <c r="CX309" s="22"/>
      <c r="CY309" s="22"/>
      <c r="CZ309" s="22"/>
      <c r="DA309" s="22"/>
      <c r="DB309" s="22"/>
      <c r="DC309" s="22"/>
      <c r="DD309" s="22"/>
      <c r="DE309" s="22"/>
      <c r="DF309" s="22"/>
      <c r="DG309" s="22"/>
      <c r="DH309" s="22"/>
      <c r="DI309" s="22"/>
      <c r="DJ309" s="22"/>
      <c r="DK309" s="22"/>
      <c r="DL309" s="22"/>
      <c r="DM309" s="22"/>
      <c r="DN309" s="22"/>
      <c r="DO309" s="22"/>
      <c r="DP309" s="22"/>
      <c r="DQ309" s="22"/>
      <c r="DR309" s="22"/>
      <c r="DS309" s="22"/>
      <c r="DT309" s="22"/>
      <c r="DU309" s="22"/>
      <c r="DV309" s="22"/>
      <c r="DW309" s="22"/>
      <c r="DX309" s="22"/>
      <c r="DY309" s="22"/>
      <c r="DZ309" s="22"/>
      <c r="EA309" s="22"/>
      <c r="EB309" s="22"/>
      <c r="EC309" s="22"/>
      <c r="ED309" s="22"/>
      <c r="EE309" s="22"/>
      <c r="EF309" s="22"/>
      <c r="EG309" s="22"/>
      <c r="EH309" s="22"/>
      <c r="EI309" s="22"/>
      <c r="EJ309" s="22"/>
      <c r="EK309" s="22"/>
      <c r="EL309" s="22"/>
      <c r="EM309" s="22"/>
      <c r="EN309" s="22"/>
      <c r="EO309" s="22"/>
      <c r="EP309" s="22"/>
      <c r="EQ309" s="22"/>
      <c r="ER309" s="22"/>
      <c r="ES309" s="22"/>
      <c r="ET309" s="22"/>
      <c r="EU309" s="22"/>
      <c r="EV309" s="22"/>
      <c r="EW309" s="22"/>
      <c r="EX309" s="22"/>
      <c r="EY309" s="22"/>
      <c r="EZ309" s="22"/>
      <c r="FA309" s="22"/>
      <c r="FB309" s="22"/>
      <c r="FC309" s="22"/>
      <c r="FD309" s="22"/>
      <c r="FE309" s="22"/>
      <c r="FF309" s="22"/>
      <c r="FG309" s="22"/>
      <c r="FH309" s="22"/>
      <c r="FI309" s="22"/>
      <c r="FJ309" s="22"/>
      <c r="FK309" s="22"/>
      <c r="FL309" s="22"/>
      <c r="FM309" s="22"/>
      <c r="FN309" s="22"/>
      <c r="FO309" s="22"/>
      <c r="FP309" s="22"/>
      <c r="FQ309" s="22"/>
      <c r="FR309" s="22"/>
      <c r="FS309" s="22"/>
      <c r="FT309" s="22"/>
      <c r="FU309" s="22"/>
      <c r="FV309" s="22"/>
      <c r="FW309" s="22"/>
      <c r="FX309" s="22"/>
      <c r="FY309" s="22"/>
      <c r="FZ309" s="22"/>
      <c r="GA309" s="22"/>
      <c r="GB309" s="22"/>
      <c r="GC309" s="22"/>
      <c r="GD309" s="22"/>
      <c r="GE309" s="22"/>
      <c r="GF309" s="22"/>
      <c r="GG309" s="22"/>
      <c r="GH309" s="22"/>
      <c r="GI309" s="22"/>
      <c r="GJ309" s="22"/>
      <c r="GK309" s="22"/>
      <c r="GL309" s="22"/>
      <c r="GM309" s="22"/>
      <c r="GN309" s="22"/>
      <c r="GO309" s="22"/>
      <c r="GP309" s="22"/>
      <c r="GQ309" s="22"/>
      <c r="GR309" s="22"/>
      <c r="GS309" s="22"/>
      <c r="GT309" s="22"/>
      <c r="GU309" s="22"/>
      <c r="GV309" s="22"/>
      <c r="GW309" s="22"/>
      <c r="GX309" s="22"/>
      <c r="GY309" s="22"/>
      <c r="GZ309" s="22"/>
      <c r="HA309" s="22"/>
      <c r="HB309" s="22"/>
      <c r="HC309" s="22"/>
      <c r="HD309" s="22"/>
      <c r="HE309" s="22"/>
      <c r="HF309" s="22"/>
      <c r="HG309" s="22"/>
      <c r="HH309" s="22"/>
      <c r="HI309" s="22"/>
      <c r="HJ309" s="22"/>
      <c r="HK309" s="22"/>
      <c r="HL309" s="22"/>
      <c r="HM309" s="22"/>
      <c r="HN309" s="22"/>
      <c r="HO309" s="22"/>
      <c r="HP309" s="22"/>
      <c r="HQ309" s="22"/>
      <c r="HR309" s="22"/>
      <c r="HS309" s="22"/>
      <c r="HT309" s="22"/>
      <c r="HU309" s="22"/>
      <c r="HV309" s="22"/>
      <c r="HW309" s="22"/>
      <c r="HX309" s="22"/>
      <c r="HY309" s="22"/>
      <c r="HZ309" s="22"/>
      <c r="IA309" s="22"/>
      <c r="IB309" s="22"/>
      <c r="IC309" s="22"/>
      <c r="ID309" s="22"/>
      <c r="IE309" s="22"/>
      <c r="IF309" s="22"/>
      <c r="IG309" s="22"/>
      <c r="IH309" s="22"/>
      <c r="II309" s="22"/>
      <c r="IJ309" s="22"/>
      <c r="IK309" s="22"/>
      <c r="IL309" s="22"/>
      <c r="IM309" s="22"/>
      <c r="IN309" s="22"/>
      <c r="IO309" s="22"/>
      <c r="IP309" s="22"/>
      <c r="IQ309" s="22"/>
      <c r="IR309" s="22"/>
      <c r="IS309" s="22"/>
      <c r="IT309" s="22"/>
      <c r="IU309" s="22"/>
      <c r="IV309" s="22"/>
      <c r="IW309" s="22"/>
      <c r="IX309" s="22"/>
      <c r="IY309" s="22"/>
      <c r="IZ309" s="22"/>
      <c r="JA309" s="22"/>
      <c r="JB309" s="22"/>
      <c r="JC309" s="22"/>
      <c r="JD309" s="22"/>
      <c r="JE309" s="22"/>
      <c r="JF309" s="22"/>
      <c r="JG309" s="22"/>
      <c r="JH309" s="22"/>
      <c r="JI309" s="22"/>
      <c r="JJ309" s="22"/>
      <c r="JK309" s="22"/>
      <c r="JL309" s="22"/>
      <c r="JM309" s="22"/>
      <c r="JN309" s="22"/>
      <c r="JO309" s="22"/>
      <c r="JP309" s="22"/>
      <c r="JQ309" s="22"/>
      <c r="JR309" s="22"/>
      <c r="JS309" s="22"/>
      <c r="JT309" s="22"/>
      <c r="JU309" s="22"/>
      <c r="JV309" s="22"/>
      <c r="JW309" s="22"/>
      <c r="JX309" s="22"/>
      <c r="JY309" s="22"/>
      <c r="JZ309" s="22"/>
      <c r="KA309" s="22"/>
      <c r="KB309" s="22"/>
      <c r="KC309" s="22"/>
      <c r="KD309" s="22"/>
      <c r="KE309" s="22"/>
      <c r="KF309" s="22"/>
      <c r="KG309" s="22"/>
      <c r="KH309" s="22"/>
      <c r="KI309" s="22"/>
      <c r="KJ309" s="22"/>
      <c r="KK309" s="22"/>
      <c r="KL309" s="22"/>
      <c r="KM309" s="22"/>
      <c r="KN309" s="22"/>
      <c r="KO309" s="22"/>
      <c r="KP309" s="22"/>
      <c r="KQ309" s="22"/>
      <c r="KR309" s="22"/>
      <c r="KS309" s="22"/>
      <c r="KT309" s="22"/>
      <c r="KU309" s="22"/>
      <c r="KV309" s="22"/>
      <c r="KW309" s="22"/>
      <c r="KX309" s="22"/>
      <c r="KY309" s="22"/>
      <c r="KZ309" s="22"/>
      <c r="LA309" s="22"/>
      <c r="LB309" s="22"/>
      <c r="LC309" s="22"/>
      <c r="LD309" s="22"/>
      <c r="LE309" s="22"/>
      <c r="LF309" s="22"/>
      <c r="LG309" s="22"/>
      <c r="LH309" s="22"/>
      <c r="LI309" s="22"/>
      <c r="LJ309" s="22"/>
      <c r="LK309" s="22"/>
      <c r="LL309" s="22"/>
      <c r="LM309" s="22"/>
      <c r="LN309" s="22"/>
      <c r="LO309" s="22"/>
      <c r="LP309" s="22"/>
      <c r="LQ309" s="22"/>
      <c r="LR309" s="22"/>
      <c r="LS309" s="22"/>
      <c r="LT309" s="22"/>
      <c r="LU309" s="22"/>
      <c r="LV309" s="22"/>
      <c r="LW309" s="22"/>
      <c r="LX309" s="22"/>
      <c r="LY309" s="22"/>
      <c r="LZ309" s="22"/>
      <c r="MA309" s="22"/>
      <c r="MB309" s="22"/>
      <c r="MC309" s="22"/>
      <c r="MD309" s="22"/>
      <c r="ME309" s="22"/>
      <c r="MF309" s="22"/>
      <c r="MG309" s="22"/>
      <c r="MH309" s="22"/>
      <c r="MI309" s="22"/>
      <c r="MJ309" s="22"/>
      <c r="MK309" s="22"/>
      <c r="ML309" s="22"/>
      <c r="MM309" s="22"/>
      <c r="MN309" s="22"/>
      <c r="MO309" s="22"/>
      <c r="MP309" s="22"/>
      <c r="MQ309" s="22"/>
      <c r="MR309" s="22"/>
      <c r="MS309" s="22"/>
      <c r="MT309" s="22"/>
      <c r="MU309" s="22"/>
      <c r="MV309" s="22"/>
      <c r="MW309" s="22"/>
      <c r="MX309" s="22"/>
      <c r="MY309" s="22"/>
      <c r="MZ309" s="22"/>
      <c r="NA309" s="22"/>
      <c r="NB309" s="22"/>
      <c r="NC309" s="22"/>
      <c r="ND309" s="22"/>
      <c r="NE309" s="22"/>
      <c r="NF309" s="22"/>
      <c r="NG309" s="22"/>
      <c r="NH309" s="22"/>
      <c r="NI309" s="22"/>
      <c r="NJ309" s="22"/>
      <c r="NK309" s="22"/>
      <c r="NL309" s="22"/>
      <c r="NM309" s="22"/>
      <c r="NN309" s="22"/>
      <c r="NO309" s="22"/>
      <c r="NP309" s="22"/>
      <c r="NQ309" s="22"/>
      <c r="NR309" s="22"/>
      <c r="NS309" s="22"/>
      <c r="NT309" s="22"/>
      <c r="NU309" s="22"/>
      <c r="NV309" s="22"/>
      <c r="NW309" s="22"/>
      <c r="NX309" s="22"/>
      <c r="NY309" s="22"/>
      <c r="NZ309" s="22"/>
      <c r="OA309" s="22"/>
      <c r="OB309" s="22"/>
      <c r="OC309" s="22"/>
      <c r="OD309" s="22"/>
      <c r="OE309" s="22"/>
      <c r="OF309" s="22"/>
      <c r="OG309" s="22"/>
      <c r="OH309" s="22"/>
      <c r="OI309" s="22"/>
      <c r="OJ309" s="22"/>
      <c r="OK309" s="22"/>
      <c r="OL309" s="22"/>
      <c r="OM309" s="22"/>
      <c r="ON309" s="22"/>
      <c r="OO309" s="22"/>
      <c r="OP309" s="22"/>
      <c r="OQ309" s="22"/>
      <c r="OR309" s="22"/>
      <c r="OS309" s="22"/>
      <c r="OT309" s="22"/>
      <c r="OU309" s="22"/>
      <c r="OV309" s="22"/>
      <c r="OW309" s="22"/>
      <c r="OX309" s="22"/>
      <c r="OY309" s="22"/>
      <c r="OZ309" s="22"/>
      <c r="PA309" s="22"/>
      <c r="PB309" s="22"/>
      <c r="PC309" s="22"/>
      <c r="PD309" s="22"/>
      <c r="PE309" s="22"/>
      <c r="PF309" s="22"/>
      <c r="PG309" s="22"/>
      <c r="PH309" s="22"/>
      <c r="PI309" s="22"/>
      <c r="PJ309" s="22"/>
      <c r="PK309" s="22"/>
      <c r="PL309" s="22"/>
      <c r="PM309" s="22"/>
      <c r="PN309" s="22"/>
      <c r="PO309" s="22"/>
      <c r="PP309" s="22"/>
      <c r="PQ309" s="22"/>
      <c r="PR309" s="22"/>
      <c r="PS309" s="22"/>
      <c r="PT309" s="22"/>
      <c r="PU309" s="22"/>
      <c r="PV309" s="22"/>
      <c r="PW309" s="22"/>
      <c r="PX309" s="22"/>
      <c r="PY309" s="22"/>
      <c r="PZ309" s="22"/>
      <c r="QA309" s="22"/>
      <c r="QB309" s="22"/>
      <c r="QC309" s="22"/>
      <c r="QD309" s="22"/>
      <c r="QE309" s="22"/>
      <c r="QF309" s="22"/>
      <c r="QG309" s="22"/>
      <c r="QH309" s="22"/>
      <c r="QI309" s="22"/>
      <c r="QJ309" s="22"/>
      <c r="QK309" s="22"/>
      <c r="QL309" s="22"/>
      <c r="QM309" s="22"/>
      <c r="QN309" s="22"/>
      <c r="QO309" s="22"/>
      <c r="QP309" s="22"/>
      <c r="QQ309" s="22"/>
      <c r="QR309" s="22"/>
      <c r="QS309" s="22"/>
      <c r="QT309" s="22"/>
      <c r="QU309" s="22"/>
      <c r="QV309" s="22"/>
      <c r="QW309" s="22"/>
      <c r="QX309" s="22"/>
      <c r="QY309" s="22"/>
      <c r="QZ309" s="22"/>
      <c r="RA309" s="22"/>
      <c r="RB309" s="22"/>
      <c r="RC309" s="22"/>
      <c r="RD309" s="22"/>
      <c r="RE309" s="22"/>
      <c r="RF309" s="22"/>
      <c r="RG309" s="22"/>
      <c r="RH309" s="22"/>
      <c r="RI309" s="22"/>
      <c r="RJ309" s="22"/>
      <c r="RK309" s="22"/>
      <c r="RL309" s="22"/>
      <c r="RM309" s="22"/>
      <c r="RN309" s="22"/>
      <c r="RO309" s="22"/>
      <c r="RP309" s="22"/>
      <c r="RQ309" s="22"/>
      <c r="RR309" s="22"/>
      <c r="RS309" s="22"/>
      <c r="RT309" s="22"/>
      <c r="RU309" s="22"/>
      <c r="RV309" s="22"/>
      <c r="RW309" s="22"/>
      <c r="RX309" s="22"/>
      <c r="RY309" s="22"/>
      <c r="RZ309" s="22"/>
      <c r="SA309" s="22"/>
      <c r="SB309" s="22"/>
      <c r="SC309" s="22"/>
      <c r="SD309" s="22"/>
      <c r="SE309" s="22"/>
      <c r="SF309" s="22"/>
      <c r="SG309" s="22"/>
      <c r="SH309" s="22"/>
      <c r="SI309" s="22"/>
      <c r="SJ309" s="22"/>
      <c r="SK309" s="22"/>
      <c r="SL309" s="22"/>
      <c r="SM309" s="22"/>
      <c r="SN309" s="22"/>
      <c r="SO309" s="22"/>
      <c r="SP309" s="22"/>
      <c r="SQ309" s="22"/>
      <c r="SR309" s="22"/>
      <c r="SS309" s="22"/>
      <c r="ST309" s="22"/>
      <c r="SU309" s="22"/>
      <c r="SV309" s="22"/>
      <c r="SW309" s="22"/>
      <c r="SX309" s="22"/>
      <c r="SY309" s="22"/>
      <c r="SZ309" s="22"/>
      <c r="TA309" s="22"/>
      <c r="TB309" s="22"/>
      <c r="TC309" s="22"/>
      <c r="TD309" s="22"/>
      <c r="TE309" s="22"/>
      <c r="TF309" s="22"/>
      <c r="TG309" s="22"/>
      <c r="TH309" s="22"/>
      <c r="TI309" s="22"/>
      <c r="TJ309" s="22"/>
      <c r="TK309" s="22"/>
      <c r="TL309" s="22"/>
      <c r="TM309" s="22"/>
      <c r="TN309" s="22"/>
      <c r="TO309" s="22"/>
      <c r="TP309" s="22"/>
      <c r="TQ309" s="22"/>
      <c r="TR309" s="22"/>
      <c r="TS309" s="22"/>
      <c r="TT309" s="22"/>
      <c r="TU309" s="22"/>
      <c r="TV309" s="22"/>
      <c r="TW309" s="22"/>
      <c r="TX309" s="22"/>
      <c r="TY309" s="22"/>
      <c r="TZ309" s="22"/>
      <c r="UA309" s="22"/>
      <c r="UB309" s="22"/>
      <c r="UC309" s="22"/>
      <c r="UD309" s="22"/>
      <c r="UE309" s="22"/>
      <c r="UF309" s="22"/>
      <c r="UG309" s="22"/>
      <c r="UH309" s="22"/>
      <c r="UI309" s="22"/>
      <c r="UJ309" s="22"/>
      <c r="UK309" s="22"/>
      <c r="UL309" s="22"/>
      <c r="UM309" s="22"/>
      <c r="UN309" s="22"/>
      <c r="UO309" s="22"/>
      <c r="UP309" s="22"/>
      <c r="UQ309" s="22"/>
      <c r="UR309" s="22"/>
      <c r="US309" s="22"/>
      <c r="UT309" s="22"/>
      <c r="UU309" s="22"/>
      <c r="UV309" s="22"/>
      <c r="UW309" s="22"/>
      <c r="UX309" s="22"/>
      <c r="UY309" s="22"/>
      <c r="UZ309" s="22"/>
      <c r="VA309" s="22"/>
      <c r="VB309" s="22"/>
      <c r="VC309" s="22"/>
      <c r="VD309" s="22"/>
      <c r="VE309" s="22"/>
      <c r="VF309" s="22"/>
      <c r="VG309" s="22"/>
      <c r="VH309" s="22"/>
      <c r="VI309" s="22"/>
      <c r="VJ309" s="22"/>
      <c r="VK309" s="22"/>
      <c r="VL309" s="22"/>
      <c r="VM309" s="22"/>
      <c r="VN309" s="22"/>
      <c r="VO309" s="22"/>
      <c r="VP309" s="22"/>
      <c r="VQ309" s="22"/>
      <c r="VR309" s="22"/>
      <c r="VS309" s="22"/>
      <c r="VT309" s="22"/>
      <c r="VU309" s="22"/>
      <c r="VV309" s="22"/>
      <c r="VW309" s="22"/>
      <c r="VX309" s="22"/>
      <c r="VY309" s="22"/>
      <c r="VZ309" s="22"/>
      <c r="WA309" s="22"/>
      <c r="WB309" s="22"/>
      <c r="WC309" s="22"/>
      <c r="WD309" s="22"/>
      <c r="WE309" s="22"/>
      <c r="WF309" s="22"/>
      <c r="WG309" s="22"/>
      <c r="WH309" s="22"/>
      <c r="WI309" s="22"/>
      <c r="WJ309" s="22"/>
      <c r="WK309" s="22"/>
      <c r="WL309" s="22"/>
      <c r="WM309" s="22"/>
      <c r="WN309" s="22"/>
      <c r="WO309" s="22"/>
      <c r="WP309" s="22"/>
      <c r="WQ309" s="22"/>
      <c r="WR309" s="22"/>
      <c r="WS309" s="22"/>
      <c r="WT309" s="22"/>
      <c r="WU309" s="22"/>
      <c r="WV309" s="22"/>
      <c r="WW309" s="22"/>
      <c r="WX309" s="22"/>
      <c r="WY309" s="22"/>
      <c r="WZ309" s="22"/>
      <c r="XA309" s="22"/>
      <c r="XB309" s="22"/>
      <c r="XC309" s="22"/>
      <c r="XD309" s="22"/>
      <c r="XE309" s="22"/>
      <c r="XF309" s="22"/>
      <c r="XG309" s="22"/>
      <c r="XH309" s="22"/>
      <c r="XI309" s="22"/>
      <c r="XJ309" s="22"/>
      <c r="XK309" s="22"/>
      <c r="XL309" s="22"/>
      <c r="XM309" s="22"/>
      <c r="XN309" s="22"/>
      <c r="XO309" s="22"/>
      <c r="XP309" s="22"/>
      <c r="XQ309" s="22"/>
      <c r="XR309" s="22"/>
      <c r="XS309" s="22"/>
      <c r="XT309" s="22"/>
      <c r="XU309" s="22"/>
      <c r="XV309" s="22"/>
      <c r="XW309" s="22"/>
      <c r="XX309" s="22"/>
      <c r="XY309" s="22"/>
      <c r="XZ309" s="22"/>
      <c r="YA309" s="22"/>
      <c r="YB309" s="22"/>
      <c r="YC309" s="22"/>
      <c r="YD309" s="22"/>
      <c r="YE309" s="22"/>
      <c r="YF309" s="22"/>
      <c r="YG309" s="22"/>
      <c r="YH309" s="22"/>
      <c r="YI309" s="22"/>
      <c r="YJ309" s="22"/>
      <c r="YK309" s="22"/>
      <c r="YL309" s="22"/>
      <c r="YM309" s="22"/>
      <c r="YN309" s="22"/>
      <c r="YO309" s="22"/>
      <c r="YP309" s="22"/>
      <c r="YQ309" s="22"/>
      <c r="YR309" s="22"/>
      <c r="YS309" s="22"/>
      <c r="YT309" s="22"/>
      <c r="YU309" s="22"/>
      <c r="YV309" s="22"/>
      <c r="YW309" s="22"/>
      <c r="YX309" s="22"/>
      <c r="YY309" s="22"/>
      <c r="YZ309" s="22"/>
      <c r="ZA309" s="22"/>
      <c r="ZB309" s="22"/>
      <c r="ZC309" s="22"/>
      <c r="ZD309" s="22"/>
      <c r="ZE309" s="22"/>
      <c r="ZF309" s="22"/>
      <c r="ZG309" s="22"/>
      <c r="ZH309" s="22"/>
      <c r="ZI309" s="22"/>
      <c r="ZJ309" s="22"/>
      <c r="ZK309" s="22"/>
      <c r="ZL309" s="22"/>
      <c r="ZM309" s="22"/>
      <c r="ZN309" s="22"/>
      <c r="ZO309" s="22"/>
      <c r="ZP309" s="22"/>
      <c r="ZQ309" s="22"/>
      <c r="ZR309" s="22"/>
      <c r="ZS309" s="22"/>
      <c r="ZT309" s="22"/>
      <c r="ZU309" s="22"/>
      <c r="ZV309" s="22"/>
      <c r="ZW309" s="22"/>
      <c r="ZX309" s="22"/>
      <c r="ZY309" s="22"/>
      <c r="ZZ309" s="22"/>
      <c r="AAA309" s="22"/>
      <c r="AAB309" s="22"/>
      <c r="AAC309" s="22"/>
      <c r="AAD309" s="22"/>
      <c r="AAE309" s="22"/>
      <c r="AAF309" s="22"/>
      <c r="AAG309" s="22"/>
      <c r="AAH309" s="22"/>
      <c r="AAI309" s="22"/>
      <c r="AAJ309" s="22"/>
      <c r="AAK309" s="22"/>
      <c r="AAL309" s="22"/>
      <c r="AAM309" s="22"/>
      <c r="AAN309" s="22"/>
      <c r="AAO309" s="22"/>
      <c r="AAP309" s="22"/>
      <c r="AAQ309" s="22"/>
      <c r="AAR309" s="22"/>
      <c r="AAS309" s="22"/>
      <c r="AAT309" s="22"/>
      <c r="AAU309" s="22"/>
      <c r="AAV309" s="22"/>
      <c r="AAW309" s="22"/>
      <c r="AAX309" s="22"/>
      <c r="AAY309" s="22"/>
      <c r="AAZ309" s="22"/>
      <c r="ABA309" s="22"/>
      <c r="ABB309" s="22"/>
      <c r="ABC309" s="22"/>
      <c r="ABD309" s="22"/>
      <c r="ABE309" s="22"/>
      <c r="ABF309" s="22"/>
      <c r="ABG309" s="22"/>
      <c r="ABH309" s="22"/>
      <c r="ABI309" s="22"/>
      <c r="ABJ309" s="22"/>
      <c r="ABK309" s="22"/>
      <c r="ABL309" s="22"/>
      <c r="ABM309" s="22"/>
      <c r="ABN309" s="22"/>
      <c r="ABO309" s="22"/>
      <c r="ABP309" s="22"/>
      <c r="ABQ309" s="22"/>
      <c r="ABR309" s="22"/>
      <c r="ABS309" s="22"/>
      <c r="ABT309" s="22"/>
      <c r="ABU309" s="22"/>
      <c r="ABV309" s="22"/>
      <c r="ABW309" s="22"/>
      <c r="ABX309" s="22"/>
      <c r="ABY309" s="22"/>
      <c r="ABZ309" s="22"/>
      <c r="ACA309" s="22"/>
      <c r="ACB309" s="22"/>
      <c r="ACC309" s="22"/>
      <c r="ACD309" s="22"/>
      <c r="ACE309" s="22"/>
      <c r="ACF309" s="22"/>
      <c r="ACG309" s="22"/>
      <c r="ACH309" s="22"/>
      <c r="ACI309" s="22"/>
      <c r="ACJ309" s="22"/>
      <c r="ACK309" s="22"/>
      <c r="ACL309" s="22"/>
      <c r="ACM309" s="22"/>
      <c r="ACN309" s="22"/>
      <c r="ACO309" s="22"/>
      <c r="ACP309" s="22"/>
      <c r="ACQ309" s="22"/>
      <c r="ACR309" s="22"/>
      <c r="ACS309" s="22"/>
      <c r="ACT309" s="22"/>
      <c r="ACU309" s="22"/>
      <c r="ACV309" s="22"/>
      <c r="ACW309" s="22"/>
      <c r="ACX309" s="22"/>
      <c r="ACY309" s="22"/>
      <c r="ACZ309" s="22"/>
      <c r="ADA309" s="22"/>
      <c r="ADB309" s="22"/>
      <c r="ADC309" s="22"/>
      <c r="ADD309" s="22"/>
      <c r="ADE309" s="22"/>
      <c r="ADF309" s="22"/>
      <c r="ADG309" s="22"/>
      <c r="ADH309" s="22"/>
      <c r="ADI309" s="22"/>
      <c r="ADJ309" s="22"/>
      <c r="ADK309" s="22"/>
      <c r="ADL309" s="22"/>
      <c r="ADM309" s="22"/>
      <c r="ADN309" s="22"/>
      <c r="ADO309" s="22"/>
      <c r="ADP309" s="22"/>
      <c r="ADQ309" s="22"/>
      <c r="ADR309" s="22"/>
      <c r="ADS309" s="22"/>
      <c r="ADT309" s="22"/>
      <c r="ADU309" s="22"/>
      <c r="ADV309" s="22"/>
      <c r="ADW309" s="22"/>
      <c r="ADX309" s="22"/>
      <c r="ADY309" s="22"/>
      <c r="ADZ309" s="22"/>
      <c r="AEA309" s="22"/>
      <c r="AEB309" s="22"/>
      <c r="AEC309" s="22"/>
      <c r="AED309" s="22"/>
      <c r="AEE309" s="22"/>
      <c r="AEF309" s="22"/>
      <c r="AEG309" s="22"/>
      <c r="AEH309" s="22"/>
      <c r="AEI309" s="22"/>
      <c r="AEJ309" s="22"/>
      <c r="AEK309" s="22"/>
      <c r="AEL309" s="22"/>
      <c r="AEM309" s="22"/>
      <c r="AEN309" s="22"/>
      <c r="AEO309" s="22"/>
      <c r="AEP309" s="22"/>
      <c r="AEQ309" s="22"/>
      <c r="AER309" s="22"/>
      <c r="AES309" s="22"/>
      <c r="AET309" s="22"/>
      <c r="AEU309" s="22"/>
      <c r="AEV309" s="22"/>
      <c r="AEW309" s="22"/>
      <c r="AEX309" s="22"/>
      <c r="AEY309" s="22"/>
      <c r="AEZ309" s="22"/>
      <c r="AFA309" s="22"/>
      <c r="AFB309" s="22"/>
      <c r="AFC309" s="22"/>
      <c r="AFD309" s="22"/>
      <c r="AFE309" s="22"/>
      <c r="AFF309" s="22"/>
      <c r="AFG309" s="22"/>
      <c r="AFH309" s="22"/>
      <c r="AFI309" s="22"/>
      <c r="AFJ309" s="22"/>
      <c r="AFK309" s="22"/>
      <c r="AFL309" s="22"/>
      <c r="AFM309" s="22"/>
      <c r="AFN309" s="22"/>
      <c r="AFO309" s="22"/>
      <c r="AFP309" s="22"/>
      <c r="AFQ309" s="22"/>
      <c r="AFR309" s="22"/>
      <c r="AFS309" s="22"/>
      <c r="AFT309" s="22"/>
      <c r="AFU309" s="22"/>
      <c r="AFV309" s="22"/>
      <c r="AFW309" s="22"/>
      <c r="AFX309" s="22"/>
      <c r="AFY309" s="22"/>
      <c r="AFZ309" s="22"/>
      <c r="AGA309" s="22"/>
      <c r="AGB309" s="22"/>
      <c r="AGC309" s="22"/>
      <c r="AGD309" s="22"/>
      <c r="AGE309" s="22"/>
      <c r="AGF309" s="22"/>
      <c r="AGG309" s="22"/>
      <c r="AGH309" s="22"/>
      <c r="AGI309" s="22"/>
      <c r="AGJ309" s="22"/>
      <c r="AGK309" s="22"/>
      <c r="AGL309" s="22"/>
      <c r="AGM309" s="22"/>
      <c r="AGN309" s="22"/>
      <c r="AGO309" s="22"/>
      <c r="AGP309" s="22"/>
      <c r="AGQ309" s="22"/>
      <c r="AGR309" s="22"/>
      <c r="AGS309" s="22"/>
      <c r="AGT309" s="22"/>
      <c r="AGU309" s="22"/>
      <c r="AGV309" s="22"/>
      <c r="AGW309" s="22"/>
      <c r="AGX309" s="22"/>
      <c r="AGY309" s="22"/>
      <c r="AGZ309" s="22"/>
      <c r="AHA309" s="22"/>
      <c r="AHB309" s="22"/>
      <c r="AHC309" s="22"/>
      <c r="AHD309" s="22"/>
      <c r="AHE309" s="22"/>
      <c r="AHF309" s="22"/>
      <c r="AHG309" s="22"/>
      <c r="AHH309" s="22"/>
      <c r="AHI309" s="22"/>
      <c r="AHJ309" s="22"/>
      <c r="AHK309" s="22"/>
      <c r="AHL309" s="22"/>
      <c r="AHM309" s="22"/>
      <c r="AHN309" s="22"/>
      <c r="AHO309" s="22"/>
      <c r="AHP309" s="22"/>
      <c r="AHQ309" s="22"/>
      <c r="AHR309" s="22"/>
      <c r="AHS309" s="22"/>
      <c r="AHT309" s="22"/>
      <c r="AHU309" s="22"/>
      <c r="AHV309" s="22"/>
      <c r="AHW309" s="22"/>
      <c r="AHX309" s="22"/>
      <c r="AHY309" s="22"/>
      <c r="AHZ309" s="22"/>
      <c r="AIA309" s="22"/>
      <c r="AIB309" s="22"/>
      <c r="AIC309" s="22"/>
      <c r="AID309" s="22"/>
      <c r="AIE309" s="22"/>
      <c r="AIF309" s="22"/>
      <c r="AIG309" s="22"/>
      <c r="AIH309" s="22"/>
      <c r="AII309" s="22"/>
      <c r="AIJ309" s="22"/>
      <c r="AIK309" s="22"/>
      <c r="AIL309" s="22"/>
      <c r="AIM309" s="22"/>
      <c r="AIN309" s="22"/>
      <c r="AIO309" s="22"/>
      <c r="AIP309" s="22"/>
      <c r="AIQ309" s="22"/>
      <c r="AIR309" s="22"/>
      <c r="AIS309" s="22"/>
      <c r="AIT309" s="22"/>
      <c r="AIU309" s="22"/>
      <c r="AIV309" s="22"/>
      <c r="AIW309" s="22"/>
      <c r="AIX309" s="22"/>
      <c r="AIY309" s="22"/>
      <c r="AIZ309" s="22"/>
      <c r="AJA309" s="22"/>
      <c r="AJB309" s="22"/>
      <c r="AJC309" s="22"/>
      <c r="AJD309" s="22"/>
      <c r="AJE309" s="22"/>
      <c r="AJF309" s="22"/>
      <c r="AJG309" s="22"/>
      <c r="AJH309" s="22"/>
      <c r="AJI309" s="22"/>
      <c r="AJJ309" s="22"/>
      <c r="AJK309" s="22"/>
      <c r="AJL309" s="22"/>
      <c r="AJM309" s="22"/>
      <c r="AJN309" s="22"/>
      <c r="AJO309" s="22"/>
      <c r="AJP309" s="22"/>
      <c r="AJQ309" s="22"/>
      <c r="AJR309" s="22"/>
      <c r="AJS309" s="22"/>
      <c r="AJT309" s="22"/>
      <c r="AJU309" s="22"/>
      <c r="AJV309" s="22"/>
      <c r="AJW309" s="22"/>
      <c r="AJX309" s="22"/>
      <c r="AJY309" s="22"/>
      <c r="AJZ309" s="22"/>
      <c r="AKA309" s="22"/>
      <c r="AKB309" s="22"/>
      <c r="AKC309" s="22"/>
      <c r="AKD309" s="22"/>
      <c r="AKE309" s="22"/>
      <c r="AKF309" s="22"/>
      <c r="AKG309" s="22"/>
      <c r="AKH309" s="22"/>
      <c r="AKI309" s="22"/>
      <c r="AKJ309" s="22"/>
      <c r="AKK309" s="22"/>
      <c r="AKL309" s="22"/>
      <c r="AKM309" s="22"/>
      <c r="AKN309" s="22"/>
      <c r="AKO309" s="22"/>
      <c r="AKP309" s="22"/>
      <c r="AKQ309" s="22"/>
      <c r="AKR309" s="22"/>
      <c r="AKS309" s="22"/>
      <c r="AKT309" s="22"/>
      <c r="AKU309" s="22"/>
      <c r="AKV309" s="22"/>
      <c r="AKW309" s="22"/>
      <c r="AKX309" s="22"/>
      <c r="AKY309" s="22"/>
      <c r="AKZ309" s="22"/>
      <c r="ALA309" s="22"/>
      <c r="ALB309" s="22"/>
      <c r="ALC309" s="22"/>
      <c r="ALD309" s="22"/>
      <c r="ALE309" s="22"/>
      <c r="ALF309" s="22"/>
      <c r="ALG309" s="22"/>
      <c r="ALH309" s="22"/>
      <c r="ALI309" s="22"/>
      <c r="ALJ309" s="22"/>
      <c r="ALK309" s="22"/>
      <c r="ALL309" s="22"/>
      <c r="ALM309" s="22"/>
      <c r="ALN309" s="22"/>
      <c r="ALO309" s="22"/>
      <c r="ALP309" s="22"/>
      <c r="ALQ309" s="22"/>
      <c r="ALR309" s="22"/>
      <c r="ALS309" s="22"/>
      <c r="ALT309" s="22"/>
      <c r="ALU309" s="22"/>
      <c r="ALV309" s="22"/>
      <c r="ALW309" s="22"/>
      <c r="ALX309" s="22"/>
      <c r="ALY309" s="22"/>
      <c r="ALZ309" s="22"/>
      <c r="AMA309" s="22"/>
      <c r="AMB309" s="22"/>
      <c r="AMC309" s="22"/>
      <c r="AMD309" s="22"/>
      <c r="AME309" s="22"/>
      <c r="AMF309" s="22"/>
      <c r="AMG309" s="22"/>
      <c r="AMH309" s="22"/>
      <c r="AMI309" s="22"/>
      <c r="AMJ309" s="22"/>
      <c r="AMK309" s="22"/>
      <c r="AML309" s="22"/>
      <c r="AMM309" s="22"/>
      <c r="AMN309" s="22"/>
      <c r="AMO309" s="22"/>
      <c r="AMP309" s="22"/>
      <c r="AMQ309" s="22"/>
      <c r="AMR309" s="22"/>
      <c r="AMS309" s="22"/>
      <c r="AMT309" s="22"/>
      <c r="AMU309" s="22"/>
      <c r="AMV309" s="22"/>
      <c r="AMW309" s="22"/>
      <c r="AMX309" s="22"/>
      <c r="AMY309" s="22"/>
      <c r="AMZ309" s="22"/>
      <c r="ANA309" s="22"/>
      <c r="ANB309" s="22"/>
      <c r="ANC309" s="22"/>
      <c r="AND309" s="22"/>
      <c r="ANE309" s="22"/>
      <c r="ANF309" s="22"/>
      <c r="ANG309" s="22"/>
      <c r="ANH309" s="22"/>
      <c r="ANI309" s="22"/>
      <c r="ANJ309" s="22"/>
      <c r="ANK309" s="22"/>
      <c r="ANL309" s="22"/>
      <c r="ANM309" s="22"/>
      <c r="ANN309" s="22"/>
      <c r="ANO309" s="22"/>
      <c r="ANP309" s="22"/>
      <c r="ANQ309" s="22"/>
      <c r="ANR309" s="22"/>
      <c r="ANS309" s="22"/>
      <c r="ANT309" s="22"/>
      <c r="ANU309" s="22"/>
      <c r="ANV309" s="22"/>
      <c r="ANW309" s="22"/>
      <c r="ANX309" s="22"/>
      <c r="ANY309" s="22"/>
      <c r="ANZ309" s="22"/>
      <c r="AOA309" s="22"/>
      <c r="AOB309" s="22"/>
      <c r="AOC309" s="22"/>
      <c r="AOD309" s="22"/>
      <c r="AOE309" s="22"/>
      <c r="AOF309" s="22"/>
      <c r="AOG309" s="22"/>
      <c r="AOH309" s="22"/>
      <c r="AOI309" s="22"/>
      <c r="AOJ309" s="22"/>
      <c r="AOK309" s="22"/>
      <c r="AOL309" s="22"/>
      <c r="AOM309" s="22"/>
      <c r="AON309" s="22"/>
      <c r="AOO309" s="22"/>
      <c r="AOP309" s="22"/>
      <c r="AOQ309" s="22"/>
      <c r="AOR309" s="22"/>
      <c r="AOS309" s="22"/>
      <c r="AOT309" s="22"/>
      <c r="AOU309" s="22"/>
      <c r="AOV309" s="22"/>
      <c r="AOW309" s="22"/>
      <c r="AOX309" s="22"/>
      <c r="AOY309" s="22"/>
      <c r="AOZ309" s="22"/>
      <c r="APA309" s="22"/>
      <c r="APB309" s="22"/>
      <c r="APC309" s="22"/>
      <c r="APD309" s="22"/>
      <c r="APE309" s="22"/>
      <c r="APF309" s="22"/>
      <c r="APG309" s="22"/>
      <c r="APH309" s="22"/>
      <c r="API309" s="22"/>
      <c r="APJ309" s="22"/>
      <c r="APK309" s="22"/>
      <c r="APL309" s="22"/>
      <c r="APM309" s="22"/>
      <c r="APN309" s="22"/>
      <c r="APO309" s="22"/>
      <c r="APP309" s="22"/>
      <c r="APQ309" s="22"/>
      <c r="APR309" s="22"/>
      <c r="APS309" s="22"/>
      <c r="APT309" s="22"/>
      <c r="APU309" s="22"/>
      <c r="APV309" s="22"/>
      <c r="APW309" s="22"/>
      <c r="APX309" s="22"/>
      <c r="APY309" s="22"/>
      <c r="APZ309" s="22"/>
      <c r="AQA309" s="22"/>
      <c r="AQB309" s="22"/>
      <c r="AQC309" s="22"/>
      <c r="AQD309" s="22"/>
      <c r="AQE309" s="22"/>
      <c r="AQF309" s="22"/>
      <c r="AQG309" s="22"/>
      <c r="AQH309" s="22"/>
      <c r="AQI309" s="22"/>
      <c r="AQJ309" s="22"/>
      <c r="AQK309" s="22"/>
      <c r="AQL309" s="22"/>
      <c r="AQM309" s="22"/>
      <c r="AQN309" s="22"/>
      <c r="AQO309" s="22"/>
      <c r="AQP309" s="22"/>
      <c r="AQQ309" s="22"/>
      <c r="AQR309" s="22"/>
      <c r="AQS309" s="22"/>
      <c r="AQT309" s="22"/>
      <c r="AQU309" s="22"/>
      <c r="AQV309" s="22"/>
      <c r="AQW309" s="22"/>
      <c r="AQX309" s="22"/>
      <c r="AQY309" s="22"/>
      <c r="AQZ309" s="22"/>
      <c r="ARA309" s="22"/>
      <c r="ARB309" s="22"/>
      <c r="ARC309" s="22"/>
      <c r="ARD309" s="22"/>
      <c r="ARE309" s="22"/>
      <c r="ARF309" s="22"/>
      <c r="ARG309" s="22"/>
      <c r="ARH309" s="22"/>
      <c r="ARI309" s="22"/>
      <c r="ARJ309" s="22"/>
      <c r="ARK309" s="22"/>
      <c r="ARL309" s="22"/>
      <c r="ARM309" s="22"/>
      <c r="ARN309" s="22"/>
      <c r="ARO309" s="22"/>
      <c r="ARP309" s="22"/>
      <c r="ARQ309" s="22"/>
      <c r="ARR309" s="22"/>
      <c r="ARS309" s="22"/>
      <c r="ART309" s="22"/>
      <c r="ARU309" s="22"/>
      <c r="ARV309" s="22"/>
      <c r="ARW309" s="22"/>
      <c r="ARX309" s="22"/>
      <c r="ARY309" s="22"/>
      <c r="ARZ309" s="22"/>
      <c r="ASA309" s="22"/>
      <c r="ASB309" s="22"/>
      <c r="ASC309" s="22"/>
      <c r="ASD309" s="22"/>
      <c r="ASE309" s="22"/>
      <c r="ASF309" s="22"/>
      <c r="ASG309" s="22"/>
      <c r="ASH309" s="22"/>
      <c r="ASI309" s="22"/>
      <c r="ASJ309" s="22"/>
      <c r="ASK309" s="22"/>
      <c r="ASL309" s="22"/>
      <c r="ASM309" s="22"/>
      <c r="ASN309" s="22"/>
      <c r="ASO309" s="22"/>
      <c r="ASP309" s="22"/>
      <c r="ASQ309" s="22"/>
      <c r="ASR309" s="22"/>
      <c r="ASS309" s="22"/>
      <c r="AST309" s="22"/>
      <c r="ASU309" s="22"/>
      <c r="ASV309" s="22"/>
      <c r="ASW309" s="22"/>
      <c r="ASX309" s="22"/>
      <c r="ASY309" s="22"/>
      <c r="ASZ309" s="22"/>
      <c r="ATA309" s="22"/>
      <c r="ATB309" s="22"/>
      <c r="ATC309" s="22"/>
      <c r="ATD309" s="22"/>
      <c r="ATE309" s="22"/>
      <c r="ATF309" s="22"/>
      <c r="ATG309" s="22"/>
      <c r="ATH309" s="22"/>
      <c r="ATI309" s="22"/>
      <c r="ATJ309" s="22"/>
      <c r="ATK309" s="22"/>
      <c r="ATL309" s="22"/>
      <c r="ATM309" s="22"/>
      <c r="ATN309" s="22"/>
      <c r="ATO309" s="22"/>
      <c r="ATP309" s="22"/>
      <c r="ATQ309" s="22"/>
      <c r="ATR309" s="22"/>
      <c r="ATS309" s="22"/>
      <c r="ATT309" s="22"/>
      <c r="ATU309" s="22"/>
      <c r="ATV309" s="22"/>
      <c r="ATW309" s="22"/>
      <c r="ATX309" s="22"/>
      <c r="ATY309" s="22"/>
      <c r="ATZ309" s="22"/>
      <c r="AUA309" s="22"/>
      <c r="AUB309" s="22"/>
      <c r="AUC309" s="22"/>
      <c r="AUD309" s="22"/>
      <c r="AUE309" s="22"/>
      <c r="AUF309" s="22"/>
      <c r="AUG309" s="22"/>
      <c r="AUH309" s="22"/>
      <c r="AUI309" s="22"/>
      <c r="AUJ309" s="22"/>
      <c r="AUK309" s="22"/>
      <c r="AUL309" s="22"/>
      <c r="AUM309" s="22"/>
      <c r="AUN309" s="22"/>
      <c r="AUO309" s="22"/>
      <c r="AUP309" s="22"/>
      <c r="AUQ309" s="22"/>
      <c r="AUR309" s="22"/>
      <c r="AUS309" s="22"/>
      <c r="AUT309" s="22"/>
      <c r="AUU309" s="22"/>
      <c r="AUV309" s="22"/>
      <c r="AUW309" s="22"/>
      <c r="AUX309" s="22"/>
      <c r="AUY309" s="22"/>
      <c r="AUZ309" s="22"/>
      <c r="AVA309" s="22"/>
      <c r="AVB309" s="22"/>
      <c r="AVC309" s="22"/>
      <c r="AVD309" s="22"/>
      <c r="AVE309" s="22"/>
      <c r="AVF309" s="22"/>
      <c r="AVG309" s="22"/>
      <c r="AVH309" s="22"/>
      <c r="AVI309" s="22"/>
      <c r="AVJ309" s="22"/>
      <c r="AVK309" s="22"/>
      <c r="AVL309" s="22"/>
      <c r="AVM309" s="22"/>
      <c r="AVN309" s="22"/>
      <c r="AVO309" s="22"/>
      <c r="AVP309" s="22"/>
      <c r="AVQ309" s="22"/>
      <c r="AVR309" s="22"/>
      <c r="AVS309" s="22"/>
      <c r="AVT309" s="22"/>
      <c r="AVU309" s="22"/>
      <c r="AVV309" s="22"/>
      <c r="AVW309" s="22"/>
      <c r="AVX309" s="22"/>
      <c r="AVY309" s="22"/>
      <c r="AVZ309" s="22"/>
      <c r="AWA309" s="22"/>
      <c r="AWB309" s="22"/>
      <c r="AWC309" s="22"/>
      <c r="AWD309" s="22"/>
      <c r="AWE309" s="22"/>
      <c r="AWF309" s="22"/>
      <c r="AWG309" s="22"/>
      <c r="AWH309" s="22"/>
      <c r="AWI309" s="22"/>
      <c r="AWJ309" s="22"/>
      <c r="AWK309" s="22"/>
      <c r="AWL309" s="22"/>
      <c r="AWM309" s="22"/>
      <c r="AWN309" s="22"/>
      <c r="AWO309" s="22"/>
      <c r="AWP309" s="22"/>
      <c r="AWQ309" s="22"/>
      <c r="AWR309" s="22"/>
      <c r="AWS309" s="22"/>
      <c r="AWT309" s="22"/>
      <c r="AWU309" s="22"/>
      <c r="AWV309" s="22"/>
      <c r="AWW309" s="22"/>
      <c r="AWX309" s="22"/>
      <c r="AWY309" s="22"/>
      <c r="AWZ309" s="22"/>
      <c r="AXA309" s="22"/>
      <c r="AXB309" s="22"/>
      <c r="AXC309" s="22"/>
      <c r="AXD309" s="22"/>
      <c r="AXE309" s="22"/>
      <c r="AXF309" s="22"/>
      <c r="AXG309" s="22"/>
      <c r="AXH309" s="22"/>
      <c r="AXI309" s="22"/>
      <c r="AXJ309" s="22"/>
      <c r="AXK309" s="22"/>
      <c r="AXL309" s="22"/>
      <c r="AXM309" s="22"/>
      <c r="AXN309" s="22"/>
      <c r="AXO309" s="22"/>
      <c r="AXP309" s="22"/>
      <c r="AXQ309" s="22"/>
      <c r="AXR309" s="22"/>
      <c r="AXS309" s="22"/>
      <c r="AXT309" s="22"/>
      <c r="AXU309" s="22"/>
      <c r="AXV309" s="22"/>
      <c r="AXW309" s="22"/>
      <c r="AXX309" s="22"/>
    </row>
    <row r="310" spans="12:1324">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c r="CC310" s="22"/>
      <c r="CD310" s="22"/>
      <c r="CE310" s="22"/>
      <c r="CF310" s="22"/>
      <c r="CG310" s="22"/>
      <c r="CH310" s="22"/>
      <c r="CI310" s="22"/>
      <c r="CJ310" s="22"/>
      <c r="CK310" s="22"/>
      <c r="CL310" s="22"/>
      <c r="CM310" s="22"/>
      <c r="CN310" s="22"/>
      <c r="CO310" s="22"/>
      <c r="CP310" s="22"/>
      <c r="CQ310" s="22"/>
      <c r="CR310" s="22"/>
      <c r="CS310" s="22"/>
      <c r="CT310" s="22"/>
      <c r="CU310" s="22"/>
      <c r="CV310" s="22"/>
      <c r="CW310" s="22"/>
      <c r="CX310" s="22"/>
      <c r="CY310" s="22"/>
      <c r="CZ310" s="22"/>
      <c r="DA310" s="22"/>
      <c r="DB310" s="22"/>
      <c r="DC310" s="22"/>
      <c r="DD310" s="22"/>
      <c r="DE310" s="22"/>
      <c r="DF310" s="22"/>
      <c r="DG310" s="22"/>
      <c r="DH310" s="22"/>
      <c r="DI310" s="22"/>
      <c r="DJ310" s="22"/>
      <c r="DK310" s="22"/>
      <c r="DL310" s="22"/>
      <c r="DM310" s="22"/>
      <c r="DN310" s="22"/>
      <c r="DO310" s="22"/>
      <c r="DP310" s="22"/>
      <c r="DQ310" s="22"/>
      <c r="DR310" s="22"/>
      <c r="DS310" s="22"/>
      <c r="DT310" s="22"/>
      <c r="DU310" s="22"/>
      <c r="DV310" s="22"/>
      <c r="DW310" s="22"/>
      <c r="DX310" s="22"/>
      <c r="DY310" s="22"/>
      <c r="DZ310" s="22"/>
      <c r="EA310" s="22"/>
      <c r="EB310" s="22"/>
      <c r="EC310" s="22"/>
      <c r="ED310" s="22"/>
      <c r="EE310" s="22"/>
      <c r="EF310" s="22"/>
      <c r="EG310" s="22"/>
      <c r="EH310" s="22"/>
      <c r="EI310" s="22"/>
      <c r="EJ310" s="22"/>
      <c r="EK310" s="22"/>
      <c r="EL310" s="22"/>
      <c r="EM310" s="22"/>
      <c r="EN310" s="22"/>
      <c r="EO310" s="22"/>
      <c r="EP310" s="22"/>
      <c r="EQ310" s="22"/>
      <c r="ER310" s="22"/>
      <c r="ES310" s="22"/>
      <c r="ET310" s="22"/>
      <c r="EU310" s="22"/>
      <c r="EV310" s="22"/>
      <c r="EW310" s="22"/>
      <c r="EX310" s="22"/>
      <c r="EY310" s="22"/>
      <c r="EZ310" s="22"/>
      <c r="FA310" s="22"/>
      <c r="FB310" s="22"/>
      <c r="FC310" s="22"/>
      <c r="FD310" s="22"/>
      <c r="FE310" s="22"/>
      <c r="FF310" s="22"/>
      <c r="FG310" s="22"/>
      <c r="FH310" s="22"/>
      <c r="FI310" s="22"/>
      <c r="FJ310" s="22"/>
      <c r="FK310" s="22"/>
      <c r="FL310" s="22"/>
      <c r="FM310" s="22"/>
      <c r="FN310" s="22"/>
      <c r="FO310" s="22"/>
      <c r="FP310" s="22"/>
      <c r="FQ310" s="22"/>
      <c r="FR310" s="22"/>
      <c r="FS310" s="22"/>
      <c r="FT310" s="22"/>
      <c r="FU310" s="22"/>
      <c r="FV310" s="22"/>
      <c r="FW310" s="22"/>
      <c r="FX310" s="22"/>
      <c r="FY310" s="22"/>
      <c r="FZ310" s="22"/>
      <c r="GA310" s="22"/>
      <c r="GB310" s="22"/>
      <c r="GC310" s="22"/>
      <c r="GD310" s="22"/>
      <c r="GE310" s="22"/>
      <c r="GF310" s="22"/>
      <c r="GG310" s="22"/>
      <c r="GH310" s="22"/>
      <c r="GI310" s="22"/>
      <c r="GJ310" s="22"/>
      <c r="GK310" s="22"/>
      <c r="GL310" s="22"/>
      <c r="GM310" s="22"/>
      <c r="GN310" s="22"/>
      <c r="GO310" s="22"/>
      <c r="GP310" s="22"/>
      <c r="GQ310" s="22"/>
      <c r="GR310" s="22"/>
      <c r="GS310" s="22"/>
      <c r="GT310" s="22"/>
      <c r="GU310" s="22"/>
      <c r="GV310" s="22"/>
      <c r="GW310" s="22"/>
      <c r="GX310" s="22"/>
      <c r="GY310" s="22"/>
      <c r="GZ310" s="22"/>
      <c r="HA310" s="22"/>
      <c r="HB310" s="22"/>
      <c r="HC310" s="22"/>
      <c r="HD310" s="22"/>
      <c r="HE310" s="22"/>
      <c r="HF310" s="22"/>
      <c r="HG310" s="22"/>
      <c r="HH310" s="22"/>
      <c r="HI310" s="22"/>
      <c r="HJ310" s="22"/>
      <c r="HK310" s="22"/>
      <c r="HL310" s="22"/>
      <c r="HM310" s="22"/>
      <c r="HN310" s="22"/>
      <c r="HO310" s="22"/>
      <c r="HP310" s="22"/>
      <c r="HQ310" s="22"/>
      <c r="HR310" s="22"/>
      <c r="HS310" s="22"/>
      <c r="HT310" s="22"/>
      <c r="HU310" s="22"/>
      <c r="HV310" s="22"/>
      <c r="HW310" s="22"/>
      <c r="HX310" s="22"/>
      <c r="HY310" s="22"/>
      <c r="HZ310" s="22"/>
      <c r="IA310" s="22"/>
      <c r="IB310" s="22"/>
      <c r="IC310" s="22"/>
      <c r="ID310" s="22"/>
      <c r="IE310" s="22"/>
      <c r="IF310" s="22"/>
      <c r="IG310" s="22"/>
      <c r="IH310" s="22"/>
      <c r="II310" s="22"/>
      <c r="IJ310" s="22"/>
      <c r="IK310" s="22"/>
      <c r="IL310" s="22"/>
      <c r="IM310" s="22"/>
      <c r="IN310" s="22"/>
      <c r="IO310" s="22"/>
      <c r="IP310" s="22"/>
      <c r="IQ310" s="22"/>
      <c r="IR310" s="22"/>
      <c r="IS310" s="22"/>
      <c r="IT310" s="22"/>
      <c r="IU310" s="22"/>
      <c r="IV310" s="22"/>
      <c r="IW310" s="22"/>
      <c r="IX310" s="22"/>
      <c r="IY310" s="22"/>
      <c r="IZ310" s="22"/>
      <c r="JA310" s="22"/>
      <c r="JB310" s="22"/>
      <c r="JC310" s="22"/>
      <c r="JD310" s="22"/>
      <c r="JE310" s="22"/>
      <c r="JF310" s="22"/>
      <c r="JG310" s="22"/>
      <c r="JH310" s="22"/>
      <c r="JI310" s="22"/>
      <c r="JJ310" s="22"/>
      <c r="JK310" s="22"/>
      <c r="JL310" s="22"/>
      <c r="JM310" s="22"/>
      <c r="JN310" s="22"/>
      <c r="JO310" s="22"/>
      <c r="JP310" s="22"/>
      <c r="JQ310" s="22"/>
      <c r="JR310" s="22"/>
      <c r="JS310" s="22"/>
      <c r="JT310" s="22"/>
      <c r="JU310" s="22"/>
      <c r="JV310" s="22"/>
      <c r="JW310" s="22"/>
      <c r="JX310" s="22"/>
      <c r="JY310" s="22"/>
      <c r="JZ310" s="22"/>
      <c r="KA310" s="22"/>
      <c r="KB310" s="22"/>
      <c r="KC310" s="22"/>
      <c r="KD310" s="22"/>
      <c r="KE310" s="22"/>
      <c r="KF310" s="22"/>
      <c r="KG310" s="22"/>
      <c r="KH310" s="22"/>
      <c r="KI310" s="22"/>
      <c r="KJ310" s="22"/>
      <c r="KK310" s="22"/>
      <c r="KL310" s="22"/>
      <c r="KM310" s="22"/>
      <c r="KN310" s="22"/>
      <c r="KO310" s="22"/>
      <c r="KP310" s="22"/>
      <c r="KQ310" s="22"/>
      <c r="KR310" s="22"/>
      <c r="KS310" s="22"/>
      <c r="KT310" s="22"/>
      <c r="KU310" s="22"/>
      <c r="KV310" s="22"/>
      <c r="KW310" s="22"/>
      <c r="KX310" s="22"/>
      <c r="KY310" s="22"/>
      <c r="KZ310" s="22"/>
      <c r="LA310" s="22"/>
      <c r="LB310" s="22"/>
      <c r="LC310" s="22"/>
      <c r="LD310" s="22"/>
      <c r="LE310" s="22"/>
      <c r="LF310" s="22"/>
      <c r="LG310" s="22"/>
      <c r="LH310" s="22"/>
      <c r="LI310" s="22"/>
      <c r="LJ310" s="22"/>
      <c r="LK310" s="22"/>
      <c r="LL310" s="22"/>
      <c r="LM310" s="22"/>
      <c r="LN310" s="22"/>
      <c r="LO310" s="22"/>
      <c r="LP310" s="22"/>
      <c r="LQ310" s="22"/>
      <c r="LR310" s="22"/>
      <c r="LS310" s="22"/>
      <c r="LT310" s="22"/>
      <c r="LU310" s="22"/>
      <c r="LV310" s="22"/>
      <c r="LW310" s="22"/>
      <c r="LX310" s="22"/>
      <c r="LY310" s="22"/>
      <c r="LZ310" s="22"/>
      <c r="MA310" s="22"/>
      <c r="MB310" s="22"/>
      <c r="MC310" s="22"/>
      <c r="MD310" s="22"/>
      <c r="ME310" s="22"/>
      <c r="MF310" s="22"/>
      <c r="MG310" s="22"/>
      <c r="MH310" s="22"/>
      <c r="MI310" s="22"/>
      <c r="MJ310" s="22"/>
      <c r="MK310" s="22"/>
      <c r="ML310" s="22"/>
      <c r="MM310" s="22"/>
      <c r="MN310" s="22"/>
      <c r="MO310" s="22"/>
      <c r="MP310" s="22"/>
      <c r="MQ310" s="22"/>
      <c r="MR310" s="22"/>
      <c r="MS310" s="22"/>
      <c r="MT310" s="22"/>
      <c r="MU310" s="22"/>
      <c r="MV310" s="22"/>
      <c r="MW310" s="22"/>
      <c r="MX310" s="22"/>
      <c r="MY310" s="22"/>
      <c r="MZ310" s="22"/>
      <c r="NA310" s="22"/>
      <c r="NB310" s="22"/>
      <c r="NC310" s="22"/>
      <c r="ND310" s="22"/>
      <c r="NE310" s="22"/>
      <c r="NF310" s="22"/>
      <c r="NG310" s="22"/>
      <c r="NH310" s="22"/>
      <c r="NI310" s="22"/>
      <c r="NJ310" s="22"/>
      <c r="NK310" s="22"/>
      <c r="NL310" s="22"/>
      <c r="NM310" s="22"/>
      <c r="NN310" s="22"/>
      <c r="NO310" s="22"/>
      <c r="NP310" s="22"/>
      <c r="NQ310" s="22"/>
      <c r="NR310" s="22"/>
      <c r="NS310" s="22"/>
      <c r="NT310" s="22"/>
      <c r="NU310" s="22"/>
      <c r="NV310" s="22"/>
      <c r="NW310" s="22"/>
      <c r="NX310" s="22"/>
      <c r="NY310" s="22"/>
      <c r="NZ310" s="22"/>
      <c r="OA310" s="22"/>
      <c r="OB310" s="22"/>
      <c r="OC310" s="22"/>
      <c r="OD310" s="22"/>
      <c r="OE310" s="22"/>
      <c r="OF310" s="22"/>
      <c r="OG310" s="22"/>
      <c r="OH310" s="22"/>
      <c r="OI310" s="22"/>
      <c r="OJ310" s="22"/>
      <c r="OK310" s="22"/>
      <c r="OL310" s="22"/>
      <c r="OM310" s="22"/>
      <c r="ON310" s="22"/>
      <c r="OO310" s="22"/>
      <c r="OP310" s="22"/>
      <c r="OQ310" s="22"/>
      <c r="OR310" s="22"/>
      <c r="OS310" s="22"/>
      <c r="OT310" s="22"/>
      <c r="OU310" s="22"/>
      <c r="OV310" s="22"/>
      <c r="OW310" s="22"/>
      <c r="OX310" s="22"/>
      <c r="OY310" s="22"/>
      <c r="OZ310" s="22"/>
      <c r="PA310" s="22"/>
      <c r="PB310" s="22"/>
      <c r="PC310" s="22"/>
      <c r="PD310" s="22"/>
      <c r="PE310" s="22"/>
      <c r="PF310" s="22"/>
      <c r="PG310" s="22"/>
      <c r="PH310" s="22"/>
      <c r="PI310" s="22"/>
      <c r="PJ310" s="22"/>
      <c r="PK310" s="22"/>
      <c r="PL310" s="22"/>
      <c r="PM310" s="22"/>
      <c r="PN310" s="22"/>
      <c r="PO310" s="22"/>
      <c r="PP310" s="22"/>
      <c r="PQ310" s="22"/>
      <c r="PR310" s="22"/>
      <c r="PS310" s="22"/>
      <c r="PT310" s="22"/>
      <c r="PU310" s="22"/>
      <c r="PV310" s="22"/>
      <c r="PW310" s="22"/>
      <c r="PX310" s="22"/>
      <c r="PY310" s="22"/>
      <c r="PZ310" s="22"/>
      <c r="QA310" s="22"/>
      <c r="QB310" s="22"/>
      <c r="QC310" s="22"/>
      <c r="QD310" s="22"/>
      <c r="QE310" s="22"/>
      <c r="QF310" s="22"/>
      <c r="QG310" s="22"/>
      <c r="QH310" s="22"/>
      <c r="QI310" s="22"/>
      <c r="QJ310" s="22"/>
      <c r="QK310" s="22"/>
      <c r="QL310" s="22"/>
      <c r="QM310" s="22"/>
      <c r="QN310" s="22"/>
      <c r="QO310" s="22"/>
      <c r="QP310" s="22"/>
      <c r="QQ310" s="22"/>
      <c r="QR310" s="22"/>
      <c r="QS310" s="22"/>
      <c r="QT310" s="22"/>
      <c r="QU310" s="22"/>
      <c r="QV310" s="22"/>
      <c r="QW310" s="22"/>
      <c r="QX310" s="22"/>
      <c r="QY310" s="22"/>
      <c r="QZ310" s="22"/>
      <c r="RA310" s="22"/>
      <c r="RB310" s="22"/>
      <c r="RC310" s="22"/>
      <c r="RD310" s="22"/>
      <c r="RE310" s="22"/>
      <c r="RF310" s="22"/>
      <c r="RG310" s="22"/>
      <c r="RH310" s="22"/>
      <c r="RI310" s="22"/>
      <c r="RJ310" s="22"/>
      <c r="RK310" s="22"/>
      <c r="RL310" s="22"/>
      <c r="RM310" s="22"/>
      <c r="RN310" s="22"/>
      <c r="RO310" s="22"/>
      <c r="RP310" s="22"/>
      <c r="RQ310" s="22"/>
      <c r="RR310" s="22"/>
      <c r="RS310" s="22"/>
      <c r="RT310" s="22"/>
      <c r="RU310" s="22"/>
      <c r="RV310" s="22"/>
      <c r="RW310" s="22"/>
      <c r="RX310" s="22"/>
      <c r="RY310" s="22"/>
      <c r="RZ310" s="22"/>
      <c r="SA310" s="22"/>
      <c r="SB310" s="22"/>
      <c r="SC310" s="22"/>
      <c r="SD310" s="22"/>
      <c r="SE310" s="22"/>
      <c r="SF310" s="22"/>
      <c r="SG310" s="22"/>
      <c r="SH310" s="22"/>
      <c r="SI310" s="22"/>
      <c r="SJ310" s="22"/>
      <c r="SK310" s="22"/>
      <c r="SL310" s="22"/>
      <c r="SM310" s="22"/>
      <c r="SN310" s="22"/>
      <c r="SO310" s="22"/>
      <c r="SP310" s="22"/>
      <c r="SQ310" s="22"/>
      <c r="SR310" s="22"/>
      <c r="SS310" s="22"/>
      <c r="ST310" s="22"/>
      <c r="SU310" s="22"/>
      <c r="SV310" s="22"/>
      <c r="SW310" s="22"/>
      <c r="SX310" s="22"/>
      <c r="SY310" s="22"/>
      <c r="SZ310" s="22"/>
      <c r="TA310" s="22"/>
      <c r="TB310" s="22"/>
      <c r="TC310" s="22"/>
      <c r="TD310" s="22"/>
      <c r="TE310" s="22"/>
      <c r="TF310" s="22"/>
      <c r="TG310" s="22"/>
      <c r="TH310" s="22"/>
      <c r="TI310" s="22"/>
      <c r="TJ310" s="22"/>
      <c r="TK310" s="22"/>
      <c r="TL310" s="22"/>
      <c r="TM310" s="22"/>
      <c r="TN310" s="22"/>
      <c r="TO310" s="22"/>
      <c r="TP310" s="22"/>
      <c r="TQ310" s="22"/>
      <c r="TR310" s="22"/>
      <c r="TS310" s="22"/>
      <c r="TT310" s="22"/>
      <c r="TU310" s="22"/>
      <c r="TV310" s="22"/>
      <c r="TW310" s="22"/>
      <c r="TX310" s="22"/>
      <c r="TY310" s="22"/>
      <c r="TZ310" s="22"/>
      <c r="UA310" s="22"/>
      <c r="UB310" s="22"/>
      <c r="UC310" s="22"/>
      <c r="UD310" s="22"/>
      <c r="UE310" s="22"/>
      <c r="UF310" s="22"/>
      <c r="UG310" s="22"/>
      <c r="UH310" s="22"/>
      <c r="UI310" s="22"/>
      <c r="UJ310" s="22"/>
      <c r="UK310" s="22"/>
      <c r="UL310" s="22"/>
      <c r="UM310" s="22"/>
      <c r="UN310" s="22"/>
      <c r="UO310" s="22"/>
      <c r="UP310" s="22"/>
      <c r="UQ310" s="22"/>
      <c r="UR310" s="22"/>
      <c r="US310" s="22"/>
      <c r="UT310" s="22"/>
      <c r="UU310" s="22"/>
      <c r="UV310" s="22"/>
      <c r="UW310" s="22"/>
      <c r="UX310" s="22"/>
      <c r="UY310" s="22"/>
      <c r="UZ310" s="22"/>
      <c r="VA310" s="22"/>
      <c r="VB310" s="22"/>
      <c r="VC310" s="22"/>
      <c r="VD310" s="22"/>
      <c r="VE310" s="22"/>
      <c r="VF310" s="22"/>
      <c r="VG310" s="22"/>
      <c r="VH310" s="22"/>
      <c r="VI310" s="22"/>
      <c r="VJ310" s="22"/>
      <c r="VK310" s="22"/>
      <c r="VL310" s="22"/>
      <c r="VM310" s="22"/>
      <c r="VN310" s="22"/>
      <c r="VO310" s="22"/>
      <c r="VP310" s="22"/>
      <c r="VQ310" s="22"/>
      <c r="VR310" s="22"/>
      <c r="VS310" s="22"/>
      <c r="VT310" s="22"/>
      <c r="VU310" s="22"/>
      <c r="VV310" s="22"/>
      <c r="VW310" s="22"/>
      <c r="VX310" s="22"/>
      <c r="VY310" s="22"/>
      <c r="VZ310" s="22"/>
      <c r="WA310" s="22"/>
      <c r="WB310" s="22"/>
      <c r="WC310" s="22"/>
      <c r="WD310" s="22"/>
      <c r="WE310" s="22"/>
      <c r="WF310" s="22"/>
      <c r="WG310" s="22"/>
      <c r="WH310" s="22"/>
      <c r="WI310" s="22"/>
      <c r="WJ310" s="22"/>
      <c r="WK310" s="22"/>
      <c r="WL310" s="22"/>
      <c r="WM310" s="22"/>
      <c r="WN310" s="22"/>
      <c r="WO310" s="22"/>
      <c r="WP310" s="22"/>
      <c r="WQ310" s="22"/>
      <c r="WR310" s="22"/>
      <c r="WS310" s="22"/>
      <c r="WT310" s="22"/>
      <c r="WU310" s="22"/>
      <c r="WV310" s="22"/>
      <c r="WW310" s="22"/>
      <c r="WX310" s="22"/>
      <c r="WY310" s="22"/>
      <c r="WZ310" s="22"/>
      <c r="XA310" s="22"/>
      <c r="XB310" s="22"/>
      <c r="XC310" s="22"/>
      <c r="XD310" s="22"/>
      <c r="XE310" s="22"/>
      <c r="XF310" s="22"/>
      <c r="XG310" s="22"/>
      <c r="XH310" s="22"/>
      <c r="XI310" s="22"/>
      <c r="XJ310" s="22"/>
      <c r="XK310" s="22"/>
      <c r="XL310" s="22"/>
      <c r="XM310" s="22"/>
      <c r="XN310" s="22"/>
      <c r="XO310" s="22"/>
      <c r="XP310" s="22"/>
      <c r="XQ310" s="22"/>
      <c r="XR310" s="22"/>
      <c r="XS310" s="22"/>
      <c r="XT310" s="22"/>
      <c r="XU310" s="22"/>
      <c r="XV310" s="22"/>
      <c r="XW310" s="22"/>
      <c r="XX310" s="22"/>
      <c r="XY310" s="22"/>
      <c r="XZ310" s="22"/>
      <c r="YA310" s="22"/>
      <c r="YB310" s="22"/>
      <c r="YC310" s="22"/>
      <c r="YD310" s="22"/>
      <c r="YE310" s="22"/>
      <c r="YF310" s="22"/>
      <c r="YG310" s="22"/>
      <c r="YH310" s="22"/>
      <c r="YI310" s="22"/>
      <c r="YJ310" s="22"/>
      <c r="YK310" s="22"/>
      <c r="YL310" s="22"/>
      <c r="YM310" s="22"/>
      <c r="YN310" s="22"/>
      <c r="YO310" s="22"/>
      <c r="YP310" s="22"/>
      <c r="YQ310" s="22"/>
      <c r="YR310" s="22"/>
      <c r="YS310" s="22"/>
      <c r="YT310" s="22"/>
      <c r="YU310" s="22"/>
      <c r="YV310" s="22"/>
      <c r="YW310" s="22"/>
      <c r="YX310" s="22"/>
      <c r="YY310" s="22"/>
      <c r="YZ310" s="22"/>
      <c r="ZA310" s="22"/>
      <c r="ZB310" s="22"/>
      <c r="ZC310" s="22"/>
      <c r="ZD310" s="22"/>
      <c r="ZE310" s="22"/>
      <c r="ZF310" s="22"/>
      <c r="ZG310" s="22"/>
      <c r="ZH310" s="22"/>
      <c r="ZI310" s="22"/>
      <c r="ZJ310" s="22"/>
      <c r="ZK310" s="22"/>
      <c r="ZL310" s="22"/>
      <c r="ZM310" s="22"/>
      <c r="ZN310" s="22"/>
      <c r="ZO310" s="22"/>
      <c r="ZP310" s="22"/>
      <c r="ZQ310" s="22"/>
      <c r="ZR310" s="22"/>
      <c r="ZS310" s="22"/>
      <c r="ZT310" s="22"/>
      <c r="ZU310" s="22"/>
      <c r="ZV310" s="22"/>
      <c r="ZW310" s="22"/>
      <c r="ZX310" s="22"/>
      <c r="ZY310" s="22"/>
      <c r="ZZ310" s="22"/>
      <c r="AAA310" s="22"/>
      <c r="AAB310" s="22"/>
      <c r="AAC310" s="22"/>
      <c r="AAD310" s="22"/>
      <c r="AAE310" s="22"/>
      <c r="AAF310" s="22"/>
      <c r="AAG310" s="22"/>
      <c r="AAH310" s="22"/>
      <c r="AAI310" s="22"/>
      <c r="AAJ310" s="22"/>
      <c r="AAK310" s="22"/>
      <c r="AAL310" s="22"/>
      <c r="AAM310" s="22"/>
      <c r="AAN310" s="22"/>
      <c r="AAO310" s="22"/>
      <c r="AAP310" s="22"/>
      <c r="AAQ310" s="22"/>
      <c r="AAR310" s="22"/>
      <c r="AAS310" s="22"/>
      <c r="AAT310" s="22"/>
      <c r="AAU310" s="22"/>
      <c r="AAV310" s="22"/>
      <c r="AAW310" s="22"/>
      <c r="AAX310" s="22"/>
      <c r="AAY310" s="22"/>
      <c r="AAZ310" s="22"/>
      <c r="ABA310" s="22"/>
      <c r="ABB310" s="22"/>
      <c r="ABC310" s="22"/>
      <c r="ABD310" s="22"/>
      <c r="ABE310" s="22"/>
      <c r="ABF310" s="22"/>
      <c r="ABG310" s="22"/>
      <c r="ABH310" s="22"/>
      <c r="ABI310" s="22"/>
      <c r="ABJ310" s="22"/>
      <c r="ABK310" s="22"/>
      <c r="ABL310" s="22"/>
      <c r="ABM310" s="22"/>
      <c r="ABN310" s="22"/>
      <c r="ABO310" s="22"/>
      <c r="ABP310" s="22"/>
      <c r="ABQ310" s="22"/>
      <c r="ABR310" s="22"/>
      <c r="ABS310" s="22"/>
      <c r="ABT310" s="22"/>
      <c r="ABU310" s="22"/>
      <c r="ABV310" s="22"/>
      <c r="ABW310" s="22"/>
      <c r="ABX310" s="22"/>
      <c r="ABY310" s="22"/>
      <c r="ABZ310" s="22"/>
      <c r="ACA310" s="22"/>
      <c r="ACB310" s="22"/>
      <c r="ACC310" s="22"/>
      <c r="ACD310" s="22"/>
      <c r="ACE310" s="22"/>
      <c r="ACF310" s="22"/>
      <c r="ACG310" s="22"/>
      <c r="ACH310" s="22"/>
      <c r="ACI310" s="22"/>
      <c r="ACJ310" s="22"/>
      <c r="ACK310" s="22"/>
      <c r="ACL310" s="22"/>
      <c r="ACM310" s="22"/>
      <c r="ACN310" s="22"/>
      <c r="ACO310" s="22"/>
      <c r="ACP310" s="22"/>
      <c r="ACQ310" s="22"/>
      <c r="ACR310" s="22"/>
      <c r="ACS310" s="22"/>
      <c r="ACT310" s="22"/>
      <c r="ACU310" s="22"/>
      <c r="ACV310" s="22"/>
      <c r="ACW310" s="22"/>
      <c r="ACX310" s="22"/>
      <c r="ACY310" s="22"/>
      <c r="ACZ310" s="22"/>
      <c r="ADA310" s="22"/>
      <c r="ADB310" s="22"/>
      <c r="ADC310" s="22"/>
      <c r="ADD310" s="22"/>
      <c r="ADE310" s="22"/>
      <c r="ADF310" s="22"/>
      <c r="ADG310" s="22"/>
      <c r="ADH310" s="22"/>
      <c r="ADI310" s="22"/>
      <c r="ADJ310" s="22"/>
      <c r="ADK310" s="22"/>
      <c r="ADL310" s="22"/>
      <c r="ADM310" s="22"/>
      <c r="ADN310" s="22"/>
      <c r="ADO310" s="22"/>
      <c r="ADP310" s="22"/>
      <c r="ADQ310" s="22"/>
      <c r="ADR310" s="22"/>
      <c r="ADS310" s="22"/>
      <c r="ADT310" s="22"/>
      <c r="ADU310" s="22"/>
      <c r="ADV310" s="22"/>
      <c r="ADW310" s="22"/>
      <c r="ADX310" s="22"/>
      <c r="ADY310" s="22"/>
      <c r="ADZ310" s="22"/>
      <c r="AEA310" s="22"/>
      <c r="AEB310" s="22"/>
      <c r="AEC310" s="22"/>
      <c r="AED310" s="22"/>
      <c r="AEE310" s="22"/>
      <c r="AEF310" s="22"/>
      <c r="AEG310" s="22"/>
      <c r="AEH310" s="22"/>
      <c r="AEI310" s="22"/>
      <c r="AEJ310" s="22"/>
      <c r="AEK310" s="22"/>
      <c r="AEL310" s="22"/>
      <c r="AEM310" s="22"/>
      <c r="AEN310" s="22"/>
      <c r="AEO310" s="22"/>
      <c r="AEP310" s="22"/>
      <c r="AEQ310" s="22"/>
      <c r="AER310" s="22"/>
      <c r="AES310" s="22"/>
      <c r="AET310" s="22"/>
      <c r="AEU310" s="22"/>
      <c r="AEV310" s="22"/>
      <c r="AEW310" s="22"/>
      <c r="AEX310" s="22"/>
      <c r="AEY310" s="22"/>
      <c r="AEZ310" s="22"/>
      <c r="AFA310" s="22"/>
      <c r="AFB310" s="22"/>
      <c r="AFC310" s="22"/>
      <c r="AFD310" s="22"/>
      <c r="AFE310" s="22"/>
      <c r="AFF310" s="22"/>
      <c r="AFG310" s="22"/>
      <c r="AFH310" s="22"/>
      <c r="AFI310" s="22"/>
      <c r="AFJ310" s="22"/>
      <c r="AFK310" s="22"/>
      <c r="AFL310" s="22"/>
      <c r="AFM310" s="22"/>
      <c r="AFN310" s="22"/>
      <c r="AFO310" s="22"/>
      <c r="AFP310" s="22"/>
      <c r="AFQ310" s="22"/>
      <c r="AFR310" s="22"/>
      <c r="AFS310" s="22"/>
      <c r="AFT310" s="22"/>
      <c r="AFU310" s="22"/>
      <c r="AFV310" s="22"/>
      <c r="AFW310" s="22"/>
      <c r="AFX310" s="22"/>
      <c r="AFY310" s="22"/>
      <c r="AFZ310" s="22"/>
      <c r="AGA310" s="22"/>
      <c r="AGB310" s="22"/>
      <c r="AGC310" s="22"/>
      <c r="AGD310" s="22"/>
      <c r="AGE310" s="22"/>
      <c r="AGF310" s="22"/>
      <c r="AGG310" s="22"/>
      <c r="AGH310" s="22"/>
      <c r="AGI310" s="22"/>
      <c r="AGJ310" s="22"/>
      <c r="AGK310" s="22"/>
      <c r="AGL310" s="22"/>
      <c r="AGM310" s="22"/>
      <c r="AGN310" s="22"/>
      <c r="AGO310" s="22"/>
      <c r="AGP310" s="22"/>
      <c r="AGQ310" s="22"/>
      <c r="AGR310" s="22"/>
      <c r="AGS310" s="22"/>
      <c r="AGT310" s="22"/>
      <c r="AGU310" s="22"/>
      <c r="AGV310" s="22"/>
      <c r="AGW310" s="22"/>
      <c r="AGX310" s="22"/>
      <c r="AGY310" s="22"/>
      <c r="AGZ310" s="22"/>
      <c r="AHA310" s="22"/>
      <c r="AHB310" s="22"/>
      <c r="AHC310" s="22"/>
      <c r="AHD310" s="22"/>
      <c r="AHE310" s="22"/>
      <c r="AHF310" s="22"/>
      <c r="AHG310" s="22"/>
      <c r="AHH310" s="22"/>
      <c r="AHI310" s="22"/>
      <c r="AHJ310" s="22"/>
      <c r="AHK310" s="22"/>
      <c r="AHL310" s="22"/>
      <c r="AHM310" s="22"/>
      <c r="AHN310" s="22"/>
      <c r="AHO310" s="22"/>
      <c r="AHP310" s="22"/>
      <c r="AHQ310" s="22"/>
      <c r="AHR310" s="22"/>
      <c r="AHS310" s="22"/>
      <c r="AHT310" s="22"/>
      <c r="AHU310" s="22"/>
      <c r="AHV310" s="22"/>
      <c r="AHW310" s="22"/>
      <c r="AHX310" s="22"/>
      <c r="AHY310" s="22"/>
      <c r="AHZ310" s="22"/>
      <c r="AIA310" s="22"/>
      <c r="AIB310" s="22"/>
      <c r="AIC310" s="22"/>
      <c r="AID310" s="22"/>
      <c r="AIE310" s="22"/>
      <c r="AIF310" s="22"/>
      <c r="AIG310" s="22"/>
      <c r="AIH310" s="22"/>
      <c r="AII310" s="22"/>
      <c r="AIJ310" s="22"/>
      <c r="AIK310" s="22"/>
      <c r="AIL310" s="22"/>
      <c r="AIM310" s="22"/>
      <c r="AIN310" s="22"/>
      <c r="AIO310" s="22"/>
      <c r="AIP310" s="22"/>
      <c r="AIQ310" s="22"/>
      <c r="AIR310" s="22"/>
      <c r="AIS310" s="22"/>
      <c r="AIT310" s="22"/>
      <c r="AIU310" s="22"/>
      <c r="AIV310" s="22"/>
      <c r="AIW310" s="22"/>
      <c r="AIX310" s="22"/>
      <c r="AIY310" s="22"/>
      <c r="AIZ310" s="22"/>
      <c r="AJA310" s="22"/>
      <c r="AJB310" s="22"/>
      <c r="AJC310" s="22"/>
      <c r="AJD310" s="22"/>
      <c r="AJE310" s="22"/>
      <c r="AJF310" s="22"/>
      <c r="AJG310" s="22"/>
      <c r="AJH310" s="22"/>
      <c r="AJI310" s="22"/>
      <c r="AJJ310" s="22"/>
      <c r="AJK310" s="22"/>
      <c r="AJL310" s="22"/>
      <c r="AJM310" s="22"/>
      <c r="AJN310" s="22"/>
      <c r="AJO310" s="22"/>
      <c r="AJP310" s="22"/>
      <c r="AJQ310" s="22"/>
      <c r="AJR310" s="22"/>
      <c r="AJS310" s="22"/>
      <c r="AJT310" s="22"/>
      <c r="AJU310" s="22"/>
      <c r="AJV310" s="22"/>
      <c r="AJW310" s="22"/>
      <c r="AJX310" s="22"/>
      <c r="AJY310" s="22"/>
      <c r="AJZ310" s="22"/>
      <c r="AKA310" s="22"/>
      <c r="AKB310" s="22"/>
      <c r="AKC310" s="22"/>
      <c r="AKD310" s="22"/>
      <c r="AKE310" s="22"/>
      <c r="AKF310" s="22"/>
      <c r="AKG310" s="22"/>
      <c r="AKH310" s="22"/>
      <c r="AKI310" s="22"/>
      <c r="AKJ310" s="22"/>
      <c r="AKK310" s="22"/>
      <c r="AKL310" s="22"/>
      <c r="AKM310" s="22"/>
      <c r="AKN310" s="22"/>
      <c r="AKO310" s="22"/>
      <c r="AKP310" s="22"/>
      <c r="AKQ310" s="22"/>
      <c r="AKR310" s="22"/>
      <c r="AKS310" s="22"/>
      <c r="AKT310" s="22"/>
      <c r="AKU310" s="22"/>
      <c r="AKV310" s="22"/>
      <c r="AKW310" s="22"/>
      <c r="AKX310" s="22"/>
      <c r="AKY310" s="22"/>
      <c r="AKZ310" s="22"/>
      <c r="ALA310" s="22"/>
      <c r="ALB310" s="22"/>
      <c r="ALC310" s="22"/>
      <c r="ALD310" s="22"/>
      <c r="ALE310" s="22"/>
      <c r="ALF310" s="22"/>
      <c r="ALG310" s="22"/>
      <c r="ALH310" s="22"/>
      <c r="ALI310" s="22"/>
      <c r="ALJ310" s="22"/>
      <c r="ALK310" s="22"/>
      <c r="ALL310" s="22"/>
      <c r="ALM310" s="22"/>
      <c r="ALN310" s="22"/>
      <c r="ALO310" s="22"/>
      <c r="ALP310" s="22"/>
      <c r="ALQ310" s="22"/>
      <c r="ALR310" s="22"/>
      <c r="ALS310" s="22"/>
      <c r="ALT310" s="22"/>
      <c r="ALU310" s="22"/>
      <c r="ALV310" s="22"/>
      <c r="ALW310" s="22"/>
      <c r="ALX310" s="22"/>
      <c r="ALY310" s="22"/>
      <c r="ALZ310" s="22"/>
      <c r="AMA310" s="22"/>
      <c r="AMB310" s="22"/>
      <c r="AMC310" s="22"/>
      <c r="AMD310" s="22"/>
      <c r="AME310" s="22"/>
      <c r="AMF310" s="22"/>
      <c r="AMG310" s="22"/>
      <c r="AMH310" s="22"/>
      <c r="AMI310" s="22"/>
      <c r="AMJ310" s="22"/>
      <c r="AMK310" s="22"/>
      <c r="AML310" s="22"/>
      <c r="AMM310" s="22"/>
      <c r="AMN310" s="22"/>
      <c r="AMO310" s="22"/>
      <c r="AMP310" s="22"/>
      <c r="AMQ310" s="22"/>
      <c r="AMR310" s="22"/>
      <c r="AMS310" s="22"/>
      <c r="AMT310" s="22"/>
      <c r="AMU310" s="22"/>
      <c r="AMV310" s="22"/>
      <c r="AMW310" s="22"/>
      <c r="AMX310" s="22"/>
      <c r="AMY310" s="22"/>
      <c r="AMZ310" s="22"/>
      <c r="ANA310" s="22"/>
      <c r="ANB310" s="22"/>
      <c r="ANC310" s="22"/>
      <c r="AND310" s="22"/>
      <c r="ANE310" s="22"/>
      <c r="ANF310" s="22"/>
      <c r="ANG310" s="22"/>
      <c r="ANH310" s="22"/>
      <c r="ANI310" s="22"/>
      <c r="ANJ310" s="22"/>
      <c r="ANK310" s="22"/>
      <c r="ANL310" s="22"/>
      <c r="ANM310" s="22"/>
      <c r="ANN310" s="22"/>
      <c r="ANO310" s="22"/>
      <c r="ANP310" s="22"/>
      <c r="ANQ310" s="22"/>
      <c r="ANR310" s="22"/>
      <c r="ANS310" s="22"/>
      <c r="ANT310" s="22"/>
      <c r="ANU310" s="22"/>
      <c r="ANV310" s="22"/>
      <c r="ANW310" s="22"/>
      <c r="ANX310" s="22"/>
      <c r="ANY310" s="22"/>
      <c r="ANZ310" s="22"/>
      <c r="AOA310" s="22"/>
      <c r="AOB310" s="22"/>
      <c r="AOC310" s="22"/>
      <c r="AOD310" s="22"/>
      <c r="AOE310" s="22"/>
      <c r="AOF310" s="22"/>
      <c r="AOG310" s="22"/>
      <c r="AOH310" s="22"/>
      <c r="AOI310" s="22"/>
      <c r="AOJ310" s="22"/>
      <c r="AOK310" s="22"/>
      <c r="AOL310" s="22"/>
      <c r="AOM310" s="22"/>
      <c r="AON310" s="22"/>
      <c r="AOO310" s="22"/>
      <c r="AOP310" s="22"/>
      <c r="AOQ310" s="22"/>
      <c r="AOR310" s="22"/>
      <c r="AOS310" s="22"/>
      <c r="AOT310" s="22"/>
      <c r="AOU310" s="22"/>
      <c r="AOV310" s="22"/>
      <c r="AOW310" s="22"/>
      <c r="AOX310" s="22"/>
      <c r="AOY310" s="22"/>
      <c r="AOZ310" s="22"/>
      <c r="APA310" s="22"/>
      <c r="APB310" s="22"/>
      <c r="APC310" s="22"/>
      <c r="APD310" s="22"/>
      <c r="APE310" s="22"/>
      <c r="APF310" s="22"/>
      <c r="APG310" s="22"/>
      <c r="APH310" s="22"/>
      <c r="API310" s="22"/>
      <c r="APJ310" s="22"/>
      <c r="APK310" s="22"/>
      <c r="APL310" s="22"/>
      <c r="APM310" s="22"/>
      <c r="APN310" s="22"/>
      <c r="APO310" s="22"/>
      <c r="APP310" s="22"/>
      <c r="APQ310" s="22"/>
      <c r="APR310" s="22"/>
      <c r="APS310" s="22"/>
      <c r="APT310" s="22"/>
      <c r="APU310" s="22"/>
      <c r="APV310" s="22"/>
      <c r="APW310" s="22"/>
      <c r="APX310" s="22"/>
      <c r="APY310" s="22"/>
      <c r="APZ310" s="22"/>
      <c r="AQA310" s="22"/>
      <c r="AQB310" s="22"/>
      <c r="AQC310" s="22"/>
      <c r="AQD310" s="22"/>
      <c r="AQE310" s="22"/>
      <c r="AQF310" s="22"/>
      <c r="AQG310" s="22"/>
      <c r="AQH310" s="22"/>
      <c r="AQI310" s="22"/>
      <c r="AQJ310" s="22"/>
      <c r="AQK310" s="22"/>
      <c r="AQL310" s="22"/>
      <c r="AQM310" s="22"/>
      <c r="AQN310" s="22"/>
      <c r="AQO310" s="22"/>
      <c r="AQP310" s="22"/>
      <c r="AQQ310" s="22"/>
      <c r="AQR310" s="22"/>
      <c r="AQS310" s="22"/>
      <c r="AQT310" s="22"/>
      <c r="AQU310" s="22"/>
      <c r="AQV310" s="22"/>
      <c r="AQW310" s="22"/>
      <c r="AQX310" s="22"/>
      <c r="AQY310" s="22"/>
      <c r="AQZ310" s="22"/>
      <c r="ARA310" s="22"/>
      <c r="ARB310" s="22"/>
      <c r="ARC310" s="22"/>
      <c r="ARD310" s="22"/>
      <c r="ARE310" s="22"/>
      <c r="ARF310" s="22"/>
      <c r="ARG310" s="22"/>
      <c r="ARH310" s="22"/>
      <c r="ARI310" s="22"/>
      <c r="ARJ310" s="22"/>
      <c r="ARK310" s="22"/>
      <c r="ARL310" s="22"/>
      <c r="ARM310" s="22"/>
      <c r="ARN310" s="22"/>
      <c r="ARO310" s="22"/>
      <c r="ARP310" s="22"/>
      <c r="ARQ310" s="22"/>
      <c r="ARR310" s="22"/>
      <c r="ARS310" s="22"/>
      <c r="ART310" s="22"/>
      <c r="ARU310" s="22"/>
      <c r="ARV310" s="22"/>
      <c r="ARW310" s="22"/>
      <c r="ARX310" s="22"/>
      <c r="ARY310" s="22"/>
      <c r="ARZ310" s="22"/>
      <c r="ASA310" s="22"/>
      <c r="ASB310" s="22"/>
      <c r="ASC310" s="22"/>
      <c r="ASD310" s="22"/>
      <c r="ASE310" s="22"/>
      <c r="ASF310" s="22"/>
      <c r="ASG310" s="22"/>
      <c r="ASH310" s="22"/>
      <c r="ASI310" s="22"/>
      <c r="ASJ310" s="22"/>
      <c r="ASK310" s="22"/>
      <c r="ASL310" s="22"/>
      <c r="ASM310" s="22"/>
      <c r="ASN310" s="22"/>
      <c r="ASO310" s="22"/>
      <c r="ASP310" s="22"/>
      <c r="ASQ310" s="22"/>
      <c r="ASR310" s="22"/>
      <c r="ASS310" s="22"/>
      <c r="AST310" s="22"/>
      <c r="ASU310" s="22"/>
      <c r="ASV310" s="22"/>
      <c r="ASW310" s="22"/>
      <c r="ASX310" s="22"/>
      <c r="ASY310" s="22"/>
      <c r="ASZ310" s="22"/>
      <c r="ATA310" s="22"/>
      <c r="ATB310" s="22"/>
      <c r="ATC310" s="22"/>
      <c r="ATD310" s="22"/>
      <c r="ATE310" s="22"/>
      <c r="ATF310" s="22"/>
      <c r="ATG310" s="22"/>
      <c r="ATH310" s="22"/>
      <c r="ATI310" s="22"/>
      <c r="ATJ310" s="22"/>
      <c r="ATK310" s="22"/>
      <c r="ATL310" s="22"/>
      <c r="ATM310" s="22"/>
      <c r="ATN310" s="22"/>
      <c r="ATO310" s="22"/>
      <c r="ATP310" s="22"/>
      <c r="ATQ310" s="22"/>
      <c r="ATR310" s="22"/>
      <c r="ATS310" s="22"/>
      <c r="ATT310" s="22"/>
      <c r="ATU310" s="22"/>
      <c r="ATV310" s="22"/>
      <c r="ATW310" s="22"/>
      <c r="ATX310" s="22"/>
      <c r="ATY310" s="22"/>
      <c r="ATZ310" s="22"/>
      <c r="AUA310" s="22"/>
      <c r="AUB310" s="22"/>
      <c r="AUC310" s="22"/>
      <c r="AUD310" s="22"/>
      <c r="AUE310" s="22"/>
      <c r="AUF310" s="22"/>
      <c r="AUG310" s="22"/>
      <c r="AUH310" s="22"/>
      <c r="AUI310" s="22"/>
      <c r="AUJ310" s="22"/>
      <c r="AUK310" s="22"/>
      <c r="AUL310" s="22"/>
      <c r="AUM310" s="22"/>
      <c r="AUN310" s="22"/>
      <c r="AUO310" s="22"/>
      <c r="AUP310" s="22"/>
      <c r="AUQ310" s="22"/>
      <c r="AUR310" s="22"/>
      <c r="AUS310" s="22"/>
      <c r="AUT310" s="22"/>
      <c r="AUU310" s="22"/>
      <c r="AUV310" s="22"/>
      <c r="AUW310" s="22"/>
      <c r="AUX310" s="22"/>
      <c r="AUY310" s="22"/>
      <c r="AUZ310" s="22"/>
      <c r="AVA310" s="22"/>
      <c r="AVB310" s="22"/>
      <c r="AVC310" s="22"/>
      <c r="AVD310" s="22"/>
      <c r="AVE310" s="22"/>
      <c r="AVF310" s="22"/>
      <c r="AVG310" s="22"/>
      <c r="AVH310" s="22"/>
      <c r="AVI310" s="22"/>
      <c r="AVJ310" s="22"/>
      <c r="AVK310" s="22"/>
      <c r="AVL310" s="22"/>
      <c r="AVM310" s="22"/>
      <c r="AVN310" s="22"/>
      <c r="AVO310" s="22"/>
      <c r="AVP310" s="22"/>
      <c r="AVQ310" s="22"/>
      <c r="AVR310" s="22"/>
      <c r="AVS310" s="22"/>
      <c r="AVT310" s="22"/>
      <c r="AVU310" s="22"/>
      <c r="AVV310" s="22"/>
      <c r="AVW310" s="22"/>
      <c r="AVX310" s="22"/>
      <c r="AVY310" s="22"/>
      <c r="AVZ310" s="22"/>
      <c r="AWA310" s="22"/>
      <c r="AWB310" s="22"/>
      <c r="AWC310" s="22"/>
      <c r="AWD310" s="22"/>
      <c r="AWE310" s="22"/>
      <c r="AWF310" s="22"/>
      <c r="AWG310" s="22"/>
      <c r="AWH310" s="22"/>
      <c r="AWI310" s="22"/>
      <c r="AWJ310" s="22"/>
      <c r="AWK310" s="22"/>
      <c r="AWL310" s="22"/>
      <c r="AWM310" s="22"/>
      <c r="AWN310" s="22"/>
      <c r="AWO310" s="22"/>
      <c r="AWP310" s="22"/>
      <c r="AWQ310" s="22"/>
      <c r="AWR310" s="22"/>
      <c r="AWS310" s="22"/>
      <c r="AWT310" s="22"/>
      <c r="AWU310" s="22"/>
      <c r="AWV310" s="22"/>
      <c r="AWW310" s="22"/>
      <c r="AWX310" s="22"/>
      <c r="AWY310" s="22"/>
      <c r="AWZ310" s="22"/>
      <c r="AXA310" s="22"/>
      <c r="AXB310" s="22"/>
      <c r="AXC310" s="22"/>
      <c r="AXD310" s="22"/>
      <c r="AXE310" s="22"/>
      <c r="AXF310" s="22"/>
      <c r="AXG310" s="22"/>
      <c r="AXH310" s="22"/>
      <c r="AXI310" s="22"/>
      <c r="AXJ310" s="22"/>
      <c r="AXK310" s="22"/>
      <c r="AXL310" s="22"/>
      <c r="AXM310" s="22"/>
      <c r="AXN310" s="22"/>
      <c r="AXO310" s="22"/>
      <c r="AXP310" s="22"/>
      <c r="AXQ310" s="22"/>
      <c r="AXR310" s="22"/>
      <c r="AXS310" s="22"/>
      <c r="AXT310" s="22"/>
      <c r="AXU310" s="22"/>
      <c r="AXV310" s="22"/>
      <c r="AXW310" s="22"/>
      <c r="AXX310" s="22"/>
    </row>
    <row r="311" spans="12:1324">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c r="CC311" s="22"/>
      <c r="CD311" s="22"/>
      <c r="CE311" s="22"/>
      <c r="CF311" s="22"/>
      <c r="CG311" s="22"/>
      <c r="CH311" s="22"/>
      <c r="CI311" s="22"/>
      <c r="CJ311" s="22"/>
      <c r="CK311" s="22"/>
      <c r="CL311" s="22"/>
      <c r="CM311" s="22"/>
      <c r="CN311" s="22"/>
      <c r="CO311" s="22"/>
      <c r="CP311" s="22"/>
      <c r="CQ311" s="22"/>
      <c r="CR311" s="22"/>
      <c r="CS311" s="22"/>
      <c r="CT311" s="22"/>
      <c r="CU311" s="22"/>
      <c r="CV311" s="22"/>
      <c r="CW311" s="22"/>
      <c r="CX311" s="22"/>
      <c r="CY311" s="22"/>
      <c r="CZ311" s="22"/>
      <c r="DA311" s="22"/>
      <c r="DB311" s="22"/>
      <c r="DC311" s="22"/>
      <c r="DD311" s="22"/>
      <c r="DE311" s="22"/>
      <c r="DF311" s="22"/>
      <c r="DG311" s="22"/>
      <c r="DH311" s="22"/>
      <c r="DI311" s="22"/>
      <c r="DJ311" s="22"/>
      <c r="DK311" s="22"/>
      <c r="DL311" s="22"/>
      <c r="DM311" s="22"/>
      <c r="DN311" s="22"/>
      <c r="DO311" s="22"/>
      <c r="DP311" s="22"/>
      <c r="DQ311" s="22"/>
      <c r="DR311" s="22"/>
      <c r="DS311" s="22"/>
      <c r="DT311" s="22"/>
      <c r="DU311" s="22"/>
      <c r="DV311" s="22"/>
      <c r="DW311" s="22"/>
      <c r="DX311" s="22"/>
      <c r="DY311" s="22"/>
      <c r="DZ311" s="22"/>
      <c r="EA311" s="22"/>
      <c r="EB311" s="22"/>
      <c r="EC311" s="22"/>
      <c r="ED311" s="22"/>
      <c r="EE311" s="22"/>
      <c r="EF311" s="22"/>
      <c r="EG311" s="22"/>
      <c r="EH311" s="22"/>
      <c r="EI311" s="22"/>
      <c r="EJ311" s="22"/>
      <c r="EK311" s="22"/>
      <c r="EL311" s="22"/>
      <c r="EM311" s="22"/>
      <c r="EN311" s="22"/>
      <c r="EO311" s="22"/>
      <c r="EP311" s="22"/>
      <c r="EQ311" s="22"/>
      <c r="ER311" s="22"/>
      <c r="ES311" s="22"/>
      <c r="ET311" s="22"/>
      <c r="EU311" s="22"/>
      <c r="EV311" s="22"/>
      <c r="EW311" s="22"/>
      <c r="EX311" s="22"/>
      <c r="EY311" s="22"/>
      <c r="EZ311" s="22"/>
      <c r="FA311" s="22"/>
      <c r="FB311" s="22"/>
      <c r="FC311" s="22"/>
      <c r="FD311" s="22"/>
      <c r="FE311" s="22"/>
      <c r="FF311" s="22"/>
      <c r="FG311" s="22"/>
      <c r="FH311" s="22"/>
      <c r="FI311" s="22"/>
      <c r="FJ311" s="22"/>
      <c r="FK311" s="22"/>
      <c r="FL311" s="22"/>
      <c r="FM311" s="22"/>
      <c r="FN311" s="22"/>
      <c r="FO311" s="22"/>
      <c r="FP311" s="22"/>
      <c r="FQ311" s="22"/>
      <c r="FR311" s="22"/>
      <c r="FS311" s="22"/>
      <c r="FT311" s="22"/>
      <c r="FU311" s="22"/>
      <c r="FV311" s="22"/>
      <c r="FW311" s="22"/>
      <c r="FX311" s="22"/>
      <c r="FY311" s="22"/>
      <c r="FZ311" s="22"/>
      <c r="GA311" s="22"/>
      <c r="GB311" s="22"/>
      <c r="GC311" s="22"/>
      <c r="GD311" s="22"/>
      <c r="GE311" s="22"/>
      <c r="GF311" s="22"/>
      <c r="GG311" s="22"/>
      <c r="GH311" s="22"/>
      <c r="GI311" s="22"/>
      <c r="GJ311" s="22"/>
      <c r="GK311" s="22"/>
      <c r="GL311" s="22"/>
      <c r="GM311" s="22"/>
      <c r="GN311" s="22"/>
      <c r="GO311" s="22"/>
      <c r="GP311" s="22"/>
      <c r="GQ311" s="22"/>
      <c r="GR311" s="22"/>
      <c r="GS311" s="22"/>
      <c r="GT311" s="22"/>
      <c r="GU311" s="22"/>
      <c r="GV311" s="22"/>
      <c r="GW311" s="22"/>
      <c r="GX311" s="22"/>
      <c r="GY311" s="22"/>
      <c r="GZ311" s="22"/>
      <c r="HA311" s="22"/>
      <c r="HB311" s="22"/>
      <c r="HC311" s="22"/>
      <c r="HD311" s="22"/>
      <c r="HE311" s="22"/>
      <c r="HF311" s="22"/>
      <c r="HG311" s="22"/>
      <c r="HH311" s="22"/>
      <c r="HI311" s="22"/>
      <c r="HJ311" s="22"/>
      <c r="HK311" s="22"/>
      <c r="HL311" s="22"/>
      <c r="HM311" s="22"/>
      <c r="HN311" s="22"/>
      <c r="HO311" s="22"/>
      <c r="HP311" s="22"/>
      <c r="HQ311" s="22"/>
      <c r="HR311" s="22"/>
      <c r="HS311" s="22"/>
      <c r="HT311" s="22"/>
      <c r="HU311" s="22"/>
      <c r="HV311" s="22"/>
      <c r="HW311" s="22"/>
      <c r="HX311" s="22"/>
      <c r="HY311" s="22"/>
      <c r="HZ311" s="22"/>
      <c r="IA311" s="22"/>
      <c r="IB311" s="22"/>
      <c r="IC311" s="22"/>
      <c r="ID311" s="22"/>
      <c r="IE311" s="22"/>
      <c r="IF311" s="22"/>
      <c r="IG311" s="22"/>
      <c r="IH311" s="22"/>
      <c r="II311" s="22"/>
      <c r="IJ311" s="22"/>
      <c r="IK311" s="22"/>
      <c r="IL311" s="22"/>
      <c r="IM311" s="22"/>
      <c r="IN311" s="22"/>
      <c r="IO311" s="22"/>
      <c r="IP311" s="22"/>
      <c r="IQ311" s="22"/>
      <c r="IR311" s="22"/>
      <c r="IS311" s="22"/>
      <c r="IT311" s="22"/>
      <c r="IU311" s="22"/>
      <c r="IV311" s="22"/>
      <c r="IW311" s="22"/>
      <c r="IX311" s="22"/>
      <c r="IY311" s="22"/>
      <c r="IZ311" s="22"/>
      <c r="JA311" s="22"/>
      <c r="JB311" s="22"/>
      <c r="JC311" s="22"/>
      <c r="JD311" s="22"/>
      <c r="JE311" s="22"/>
      <c r="JF311" s="22"/>
      <c r="JG311" s="22"/>
      <c r="JH311" s="22"/>
      <c r="JI311" s="22"/>
      <c r="JJ311" s="22"/>
      <c r="JK311" s="22"/>
      <c r="JL311" s="22"/>
      <c r="JM311" s="22"/>
      <c r="JN311" s="22"/>
      <c r="JO311" s="22"/>
      <c r="JP311" s="22"/>
      <c r="JQ311" s="22"/>
      <c r="JR311" s="22"/>
      <c r="JS311" s="22"/>
      <c r="JT311" s="22"/>
      <c r="JU311" s="22"/>
      <c r="JV311" s="22"/>
      <c r="JW311" s="22"/>
      <c r="JX311" s="22"/>
      <c r="JY311" s="22"/>
      <c r="JZ311" s="22"/>
      <c r="KA311" s="22"/>
      <c r="KB311" s="22"/>
      <c r="KC311" s="22"/>
      <c r="KD311" s="22"/>
      <c r="KE311" s="22"/>
      <c r="KF311" s="22"/>
      <c r="KG311" s="22"/>
      <c r="KH311" s="22"/>
      <c r="KI311" s="22"/>
      <c r="KJ311" s="22"/>
      <c r="KK311" s="22"/>
      <c r="KL311" s="22"/>
      <c r="KM311" s="22"/>
      <c r="KN311" s="22"/>
      <c r="KO311" s="22"/>
      <c r="KP311" s="22"/>
      <c r="KQ311" s="22"/>
      <c r="KR311" s="22"/>
      <c r="KS311" s="22"/>
      <c r="KT311" s="22"/>
      <c r="KU311" s="22"/>
      <c r="KV311" s="22"/>
      <c r="KW311" s="22"/>
      <c r="KX311" s="22"/>
      <c r="KY311" s="22"/>
      <c r="KZ311" s="22"/>
      <c r="LA311" s="22"/>
      <c r="LB311" s="22"/>
      <c r="LC311" s="22"/>
      <c r="LD311" s="22"/>
      <c r="LE311" s="22"/>
      <c r="LF311" s="22"/>
      <c r="LG311" s="22"/>
      <c r="LH311" s="22"/>
      <c r="LI311" s="22"/>
      <c r="LJ311" s="22"/>
      <c r="LK311" s="22"/>
      <c r="LL311" s="22"/>
      <c r="LM311" s="22"/>
      <c r="LN311" s="22"/>
      <c r="LO311" s="22"/>
      <c r="LP311" s="22"/>
      <c r="LQ311" s="22"/>
      <c r="LR311" s="22"/>
      <c r="LS311" s="22"/>
      <c r="LT311" s="22"/>
      <c r="LU311" s="22"/>
      <c r="LV311" s="22"/>
      <c r="LW311" s="22"/>
      <c r="LX311" s="22"/>
      <c r="LY311" s="22"/>
      <c r="LZ311" s="22"/>
      <c r="MA311" s="22"/>
      <c r="MB311" s="22"/>
      <c r="MC311" s="22"/>
      <c r="MD311" s="22"/>
      <c r="ME311" s="22"/>
      <c r="MF311" s="22"/>
      <c r="MG311" s="22"/>
      <c r="MH311" s="22"/>
      <c r="MI311" s="22"/>
      <c r="MJ311" s="22"/>
      <c r="MK311" s="22"/>
      <c r="ML311" s="22"/>
      <c r="MM311" s="22"/>
      <c r="MN311" s="22"/>
      <c r="MO311" s="22"/>
      <c r="MP311" s="22"/>
      <c r="MQ311" s="22"/>
      <c r="MR311" s="22"/>
      <c r="MS311" s="22"/>
      <c r="MT311" s="22"/>
      <c r="MU311" s="22"/>
      <c r="MV311" s="22"/>
      <c r="MW311" s="22"/>
      <c r="MX311" s="22"/>
      <c r="MY311" s="22"/>
      <c r="MZ311" s="22"/>
      <c r="NA311" s="22"/>
      <c r="NB311" s="22"/>
      <c r="NC311" s="22"/>
      <c r="ND311" s="22"/>
      <c r="NE311" s="22"/>
      <c r="NF311" s="22"/>
      <c r="NG311" s="22"/>
      <c r="NH311" s="22"/>
      <c r="NI311" s="22"/>
      <c r="NJ311" s="22"/>
      <c r="NK311" s="22"/>
      <c r="NL311" s="22"/>
      <c r="NM311" s="22"/>
      <c r="NN311" s="22"/>
      <c r="NO311" s="22"/>
      <c r="NP311" s="22"/>
      <c r="NQ311" s="22"/>
      <c r="NR311" s="22"/>
      <c r="NS311" s="22"/>
      <c r="NT311" s="22"/>
      <c r="NU311" s="22"/>
      <c r="NV311" s="22"/>
      <c r="NW311" s="22"/>
      <c r="NX311" s="22"/>
      <c r="NY311" s="22"/>
      <c r="NZ311" s="22"/>
      <c r="OA311" s="22"/>
      <c r="OB311" s="22"/>
      <c r="OC311" s="22"/>
      <c r="OD311" s="22"/>
      <c r="OE311" s="22"/>
      <c r="OF311" s="22"/>
      <c r="OG311" s="22"/>
      <c r="OH311" s="22"/>
      <c r="OI311" s="22"/>
      <c r="OJ311" s="22"/>
      <c r="OK311" s="22"/>
      <c r="OL311" s="22"/>
      <c r="OM311" s="22"/>
      <c r="ON311" s="22"/>
      <c r="OO311" s="22"/>
      <c r="OP311" s="22"/>
      <c r="OQ311" s="22"/>
      <c r="OR311" s="22"/>
      <c r="OS311" s="22"/>
      <c r="OT311" s="22"/>
      <c r="OU311" s="22"/>
      <c r="OV311" s="22"/>
      <c r="OW311" s="22"/>
      <c r="OX311" s="22"/>
      <c r="OY311" s="22"/>
      <c r="OZ311" s="22"/>
      <c r="PA311" s="22"/>
      <c r="PB311" s="22"/>
      <c r="PC311" s="22"/>
      <c r="PD311" s="22"/>
      <c r="PE311" s="22"/>
      <c r="PF311" s="22"/>
      <c r="PG311" s="22"/>
      <c r="PH311" s="22"/>
      <c r="PI311" s="22"/>
      <c r="PJ311" s="22"/>
      <c r="PK311" s="22"/>
      <c r="PL311" s="22"/>
      <c r="PM311" s="22"/>
      <c r="PN311" s="22"/>
      <c r="PO311" s="22"/>
      <c r="PP311" s="22"/>
      <c r="PQ311" s="22"/>
      <c r="PR311" s="22"/>
      <c r="PS311" s="22"/>
      <c r="PT311" s="22"/>
      <c r="PU311" s="22"/>
      <c r="PV311" s="22"/>
      <c r="PW311" s="22"/>
      <c r="PX311" s="22"/>
      <c r="PY311" s="22"/>
      <c r="PZ311" s="22"/>
      <c r="QA311" s="22"/>
      <c r="QB311" s="22"/>
      <c r="QC311" s="22"/>
      <c r="QD311" s="22"/>
      <c r="QE311" s="22"/>
      <c r="QF311" s="22"/>
      <c r="QG311" s="22"/>
      <c r="QH311" s="22"/>
      <c r="QI311" s="22"/>
      <c r="QJ311" s="22"/>
      <c r="QK311" s="22"/>
      <c r="QL311" s="22"/>
      <c r="QM311" s="22"/>
      <c r="QN311" s="22"/>
      <c r="QO311" s="22"/>
      <c r="QP311" s="22"/>
      <c r="QQ311" s="22"/>
      <c r="QR311" s="22"/>
      <c r="QS311" s="22"/>
      <c r="QT311" s="22"/>
      <c r="QU311" s="22"/>
      <c r="QV311" s="22"/>
      <c r="QW311" s="22"/>
      <c r="QX311" s="22"/>
      <c r="QY311" s="22"/>
      <c r="QZ311" s="22"/>
      <c r="RA311" s="22"/>
      <c r="RB311" s="22"/>
      <c r="RC311" s="22"/>
      <c r="RD311" s="22"/>
      <c r="RE311" s="22"/>
      <c r="RF311" s="22"/>
      <c r="RG311" s="22"/>
      <c r="RH311" s="22"/>
      <c r="RI311" s="22"/>
      <c r="RJ311" s="22"/>
      <c r="RK311" s="22"/>
      <c r="RL311" s="22"/>
      <c r="RM311" s="22"/>
      <c r="RN311" s="22"/>
      <c r="RO311" s="22"/>
      <c r="RP311" s="22"/>
      <c r="RQ311" s="22"/>
      <c r="RR311" s="22"/>
      <c r="RS311" s="22"/>
      <c r="RT311" s="22"/>
      <c r="RU311" s="22"/>
      <c r="RV311" s="22"/>
      <c r="RW311" s="22"/>
      <c r="RX311" s="22"/>
      <c r="RY311" s="22"/>
      <c r="RZ311" s="22"/>
      <c r="SA311" s="22"/>
      <c r="SB311" s="22"/>
      <c r="SC311" s="22"/>
      <c r="SD311" s="22"/>
      <c r="SE311" s="22"/>
      <c r="SF311" s="22"/>
      <c r="SG311" s="22"/>
      <c r="SH311" s="22"/>
      <c r="SI311" s="22"/>
      <c r="SJ311" s="22"/>
      <c r="SK311" s="22"/>
      <c r="SL311" s="22"/>
      <c r="SM311" s="22"/>
      <c r="SN311" s="22"/>
      <c r="SO311" s="22"/>
      <c r="SP311" s="22"/>
      <c r="SQ311" s="22"/>
      <c r="SR311" s="22"/>
      <c r="SS311" s="22"/>
      <c r="ST311" s="22"/>
      <c r="SU311" s="22"/>
      <c r="SV311" s="22"/>
      <c r="SW311" s="22"/>
      <c r="SX311" s="22"/>
      <c r="SY311" s="22"/>
      <c r="SZ311" s="22"/>
      <c r="TA311" s="22"/>
      <c r="TB311" s="22"/>
      <c r="TC311" s="22"/>
      <c r="TD311" s="22"/>
      <c r="TE311" s="22"/>
      <c r="TF311" s="22"/>
      <c r="TG311" s="22"/>
      <c r="TH311" s="22"/>
      <c r="TI311" s="22"/>
      <c r="TJ311" s="22"/>
      <c r="TK311" s="22"/>
      <c r="TL311" s="22"/>
      <c r="TM311" s="22"/>
      <c r="TN311" s="22"/>
      <c r="TO311" s="22"/>
      <c r="TP311" s="22"/>
      <c r="TQ311" s="22"/>
      <c r="TR311" s="22"/>
      <c r="TS311" s="22"/>
      <c r="TT311" s="22"/>
      <c r="TU311" s="22"/>
      <c r="TV311" s="22"/>
      <c r="TW311" s="22"/>
      <c r="TX311" s="22"/>
      <c r="TY311" s="22"/>
      <c r="TZ311" s="22"/>
      <c r="UA311" s="22"/>
      <c r="UB311" s="22"/>
      <c r="UC311" s="22"/>
      <c r="UD311" s="22"/>
      <c r="UE311" s="22"/>
      <c r="UF311" s="22"/>
      <c r="UG311" s="22"/>
      <c r="UH311" s="22"/>
      <c r="UI311" s="22"/>
      <c r="UJ311" s="22"/>
      <c r="UK311" s="22"/>
      <c r="UL311" s="22"/>
      <c r="UM311" s="22"/>
      <c r="UN311" s="22"/>
      <c r="UO311" s="22"/>
      <c r="UP311" s="22"/>
      <c r="UQ311" s="22"/>
      <c r="UR311" s="22"/>
      <c r="US311" s="22"/>
      <c r="UT311" s="22"/>
      <c r="UU311" s="22"/>
      <c r="UV311" s="22"/>
      <c r="UW311" s="22"/>
      <c r="UX311" s="22"/>
      <c r="UY311" s="22"/>
      <c r="UZ311" s="22"/>
      <c r="VA311" s="22"/>
      <c r="VB311" s="22"/>
      <c r="VC311" s="22"/>
      <c r="VD311" s="22"/>
      <c r="VE311" s="22"/>
      <c r="VF311" s="22"/>
      <c r="VG311" s="22"/>
      <c r="VH311" s="22"/>
      <c r="VI311" s="22"/>
      <c r="VJ311" s="22"/>
      <c r="VK311" s="22"/>
      <c r="VL311" s="22"/>
      <c r="VM311" s="22"/>
      <c r="VN311" s="22"/>
      <c r="VO311" s="22"/>
      <c r="VP311" s="22"/>
      <c r="VQ311" s="22"/>
      <c r="VR311" s="22"/>
      <c r="VS311" s="22"/>
      <c r="VT311" s="22"/>
      <c r="VU311" s="22"/>
      <c r="VV311" s="22"/>
      <c r="VW311" s="22"/>
      <c r="VX311" s="22"/>
      <c r="VY311" s="22"/>
      <c r="VZ311" s="22"/>
      <c r="WA311" s="22"/>
      <c r="WB311" s="22"/>
      <c r="WC311" s="22"/>
      <c r="WD311" s="22"/>
      <c r="WE311" s="22"/>
      <c r="WF311" s="22"/>
      <c r="WG311" s="22"/>
      <c r="WH311" s="22"/>
      <c r="WI311" s="22"/>
      <c r="WJ311" s="22"/>
      <c r="WK311" s="22"/>
      <c r="WL311" s="22"/>
      <c r="WM311" s="22"/>
      <c r="WN311" s="22"/>
      <c r="WO311" s="22"/>
      <c r="WP311" s="22"/>
      <c r="WQ311" s="22"/>
      <c r="WR311" s="22"/>
      <c r="WS311" s="22"/>
      <c r="WT311" s="22"/>
      <c r="WU311" s="22"/>
      <c r="WV311" s="22"/>
      <c r="WW311" s="22"/>
      <c r="WX311" s="22"/>
      <c r="WY311" s="22"/>
      <c r="WZ311" s="22"/>
      <c r="XA311" s="22"/>
      <c r="XB311" s="22"/>
      <c r="XC311" s="22"/>
      <c r="XD311" s="22"/>
      <c r="XE311" s="22"/>
      <c r="XF311" s="22"/>
      <c r="XG311" s="22"/>
      <c r="XH311" s="22"/>
      <c r="XI311" s="22"/>
      <c r="XJ311" s="22"/>
      <c r="XK311" s="22"/>
      <c r="XL311" s="22"/>
      <c r="XM311" s="22"/>
      <c r="XN311" s="22"/>
      <c r="XO311" s="22"/>
      <c r="XP311" s="22"/>
      <c r="XQ311" s="22"/>
      <c r="XR311" s="22"/>
      <c r="XS311" s="22"/>
      <c r="XT311" s="22"/>
      <c r="XU311" s="22"/>
      <c r="XV311" s="22"/>
      <c r="XW311" s="22"/>
      <c r="XX311" s="22"/>
      <c r="XY311" s="22"/>
      <c r="XZ311" s="22"/>
      <c r="YA311" s="22"/>
      <c r="YB311" s="22"/>
      <c r="YC311" s="22"/>
      <c r="YD311" s="22"/>
      <c r="YE311" s="22"/>
      <c r="YF311" s="22"/>
      <c r="YG311" s="22"/>
      <c r="YH311" s="22"/>
      <c r="YI311" s="22"/>
      <c r="YJ311" s="22"/>
      <c r="YK311" s="22"/>
      <c r="YL311" s="22"/>
      <c r="YM311" s="22"/>
      <c r="YN311" s="22"/>
      <c r="YO311" s="22"/>
      <c r="YP311" s="22"/>
      <c r="YQ311" s="22"/>
      <c r="YR311" s="22"/>
      <c r="YS311" s="22"/>
      <c r="YT311" s="22"/>
      <c r="YU311" s="22"/>
      <c r="YV311" s="22"/>
      <c r="YW311" s="22"/>
      <c r="YX311" s="22"/>
      <c r="YY311" s="22"/>
      <c r="YZ311" s="22"/>
      <c r="ZA311" s="22"/>
      <c r="ZB311" s="22"/>
      <c r="ZC311" s="22"/>
      <c r="ZD311" s="22"/>
      <c r="ZE311" s="22"/>
      <c r="ZF311" s="22"/>
      <c r="ZG311" s="22"/>
      <c r="ZH311" s="22"/>
      <c r="ZI311" s="22"/>
      <c r="ZJ311" s="22"/>
      <c r="ZK311" s="22"/>
      <c r="ZL311" s="22"/>
      <c r="ZM311" s="22"/>
      <c r="ZN311" s="22"/>
      <c r="ZO311" s="22"/>
      <c r="ZP311" s="22"/>
      <c r="ZQ311" s="22"/>
      <c r="ZR311" s="22"/>
      <c r="ZS311" s="22"/>
      <c r="ZT311" s="22"/>
      <c r="ZU311" s="22"/>
      <c r="ZV311" s="22"/>
      <c r="ZW311" s="22"/>
      <c r="ZX311" s="22"/>
      <c r="ZY311" s="22"/>
      <c r="ZZ311" s="22"/>
      <c r="AAA311" s="22"/>
      <c r="AAB311" s="22"/>
      <c r="AAC311" s="22"/>
      <c r="AAD311" s="22"/>
      <c r="AAE311" s="22"/>
      <c r="AAF311" s="22"/>
      <c r="AAG311" s="22"/>
      <c r="AAH311" s="22"/>
      <c r="AAI311" s="22"/>
      <c r="AAJ311" s="22"/>
      <c r="AAK311" s="22"/>
      <c r="AAL311" s="22"/>
      <c r="AAM311" s="22"/>
      <c r="AAN311" s="22"/>
      <c r="AAO311" s="22"/>
      <c r="AAP311" s="22"/>
      <c r="AAQ311" s="22"/>
      <c r="AAR311" s="22"/>
      <c r="AAS311" s="22"/>
      <c r="AAT311" s="22"/>
      <c r="AAU311" s="22"/>
      <c r="AAV311" s="22"/>
      <c r="AAW311" s="22"/>
      <c r="AAX311" s="22"/>
      <c r="AAY311" s="22"/>
      <c r="AAZ311" s="22"/>
      <c r="ABA311" s="22"/>
      <c r="ABB311" s="22"/>
      <c r="ABC311" s="22"/>
      <c r="ABD311" s="22"/>
      <c r="ABE311" s="22"/>
      <c r="ABF311" s="22"/>
      <c r="ABG311" s="22"/>
      <c r="ABH311" s="22"/>
      <c r="ABI311" s="22"/>
      <c r="ABJ311" s="22"/>
      <c r="ABK311" s="22"/>
      <c r="ABL311" s="22"/>
      <c r="ABM311" s="22"/>
      <c r="ABN311" s="22"/>
      <c r="ABO311" s="22"/>
      <c r="ABP311" s="22"/>
      <c r="ABQ311" s="22"/>
      <c r="ABR311" s="22"/>
      <c r="ABS311" s="22"/>
      <c r="ABT311" s="22"/>
      <c r="ABU311" s="22"/>
      <c r="ABV311" s="22"/>
      <c r="ABW311" s="22"/>
      <c r="ABX311" s="22"/>
      <c r="ABY311" s="22"/>
      <c r="ABZ311" s="22"/>
      <c r="ACA311" s="22"/>
      <c r="ACB311" s="22"/>
      <c r="ACC311" s="22"/>
      <c r="ACD311" s="22"/>
      <c r="ACE311" s="22"/>
      <c r="ACF311" s="22"/>
      <c r="ACG311" s="22"/>
      <c r="ACH311" s="22"/>
      <c r="ACI311" s="22"/>
      <c r="ACJ311" s="22"/>
      <c r="ACK311" s="22"/>
      <c r="ACL311" s="22"/>
      <c r="ACM311" s="22"/>
      <c r="ACN311" s="22"/>
      <c r="ACO311" s="22"/>
      <c r="ACP311" s="22"/>
      <c r="ACQ311" s="22"/>
      <c r="ACR311" s="22"/>
      <c r="ACS311" s="22"/>
      <c r="ACT311" s="22"/>
      <c r="ACU311" s="22"/>
      <c r="ACV311" s="22"/>
      <c r="ACW311" s="22"/>
      <c r="ACX311" s="22"/>
      <c r="ACY311" s="22"/>
      <c r="ACZ311" s="22"/>
      <c r="ADA311" s="22"/>
      <c r="ADB311" s="22"/>
      <c r="ADC311" s="22"/>
      <c r="ADD311" s="22"/>
      <c r="ADE311" s="22"/>
      <c r="ADF311" s="22"/>
      <c r="ADG311" s="22"/>
      <c r="ADH311" s="22"/>
      <c r="ADI311" s="22"/>
      <c r="ADJ311" s="22"/>
      <c r="ADK311" s="22"/>
      <c r="ADL311" s="22"/>
      <c r="ADM311" s="22"/>
      <c r="ADN311" s="22"/>
      <c r="ADO311" s="22"/>
      <c r="ADP311" s="22"/>
      <c r="ADQ311" s="22"/>
      <c r="ADR311" s="22"/>
      <c r="ADS311" s="22"/>
      <c r="ADT311" s="22"/>
      <c r="ADU311" s="22"/>
      <c r="ADV311" s="22"/>
      <c r="ADW311" s="22"/>
      <c r="ADX311" s="22"/>
      <c r="ADY311" s="22"/>
      <c r="ADZ311" s="22"/>
      <c r="AEA311" s="22"/>
      <c r="AEB311" s="22"/>
      <c r="AEC311" s="22"/>
      <c r="AED311" s="22"/>
      <c r="AEE311" s="22"/>
      <c r="AEF311" s="22"/>
      <c r="AEG311" s="22"/>
      <c r="AEH311" s="22"/>
      <c r="AEI311" s="22"/>
      <c r="AEJ311" s="22"/>
      <c r="AEK311" s="22"/>
      <c r="AEL311" s="22"/>
      <c r="AEM311" s="22"/>
      <c r="AEN311" s="22"/>
      <c r="AEO311" s="22"/>
      <c r="AEP311" s="22"/>
      <c r="AEQ311" s="22"/>
      <c r="AER311" s="22"/>
      <c r="AES311" s="22"/>
      <c r="AET311" s="22"/>
      <c r="AEU311" s="22"/>
      <c r="AEV311" s="22"/>
      <c r="AEW311" s="22"/>
      <c r="AEX311" s="22"/>
      <c r="AEY311" s="22"/>
      <c r="AEZ311" s="22"/>
      <c r="AFA311" s="22"/>
      <c r="AFB311" s="22"/>
      <c r="AFC311" s="22"/>
      <c r="AFD311" s="22"/>
      <c r="AFE311" s="22"/>
      <c r="AFF311" s="22"/>
      <c r="AFG311" s="22"/>
      <c r="AFH311" s="22"/>
      <c r="AFI311" s="22"/>
      <c r="AFJ311" s="22"/>
      <c r="AFK311" s="22"/>
      <c r="AFL311" s="22"/>
      <c r="AFM311" s="22"/>
      <c r="AFN311" s="22"/>
      <c r="AFO311" s="22"/>
      <c r="AFP311" s="22"/>
      <c r="AFQ311" s="22"/>
      <c r="AFR311" s="22"/>
      <c r="AFS311" s="22"/>
      <c r="AFT311" s="22"/>
      <c r="AFU311" s="22"/>
      <c r="AFV311" s="22"/>
      <c r="AFW311" s="22"/>
      <c r="AFX311" s="22"/>
      <c r="AFY311" s="22"/>
      <c r="AFZ311" s="22"/>
      <c r="AGA311" s="22"/>
      <c r="AGB311" s="22"/>
      <c r="AGC311" s="22"/>
      <c r="AGD311" s="22"/>
      <c r="AGE311" s="22"/>
      <c r="AGF311" s="22"/>
      <c r="AGG311" s="22"/>
      <c r="AGH311" s="22"/>
      <c r="AGI311" s="22"/>
      <c r="AGJ311" s="22"/>
      <c r="AGK311" s="22"/>
      <c r="AGL311" s="22"/>
      <c r="AGM311" s="22"/>
      <c r="AGN311" s="22"/>
      <c r="AGO311" s="22"/>
      <c r="AGP311" s="22"/>
      <c r="AGQ311" s="22"/>
      <c r="AGR311" s="22"/>
      <c r="AGS311" s="22"/>
      <c r="AGT311" s="22"/>
      <c r="AGU311" s="22"/>
      <c r="AGV311" s="22"/>
      <c r="AGW311" s="22"/>
      <c r="AGX311" s="22"/>
      <c r="AGY311" s="22"/>
      <c r="AGZ311" s="22"/>
      <c r="AHA311" s="22"/>
      <c r="AHB311" s="22"/>
      <c r="AHC311" s="22"/>
      <c r="AHD311" s="22"/>
      <c r="AHE311" s="22"/>
      <c r="AHF311" s="22"/>
      <c r="AHG311" s="22"/>
      <c r="AHH311" s="22"/>
      <c r="AHI311" s="22"/>
      <c r="AHJ311" s="22"/>
      <c r="AHK311" s="22"/>
      <c r="AHL311" s="22"/>
      <c r="AHM311" s="22"/>
      <c r="AHN311" s="22"/>
      <c r="AHO311" s="22"/>
      <c r="AHP311" s="22"/>
      <c r="AHQ311" s="22"/>
      <c r="AHR311" s="22"/>
      <c r="AHS311" s="22"/>
      <c r="AHT311" s="22"/>
      <c r="AHU311" s="22"/>
      <c r="AHV311" s="22"/>
      <c r="AHW311" s="22"/>
      <c r="AHX311" s="22"/>
      <c r="AHY311" s="22"/>
      <c r="AHZ311" s="22"/>
      <c r="AIA311" s="22"/>
      <c r="AIB311" s="22"/>
      <c r="AIC311" s="22"/>
      <c r="AID311" s="22"/>
      <c r="AIE311" s="22"/>
      <c r="AIF311" s="22"/>
      <c r="AIG311" s="22"/>
      <c r="AIH311" s="22"/>
      <c r="AII311" s="22"/>
      <c r="AIJ311" s="22"/>
      <c r="AIK311" s="22"/>
      <c r="AIL311" s="22"/>
      <c r="AIM311" s="22"/>
      <c r="AIN311" s="22"/>
      <c r="AIO311" s="22"/>
      <c r="AIP311" s="22"/>
      <c r="AIQ311" s="22"/>
      <c r="AIR311" s="22"/>
      <c r="AIS311" s="22"/>
      <c r="AIT311" s="22"/>
      <c r="AIU311" s="22"/>
      <c r="AIV311" s="22"/>
      <c r="AIW311" s="22"/>
      <c r="AIX311" s="22"/>
      <c r="AIY311" s="22"/>
      <c r="AIZ311" s="22"/>
      <c r="AJA311" s="22"/>
      <c r="AJB311" s="22"/>
      <c r="AJC311" s="22"/>
      <c r="AJD311" s="22"/>
      <c r="AJE311" s="22"/>
      <c r="AJF311" s="22"/>
      <c r="AJG311" s="22"/>
      <c r="AJH311" s="22"/>
      <c r="AJI311" s="22"/>
      <c r="AJJ311" s="22"/>
      <c r="AJK311" s="22"/>
      <c r="AJL311" s="22"/>
      <c r="AJM311" s="22"/>
      <c r="AJN311" s="22"/>
      <c r="AJO311" s="22"/>
      <c r="AJP311" s="22"/>
      <c r="AJQ311" s="22"/>
      <c r="AJR311" s="22"/>
      <c r="AJS311" s="22"/>
      <c r="AJT311" s="22"/>
      <c r="AJU311" s="22"/>
      <c r="AJV311" s="22"/>
      <c r="AJW311" s="22"/>
      <c r="AJX311" s="22"/>
      <c r="AJY311" s="22"/>
      <c r="AJZ311" s="22"/>
      <c r="AKA311" s="22"/>
      <c r="AKB311" s="22"/>
      <c r="AKC311" s="22"/>
      <c r="AKD311" s="22"/>
      <c r="AKE311" s="22"/>
      <c r="AKF311" s="22"/>
      <c r="AKG311" s="22"/>
      <c r="AKH311" s="22"/>
      <c r="AKI311" s="22"/>
      <c r="AKJ311" s="22"/>
      <c r="AKK311" s="22"/>
      <c r="AKL311" s="22"/>
      <c r="AKM311" s="22"/>
      <c r="AKN311" s="22"/>
      <c r="AKO311" s="22"/>
      <c r="AKP311" s="22"/>
      <c r="AKQ311" s="22"/>
      <c r="AKR311" s="22"/>
      <c r="AKS311" s="22"/>
      <c r="AKT311" s="22"/>
      <c r="AKU311" s="22"/>
      <c r="AKV311" s="22"/>
      <c r="AKW311" s="22"/>
      <c r="AKX311" s="22"/>
      <c r="AKY311" s="22"/>
      <c r="AKZ311" s="22"/>
      <c r="ALA311" s="22"/>
      <c r="ALB311" s="22"/>
      <c r="ALC311" s="22"/>
      <c r="ALD311" s="22"/>
      <c r="ALE311" s="22"/>
      <c r="ALF311" s="22"/>
      <c r="ALG311" s="22"/>
      <c r="ALH311" s="22"/>
      <c r="ALI311" s="22"/>
      <c r="ALJ311" s="22"/>
      <c r="ALK311" s="22"/>
      <c r="ALL311" s="22"/>
      <c r="ALM311" s="22"/>
      <c r="ALN311" s="22"/>
      <c r="ALO311" s="22"/>
      <c r="ALP311" s="22"/>
      <c r="ALQ311" s="22"/>
      <c r="ALR311" s="22"/>
      <c r="ALS311" s="22"/>
      <c r="ALT311" s="22"/>
      <c r="ALU311" s="22"/>
      <c r="ALV311" s="22"/>
      <c r="ALW311" s="22"/>
      <c r="ALX311" s="22"/>
      <c r="ALY311" s="22"/>
      <c r="ALZ311" s="22"/>
      <c r="AMA311" s="22"/>
      <c r="AMB311" s="22"/>
      <c r="AMC311" s="22"/>
      <c r="AMD311" s="22"/>
      <c r="AME311" s="22"/>
      <c r="AMF311" s="22"/>
      <c r="AMG311" s="22"/>
      <c r="AMH311" s="22"/>
      <c r="AMI311" s="22"/>
      <c r="AMJ311" s="22"/>
      <c r="AMK311" s="22"/>
      <c r="AML311" s="22"/>
      <c r="AMM311" s="22"/>
      <c r="AMN311" s="22"/>
      <c r="AMO311" s="22"/>
      <c r="AMP311" s="22"/>
      <c r="AMQ311" s="22"/>
      <c r="AMR311" s="22"/>
      <c r="AMS311" s="22"/>
      <c r="AMT311" s="22"/>
      <c r="AMU311" s="22"/>
      <c r="AMV311" s="22"/>
      <c r="AMW311" s="22"/>
      <c r="AMX311" s="22"/>
      <c r="AMY311" s="22"/>
      <c r="AMZ311" s="22"/>
      <c r="ANA311" s="22"/>
      <c r="ANB311" s="22"/>
      <c r="ANC311" s="22"/>
      <c r="AND311" s="22"/>
      <c r="ANE311" s="22"/>
      <c r="ANF311" s="22"/>
      <c r="ANG311" s="22"/>
      <c r="ANH311" s="22"/>
      <c r="ANI311" s="22"/>
      <c r="ANJ311" s="22"/>
      <c r="ANK311" s="22"/>
      <c r="ANL311" s="22"/>
      <c r="ANM311" s="22"/>
      <c r="ANN311" s="22"/>
      <c r="ANO311" s="22"/>
      <c r="ANP311" s="22"/>
      <c r="ANQ311" s="22"/>
      <c r="ANR311" s="22"/>
      <c r="ANS311" s="22"/>
      <c r="ANT311" s="22"/>
      <c r="ANU311" s="22"/>
      <c r="ANV311" s="22"/>
      <c r="ANW311" s="22"/>
      <c r="ANX311" s="22"/>
      <c r="ANY311" s="22"/>
      <c r="ANZ311" s="22"/>
      <c r="AOA311" s="22"/>
      <c r="AOB311" s="22"/>
      <c r="AOC311" s="22"/>
      <c r="AOD311" s="22"/>
      <c r="AOE311" s="22"/>
      <c r="AOF311" s="22"/>
      <c r="AOG311" s="22"/>
      <c r="AOH311" s="22"/>
      <c r="AOI311" s="22"/>
      <c r="AOJ311" s="22"/>
      <c r="AOK311" s="22"/>
      <c r="AOL311" s="22"/>
      <c r="AOM311" s="22"/>
      <c r="AON311" s="22"/>
      <c r="AOO311" s="22"/>
      <c r="AOP311" s="22"/>
      <c r="AOQ311" s="22"/>
      <c r="AOR311" s="22"/>
      <c r="AOS311" s="22"/>
      <c r="AOT311" s="22"/>
      <c r="AOU311" s="22"/>
      <c r="AOV311" s="22"/>
      <c r="AOW311" s="22"/>
      <c r="AOX311" s="22"/>
      <c r="AOY311" s="22"/>
      <c r="AOZ311" s="22"/>
      <c r="APA311" s="22"/>
      <c r="APB311" s="22"/>
      <c r="APC311" s="22"/>
      <c r="APD311" s="22"/>
      <c r="APE311" s="22"/>
      <c r="APF311" s="22"/>
      <c r="APG311" s="22"/>
      <c r="APH311" s="22"/>
      <c r="API311" s="22"/>
      <c r="APJ311" s="22"/>
      <c r="APK311" s="22"/>
      <c r="APL311" s="22"/>
      <c r="APM311" s="22"/>
      <c r="APN311" s="22"/>
      <c r="APO311" s="22"/>
      <c r="APP311" s="22"/>
      <c r="APQ311" s="22"/>
      <c r="APR311" s="22"/>
      <c r="APS311" s="22"/>
      <c r="APT311" s="22"/>
      <c r="APU311" s="22"/>
      <c r="APV311" s="22"/>
      <c r="APW311" s="22"/>
      <c r="APX311" s="22"/>
      <c r="APY311" s="22"/>
      <c r="APZ311" s="22"/>
      <c r="AQA311" s="22"/>
      <c r="AQB311" s="22"/>
      <c r="AQC311" s="22"/>
      <c r="AQD311" s="22"/>
      <c r="AQE311" s="22"/>
      <c r="AQF311" s="22"/>
      <c r="AQG311" s="22"/>
      <c r="AQH311" s="22"/>
      <c r="AQI311" s="22"/>
      <c r="AQJ311" s="22"/>
      <c r="AQK311" s="22"/>
      <c r="AQL311" s="22"/>
      <c r="AQM311" s="22"/>
      <c r="AQN311" s="22"/>
      <c r="AQO311" s="22"/>
      <c r="AQP311" s="22"/>
      <c r="AQQ311" s="22"/>
      <c r="AQR311" s="22"/>
      <c r="AQS311" s="22"/>
      <c r="AQT311" s="22"/>
      <c r="AQU311" s="22"/>
      <c r="AQV311" s="22"/>
      <c r="AQW311" s="22"/>
      <c r="AQX311" s="22"/>
      <c r="AQY311" s="22"/>
      <c r="AQZ311" s="22"/>
      <c r="ARA311" s="22"/>
      <c r="ARB311" s="22"/>
      <c r="ARC311" s="22"/>
      <c r="ARD311" s="22"/>
      <c r="ARE311" s="22"/>
      <c r="ARF311" s="22"/>
      <c r="ARG311" s="22"/>
      <c r="ARH311" s="22"/>
      <c r="ARI311" s="22"/>
      <c r="ARJ311" s="22"/>
      <c r="ARK311" s="22"/>
      <c r="ARL311" s="22"/>
      <c r="ARM311" s="22"/>
      <c r="ARN311" s="22"/>
      <c r="ARO311" s="22"/>
      <c r="ARP311" s="22"/>
      <c r="ARQ311" s="22"/>
      <c r="ARR311" s="22"/>
      <c r="ARS311" s="22"/>
      <c r="ART311" s="22"/>
      <c r="ARU311" s="22"/>
      <c r="ARV311" s="22"/>
      <c r="ARW311" s="22"/>
      <c r="ARX311" s="22"/>
      <c r="ARY311" s="22"/>
      <c r="ARZ311" s="22"/>
      <c r="ASA311" s="22"/>
      <c r="ASB311" s="22"/>
      <c r="ASC311" s="22"/>
      <c r="ASD311" s="22"/>
      <c r="ASE311" s="22"/>
      <c r="ASF311" s="22"/>
      <c r="ASG311" s="22"/>
      <c r="ASH311" s="22"/>
      <c r="ASI311" s="22"/>
      <c r="ASJ311" s="22"/>
      <c r="ASK311" s="22"/>
      <c r="ASL311" s="22"/>
      <c r="ASM311" s="22"/>
      <c r="ASN311" s="22"/>
      <c r="ASO311" s="22"/>
      <c r="ASP311" s="22"/>
      <c r="ASQ311" s="22"/>
      <c r="ASR311" s="22"/>
      <c r="ASS311" s="22"/>
      <c r="AST311" s="22"/>
      <c r="ASU311" s="22"/>
      <c r="ASV311" s="22"/>
      <c r="ASW311" s="22"/>
      <c r="ASX311" s="22"/>
      <c r="ASY311" s="22"/>
      <c r="ASZ311" s="22"/>
      <c r="ATA311" s="22"/>
      <c r="ATB311" s="22"/>
      <c r="ATC311" s="22"/>
      <c r="ATD311" s="22"/>
      <c r="ATE311" s="22"/>
      <c r="ATF311" s="22"/>
      <c r="ATG311" s="22"/>
      <c r="ATH311" s="22"/>
      <c r="ATI311" s="22"/>
      <c r="ATJ311" s="22"/>
      <c r="ATK311" s="22"/>
      <c r="ATL311" s="22"/>
      <c r="ATM311" s="22"/>
      <c r="ATN311" s="22"/>
      <c r="ATO311" s="22"/>
      <c r="ATP311" s="22"/>
      <c r="ATQ311" s="22"/>
      <c r="ATR311" s="22"/>
      <c r="ATS311" s="22"/>
      <c r="ATT311" s="22"/>
      <c r="ATU311" s="22"/>
      <c r="ATV311" s="22"/>
      <c r="ATW311" s="22"/>
      <c r="ATX311" s="22"/>
      <c r="ATY311" s="22"/>
      <c r="ATZ311" s="22"/>
      <c r="AUA311" s="22"/>
      <c r="AUB311" s="22"/>
      <c r="AUC311" s="22"/>
      <c r="AUD311" s="22"/>
      <c r="AUE311" s="22"/>
      <c r="AUF311" s="22"/>
      <c r="AUG311" s="22"/>
      <c r="AUH311" s="22"/>
      <c r="AUI311" s="22"/>
      <c r="AUJ311" s="22"/>
      <c r="AUK311" s="22"/>
      <c r="AUL311" s="22"/>
      <c r="AUM311" s="22"/>
      <c r="AUN311" s="22"/>
      <c r="AUO311" s="22"/>
      <c r="AUP311" s="22"/>
      <c r="AUQ311" s="22"/>
      <c r="AUR311" s="22"/>
      <c r="AUS311" s="22"/>
      <c r="AUT311" s="22"/>
      <c r="AUU311" s="22"/>
      <c r="AUV311" s="22"/>
      <c r="AUW311" s="22"/>
      <c r="AUX311" s="22"/>
      <c r="AUY311" s="22"/>
      <c r="AUZ311" s="22"/>
      <c r="AVA311" s="22"/>
      <c r="AVB311" s="22"/>
      <c r="AVC311" s="22"/>
      <c r="AVD311" s="22"/>
      <c r="AVE311" s="22"/>
      <c r="AVF311" s="22"/>
      <c r="AVG311" s="22"/>
      <c r="AVH311" s="22"/>
      <c r="AVI311" s="22"/>
      <c r="AVJ311" s="22"/>
      <c r="AVK311" s="22"/>
      <c r="AVL311" s="22"/>
      <c r="AVM311" s="22"/>
      <c r="AVN311" s="22"/>
      <c r="AVO311" s="22"/>
      <c r="AVP311" s="22"/>
      <c r="AVQ311" s="22"/>
      <c r="AVR311" s="22"/>
      <c r="AVS311" s="22"/>
      <c r="AVT311" s="22"/>
      <c r="AVU311" s="22"/>
      <c r="AVV311" s="22"/>
      <c r="AVW311" s="22"/>
      <c r="AVX311" s="22"/>
      <c r="AVY311" s="22"/>
      <c r="AVZ311" s="22"/>
      <c r="AWA311" s="22"/>
      <c r="AWB311" s="22"/>
      <c r="AWC311" s="22"/>
      <c r="AWD311" s="22"/>
      <c r="AWE311" s="22"/>
      <c r="AWF311" s="22"/>
      <c r="AWG311" s="22"/>
      <c r="AWH311" s="22"/>
      <c r="AWI311" s="22"/>
      <c r="AWJ311" s="22"/>
      <c r="AWK311" s="22"/>
      <c r="AWL311" s="22"/>
      <c r="AWM311" s="22"/>
      <c r="AWN311" s="22"/>
      <c r="AWO311" s="22"/>
      <c r="AWP311" s="22"/>
      <c r="AWQ311" s="22"/>
      <c r="AWR311" s="22"/>
      <c r="AWS311" s="22"/>
      <c r="AWT311" s="22"/>
      <c r="AWU311" s="22"/>
      <c r="AWV311" s="22"/>
      <c r="AWW311" s="22"/>
      <c r="AWX311" s="22"/>
      <c r="AWY311" s="22"/>
      <c r="AWZ311" s="22"/>
      <c r="AXA311" s="22"/>
      <c r="AXB311" s="22"/>
      <c r="AXC311" s="22"/>
      <c r="AXD311" s="22"/>
      <c r="AXE311" s="22"/>
      <c r="AXF311" s="22"/>
      <c r="AXG311" s="22"/>
      <c r="AXH311" s="22"/>
      <c r="AXI311" s="22"/>
      <c r="AXJ311" s="22"/>
      <c r="AXK311" s="22"/>
      <c r="AXL311" s="22"/>
      <c r="AXM311" s="22"/>
      <c r="AXN311" s="22"/>
      <c r="AXO311" s="22"/>
      <c r="AXP311" s="22"/>
      <c r="AXQ311" s="22"/>
      <c r="AXR311" s="22"/>
      <c r="AXS311" s="22"/>
      <c r="AXT311" s="22"/>
      <c r="AXU311" s="22"/>
      <c r="AXV311" s="22"/>
      <c r="AXW311" s="22"/>
      <c r="AXX311" s="22"/>
    </row>
    <row r="312" spans="12:1324">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22"/>
      <c r="BU312" s="22"/>
      <c r="BV312" s="22"/>
      <c r="BW312" s="22"/>
      <c r="BX312" s="22"/>
      <c r="BY312" s="22"/>
      <c r="BZ312" s="22"/>
      <c r="CA312" s="22"/>
      <c r="CB312" s="22"/>
      <c r="CC312" s="22"/>
      <c r="CD312" s="22"/>
      <c r="CE312" s="22"/>
      <c r="CF312" s="22"/>
      <c r="CG312" s="22"/>
      <c r="CH312" s="22"/>
      <c r="CI312" s="22"/>
      <c r="CJ312" s="22"/>
      <c r="CK312" s="22"/>
      <c r="CL312" s="22"/>
      <c r="CM312" s="22"/>
      <c r="CN312" s="22"/>
      <c r="CO312" s="22"/>
      <c r="CP312" s="22"/>
      <c r="CQ312" s="22"/>
      <c r="CR312" s="22"/>
      <c r="CS312" s="22"/>
      <c r="CT312" s="22"/>
      <c r="CU312" s="22"/>
      <c r="CV312" s="22"/>
      <c r="CW312" s="22"/>
      <c r="CX312" s="22"/>
      <c r="CY312" s="22"/>
      <c r="CZ312" s="22"/>
      <c r="DA312" s="22"/>
      <c r="DB312" s="22"/>
      <c r="DC312" s="22"/>
      <c r="DD312" s="22"/>
      <c r="DE312" s="22"/>
      <c r="DF312" s="22"/>
      <c r="DG312" s="22"/>
      <c r="DH312" s="22"/>
      <c r="DI312" s="22"/>
      <c r="DJ312" s="22"/>
      <c r="DK312" s="22"/>
      <c r="DL312" s="22"/>
      <c r="DM312" s="22"/>
      <c r="DN312" s="22"/>
      <c r="DO312" s="22"/>
      <c r="DP312" s="22"/>
      <c r="DQ312" s="22"/>
      <c r="DR312" s="22"/>
      <c r="DS312" s="22"/>
      <c r="DT312" s="22"/>
      <c r="DU312" s="22"/>
      <c r="DV312" s="22"/>
      <c r="DW312" s="22"/>
      <c r="DX312" s="22"/>
      <c r="DY312" s="22"/>
      <c r="DZ312" s="22"/>
      <c r="EA312" s="22"/>
      <c r="EB312" s="22"/>
      <c r="EC312" s="22"/>
      <c r="ED312" s="22"/>
      <c r="EE312" s="22"/>
      <c r="EF312" s="22"/>
      <c r="EG312" s="22"/>
      <c r="EH312" s="22"/>
      <c r="EI312" s="22"/>
      <c r="EJ312" s="22"/>
      <c r="EK312" s="22"/>
      <c r="EL312" s="22"/>
      <c r="EM312" s="22"/>
      <c r="EN312" s="22"/>
      <c r="EO312" s="22"/>
      <c r="EP312" s="22"/>
      <c r="EQ312" s="22"/>
      <c r="ER312" s="22"/>
      <c r="ES312" s="22"/>
      <c r="ET312" s="22"/>
      <c r="EU312" s="22"/>
      <c r="EV312" s="22"/>
      <c r="EW312" s="22"/>
      <c r="EX312" s="22"/>
      <c r="EY312" s="22"/>
      <c r="EZ312" s="22"/>
      <c r="FA312" s="22"/>
      <c r="FB312" s="22"/>
      <c r="FC312" s="22"/>
      <c r="FD312" s="22"/>
      <c r="FE312" s="22"/>
      <c r="FF312" s="22"/>
      <c r="FG312" s="22"/>
      <c r="FH312" s="22"/>
      <c r="FI312" s="22"/>
      <c r="FJ312" s="22"/>
      <c r="FK312" s="22"/>
      <c r="FL312" s="22"/>
      <c r="FM312" s="22"/>
      <c r="FN312" s="22"/>
      <c r="FO312" s="22"/>
      <c r="FP312" s="22"/>
      <c r="FQ312" s="22"/>
      <c r="FR312" s="22"/>
      <c r="FS312" s="22"/>
      <c r="FT312" s="22"/>
      <c r="FU312" s="22"/>
      <c r="FV312" s="22"/>
      <c r="FW312" s="22"/>
      <c r="FX312" s="22"/>
      <c r="FY312" s="22"/>
      <c r="FZ312" s="22"/>
      <c r="GA312" s="22"/>
      <c r="GB312" s="22"/>
      <c r="GC312" s="22"/>
      <c r="GD312" s="22"/>
      <c r="GE312" s="22"/>
      <c r="GF312" s="22"/>
      <c r="GG312" s="22"/>
      <c r="GH312" s="22"/>
      <c r="GI312" s="22"/>
      <c r="GJ312" s="22"/>
      <c r="GK312" s="22"/>
      <c r="GL312" s="22"/>
      <c r="GM312" s="22"/>
      <c r="GN312" s="22"/>
      <c r="GO312" s="22"/>
      <c r="GP312" s="22"/>
      <c r="GQ312" s="22"/>
      <c r="GR312" s="22"/>
      <c r="GS312" s="22"/>
      <c r="GT312" s="22"/>
      <c r="GU312" s="22"/>
      <c r="GV312" s="22"/>
      <c r="GW312" s="22"/>
      <c r="GX312" s="22"/>
      <c r="GY312" s="22"/>
      <c r="GZ312" s="22"/>
      <c r="HA312" s="22"/>
      <c r="HB312" s="22"/>
      <c r="HC312" s="22"/>
      <c r="HD312" s="22"/>
      <c r="HE312" s="22"/>
      <c r="HF312" s="22"/>
      <c r="HG312" s="22"/>
      <c r="HH312" s="22"/>
      <c r="HI312" s="22"/>
      <c r="HJ312" s="22"/>
      <c r="HK312" s="22"/>
      <c r="HL312" s="22"/>
      <c r="HM312" s="22"/>
      <c r="HN312" s="22"/>
      <c r="HO312" s="22"/>
      <c r="HP312" s="22"/>
      <c r="HQ312" s="22"/>
      <c r="HR312" s="22"/>
      <c r="HS312" s="22"/>
      <c r="HT312" s="22"/>
      <c r="HU312" s="22"/>
      <c r="HV312" s="22"/>
      <c r="HW312" s="22"/>
      <c r="HX312" s="22"/>
      <c r="HY312" s="22"/>
      <c r="HZ312" s="22"/>
      <c r="IA312" s="22"/>
      <c r="IB312" s="22"/>
      <c r="IC312" s="22"/>
      <c r="ID312" s="22"/>
      <c r="IE312" s="22"/>
      <c r="IF312" s="22"/>
      <c r="IG312" s="22"/>
      <c r="IH312" s="22"/>
      <c r="II312" s="22"/>
      <c r="IJ312" s="22"/>
      <c r="IK312" s="22"/>
      <c r="IL312" s="22"/>
      <c r="IM312" s="22"/>
      <c r="IN312" s="22"/>
      <c r="IO312" s="22"/>
      <c r="IP312" s="22"/>
      <c r="IQ312" s="22"/>
      <c r="IR312" s="22"/>
      <c r="IS312" s="22"/>
      <c r="IT312" s="22"/>
      <c r="IU312" s="22"/>
      <c r="IV312" s="22"/>
      <c r="IW312" s="22"/>
      <c r="IX312" s="22"/>
      <c r="IY312" s="22"/>
      <c r="IZ312" s="22"/>
      <c r="JA312" s="22"/>
      <c r="JB312" s="22"/>
      <c r="JC312" s="22"/>
      <c r="JD312" s="22"/>
      <c r="JE312" s="22"/>
      <c r="JF312" s="22"/>
      <c r="JG312" s="22"/>
      <c r="JH312" s="22"/>
      <c r="JI312" s="22"/>
      <c r="JJ312" s="22"/>
      <c r="JK312" s="22"/>
      <c r="JL312" s="22"/>
      <c r="JM312" s="22"/>
      <c r="JN312" s="22"/>
      <c r="JO312" s="22"/>
      <c r="JP312" s="22"/>
      <c r="JQ312" s="22"/>
      <c r="JR312" s="22"/>
      <c r="JS312" s="22"/>
      <c r="JT312" s="22"/>
      <c r="JU312" s="22"/>
      <c r="JV312" s="22"/>
      <c r="JW312" s="22"/>
      <c r="JX312" s="22"/>
      <c r="JY312" s="22"/>
      <c r="JZ312" s="22"/>
      <c r="KA312" s="22"/>
      <c r="KB312" s="22"/>
      <c r="KC312" s="22"/>
      <c r="KD312" s="22"/>
      <c r="KE312" s="22"/>
      <c r="KF312" s="22"/>
      <c r="KG312" s="22"/>
      <c r="KH312" s="22"/>
      <c r="KI312" s="22"/>
      <c r="KJ312" s="22"/>
      <c r="KK312" s="22"/>
      <c r="KL312" s="22"/>
      <c r="KM312" s="22"/>
      <c r="KN312" s="22"/>
      <c r="KO312" s="22"/>
      <c r="KP312" s="22"/>
      <c r="KQ312" s="22"/>
      <c r="KR312" s="22"/>
      <c r="KS312" s="22"/>
      <c r="KT312" s="22"/>
      <c r="KU312" s="22"/>
      <c r="KV312" s="22"/>
      <c r="KW312" s="22"/>
      <c r="KX312" s="22"/>
      <c r="KY312" s="22"/>
      <c r="KZ312" s="22"/>
      <c r="LA312" s="22"/>
      <c r="LB312" s="22"/>
      <c r="LC312" s="22"/>
      <c r="LD312" s="22"/>
      <c r="LE312" s="22"/>
      <c r="LF312" s="22"/>
      <c r="LG312" s="22"/>
      <c r="LH312" s="22"/>
      <c r="LI312" s="22"/>
      <c r="LJ312" s="22"/>
      <c r="LK312" s="22"/>
      <c r="LL312" s="22"/>
      <c r="LM312" s="22"/>
      <c r="LN312" s="22"/>
      <c r="LO312" s="22"/>
      <c r="LP312" s="22"/>
      <c r="LQ312" s="22"/>
      <c r="LR312" s="22"/>
      <c r="LS312" s="22"/>
      <c r="LT312" s="22"/>
      <c r="LU312" s="22"/>
      <c r="LV312" s="22"/>
      <c r="LW312" s="22"/>
      <c r="LX312" s="22"/>
      <c r="LY312" s="22"/>
      <c r="LZ312" s="22"/>
      <c r="MA312" s="22"/>
      <c r="MB312" s="22"/>
      <c r="MC312" s="22"/>
      <c r="MD312" s="22"/>
      <c r="ME312" s="22"/>
      <c r="MF312" s="22"/>
      <c r="MG312" s="22"/>
      <c r="MH312" s="22"/>
      <c r="MI312" s="22"/>
      <c r="MJ312" s="22"/>
      <c r="MK312" s="22"/>
      <c r="ML312" s="22"/>
      <c r="MM312" s="22"/>
      <c r="MN312" s="22"/>
      <c r="MO312" s="22"/>
      <c r="MP312" s="22"/>
      <c r="MQ312" s="22"/>
      <c r="MR312" s="22"/>
      <c r="MS312" s="22"/>
      <c r="MT312" s="22"/>
      <c r="MU312" s="22"/>
      <c r="MV312" s="22"/>
      <c r="MW312" s="22"/>
      <c r="MX312" s="22"/>
      <c r="MY312" s="22"/>
      <c r="MZ312" s="22"/>
      <c r="NA312" s="22"/>
      <c r="NB312" s="22"/>
      <c r="NC312" s="22"/>
      <c r="ND312" s="22"/>
      <c r="NE312" s="22"/>
      <c r="NF312" s="22"/>
      <c r="NG312" s="22"/>
      <c r="NH312" s="22"/>
      <c r="NI312" s="22"/>
      <c r="NJ312" s="22"/>
      <c r="NK312" s="22"/>
      <c r="NL312" s="22"/>
      <c r="NM312" s="22"/>
      <c r="NN312" s="22"/>
      <c r="NO312" s="22"/>
      <c r="NP312" s="22"/>
      <c r="NQ312" s="22"/>
      <c r="NR312" s="22"/>
      <c r="NS312" s="22"/>
      <c r="NT312" s="22"/>
      <c r="NU312" s="22"/>
      <c r="NV312" s="22"/>
      <c r="NW312" s="22"/>
      <c r="NX312" s="22"/>
      <c r="NY312" s="22"/>
      <c r="NZ312" s="22"/>
      <c r="OA312" s="22"/>
      <c r="OB312" s="22"/>
      <c r="OC312" s="22"/>
      <c r="OD312" s="22"/>
      <c r="OE312" s="22"/>
      <c r="OF312" s="22"/>
      <c r="OG312" s="22"/>
      <c r="OH312" s="22"/>
      <c r="OI312" s="22"/>
      <c r="OJ312" s="22"/>
      <c r="OK312" s="22"/>
      <c r="OL312" s="22"/>
      <c r="OM312" s="22"/>
      <c r="ON312" s="22"/>
      <c r="OO312" s="22"/>
      <c r="OP312" s="22"/>
      <c r="OQ312" s="22"/>
      <c r="OR312" s="22"/>
      <c r="OS312" s="22"/>
      <c r="OT312" s="22"/>
      <c r="OU312" s="22"/>
      <c r="OV312" s="22"/>
      <c r="OW312" s="22"/>
      <c r="OX312" s="22"/>
      <c r="OY312" s="22"/>
      <c r="OZ312" s="22"/>
      <c r="PA312" s="22"/>
      <c r="PB312" s="22"/>
      <c r="PC312" s="22"/>
      <c r="PD312" s="22"/>
      <c r="PE312" s="22"/>
      <c r="PF312" s="22"/>
      <c r="PG312" s="22"/>
      <c r="PH312" s="22"/>
      <c r="PI312" s="22"/>
      <c r="PJ312" s="22"/>
      <c r="PK312" s="22"/>
      <c r="PL312" s="22"/>
      <c r="PM312" s="22"/>
      <c r="PN312" s="22"/>
      <c r="PO312" s="22"/>
      <c r="PP312" s="22"/>
      <c r="PQ312" s="22"/>
      <c r="PR312" s="22"/>
      <c r="PS312" s="22"/>
      <c r="PT312" s="22"/>
      <c r="PU312" s="22"/>
      <c r="PV312" s="22"/>
      <c r="PW312" s="22"/>
      <c r="PX312" s="22"/>
      <c r="PY312" s="22"/>
      <c r="PZ312" s="22"/>
      <c r="QA312" s="22"/>
      <c r="QB312" s="22"/>
      <c r="QC312" s="22"/>
      <c r="QD312" s="22"/>
      <c r="QE312" s="22"/>
      <c r="QF312" s="22"/>
      <c r="QG312" s="22"/>
      <c r="QH312" s="22"/>
      <c r="QI312" s="22"/>
      <c r="QJ312" s="22"/>
      <c r="QK312" s="22"/>
      <c r="QL312" s="22"/>
      <c r="QM312" s="22"/>
      <c r="QN312" s="22"/>
      <c r="QO312" s="22"/>
      <c r="QP312" s="22"/>
      <c r="QQ312" s="22"/>
      <c r="QR312" s="22"/>
      <c r="QS312" s="22"/>
      <c r="QT312" s="22"/>
      <c r="QU312" s="22"/>
      <c r="QV312" s="22"/>
      <c r="QW312" s="22"/>
      <c r="QX312" s="22"/>
      <c r="QY312" s="22"/>
      <c r="QZ312" s="22"/>
      <c r="RA312" s="22"/>
      <c r="RB312" s="22"/>
      <c r="RC312" s="22"/>
      <c r="RD312" s="22"/>
      <c r="RE312" s="22"/>
      <c r="RF312" s="22"/>
      <c r="RG312" s="22"/>
      <c r="RH312" s="22"/>
      <c r="RI312" s="22"/>
      <c r="RJ312" s="22"/>
      <c r="RK312" s="22"/>
      <c r="RL312" s="22"/>
      <c r="RM312" s="22"/>
      <c r="RN312" s="22"/>
      <c r="RO312" s="22"/>
      <c r="RP312" s="22"/>
      <c r="RQ312" s="22"/>
      <c r="RR312" s="22"/>
      <c r="RS312" s="22"/>
      <c r="RT312" s="22"/>
      <c r="RU312" s="22"/>
      <c r="RV312" s="22"/>
      <c r="RW312" s="22"/>
      <c r="RX312" s="22"/>
      <c r="RY312" s="22"/>
      <c r="RZ312" s="22"/>
      <c r="SA312" s="22"/>
      <c r="SB312" s="22"/>
      <c r="SC312" s="22"/>
      <c r="SD312" s="22"/>
      <c r="SE312" s="22"/>
      <c r="SF312" s="22"/>
      <c r="SG312" s="22"/>
      <c r="SH312" s="22"/>
      <c r="SI312" s="22"/>
      <c r="SJ312" s="22"/>
      <c r="SK312" s="22"/>
      <c r="SL312" s="22"/>
      <c r="SM312" s="22"/>
      <c r="SN312" s="22"/>
      <c r="SO312" s="22"/>
      <c r="SP312" s="22"/>
      <c r="SQ312" s="22"/>
      <c r="SR312" s="22"/>
      <c r="SS312" s="22"/>
      <c r="ST312" s="22"/>
      <c r="SU312" s="22"/>
      <c r="SV312" s="22"/>
      <c r="SW312" s="22"/>
      <c r="SX312" s="22"/>
      <c r="SY312" s="22"/>
      <c r="SZ312" s="22"/>
      <c r="TA312" s="22"/>
      <c r="TB312" s="22"/>
      <c r="TC312" s="22"/>
      <c r="TD312" s="22"/>
      <c r="TE312" s="22"/>
      <c r="TF312" s="22"/>
      <c r="TG312" s="22"/>
      <c r="TH312" s="22"/>
      <c r="TI312" s="22"/>
      <c r="TJ312" s="22"/>
      <c r="TK312" s="22"/>
      <c r="TL312" s="22"/>
      <c r="TM312" s="22"/>
      <c r="TN312" s="22"/>
      <c r="TO312" s="22"/>
      <c r="TP312" s="22"/>
      <c r="TQ312" s="22"/>
      <c r="TR312" s="22"/>
      <c r="TS312" s="22"/>
      <c r="TT312" s="22"/>
      <c r="TU312" s="22"/>
      <c r="TV312" s="22"/>
      <c r="TW312" s="22"/>
      <c r="TX312" s="22"/>
      <c r="TY312" s="22"/>
      <c r="TZ312" s="22"/>
      <c r="UA312" s="22"/>
      <c r="UB312" s="22"/>
      <c r="UC312" s="22"/>
      <c r="UD312" s="22"/>
      <c r="UE312" s="22"/>
      <c r="UF312" s="22"/>
      <c r="UG312" s="22"/>
      <c r="UH312" s="22"/>
      <c r="UI312" s="22"/>
      <c r="UJ312" s="22"/>
      <c r="UK312" s="22"/>
      <c r="UL312" s="22"/>
      <c r="UM312" s="22"/>
      <c r="UN312" s="22"/>
      <c r="UO312" s="22"/>
      <c r="UP312" s="22"/>
      <c r="UQ312" s="22"/>
      <c r="UR312" s="22"/>
      <c r="US312" s="22"/>
      <c r="UT312" s="22"/>
      <c r="UU312" s="22"/>
      <c r="UV312" s="22"/>
      <c r="UW312" s="22"/>
      <c r="UX312" s="22"/>
      <c r="UY312" s="22"/>
      <c r="UZ312" s="22"/>
      <c r="VA312" s="22"/>
      <c r="VB312" s="22"/>
      <c r="VC312" s="22"/>
      <c r="VD312" s="22"/>
      <c r="VE312" s="22"/>
      <c r="VF312" s="22"/>
      <c r="VG312" s="22"/>
      <c r="VH312" s="22"/>
      <c r="VI312" s="22"/>
      <c r="VJ312" s="22"/>
      <c r="VK312" s="22"/>
      <c r="VL312" s="22"/>
      <c r="VM312" s="22"/>
      <c r="VN312" s="22"/>
      <c r="VO312" s="22"/>
      <c r="VP312" s="22"/>
      <c r="VQ312" s="22"/>
      <c r="VR312" s="22"/>
      <c r="VS312" s="22"/>
      <c r="VT312" s="22"/>
      <c r="VU312" s="22"/>
      <c r="VV312" s="22"/>
      <c r="VW312" s="22"/>
      <c r="VX312" s="22"/>
      <c r="VY312" s="22"/>
      <c r="VZ312" s="22"/>
      <c r="WA312" s="22"/>
      <c r="WB312" s="22"/>
      <c r="WC312" s="22"/>
      <c r="WD312" s="22"/>
      <c r="WE312" s="22"/>
      <c r="WF312" s="22"/>
      <c r="WG312" s="22"/>
      <c r="WH312" s="22"/>
      <c r="WI312" s="22"/>
      <c r="WJ312" s="22"/>
      <c r="WK312" s="22"/>
      <c r="WL312" s="22"/>
      <c r="WM312" s="22"/>
      <c r="WN312" s="22"/>
      <c r="WO312" s="22"/>
      <c r="WP312" s="22"/>
      <c r="WQ312" s="22"/>
      <c r="WR312" s="22"/>
      <c r="WS312" s="22"/>
      <c r="WT312" s="22"/>
      <c r="WU312" s="22"/>
      <c r="WV312" s="22"/>
      <c r="WW312" s="22"/>
      <c r="WX312" s="22"/>
      <c r="WY312" s="22"/>
      <c r="WZ312" s="22"/>
      <c r="XA312" s="22"/>
      <c r="XB312" s="22"/>
      <c r="XC312" s="22"/>
      <c r="XD312" s="22"/>
      <c r="XE312" s="22"/>
      <c r="XF312" s="22"/>
      <c r="XG312" s="22"/>
      <c r="XH312" s="22"/>
      <c r="XI312" s="22"/>
      <c r="XJ312" s="22"/>
      <c r="XK312" s="22"/>
      <c r="XL312" s="22"/>
      <c r="XM312" s="22"/>
      <c r="XN312" s="22"/>
      <c r="XO312" s="22"/>
      <c r="XP312" s="22"/>
      <c r="XQ312" s="22"/>
      <c r="XR312" s="22"/>
      <c r="XS312" s="22"/>
      <c r="XT312" s="22"/>
      <c r="XU312" s="22"/>
      <c r="XV312" s="22"/>
      <c r="XW312" s="22"/>
      <c r="XX312" s="22"/>
      <c r="XY312" s="22"/>
      <c r="XZ312" s="22"/>
      <c r="YA312" s="22"/>
      <c r="YB312" s="22"/>
      <c r="YC312" s="22"/>
      <c r="YD312" s="22"/>
      <c r="YE312" s="22"/>
      <c r="YF312" s="22"/>
      <c r="YG312" s="22"/>
      <c r="YH312" s="22"/>
      <c r="YI312" s="22"/>
      <c r="YJ312" s="22"/>
      <c r="YK312" s="22"/>
      <c r="YL312" s="22"/>
      <c r="YM312" s="22"/>
      <c r="YN312" s="22"/>
      <c r="YO312" s="22"/>
      <c r="YP312" s="22"/>
      <c r="YQ312" s="22"/>
      <c r="YR312" s="22"/>
      <c r="YS312" s="22"/>
      <c r="YT312" s="22"/>
      <c r="YU312" s="22"/>
      <c r="YV312" s="22"/>
      <c r="YW312" s="22"/>
      <c r="YX312" s="22"/>
      <c r="YY312" s="22"/>
      <c r="YZ312" s="22"/>
      <c r="ZA312" s="22"/>
      <c r="ZB312" s="22"/>
      <c r="ZC312" s="22"/>
      <c r="ZD312" s="22"/>
      <c r="ZE312" s="22"/>
      <c r="ZF312" s="22"/>
      <c r="ZG312" s="22"/>
      <c r="ZH312" s="22"/>
      <c r="ZI312" s="22"/>
      <c r="ZJ312" s="22"/>
      <c r="ZK312" s="22"/>
      <c r="ZL312" s="22"/>
      <c r="ZM312" s="22"/>
      <c r="ZN312" s="22"/>
      <c r="ZO312" s="22"/>
      <c r="ZP312" s="22"/>
      <c r="ZQ312" s="22"/>
      <c r="ZR312" s="22"/>
      <c r="ZS312" s="22"/>
      <c r="ZT312" s="22"/>
      <c r="ZU312" s="22"/>
      <c r="ZV312" s="22"/>
      <c r="ZW312" s="22"/>
      <c r="ZX312" s="22"/>
      <c r="ZY312" s="22"/>
      <c r="ZZ312" s="22"/>
      <c r="AAA312" s="22"/>
      <c r="AAB312" s="22"/>
      <c r="AAC312" s="22"/>
      <c r="AAD312" s="22"/>
      <c r="AAE312" s="22"/>
      <c r="AAF312" s="22"/>
      <c r="AAG312" s="22"/>
      <c r="AAH312" s="22"/>
      <c r="AAI312" s="22"/>
      <c r="AAJ312" s="22"/>
      <c r="AAK312" s="22"/>
      <c r="AAL312" s="22"/>
      <c r="AAM312" s="22"/>
      <c r="AAN312" s="22"/>
      <c r="AAO312" s="22"/>
      <c r="AAP312" s="22"/>
      <c r="AAQ312" s="22"/>
      <c r="AAR312" s="22"/>
      <c r="AAS312" s="22"/>
      <c r="AAT312" s="22"/>
      <c r="AAU312" s="22"/>
      <c r="AAV312" s="22"/>
      <c r="AAW312" s="22"/>
      <c r="AAX312" s="22"/>
      <c r="AAY312" s="22"/>
      <c r="AAZ312" s="22"/>
      <c r="ABA312" s="22"/>
      <c r="ABB312" s="22"/>
      <c r="ABC312" s="22"/>
      <c r="ABD312" s="22"/>
      <c r="ABE312" s="22"/>
      <c r="ABF312" s="22"/>
      <c r="ABG312" s="22"/>
      <c r="ABH312" s="22"/>
      <c r="ABI312" s="22"/>
      <c r="ABJ312" s="22"/>
      <c r="ABK312" s="22"/>
      <c r="ABL312" s="22"/>
      <c r="ABM312" s="22"/>
      <c r="ABN312" s="22"/>
      <c r="ABO312" s="22"/>
      <c r="ABP312" s="22"/>
      <c r="ABQ312" s="22"/>
      <c r="ABR312" s="22"/>
      <c r="ABS312" s="22"/>
      <c r="ABT312" s="22"/>
      <c r="ABU312" s="22"/>
      <c r="ABV312" s="22"/>
      <c r="ABW312" s="22"/>
      <c r="ABX312" s="22"/>
      <c r="ABY312" s="22"/>
      <c r="ABZ312" s="22"/>
      <c r="ACA312" s="22"/>
      <c r="ACB312" s="22"/>
      <c r="ACC312" s="22"/>
      <c r="ACD312" s="22"/>
      <c r="ACE312" s="22"/>
      <c r="ACF312" s="22"/>
      <c r="ACG312" s="22"/>
      <c r="ACH312" s="22"/>
      <c r="ACI312" s="22"/>
      <c r="ACJ312" s="22"/>
      <c r="ACK312" s="22"/>
      <c r="ACL312" s="22"/>
      <c r="ACM312" s="22"/>
      <c r="ACN312" s="22"/>
      <c r="ACO312" s="22"/>
      <c r="ACP312" s="22"/>
      <c r="ACQ312" s="22"/>
      <c r="ACR312" s="22"/>
      <c r="ACS312" s="22"/>
      <c r="ACT312" s="22"/>
      <c r="ACU312" s="22"/>
      <c r="ACV312" s="22"/>
      <c r="ACW312" s="22"/>
      <c r="ACX312" s="22"/>
      <c r="ACY312" s="22"/>
      <c r="ACZ312" s="22"/>
      <c r="ADA312" s="22"/>
      <c r="ADB312" s="22"/>
      <c r="ADC312" s="22"/>
      <c r="ADD312" s="22"/>
      <c r="ADE312" s="22"/>
      <c r="ADF312" s="22"/>
      <c r="ADG312" s="22"/>
      <c r="ADH312" s="22"/>
      <c r="ADI312" s="22"/>
      <c r="ADJ312" s="22"/>
      <c r="ADK312" s="22"/>
      <c r="ADL312" s="22"/>
      <c r="ADM312" s="22"/>
      <c r="ADN312" s="22"/>
      <c r="ADO312" s="22"/>
      <c r="ADP312" s="22"/>
      <c r="ADQ312" s="22"/>
      <c r="ADR312" s="22"/>
      <c r="ADS312" s="22"/>
      <c r="ADT312" s="22"/>
      <c r="ADU312" s="22"/>
      <c r="ADV312" s="22"/>
      <c r="ADW312" s="22"/>
      <c r="ADX312" s="22"/>
      <c r="ADY312" s="22"/>
      <c r="ADZ312" s="22"/>
      <c r="AEA312" s="22"/>
      <c r="AEB312" s="22"/>
      <c r="AEC312" s="22"/>
      <c r="AED312" s="22"/>
      <c r="AEE312" s="22"/>
      <c r="AEF312" s="22"/>
      <c r="AEG312" s="22"/>
      <c r="AEH312" s="22"/>
      <c r="AEI312" s="22"/>
      <c r="AEJ312" s="22"/>
      <c r="AEK312" s="22"/>
      <c r="AEL312" s="22"/>
      <c r="AEM312" s="22"/>
      <c r="AEN312" s="22"/>
      <c r="AEO312" s="22"/>
      <c r="AEP312" s="22"/>
      <c r="AEQ312" s="22"/>
      <c r="AER312" s="22"/>
      <c r="AES312" s="22"/>
      <c r="AET312" s="22"/>
      <c r="AEU312" s="22"/>
      <c r="AEV312" s="22"/>
      <c r="AEW312" s="22"/>
      <c r="AEX312" s="22"/>
      <c r="AEY312" s="22"/>
      <c r="AEZ312" s="22"/>
      <c r="AFA312" s="22"/>
      <c r="AFB312" s="22"/>
      <c r="AFC312" s="22"/>
      <c r="AFD312" s="22"/>
      <c r="AFE312" s="22"/>
      <c r="AFF312" s="22"/>
      <c r="AFG312" s="22"/>
      <c r="AFH312" s="22"/>
      <c r="AFI312" s="22"/>
      <c r="AFJ312" s="22"/>
      <c r="AFK312" s="22"/>
      <c r="AFL312" s="22"/>
      <c r="AFM312" s="22"/>
      <c r="AFN312" s="22"/>
      <c r="AFO312" s="22"/>
      <c r="AFP312" s="22"/>
      <c r="AFQ312" s="22"/>
      <c r="AFR312" s="22"/>
      <c r="AFS312" s="22"/>
      <c r="AFT312" s="22"/>
      <c r="AFU312" s="22"/>
      <c r="AFV312" s="22"/>
      <c r="AFW312" s="22"/>
      <c r="AFX312" s="22"/>
      <c r="AFY312" s="22"/>
      <c r="AFZ312" s="22"/>
      <c r="AGA312" s="22"/>
      <c r="AGB312" s="22"/>
      <c r="AGC312" s="22"/>
      <c r="AGD312" s="22"/>
      <c r="AGE312" s="22"/>
      <c r="AGF312" s="22"/>
      <c r="AGG312" s="22"/>
      <c r="AGH312" s="22"/>
      <c r="AGI312" s="22"/>
      <c r="AGJ312" s="22"/>
      <c r="AGK312" s="22"/>
      <c r="AGL312" s="22"/>
      <c r="AGM312" s="22"/>
      <c r="AGN312" s="22"/>
      <c r="AGO312" s="22"/>
      <c r="AGP312" s="22"/>
      <c r="AGQ312" s="22"/>
      <c r="AGR312" s="22"/>
      <c r="AGS312" s="22"/>
      <c r="AGT312" s="22"/>
      <c r="AGU312" s="22"/>
      <c r="AGV312" s="22"/>
      <c r="AGW312" s="22"/>
      <c r="AGX312" s="22"/>
      <c r="AGY312" s="22"/>
      <c r="AGZ312" s="22"/>
      <c r="AHA312" s="22"/>
      <c r="AHB312" s="22"/>
      <c r="AHC312" s="22"/>
      <c r="AHD312" s="22"/>
      <c r="AHE312" s="22"/>
      <c r="AHF312" s="22"/>
      <c r="AHG312" s="22"/>
      <c r="AHH312" s="22"/>
      <c r="AHI312" s="22"/>
      <c r="AHJ312" s="22"/>
      <c r="AHK312" s="22"/>
      <c r="AHL312" s="22"/>
      <c r="AHM312" s="22"/>
      <c r="AHN312" s="22"/>
      <c r="AHO312" s="22"/>
      <c r="AHP312" s="22"/>
      <c r="AHQ312" s="22"/>
      <c r="AHR312" s="22"/>
      <c r="AHS312" s="22"/>
      <c r="AHT312" s="22"/>
      <c r="AHU312" s="22"/>
      <c r="AHV312" s="22"/>
      <c r="AHW312" s="22"/>
      <c r="AHX312" s="22"/>
      <c r="AHY312" s="22"/>
      <c r="AHZ312" s="22"/>
      <c r="AIA312" s="22"/>
      <c r="AIB312" s="22"/>
      <c r="AIC312" s="22"/>
      <c r="AID312" s="22"/>
      <c r="AIE312" s="22"/>
      <c r="AIF312" s="22"/>
      <c r="AIG312" s="22"/>
      <c r="AIH312" s="22"/>
      <c r="AII312" s="22"/>
      <c r="AIJ312" s="22"/>
      <c r="AIK312" s="22"/>
      <c r="AIL312" s="22"/>
      <c r="AIM312" s="22"/>
      <c r="AIN312" s="22"/>
      <c r="AIO312" s="22"/>
      <c r="AIP312" s="22"/>
      <c r="AIQ312" s="22"/>
      <c r="AIR312" s="22"/>
      <c r="AIS312" s="22"/>
      <c r="AIT312" s="22"/>
      <c r="AIU312" s="22"/>
      <c r="AIV312" s="22"/>
      <c r="AIW312" s="22"/>
      <c r="AIX312" s="22"/>
      <c r="AIY312" s="22"/>
      <c r="AIZ312" s="22"/>
      <c r="AJA312" s="22"/>
      <c r="AJB312" s="22"/>
      <c r="AJC312" s="22"/>
      <c r="AJD312" s="22"/>
      <c r="AJE312" s="22"/>
      <c r="AJF312" s="22"/>
      <c r="AJG312" s="22"/>
      <c r="AJH312" s="22"/>
      <c r="AJI312" s="22"/>
      <c r="AJJ312" s="22"/>
      <c r="AJK312" s="22"/>
      <c r="AJL312" s="22"/>
      <c r="AJM312" s="22"/>
      <c r="AJN312" s="22"/>
      <c r="AJO312" s="22"/>
      <c r="AJP312" s="22"/>
      <c r="AJQ312" s="22"/>
      <c r="AJR312" s="22"/>
      <c r="AJS312" s="22"/>
      <c r="AJT312" s="22"/>
      <c r="AJU312" s="22"/>
      <c r="AJV312" s="22"/>
      <c r="AJW312" s="22"/>
      <c r="AJX312" s="22"/>
      <c r="AJY312" s="22"/>
      <c r="AJZ312" s="22"/>
      <c r="AKA312" s="22"/>
      <c r="AKB312" s="22"/>
      <c r="AKC312" s="22"/>
      <c r="AKD312" s="22"/>
      <c r="AKE312" s="22"/>
      <c r="AKF312" s="22"/>
      <c r="AKG312" s="22"/>
      <c r="AKH312" s="22"/>
      <c r="AKI312" s="22"/>
      <c r="AKJ312" s="22"/>
      <c r="AKK312" s="22"/>
      <c r="AKL312" s="22"/>
      <c r="AKM312" s="22"/>
      <c r="AKN312" s="22"/>
      <c r="AKO312" s="22"/>
      <c r="AKP312" s="22"/>
      <c r="AKQ312" s="22"/>
      <c r="AKR312" s="22"/>
      <c r="AKS312" s="22"/>
      <c r="AKT312" s="22"/>
      <c r="AKU312" s="22"/>
      <c r="AKV312" s="22"/>
      <c r="AKW312" s="22"/>
      <c r="AKX312" s="22"/>
      <c r="AKY312" s="22"/>
      <c r="AKZ312" s="22"/>
      <c r="ALA312" s="22"/>
      <c r="ALB312" s="22"/>
      <c r="ALC312" s="22"/>
      <c r="ALD312" s="22"/>
      <c r="ALE312" s="22"/>
      <c r="ALF312" s="22"/>
      <c r="ALG312" s="22"/>
      <c r="ALH312" s="22"/>
      <c r="ALI312" s="22"/>
      <c r="ALJ312" s="22"/>
      <c r="ALK312" s="22"/>
      <c r="ALL312" s="22"/>
      <c r="ALM312" s="22"/>
      <c r="ALN312" s="22"/>
      <c r="ALO312" s="22"/>
      <c r="ALP312" s="22"/>
      <c r="ALQ312" s="22"/>
      <c r="ALR312" s="22"/>
      <c r="ALS312" s="22"/>
      <c r="ALT312" s="22"/>
      <c r="ALU312" s="22"/>
      <c r="ALV312" s="22"/>
      <c r="ALW312" s="22"/>
      <c r="ALX312" s="22"/>
      <c r="ALY312" s="22"/>
      <c r="ALZ312" s="22"/>
      <c r="AMA312" s="22"/>
      <c r="AMB312" s="22"/>
      <c r="AMC312" s="22"/>
      <c r="AMD312" s="22"/>
      <c r="AME312" s="22"/>
      <c r="AMF312" s="22"/>
      <c r="AMG312" s="22"/>
      <c r="AMH312" s="22"/>
      <c r="AMI312" s="22"/>
      <c r="AMJ312" s="22"/>
      <c r="AMK312" s="22"/>
      <c r="AML312" s="22"/>
      <c r="AMM312" s="22"/>
      <c r="AMN312" s="22"/>
      <c r="AMO312" s="22"/>
      <c r="AMP312" s="22"/>
      <c r="AMQ312" s="22"/>
      <c r="AMR312" s="22"/>
      <c r="AMS312" s="22"/>
      <c r="AMT312" s="22"/>
      <c r="AMU312" s="22"/>
      <c r="AMV312" s="22"/>
      <c r="AMW312" s="22"/>
      <c r="AMX312" s="22"/>
      <c r="AMY312" s="22"/>
      <c r="AMZ312" s="22"/>
      <c r="ANA312" s="22"/>
      <c r="ANB312" s="22"/>
      <c r="ANC312" s="22"/>
      <c r="AND312" s="22"/>
      <c r="ANE312" s="22"/>
      <c r="ANF312" s="22"/>
      <c r="ANG312" s="22"/>
      <c r="ANH312" s="22"/>
      <c r="ANI312" s="22"/>
      <c r="ANJ312" s="22"/>
      <c r="ANK312" s="22"/>
      <c r="ANL312" s="22"/>
      <c r="ANM312" s="22"/>
      <c r="ANN312" s="22"/>
      <c r="ANO312" s="22"/>
      <c r="ANP312" s="22"/>
      <c r="ANQ312" s="22"/>
      <c r="ANR312" s="22"/>
      <c r="ANS312" s="22"/>
      <c r="ANT312" s="22"/>
      <c r="ANU312" s="22"/>
      <c r="ANV312" s="22"/>
      <c r="ANW312" s="22"/>
      <c r="ANX312" s="22"/>
      <c r="ANY312" s="22"/>
      <c r="ANZ312" s="22"/>
      <c r="AOA312" s="22"/>
      <c r="AOB312" s="22"/>
      <c r="AOC312" s="22"/>
      <c r="AOD312" s="22"/>
      <c r="AOE312" s="22"/>
      <c r="AOF312" s="22"/>
      <c r="AOG312" s="22"/>
      <c r="AOH312" s="22"/>
      <c r="AOI312" s="22"/>
      <c r="AOJ312" s="22"/>
      <c r="AOK312" s="22"/>
      <c r="AOL312" s="22"/>
      <c r="AOM312" s="22"/>
      <c r="AON312" s="22"/>
      <c r="AOO312" s="22"/>
      <c r="AOP312" s="22"/>
      <c r="AOQ312" s="22"/>
      <c r="AOR312" s="22"/>
      <c r="AOS312" s="22"/>
      <c r="AOT312" s="22"/>
      <c r="AOU312" s="22"/>
      <c r="AOV312" s="22"/>
      <c r="AOW312" s="22"/>
      <c r="AOX312" s="22"/>
      <c r="AOY312" s="22"/>
      <c r="AOZ312" s="22"/>
      <c r="APA312" s="22"/>
      <c r="APB312" s="22"/>
      <c r="APC312" s="22"/>
      <c r="APD312" s="22"/>
      <c r="APE312" s="22"/>
      <c r="APF312" s="22"/>
      <c r="APG312" s="22"/>
      <c r="APH312" s="22"/>
      <c r="API312" s="22"/>
      <c r="APJ312" s="22"/>
      <c r="APK312" s="22"/>
      <c r="APL312" s="22"/>
      <c r="APM312" s="22"/>
      <c r="APN312" s="22"/>
      <c r="APO312" s="22"/>
      <c r="APP312" s="22"/>
      <c r="APQ312" s="22"/>
      <c r="APR312" s="22"/>
      <c r="APS312" s="22"/>
      <c r="APT312" s="22"/>
      <c r="APU312" s="22"/>
      <c r="APV312" s="22"/>
      <c r="APW312" s="22"/>
      <c r="APX312" s="22"/>
      <c r="APY312" s="22"/>
      <c r="APZ312" s="22"/>
      <c r="AQA312" s="22"/>
      <c r="AQB312" s="22"/>
      <c r="AQC312" s="22"/>
      <c r="AQD312" s="22"/>
      <c r="AQE312" s="22"/>
      <c r="AQF312" s="22"/>
      <c r="AQG312" s="22"/>
      <c r="AQH312" s="22"/>
      <c r="AQI312" s="22"/>
      <c r="AQJ312" s="22"/>
      <c r="AQK312" s="22"/>
      <c r="AQL312" s="22"/>
      <c r="AQM312" s="22"/>
      <c r="AQN312" s="22"/>
      <c r="AQO312" s="22"/>
      <c r="AQP312" s="22"/>
      <c r="AQQ312" s="22"/>
      <c r="AQR312" s="22"/>
      <c r="AQS312" s="22"/>
      <c r="AQT312" s="22"/>
      <c r="AQU312" s="22"/>
      <c r="AQV312" s="22"/>
      <c r="AQW312" s="22"/>
      <c r="AQX312" s="22"/>
      <c r="AQY312" s="22"/>
      <c r="AQZ312" s="22"/>
      <c r="ARA312" s="22"/>
      <c r="ARB312" s="22"/>
      <c r="ARC312" s="22"/>
      <c r="ARD312" s="22"/>
      <c r="ARE312" s="22"/>
      <c r="ARF312" s="22"/>
      <c r="ARG312" s="22"/>
      <c r="ARH312" s="22"/>
      <c r="ARI312" s="22"/>
      <c r="ARJ312" s="22"/>
      <c r="ARK312" s="22"/>
      <c r="ARL312" s="22"/>
      <c r="ARM312" s="22"/>
      <c r="ARN312" s="22"/>
      <c r="ARO312" s="22"/>
      <c r="ARP312" s="22"/>
      <c r="ARQ312" s="22"/>
      <c r="ARR312" s="22"/>
      <c r="ARS312" s="22"/>
      <c r="ART312" s="22"/>
      <c r="ARU312" s="22"/>
      <c r="ARV312" s="22"/>
      <c r="ARW312" s="22"/>
      <c r="ARX312" s="22"/>
      <c r="ARY312" s="22"/>
      <c r="ARZ312" s="22"/>
      <c r="ASA312" s="22"/>
      <c r="ASB312" s="22"/>
      <c r="ASC312" s="22"/>
      <c r="ASD312" s="22"/>
      <c r="ASE312" s="22"/>
      <c r="ASF312" s="22"/>
      <c r="ASG312" s="22"/>
      <c r="ASH312" s="22"/>
      <c r="ASI312" s="22"/>
      <c r="ASJ312" s="22"/>
      <c r="ASK312" s="22"/>
      <c r="ASL312" s="22"/>
      <c r="ASM312" s="22"/>
      <c r="ASN312" s="22"/>
      <c r="ASO312" s="22"/>
      <c r="ASP312" s="22"/>
      <c r="ASQ312" s="22"/>
      <c r="ASR312" s="22"/>
      <c r="ASS312" s="22"/>
      <c r="AST312" s="22"/>
      <c r="ASU312" s="22"/>
      <c r="ASV312" s="22"/>
      <c r="ASW312" s="22"/>
      <c r="ASX312" s="22"/>
      <c r="ASY312" s="22"/>
      <c r="ASZ312" s="22"/>
      <c r="ATA312" s="22"/>
      <c r="ATB312" s="22"/>
      <c r="ATC312" s="22"/>
      <c r="ATD312" s="22"/>
      <c r="ATE312" s="22"/>
      <c r="ATF312" s="22"/>
      <c r="ATG312" s="22"/>
      <c r="ATH312" s="22"/>
      <c r="ATI312" s="22"/>
      <c r="ATJ312" s="22"/>
      <c r="ATK312" s="22"/>
      <c r="ATL312" s="22"/>
      <c r="ATM312" s="22"/>
      <c r="ATN312" s="22"/>
      <c r="ATO312" s="22"/>
      <c r="ATP312" s="22"/>
      <c r="ATQ312" s="22"/>
      <c r="ATR312" s="22"/>
      <c r="ATS312" s="22"/>
      <c r="ATT312" s="22"/>
      <c r="ATU312" s="22"/>
      <c r="ATV312" s="22"/>
      <c r="ATW312" s="22"/>
      <c r="ATX312" s="22"/>
      <c r="ATY312" s="22"/>
      <c r="ATZ312" s="22"/>
      <c r="AUA312" s="22"/>
      <c r="AUB312" s="22"/>
      <c r="AUC312" s="22"/>
      <c r="AUD312" s="22"/>
      <c r="AUE312" s="22"/>
      <c r="AUF312" s="22"/>
      <c r="AUG312" s="22"/>
      <c r="AUH312" s="22"/>
      <c r="AUI312" s="22"/>
      <c r="AUJ312" s="22"/>
      <c r="AUK312" s="22"/>
      <c r="AUL312" s="22"/>
      <c r="AUM312" s="22"/>
      <c r="AUN312" s="22"/>
      <c r="AUO312" s="22"/>
      <c r="AUP312" s="22"/>
      <c r="AUQ312" s="22"/>
      <c r="AUR312" s="22"/>
      <c r="AUS312" s="22"/>
      <c r="AUT312" s="22"/>
      <c r="AUU312" s="22"/>
      <c r="AUV312" s="22"/>
      <c r="AUW312" s="22"/>
      <c r="AUX312" s="22"/>
      <c r="AUY312" s="22"/>
      <c r="AUZ312" s="22"/>
      <c r="AVA312" s="22"/>
      <c r="AVB312" s="22"/>
      <c r="AVC312" s="22"/>
      <c r="AVD312" s="22"/>
      <c r="AVE312" s="22"/>
      <c r="AVF312" s="22"/>
      <c r="AVG312" s="22"/>
      <c r="AVH312" s="22"/>
      <c r="AVI312" s="22"/>
      <c r="AVJ312" s="22"/>
      <c r="AVK312" s="22"/>
      <c r="AVL312" s="22"/>
      <c r="AVM312" s="22"/>
      <c r="AVN312" s="22"/>
      <c r="AVO312" s="22"/>
      <c r="AVP312" s="22"/>
      <c r="AVQ312" s="22"/>
      <c r="AVR312" s="22"/>
      <c r="AVS312" s="22"/>
      <c r="AVT312" s="22"/>
      <c r="AVU312" s="22"/>
      <c r="AVV312" s="22"/>
      <c r="AVW312" s="22"/>
      <c r="AVX312" s="22"/>
      <c r="AVY312" s="22"/>
      <c r="AVZ312" s="22"/>
      <c r="AWA312" s="22"/>
      <c r="AWB312" s="22"/>
      <c r="AWC312" s="22"/>
      <c r="AWD312" s="22"/>
      <c r="AWE312" s="22"/>
      <c r="AWF312" s="22"/>
      <c r="AWG312" s="22"/>
      <c r="AWH312" s="22"/>
      <c r="AWI312" s="22"/>
      <c r="AWJ312" s="22"/>
      <c r="AWK312" s="22"/>
      <c r="AWL312" s="22"/>
      <c r="AWM312" s="22"/>
      <c r="AWN312" s="22"/>
      <c r="AWO312" s="22"/>
      <c r="AWP312" s="22"/>
      <c r="AWQ312" s="22"/>
      <c r="AWR312" s="22"/>
      <c r="AWS312" s="22"/>
      <c r="AWT312" s="22"/>
      <c r="AWU312" s="22"/>
      <c r="AWV312" s="22"/>
      <c r="AWW312" s="22"/>
      <c r="AWX312" s="22"/>
      <c r="AWY312" s="22"/>
      <c r="AWZ312" s="22"/>
      <c r="AXA312" s="22"/>
      <c r="AXB312" s="22"/>
      <c r="AXC312" s="22"/>
      <c r="AXD312" s="22"/>
      <c r="AXE312" s="22"/>
      <c r="AXF312" s="22"/>
      <c r="AXG312" s="22"/>
      <c r="AXH312" s="22"/>
      <c r="AXI312" s="22"/>
      <c r="AXJ312" s="22"/>
      <c r="AXK312" s="22"/>
      <c r="AXL312" s="22"/>
      <c r="AXM312" s="22"/>
      <c r="AXN312" s="22"/>
      <c r="AXO312" s="22"/>
      <c r="AXP312" s="22"/>
      <c r="AXQ312" s="22"/>
      <c r="AXR312" s="22"/>
      <c r="AXS312" s="22"/>
      <c r="AXT312" s="22"/>
      <c r="AXU312" s="22"/>
      <c r="AXV312" s="22"/>
      <c r="AXW312" s="22"/>
      <c r="AXX312" s="22"/>
    </row>
    <row r="313" spans="12:1324">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c r="CC313" s="22"/>
      <c r="CD313" s="22"/>
      <c r="CE313" s="22"/>
      <c r="CF313" s="22"/>
      <c r="CG313" s="22"/>
      <c r="CH313" s="22"/>
      <c r="CI313" s="22"/>
      <c r="CJ313" s="22"/>
      <c r="CK313" s="22"/>
      <c r="CL313" s="22"/>
      <c r="CM313" s="22"/>
      <c r="CN313" s="22"/>
      <c r="CO313" s="22"/>
      <c r="CP313" s="22"/>
      <c r="CQ313" s="22"/>
      <c r="CR313" s="22"/>
      <c r="CS313" s="22"/>
      <c r="CT313" s="22"/>
      <c r="CU313" s="22"/>
      <c r="CV313" s="22"/>
      <c r="CW313" s="22"/>
      <c r="CX313" s="22"/>
      <c r="CY313" s="22"/>
      <c r="CZ313" s="22"/>
      <c r="DA313" s="22"/>
      <c r="DB313" s="22"/>
      <c r="DC313" s="22"/>
      <c r="DD313" s="22"/>
      <c r="DE313" s="22"/>
      <c r="DF313" s="22"/>
      <c r="DG313" s="22"/>
      <c r="DH313" s="22"/>
      <c r="DI313" s="22"/>
      <c r="DJ313" s="22"/>
      <c r="DK313" s="22"/>
      <c r="DL313" s="22"/>
      <c r="DM313" s="22"/>
      <c r="DN313" s="22"/>
      <c r="DO313" s="22"/>
      <c r="DP313" s="22"/>
      <c r="DQ313" s="22"/>
      <c r="DR313" s="22"/>
      <c r="DS313" s="22"/>
      <c r="DT313" s="22"/>
      <c r="DU313" s="22"/>
      <c r="DV313" s="22"/>
      <c r="DW313" s="22"/>
      <c r="DX313" s="22"/>
      <c r="DY313" s="22"/>
      <c r="DZ313" s="22"/>
      <c r="EA313" s="22"/>
      <c r="EB313" s="22"/>
      <c r="EC313" s="22"/>
      <c r="ED313" s="22"/>
      <c r="EE313" s="22"/>
      <c r="EF313" s="22"/>
      <c r="EG313" s="22"/>
      <c r="EH313" s="22"/>
      <c r="EI313" s="22"/>
      <c r="EJ313" s="22"/>
      <c r="EK313" s="22"/>
      <c r="EL313" s="22"/>
      <c r="EM313" s="22"/>
      <c r="EN313" s="22"/>
      <c r="EO313" s="22"/>
      <c r="EP313" s="22"/>
      <c r="EQ313" s="22"/>
      <c r="ER313" s="22"/>
      <c r="ES313" s="22"/>
      <c r="ET313" s="22"/>
      <c r="EU313" s="22"/>
      <c r="EV313" s="22"/>
      <c r="EW313" s="22"/>
      <c r="EX313" s="22"/>
      <c r="EY313" s="22"/>
      <c r="EZ313" s="22"/>
      <c r="FA313" s="22"/>
      <c r="FB313" s="22"/>
      <c r="FC313" s="22"/>
      <c r="FD313" s="22"/>
      <c r="FE313" s="22"/>
      <c r="FF313" s="22"/>
      <c r="FG313" s="22"/>
      <c r="FH313" s="22"/>
      <c r="FI313" s="22"/>
      <c r="FJ313" s="22"/>
      <c r="FK313" s="22"/>
      <c r="FL313" s="22"/>
      <c r="FM313" s="22"/>
      <c r="FN313" s="22"/>
      <c r="FO313" s="22"/>
      <c r="FP313" s="22"/>
      <c r="FQ313" s="22"/>
      <c r="FR313" s="22"/>
      <c r="FS313" s="22"/>
      <c r="FT313" s="22"/>
      <c r="FU313" s="22"/>
      <c r="FV313" s="22"/>
      <c r="FW313" s="22"/>
      <c r="FX313" s="22"/>
      <c r="FY313" s="22"/>
      <c r="FZ313" s="22"/>
      <c r="GA313" s="22"/>
      <c r="GB313" s="22"/>
      <c r="GC313" s="22"/>
      <c r="GD313" s="22"/>
      <c r="GE313" s="22"/>
      <c r="GF313" s="22"/>
      <c r="GG313" s="22"/>
      <c r="GH313" s="22"/>
      <c r="GI313" s="22"/>
      <c r="GJ313" s="22"/>
      <c r="GK313" s="22"/>
      <c r="GL313" s="22"/>
      <c r="GM313" s="22"/>
      <c r="GN313" s="22"/>
      <c r="GO313" s="22"/>
      <c r="GP313" s="22"/>
      <c r="GQ313" s="22"/>
      <c r="GR313" s="22"/>
      <c r="GS313" s="22"/>
      <c r="GT313" s="22"/>
      <c r="GU313" s="22"/>
      <c r="GV313" s="22"/>
      <c r="GW313" s="22"/>
      <c r="GX313" s="22"/>
      <c r="GY313" s="22"/>
      <c r="GZ313" s="22"/>
      <c r="HA313" s="22"/>
      <c r="HB313" s="22"/>
      <c r="HC313" s="22"/>
      <c r="HD313" s="22"/>
      <c r="HE313" s="22"/>
      <c r="HF313" s="22"/>
      <c r="HG313" s="22"/>
      <c r="HH313" s="22"/>
      <c r="HI313" s="22"/>
      <c r="HJ313" s="22"/>
      <c r="HK313" s="22"/>
      <c r="HL313" s="22"/>
      <c r="HM313" s="22"/>
      <c r="HN313" s="22"/>
      <c r="HO313" s="22"/>
      <c r="HP313" s="22"/>
      <c r="HQ313" s="22"/>
      <c r="HR313" s="22"/>
      <c r="HS313" s="22"/>
      <c r="HT313" s="22"/>
      <c r="HU313" s="22"/>
      <c r="HV313" s="22"/>
      <c r="HW313" s="22"/>
      <c r="HX313" s="22"/>
      <c r="HY313" s="22"/>
      <c r="HZ313" s="22"/>
      <c r="IA313" s="22"/>
      <c r="IB313" s="22"/>
      <c r="IC313" s="22"/>
      <c r="ID313" s="22"/>
      <c r="IE313" s="22"/>
      <c r="IF313" s="22"/>
      <c r="IG313" s="22"/>
      <c r="IH313" s="22"/>
      <c r="II313" s="22"/>
      <c r="IJ313" s="22"/>
      <c r="IK313" s="22"/>
      <c r="IL313" s="22"/>
      <c r="IM313" s="22"/>
      <c r="IN313" s="22"/>
      <c r="IO313" s="22"/>
      <c r="IP313" s="22"/>
      <c r="IQ313" s="22"/>
      <c r="IR313" s="22"/>
      <c r="IS313" s="22"/>
      <c r="IT313" s="22"/>
      <c r="IU313" s="22"/>
      <c r="IV313" s="22"/>
      <c r="IW313" s="22"/>
      <c r="IX313" s="22"/>
      <c r="IY313" s="22"/>
      <c r="IZ313" s="22"/>
      <c r="JA313" s="22"/>
      <c r="JB313" s="22"/>
      <c r="JC313" s="22"/>
      <c r="JD313" s="22"/>
      <c r="JE313" s="22"/>
      <c r="JF313" s="22"/>
      <c r="JG313" s="22"/>
      <c r="JH313" s="22"/>
      <c r="JI313" s="22"/>
      <c r="JJ313" s="22"/>
      <c r="JK313" s="22"/>
      <c r="JL313" s="22"/>
      <c r="JM313" s="22"/>
      <c r="JN313" s="22"/>
      <c r="JO313" s="22"/>
      <c r="JP313" s="22"/>
      <c r="JQ313" s="22"/>
      <c r="JR313" s="22"/>
      <c r="JS313" s="22"/>
      <c r="JT313" s="22"/>
      <c r="JU313" s="22"/>
      <c r="JV313" s="22"/>
      <c r="JW313" s="22"/>
      <c r="JX313" s="22"/>
      <c r="JY313" s="22"/>
      <c r="JZ313" s="22"/>
      <c r="KA313" s="22"/>
      <c r="KB313" s="22"/>
      <c r="KC313" s="22"/>
      <c r="KD313" s="22"/>
      <c r="KE313" s="22"/>
      <c r="KF313" s="22"/>
      <c r="KG313" s="22"/>
      <c r="KH313" s="22"/>
      <c r="KI313" s="22"/>
      <c r="KJ313" s="22"/>
      <c r="KK313" s="22"/>
      <c r="KL313" s="22"/>
      <c r="KM313" s="22"/>
      <c r="KN313" s="22"/>
      <c r="KO313" s="22"/>
      <c r="KP313" s="22"/>
      <c r="KQ313" s="22"/>
      <c r="KR313" s="22"/>
      <c r="KS313" s="22"/>
      <c r="KT313" s="22"/>
      <c r="KU313" s="22"/>
      <c r="KV313" s="22"/>
      <c r="KW313" s="22"/>
      <c r="KX313" s="22"/>
      <c r="KY313" s="22"/>
      <c r="KZ313" s="22"/>
      <c r="LA313" s="22"/>
      <c r="LB313" s="22"/>
      <c r="LC313" s="22"/>
      <c r="LD313" s="22"/>
      <c r="LE313" s="22"/>
      <c r="LF313" s="22"/>
      <c r="LG313" s="22"/>
      <c r="LH313" s="22"/>
      <c r="LI313" s="22"/>
      <c r="LJ313" s="22"/>
      <c r="LK313" s="22"/>
      <c r="LL313" s="22"/>
      <c r="LM313" s="22"/>
      <c r="LN313" s="22"/>
      <c r="LO313" s="22"/>
      <c r="LP313" s="22"/>
      <c r="LQ313" s="22"/>
      <c r="LR313" s="22"/>
      <c r="LS313" s="22"/>
      <c r="LT313" s="22"/>
      <c r="LU313" s="22"/>
      <c r="LV313" s="22"/>
      <c r="LW313" s="22"/>
      <c r="LX313" s="22"/>
      <c r="LY313" s="22"/>
      <c r="LZ313" s="22"/>
      <c r="MA313" s="22"/>
      <c r="MB313" s="22"/>
      <c r="MC313" s="22"/>
      <c r="MD313" s="22"/>
      <c r="ME313" s="22"/>
      <c r="MF313" s="22"/>
      <c r="MG313" s="22"/>
      <c r="MH313" s="22"/>
      <c r="MI313" s="22"/>
      <c r="MJ313" s="22"/>
      <c r="MK313" s="22"/>
      <c r="ML313" s="22"/>
      <c r="MM313" s="22"/>
      <c r="MN313" s="22"/>
      <c r="MO313" s="22"/>
      <c r="MP313" s="22"/>
      <c r="MQ313" s="22"/>
      <c r="MR313" s="22"/>
      <c r="MS313" s="22"/>
      <c r="MT313" s="22"/>
      <c r="MU313" s="22"/>
      <c r="MV313" s="22"/>
      <c r="MW313" s="22"/>
      <c r="MX313" s="22"/>
      <c r="MY313" s="22"/>
      <c r="MZ313" s="22"/>
      <c r="NA313" s="22"/>
      <c r="NB313" s="22"/>
      <c r="NC313" s="22"/>
      <c r="ND313" s="22"/>
      <c r="NE313" s="22"/>
      <c r="NF313" s="22"/>
      <c r="NG313" s="22"/>
      <c r="NH313" s="22"/>
      <c r="NI313" s="22"/>
      <c r="NJ313" s="22"/>
      <c r="NK313" s="22"/>
      <c r="NL313" s="22"/>
      <c r="NM313" s="22"/>
      <c r="NN313" s="22"/>
      <c r="NO313" s="22"/>
      <c r="NP313" s="22"/>
      <c r="NQ313" s="22"/>
      <c r="NR313" s="22"/>
      <c r="NS313" s="22"/>
      <c r="NT313" s="22"/>
      <c r="NU313" s="22"/>
      <c r="NV313" s="22"/>
      <c r="NW313" s="22"/>
      <c r="NX313" s="22"/>
      <c r="NY313" s="22"/>
      <c r="NZ313" s="22"/>
      <c r="OA313" s="22"/>
      <c r="OB313" s="22"/>
      <c r="OC313" s="22"/>
      <c r="OD313" s="22"/>
      <c r="OE313" s="22"/>
      <c r="OF313" s="22"/>
      <c r="OG313" s="22"/>
      <c r="OH313" s="22"/>
      <c r="OI313" s="22"/>
      <c r="OJ313" s="22"/>
      <c r="OK313" s="22"/>
      <c r="OL313" s="22"/>
      <c r="OM313" s="22"/>
      <c r="ON313" s="22"/>
      <c r="OO313" s="22"/>
      <c r="OP313" s="22"/>
      <c r="OQ313" s="22"/>
      <c r="OR313" s="22"/>
      <c r="OS313" s="22"/>
      <c r="OT313" s="22"/>
      <c r="OU313" s="22"/>
      <c r="OV313" s="22"/>
      <c r="OW313" s="22"/>
      <c r="OX313" s="22"/>
      <c r="OY313" s="22"/>
      <c r="OZ313" s="22"/>
      <c r="PA313" s="22"/>
      <c r="PB313" s="22"/>
      <c r="PC313" s="22"/>
      <c r="PD313" s="22"/>
      <c r="PE313" s="22"/>
      <c r="PF313" s="22"/>
      <c r="PG313" s="22"/>
      <c r="PH313" s="22"/>
      <c r="PI313" s="22"/>
      <c r="PJ313" s="22"/>
      <c r="PK313" s="22"/>
      <c r="PL313" s="22"/>
      <c r="PM313" s="22"/>
      <c r="PN313" s="22"/>
      <c r="PO313" s="22"/>
      <c r="PP313" s="22"/>
      <c r="PQ313" s="22"/>
      <c r="PR313" s="22"/>
      <c r="PS313" s="22"/>
      <c r="PT313" s="22"/>
      <c r="PU313" s="22"/>
      <c r="PV313" s="22"/>
      <c r="PW313" s="22"/>
      <c r="PX313" s="22"/>
      <c r="PY313" s="22"/>
      <c r="PZ313" s="22"/>
      <c r="QA313" s="22"/>
      <c r="QB313" s="22"/>
      <c r="QC313" s="22"/>
      <c r="QD313" s="22"/>
      <c r="QE313" s="22"/>
      <c r="QF313" s="22"/>
      <c r="QG313" s="22"/>
      <c r="QH313" s="22"/>
      <c r="QI313" s="22"/>
      <c r="QJ313" s="22"/>
      <c r="QK313" s="22"/>
      <c r="QL313" s="22"/>
      <c r="QM313" s="22"/>
      <c r="QN313" s="22"/>
      <c r="QO313" s="22"/>
      <c r="QP313" s="22"/>
      <c r="QQ313" s="22"/>
      <c r="QR313" s="22"/>
      <c r="QS313" s="22"/>
      <c r="QT313" s="22"/>
      <c r="QU313" s="22"/>
      <c r="QV313" s="22"/>
      <c r="QW313" s="22"/>
      <c r="QX313" s="22"/>
      <c r="QY313" s="22"/>
      <c r="QZ313" s="22"/>
      <c r="RA313" s="22"/>
      <c r="RB313" s="22"/>
      <c r="RC313" s="22"/>
      <c r="RD313" s="22"/>
      <c r="RE313" s="22"/>
      <c r="RF313" s="22"/>
      <c r="RG313" s="22"/>
      <c r="RH313" s="22"/>
      <c r="RI313" s="22"/>
      <c r="RJ313" s="22"/>
      <c r="RK313" s="22"/>
      <c r="RL313" s="22"/>
      <c r="RM313" s="22"/>
      <c r="RN313" s="22"/>
      <c r="RO313" s="22"/>
      <c r="RP313" s="22"/>
      <c r="RQ313" s="22"/>
      <c r="RR313" s="22"/>
      <c r="RS313" s="22"/>
      <c r="RT313" s="22"/>
      <c r="RU313" s="22"/>
      <c r="RV313" s="22"/>
      <c r="RW313" s="22"/>
      <c r="RX313" s="22"/>
      <c r="RY313" s="22"/>
      <c r="RZ313" s="22"/>
      <c r="SA313" s="22"/>
      <c r="SB313" s="22"/>
      <c r="SC313" s="22"/>
      <c r="SD313" s="22"/>
      <c r="SE313" s="22"/>
      <c r="SF313" s="22"/>
      <c r="SG313" s="22"/>
      <c r="SH313" s="22"/>
      <c r="SI313" s="22"/>
      <c r="SJ313" s="22"/>
      <c r="SK313" s="22"/>
      <c r="SL313" s="22"/>
      <c r="SM313" s="22"/>
      <c r="SN313" s="22"/>
      <c r="SO313" s="22"/>
      <c r="SP313" s="22"/>
      <c r="SQ313" s="22"/>
      <c r="SR313" s="22"/>
      <c r="SS313" s="22"/>
      <c r="ST313" s="22"/>
      <c r="SU313" s="22"/>
      <c r="SV313" s="22"/>
      <c r="SW313" s="22"/>
      <c r="SX313" s="22"/>
      <c r="SY313" s="22"/>
      <c r="SZ313" s="22"/>
      <c r="TA313" s="22"/>
      <c r="TB313" s="22"/>
      <c r="TC313" s="22"/>
      <c r="TD313" s="22"/>
      <c r="TE313" s="22"/>
      <c r="TF313" s="22"/>
      <c r="TG313" s="22"/>
      <c r="TH313" s="22"/>
      <c r="TI313" s="22"/>
      <c r="TJ313" s="22"/>
      <c r="TK313" s="22"/>
      <c r="TL313" s="22"/>
      <c r="TM313" s="22"/>
      <c r="TN313" s="22"/>
      <c r="TO313" s="22"/>
      <c r="TP313" s="22"/>
      <c r="TQ313" s="22"/>
      <c r="TR313" s="22"/>
      <c r="TS313" s="22"/>
      <c r="TT313" s="22"/>
      <c r="TU313" s="22"/>
      <c r="TV313" s="22"/>
      <c r="TW313" s="22"/>
      <c r="TX313" s="22"/>
      <c r="TY313" s="22"/>
      <c r="TZ313" s="22"/>
      <c r="UA313" s="22"/>
      <c r="UB313" s="22"/>
      <c r="UC313" s="22"/>
      <c r="UD313" s="22"/>
      <c r="UE313" s="22"/>
      <c r="UF313" s="22"/>
      <c r="UG313" s="22"/>
      <c r="UH313" s="22"/>
      <c r="UI313" s="22"/>
      <c r="UJ313" s="22"/>
      <c r="UK313" s="22"/>
      <c r="UL313" s="22"/>
      <c r="UM313" s="22"/>
      <c r="UN313" s="22"/>
      <c r="UO313" s="22"/>
      <c r="UP313" s="22"/>
      <c r="UQ313" s="22"/>
      <c r="UR313" s="22"/>
      <c r="US313" s="22"/>
      <c r="UT313" s="22"/>
      <c r="UU313" s="22"/>
      <c r="UV313" s="22"/>
      <c r="UW313" s="22"/>
      <c r="UX313" s="22"/>
      <c r="UY313" s="22"/>
      <c r="UZ313" s="22"/>
      <c r="VA313" s="22"/>
      <c r="VB313" s="22"/>
      <c r="VC313" s="22"/>
      <c r="VD313" s="22"/>
      <c r="VE313" s="22"/>
      <c r="VF313" s="22"/>
      <c r="VG313" s="22"/>
      <c r="VH313" s="22"/>
      <c r="VI313" s="22"/>
      <c r="VJ313" s="22"/>
      <c r="VK313" s="22"/>
      <c r="VL313" s="22"/>
      <c r="VM313" s="22"/>
      <c r="VN313" s="22"/>
      <c r="VO313" s="22"/>
      <c r="VP313" s="22"/>
      <c r="VQ313" s="22"/>
      <c r="VR313" s="22"/>
      <c r="VS313" s="22"/>
      <c r="VT313" s="22"/>
      <c r="VU313" s="22"/>
      <c r="VV313" s="22"/>
      <c r="VW313" s="22"/>
      <c r="VX313" s="22"/>
      <c r="VY313" s="22"/>
      <c r="VZ313" s="22"/>
      <c r="WA313" s="22"/>
      <c r="WB313" s="22"/>
      <c r="WC313" s="22"/>
      <c r="WD313" s="22"/>
      <c r="WE313" s="22"/>
      <c r="WF313" s="22"/>
      <c r="WG313" s="22"/>
      <c r="WH313" s="22"/>
      <c r="WI313" s="22"/>
      <c r="WJ313" s="22"/>
      <c r="WK313" s="22"/>
      <c r="WL313" s="22"/>
      <c r="WM313" s="22"/>
      <c r="WN313" s="22"/>
      <c r="WO313" s="22"/>
      <c r="WP313" s="22"/>
      <c r="WQ313" s="22"/>
      <c r="WR313" s="22"/>
      <c r="WS313" s="22"/>
      <c r="WT313" s="22"/>
      <c r="WU313" s="22"/>
      <c r="WV313" s="22"/>
      <c r="WW313" s="22"/>
      <c r="WX313" s="22"/>
      <c r="WY313" s="22"/>
      <c r="WZ313" s="22"/>
      <c r="XA313" s="22"/>
      <c r="XB313" s="22"/>
      <c r="XC313" s="22"/>
      <c r="XD313" s="22"/>
      <c r="XE313" s="22"/>
      <c r="XF313" s="22"/>
      <c r="XG313" s="22"/>
      <c r="XH313" s="22"/>
      <c r="XI313" s="22"/>
      <c r="XJ313" s="22"/>
      <c r="XK313" s="22"/>
      <c r="XL313" s="22"/>
      <c r="XM313" s="22"/>
      <c r="XN313" s="22"/>
      <c r="XO313" s="22"/>
      <c r="XP313" s="22"/>
      <c r="XQ313" s="22"/>
      <c r="XR313" s="22"/>
      <c r="XS313" s="22"/>
      <c r="XT313" s="22"/>
      <c r="XU313" s="22"/>
      <c r="XV313" s="22"/>
      <c r="XW313" s="22"/>
      <c r="XX313" s="22"/>
      <c r="XY313" s="22"/>
      <c r="XZ313" s="22"/>
      <c r="YA313" s="22"/>
      <c r="YB313" s="22"/>
      <c r="YC313" s="22"/>
      <c r="YD313" s="22"/>
      <c r="YE313" s="22"/>
      <c r="YF313" s="22"/>
      <c r="YG313" s="22"/>
      <c r="YH313" s="22"/>
      <c r="YI313" s="22"/>
      <c r="YJ313" s="22"/>
      <c r="YK313" s="22"/>
      <c r="YL313" s="22"/>
      <c r="YM313" s="22"/>
      <c r="YN313" s="22"/>
      <c r="YO313" s="22"/>
      <c r="YP313" s="22"/>
      <c r="YQ313" s="22"/>
      <c r="YR313" s="22"/>
      <c r="YS313" s="22"/>
      <c r="YT313" s="22"/>
      <c r="YU313" s="22"/>
      <c r="YV313" s="22"/>
      <c r="YW313" s="22"/>
      <c r="YX313" s="22"/>
      <c r="YY313" s="22"/>
      <c r="YZ313" s="22"/>
      <c r="ZA313" s="22"/>
      <c r="ZB313" s="22"/>
      <c r="ZC313" s="22"/>
      <c r="ZD313" s="22"/>
      <c r="ZE313" s="22"/>
      <c r="ZF313" s="22"/>
      <c r="ZG313" s="22"/>
      <c r="ZH313" s="22"/>
      <c r="ZI313" s="22"/>
      <c r="ZJ313" s="22"/>
      <c r="ZK313" s="22"/>
      <c r="ZL313" s="22"/>
      <c r="ZM313" s="22"/>
      <c r="ZN313" s="22"/>
      <c r="ZO313" s="22"/>
      <c r="ZP313" s="22"/>
      <c r="ZQ313" s="22"/>
      <c r="ZR313" s="22"/>
      <c r="ZS313" s="22"/>
      <c r="ZT313" s="22"/>
      <c r="ZU313" s="22"/>
      <c r="ZV313" s="22"/>
      <c r="ZW313" s="22"/>
      <c r="ZX313" s="22"/>
      <c r="ZY313" s="22"/>
      <c r="ZZ313" s="22"/>
      <c r="AAA313" s="22"/>
      <c r="AAB313" s="22"/>
      <c r="AAC313" s="22"/>
      <c r="AAD313" s="22"/>
      <c r="AAE313" s="22"/>
      <c r="AAF313" s="22"/>
      <c r="AAG313" s="22"/>
      <c r="AAH313" s="22"/>
      <c r="AAI313" s="22"/>
      <c r="AAJ313" s="22"/>
      <c r="AAK313" s="22"/>
      <c r="AAL313" s="22"/>
      <c r="AAM313" s="22"/>
      <c r="AAN313" s="22"/>
      <c r="AAO313" s="22"/>
      <c r="AAP313" s="22"/>
      <c r="AAQ313" s="22"/>
      <c r="AAR313" s="22"/>
      <c r="AAS313" s="22"/>
      <c r="AAT313" s="22"/>
      <c r="AAU313" s="22"/>
      <c r="AAV313" s="22"/>
      <c r="AAW313" s="22"/>
      <c r="AAX313" s="22"/>
      <c r="AAY313" s="22"/>
      <c r="AAZ313" s="22"/>
      <c r="ABA313" s="22"/>
      <c r="ABB313" s="22"/>
      <c r="ABC313" s="22"/>
      <c r="ABD313" s="22"/>
      <c r="ABE313" s="22"/>
      <c r="ABF313" s="22"/>
      <c r="ABG313" s="22"/>
      <c r="ABH313" s="22"/>
      <c r="ABI313" s="22"/>
      <c r="ABJ313" s="22"/>
      <c r="ABK313" s="22"/>
      <c r="ABL313" s="22"/>
      <c r="ABM313" s="22"/>
      <c r="ABN313" s="22"/>
      <c r="ABO313" s="22"/>
      <c r="ABP313" s="22"/>
      <c r="ABQ313" s="22"/>
      <c r="ABR313" s="22"/>
      <c r="ABS313" s="22"/>
      <c r="ABT313" s="22"/>
      <c r="ABU313" s="22"/>
      <c r="ABV313" s="22"/>
      <c r="ABW313" s="22"/>
      <c r="ABX313" s="22"/>
      <c r="ABY313" s="22"/>
      <c r="ABZ313" s="22"/>
      <c r="ACA313" s="22"/>
      <c r="ACB313" s="22"/>
      <c r="ACC313" s="22"/>
      <c r="ACD313" s="22"/>
      <c r="ACE313" s="22"/>
      <c r="ACF313" s="22"/>
      <c r="ACG313" s="22"/>
      <c r="ACH313" s="22"/>
      <c r="ACI313" s="22"/>
      <c r="ACJ313" s="22"/>
      <c r="ACK313" s="22"/>
      <c r="ACL313" s="22"/>
      <c r="ACM313" s="22"/>
      <c r="ACN313" s="22"/>
      <c r="ACO313" s="22"/>
      <c r="ACP313" s="22"/>
      <c r="ACQ313" s="22"/>
      <c r="ACR313" s="22"/>
      <c r="ACS313" s="22"/>
      <c r="ACT313" s="22"/>
      <c r="ACU313" s="22"/>
      <c r="ACV313" s="22"/>
      <c r="ACW313" s="22"/>
      <c r="ACX313" s="22"/>
      <c r="ACY313" s="22"/>
      <c r="ACZ313" s="22"/>
      <c r="ADA313" s="22"/>
      <c r="ADB313" s="22"/>
      <c r="ADC313" s="22"/>
      <c r="ADD313" s="22"/>
      <c r="ADE313" s="22"/>
      <c r="ADF313" s="22"/>
      <c r="ADG313" s="22"/>
      <c r="ADH313" s="22"/>
      <c r="ADI313" s="22"/>
      <c r="ADJ313" s="22"/>
      <c r="ADK313" s="22"/>
      <c r="ADL313" s="22"/>
      <c r="ADM313" s="22"/>
      <c r="ADN313" s="22"/>
      <c r="ADO313" s="22"/>
      <c r="ADP313" s="22"/>
      <c r="ADQ313" s="22"/>
      <c r="ADR313" s="22"/>
      <c r="ADS313" s="22"/>
      <c r="ADT313" s="22"/>
      <c r="ADU313" s="22"/>
      <c r="ADV313" s="22"/>
      <c r="ADW313" s="22"/>
      <c r="ADX313" s="22"/>
      <c r="ADY313" s="22"/>
      <c r="ADZ313" s="22"/>
      <c r="AEA313" s="22"/>
      <c r="AEB313" s="22"/>
      <c r="AEC313" s="22"/>
      <c r="AED313" s="22"/>
      <c r="AEE313" s="22"/>
      <c r="AEF313" s="22"/>
      <c r="AEG313" s="22"/>
      <c r="AEH313" s="22"/>
      <c r="AEI313" s="22"/>
      <c r="AEJ313" s="22"/>
      <c r="AEK313" s="22"/>
      <c r="AEL313" s="22"/>
      <c r="AEM313" s="22"/>
      <c r="AEN313" s="22"/>
      <c r="AEO313" s="22"/>
      <c r="AEP313" s="22"/>
      <c r="AEQ313" s="22"/>
      <c r="AER313" s="22"/>
      <c r="AES313" s="22"/>
      <c r="AET313" s="22"/>
      <c r="AEU313" s="22"/>
      <c r="AEV313" s="22"/>
      <c r="AEW313" s="22"/>
      <c r="AEX313" s="22"/>
      <c r="AEY313" s="22"/>
      <c r="AEZ313" s="22"/>
      <c r="AFA313" s="22"/>
      <c r="AFB313" s="22"/>
      <c r="AFC313" s="22"/>
      <c r="AFD313" s="22"/>
      <c r="AFE313" s="22"/>
      <c r="AFF313" s="22"/>
      <c r="AFG313" s="22"/>
      <c r="AFH313" s="22"/>
      <c r="AFI313" s="22"/>
      <c r="AFJ313" s="22"/>
      <c r="AFK313" s="22"/>
      <c r="AFL313" s="22"/>
      <c r="AFM313" s="22"/>
      <c r="AFN313" s="22"/>
      <c r="AFO313" s="22"/>
      <c r="AFP313" s="22"/>
      <c r="AFQ313" s="22"/>
      <c r="AFR313" s="22"/>
      <c r="AFS313" s="22"/>
      <c r="AFT313" s="22"/>
      <c r="AFU313" s="22"/>
      <c r="AFV313" s="22"/>
      <c r="AFW313" s="22"/>
      <c r="AFX313" s="22"/>
      <c r="AFY313" s="22"/>
      <c r="AFZ313" s="22"/>
      <c r="AGA313" s="22"/>
      <c r="AGB313" s="22"/>
      <c r="AGC313" s="22"/>
      <c r="AGD313" s="22"/>
      <c r="AGE313" s="22"/>
      <c r="AGF313" s="22"/>
      <c r="AGG313" s="22"/>
      <c r="AGH313" s="22"/>
      <c r="AGI313" s="22"/>
      <c r="AGJ313" s="22"/>
      <c r="AGK313" s="22"/>
      <c r="AGL313" s="22"/>
      <c r="AGM313" s="22"/>
      <c r="AGN313" s="22"/>
      <c r="AGO313" s="22"/>
      <c r="AGP313" s="22"/>
      <c r="AGQ313" s="22"/>
      <c r="AGR313" s="22"/>
      <c r="AGS313" s="22"/>
      <c r="AGT313" s="22"/>
      <c r="AGU313" s="22"/>
      <c r="AGV313" s="22"/>
      <c r="AGW313" s="22"/>
      <c r="AGX313" s="22"/>
      <c r="AGY313" s="22"/>
      <c r="AGZ313" s="22"/>
      <c r="AHA313" s="22"/>
      <c r="AHB313" s="22"/>
      <c r="AHC313" s="22"/>
      <c r="AHD313" s="22"/>
      <c r="AHE313" s="22"/>
      <c r="AHF313" s="22"/>
      <c r="AHG313" s="22"/>
      <c r="AHH313" s="22"/>
      <c r="AHI313" s="22"/>
      <c r="AHJ313" s="22"/>
      <c r="AHK313" s="22"/>
      <c r="AHL313" s="22"/>
      <c r="AHM313" s="22"/>
      <c r="AHN313" s="22"/>
      <c r="AHO313" s="22"/>
      <c r="AHP313" s="22"/>
      <c r="AHQ313" s="22"/>
      <c r="AHR313" s="22"/>
      <c r="AHS313" s="22"/>
      <c r="AHT313" s="22"/>
      <c r="AHU313" s="22"/>
      <c r="AHV313" s="22"/>
      <c r="AHW313" s="22"/>
      <c r="AHX313" s="22"/>
      <c r="AHY313" s="22"/>
      <c r="AHZ313" s="22"/>
      <c r="AIA313" s="22"/>
      <c r="AIB313" s="22"/>
      <c r="AIC313" s="22"/>
      <c r="AID313" s="22"/>
      <c r="AIE313" s="22"/>
      <c r="AIF313" s="22"/>
      <c r="AIG313" s="22"/>
      <c r="AIH313" s="22"/>
      <c r="AII313" s="22"/>
      <c r="AIJ313" s="22"/>
      <c r="AIK313" s="22"/>
      <c r="AIL313" s="22"/>
      <c r="AIM313" s="22"/>
      <c r="AIN313" s="22"/>
      <c r="AIO313" s="22"/>
      <c r="AIP313" s="22"/>
      <c r="AIQ313" s="22"/>
      <c r="AIR313" s="22"/>
      <c r="AIS313" s="22"/>
      <c r="AIT313" s="22"/>
      <c r="AIU313" s="22"/>
      <c r="AIV313" s="22"/>
      <c r="AIW313" s="22"/>
      <c r="AIX313" s="22"/>
      <c r="AIY313" s="22"/>
      <c r="AIZ313" s="22"/>
      <c r="AJA313" s="22"/>
      <c r="AJB313" s="22"/>
      <c r="AJC313" s="22"/>
      <c r="AJD313" s="22"/>
      <c r="AJE313" s="22"/>
      <c r="AJF313" s="22"/>
      <c r="AJG313" s="22"/>
      <c r="AJH313" s="22"/>
      <c r="AJI313" s="22"/>
      <c r="AJJ313" s="22"/>
      <c r="AJK313" s="22"/>
      <c r="AJL313" s="22"/>
      <c r="AJM313" s="22"/>
      <c r="AJN313" s="22"/>
      <c r="AJO313" s="22"/>
      <c r="AJP313" s="22"/>
      <c r="AJQ313" s="22"/>
      <c r="AJR313" s="22"/>
      <c r="AJS313" s="22"/>
      <c r="AJT313" s="22"/>
      <c r="AJU313" s="22"/>
      <c r="AJV313" s="22"/>
      <c r="AJW313" s="22"/>
      <c r="AJX313" s="22"/>
      <c r="AJY313" s="22"/>
      <c r="AJZ313" s="22"/>
      <c r="AKA313" s="22"/>
      <c r="AKB313" s="22"/>
      <c r="AKC313" s="22"/>
      <c r="AKD313" s="22"/>
      <c r="AKE313" s="22"/>
      <c r="AKF313" s="22"/>
      <c r="AKG313" s="22"/>
      <c r="AKH313" s="22"/>
      <c r="AKI313" s="22"/>
      <c r="AKJ313" s="22"/>
      <c r="AKK313" s="22"/>
      <c r="AKL313" s="22"/>
      <c r="AKM313" s="22"/>
      <c r="AKN313" s="22"/>
      <c r="AKO313" s="22"/>
      <c r="AKP313" s="22"/>
      <c r="AKQ313" s="22"/>
      <c r="AKR313" s="22"/>
      <c r="AKS313" s="22"/>
      <c r="AKT313" s="22"/>
      <c r="AKU313" s="22"/>
      <c r="AKV313" s="22"/>
      <c r="AKW313" s="22"/>
      <c r="AKX313" s="22"/>
      <c r="AKY313" s="22"/>
      <c r="AKZ313" s="22"/>
      <c r="ALA313" s="22"/>
      <c r="ALB313" s="22"/>
      <c r="ALC313" s="22"/>
      <c r="ALD313" s="22"/>
      <c r="ALE313" s="22"/>
      <c r="ALF313" s="22"/>
      <c r="ALG313" s="22"/>
      <c r="ALH313" s="22"/>
      <c r="ALI313" s="22"/>
      <c r="ALJ313" s="22"/>
      <c r="ALK313" s="22"/>
      <c r="ALL313" s="22"/>
      <c r="ALM313" s="22"/>
      <c r="ALN313" s="22"/>
      <c r="ALO313" s="22"/>
      <c r="ALP313" s="22"/>
      <c r="ALQ313" s="22"/>
      <c r="ALR313" s="22"/>
      <c r="ALS313" s="22"/>
      <c r="ALT313" s="22"/>
      <c r="ALU313" s="22"/>
      <c r="ALV313" s="22"/>
      <c r="ALW313" s="22"/>
      <c r="ALX313" s="22"/>
      <c r="ALY313" s="22"/>
      <c r="ALZ313" s="22"/>
      <c r="AMA313" s="22"/>
      <c r="AMB313" s="22"/>
      <c r="AMC313" s="22"/>
      <c r="AMD313" s="22"/>
      <c r="AME313" s="22"/>
      <c r="AMF313" s="22"/>
      <c r="AMG313" s="22"/>
      <c r="AMH313" s="22"/>
      <c r="AMI313" s="22"/>
      <c r="AMJ313" s="22"/>
      <c r="AMK313" s="22"/>
      <c r="AML313" s="22"/>
      <c r="AMM313" s="22"/>
      <c r="AMN313" s="22"/>
      <c r="AMO313" s="22"/>
      <c r="AMP313" s="22"/>
      <c r="AMQ313" s="22"/>
      <c r="AMR313" s="22"/>
      <c r="AMS313" s="22"/>
      <c r="AMT313" s="22"/>
      <c r="AMU313" s="22"/>
      <c r="AMV313" s="22"/>
      <c r="AMW313" s="22"/>
      <c r="AMX313" s="22"/>
      <c r="AMY313" s="22"/>
      <c r="AMZ313" s="22"/>
      <c r="ANA313" s="22"/>
      <c r="ANB313" s="22"/>
      <c r="ANC313" s="22"/>
      <c r="AND313" s="22"/>
      <c r="ANE313" s="22"/>
      <c r="ANF313" s="22"/>
      <c r="ANG313" s="22"/>
      <c r="ANH313" s="22"/>
      <c r="ANI313" s="22"/>
      <c r="ANJ313" s="22"/>
      <c r="ANK313" s="22"/>
      <c r="ANL313" s="22"/>
      <c r="ANM313" s="22"/>
      <c r="ANN313" s="22"/>
      <c r="ANO313" s="22"/>
      <c r="ANP313" s="22"/>
      <c r="ANQ313" s="22"/>
      <c r="ANR313" s="22"/>
      <c r="ANS313" s="22"/>
      <c r="ANT313" s="22"/>
      <c r="ANU313" s="22"/>
      <c r="ANV313" s="22"/>
      <c r="ANW313" s="22"/>
      <c r="ANX313" s="22"/>
      <c r="ANY313" s="22"/>
      <c r="ANZ313" s="22"/>
      <c r="AOA313" s="22"/>
      <c r="AOB313" s="22"/>
      <c r="AOC313" s="22"/>
      <c r="AOD313" s="22"/>
      <c r="AOE313" s="22"/>
      <c r="AOF313" s="22"/>
      <c r="AOG313" s="22"/>
      <c r="AOH313" s="22"/>
      <c r="AOI313" s="22"/>
      <c r="AOJ313" s="22"/>
      <c r="AOK313" s="22"/>
      <c r="AOL313" s="22"/>
      <c r="AOM313" s="22"/>
      <c r="AON313" s="22"/>
      <c r="AOO313" s="22"/>
      <c r="AOP313" s="22"/>
      <c r="AOQ313" s="22"/>
      <c r="AOR313" s="22"/>
      <c r="AOS313" s="22"/>
      <c r="AOT313" s="22"/>
      <c r="AOU313" s="22"/>
      <c r="AOV313" s="22"/>
      <c r="AOW313" s="22"/>
      <c r="AOX313" s="22"/>
      <c r="AOY313" s="22"/>
      <c r="AOZ313" s="22"/>
      <c r="APA313" s="22"/>
      <c r="APB313" s="22"/>
      <c r="APC313" s="22"/>
      <c r="APD313" s="22"/>
      <c r="APE313" s="22"/>
      <c r="APF313" s="22"/>
      <c r="APG313" s="22"/>
      <c r="APH313" s="22"/>
      <c r="API313" s="22"/>
      <c r="APJ313" s="22"/>
      <c r="APK313" s="22"/>
      <c r="APL313" s="22"/>
      <c r="APM313" s="22"/>
      <c r="APN313" s="22"/>
      <c r="APO313" s="22"/>
      <c r="APP313" s="22"/>
      <c r="APQ313" s="22"/>
      <c r="APR313" s="22"/>
      <c r="APS313" s="22"/>
      <c r="APT313" s="22"/>
      <c r="APU313" s="22"/>
      <c r="APV313" s="22"/>
      <c r="APW313" s="22"/>
      <c r="APX313" s="22"/>
      <c r="APY313" s="22"/>
      <c r="APZ313" s="22"/>
      <c r="AQA313" s="22"/>
      <c r="AQB313" s="22"/>
      <c r="AQC313" s="22"/>
      <c r="AQD313" s="22"/>
      <c r="AQE313" s="22"/>
      <c r="AQF313" s="22"/>
      <c r="AQG313" s="22"/>
      <c r="AQH313" s="22"/>
      <c r="AQI313" s="22"/>
      <c r="AQJ313" s="22"/>
      <c r="AQK313" s="22"/>
      <c r="AQL313" s="22"/>
      <c r="AQM313" s="22"/>
      <c r="AQN313" s="22"/>
      <c r="AQO313" s="22"/>
      <c r="AQP313" s="22"/>
      <c r="AQQ313" s="22"/>
      <c r="AQR313" s="22"/>
      <c r="AQS313" s="22"/>
      <c r="AQT313" s="22"/>
      <c r="AQU313" s="22"/>
      <c r="AQV313" s="22"/>
      <c r="AQW313" s="22"/>
      <c r="AQX313" s="22"/>
      <c r="AQY313" s="22"/>
      <c r="AQZ313" s="22"/>
      <c r="ARA313" s="22"/>
      <c r="ARB313" s="22"/>
      <c r="ARC313" s="22"/>
      <c r="ARD313" s="22"/>
      <c r="ARE313" s="22"/>
      <c r="ARF313" s="22"/>
      <c r="ARG313" s="22"/>
      <c r="ARH313" s="22"/>
      <c r="ARI313" s="22"/>
      <c r="ARJ313" s="22"/>
      <c r="ARK313" s="22"/>
      <c r="ARL313" s="22"/>
      <c r="ARM313" s="22"/>
      <c r="ARN313" s="22"/>
      <c r="ARO313" s="22"/>
      <c r="ARP313" s="22"/>
      <c r="ARQ313" s="22"/>
      <c r="ARR313" s="22"/>
      <c r="ARS313" s="22"/>
      <c r="ART313" s="22"/>
      <c r="ARU313" s="22"/>
      <c r="ARV313" s="22"/>
      <c r="ARW313" s="22"/>
      <c r="ARX313" s="22"/>
      <c r="ARY313" s="22"/>
      <c r="ARZ313" s="22"/>
      <c r="ASA313" s="22"/>
      <c r="ASB313" s="22"/>
      <c r="ASC313" s="22"/>
      <c r="ASD313" s="22"/>
      <c r="ASE313" s="22"/>
      <c r="ASF313" s="22"/>
      <c r="ASG313" s="22"/>
      <c r="ASH313" s="22"/>
      <c r="ASI313" s="22"/>
      <c r="ASJ313" s="22"/>
      <c r="ASK313" s="22"/>
      <c r="ASL313" s="22"/>
      <c r="ASM313" s="22"/>
      <c r="ASN313" s="22"/>
      <c r="ASO313" s="22"/>
      <c r="ASP313" s="22"/>
      <c r="ASQ313" s="22"/>
      <c r="ASR313" s="22"/>
      <c r="ASS313" s="22"/>
      <c r="AST313" s="22"/>
      <c r="ASU313" s="22"/>
      <c r="ASV313" s="22"/>
      <c r="ASW313" s="22"/>
      <c r="ASX313" s="22"/>
      <c r="ASY313" s="22"/>
      <c r="ASZ313" s="22"/>
      <c r="ATA313" s="22"/>
      <c r="ATB313" s="22"/>
      <c r="ATC313" s="22"/>
      <c r="ATD313" s="22"/>
      <c r="ATE313" s="22"/>
      <c r="ATF313" s="22"/>
      <c r="ATG313" s="22"/>
      <c r="ATH313" s="22"/>
      <c r="ATI313" s="22"/>
      <c r="ATJ313" s="22"/>
      <c r="ATK313" s="22"/>
      <c r="ATL313" s="22"/>
      <c r="ATM313" s="22"/>
      <c r="ATN313" s="22"/>
      <c r="ATO313" s="22"/>
      <c r="ATP313" s="22"/>
      <c r="ATQ313" s="22"/>
      <c r="ATR313" s="22"/>
      <c r="ATS313" s="22"/>
      <c r="ATT313" s="22"/>
      <c r="ATU313" s="22"/>
      <c r="ATV313" s="22"/>
      <c r="ATW313" s="22"/>
      <c r="ATX313" s="22"/>
      <c r="ATY313" s="22"/>
      <c r="ATZ313" s="22"/>
      <c r="AUA313" s="22"/>
      <c r="AUB313" s="22"/>
      <c r="AUC313" s="22"/>
      <c r="AUD313" s="22"/>
      <c r="AUE313" s="22"/>
      <c r="AUF313" s="22"/>
      <c r="AUG313" s="22"/>
      <c r="AUH313" s="22"/>
      <c r="AUI313" s="22"/>
      <c r="AUJ313" s="22"/>
      <c r="AUK313" s="22"/>
      <c r="AUL313" s="22"/>
      <c r="AUM313" s="22"/>
      <c r="AUN313" s="22"/>
      <c r="AUO313" s="22"/>
      <c r="AUP313" s="22"/>
      <c r="AUQ313" s="22"/>
      <c r="AUR313" s="22"/>
      <c r="AUS313" s="22"/>
      <c r="AUT313" s="22"/>
      <c r="AUU313" s="22"/>
      <c r="AUV313" s="22"/>
      <c r="AUW313" s="22"/>
      <c r="AUX313" s="22"/>
      <c r="AUY313" s="22"/>
      <c r="AUZ313" s="22"/>
      <c r="AVA313" s="22"/>
      <c r="AVB313" s="22"/>
      <c r="AVC313" s="22"/>
      <c r="AVD313" s="22"/>
      <c r="AVE313" s="22"/>
      <c r="AVF313" s="22"/>
      <c r="AVG313" s="22"/>
      <c r="AVH313" s="22"/>
      <c r="AVI313" s="22"/>
      <c r="AVJ313" s="22"/>
      <c r="AVK313" s="22"/>
      <c r="AVL313" s="22"/>
      <c r="AVM313" s="22"/>
      <c r="AVN313" s="22"/>
      <c r="AVO313" s="22"/>
      <c r="AVP313" s="22"/>
      <c r="AVQ313" s="22"/>
      <c r="AVR313" s="22"/>
      <c r="AVS313" s="22"/>
      <c r="AVT313" s="22"/>
      <c r="AVU313" s="22"/>
      <c r="AVV313" s="22"/>
      <c r="AVW313" s="22"/>
      <c r="AVX313" s="22"/>
      <c r="AVY313" s="22"/>
      <c r="AVZ313" s="22"/>
      <c r="AWA313" s="22"/>
      <c r="AWB313" s="22"/>
      <c r="AWC313" s="22"/>
      <c r="AWD313" s="22"/>
      <c r="AWE313" s="22"/>
      <c r="AWF313" s="22"/>
      <c r="AWG313" s="22"/>
      <c r="AWH313" s="22"/>
      <c r="AWI313" s="22"/>
      <c r="AWJ313" s="22"/>
      <c r="AWK313" s="22"/>
      <c r="AWL313" s="22"/>
      <c r="AWM313" s="22"/>
      <c r="AWN313" s="22"/>
      <c r="AWO313" s="22"/>
      <c r="AWP313" s="22"/>
      <c r="AWQ313" s="22"/>
      <c r="AWR313" s="22"/>
      <c r="AWS313" s="22"/>
      <c r="AWT313" s="22"/>
      <c r="AWU313" s="22"/>
      <c r="AWV313" s="22"/>
      <c r="AWW313" s="22"/>
      <c r="AWX313" s="22"/>
      <c r="AWY313" s="22"/>
      <c r="AWZ313" s="22"/>
      <c r="AXA313" s="22"/>
      <c r="AXB313" s="22"/>
      <c r="AXC313" s="22"/>
      <c r="AXD313" s="22"/>
      <c r="AXE313" s="22"/>
      <c r="AXF313" s="22"/>
      <c r="AXG313" s="22"/>
      <c r="AXH313" s="22"/>
      <c r="AXI313" s="22"/>
      <c r="AXJ313" s="22"/>
      <c r="AXK313" s="22"/>
      <c r="AXL313" s="22"/>
      <c r="AXM313" s="22"/>
      <c r="AXN313" s="22"/>
      <c r="AXO313" s="22"/>
      <c r="AXP313" s="22"/>
      <c r="AXQ313" s="22"/>
      <c r="AXR313" s="22"/>
      <c r="AXS313" s="22"/>
      <c r="AXT313" s="22"/>
      <c r="AXU313" s="22"/>
      <c r="AXV313" s="22"/>
      <c r="AXW313" s="22"/>
      <c r="AXX313" s="22"/>
    </row>
    <row r="314" spans="12:1324">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22"/>
      <c r="BU314" s="22"/>
      <c r="BV314" s="22"/>
      <c r="BW314" s="22"/>
      <c r="BX314" s="22"/>
      <c r="BY314" s="22"/>
      <c r="BZ314" s="22"/>
      <c r="CA314" s="22"/>
      <c r="CB314" s="22"/>
      <c r="CC314" s="22"/>
      <c r="CD314" s="22"/>
      <c r="CE314" s="22"/>
      <c r="CF314" s="22"/>
      <c r="CG314" s="22"/>
      <c r="CH314" s="22"/>
      <c r="CI314" s="22"/>
      <c r="CJ314" s="22"/>
      <c r="CK314" s="22"/>
      <c r="CL314" s="22"/>
      <c r="CM314" s="22"/>
      <c r="CN314" s="22"/>
      <c r="CO314" s="22"/>
      <c r="CP314" s="22"/>
      <c r="CQ314" s="22"/>
      <c r="CR314" s="22"/>
      <c r="CS314" s="22"/>
      <c r="CT314" s="22"/>
      <c r="CU314" s="22"/>
      <c r="CV314" s="22"/>
      <c r="CW314" s="22"/>
      <c r="CX314" s="22"/>
      <c r="CY314" s="22"/>
      <c r="CZ314" s="22"/>
      <c r="DA314" s="22"/>
      <c r="DB314" s="22"/>
      <c r="DC314" s="22"/>
      <c r="DD314" s="22"/>
      <c r="DE314" s="22"/>
      <c r="DF314" s="22"/>
      <c r="DG314" s="22"/>
      <c r="DH314" s="22"/>
      <c r="DI314" s="22"/>
      <c r="DJ314" s="22"/>
      <c r="DK314" s="22"/>
      <c r="DL314" s="22"/>
      <c r="DM314" s="22"/>
      <c r="DN314" s="22"/>
      <c r="DO314" s="22"/>
      <c r="DP314" s="22"/>
      <c r="DQ314" s="22"/>
      <c r="DR314" s="22"/>
      <c r="DS314" s="22"/>
      <c r="DT314" s="22"/>
      <c r="DU314" s="22"/>
      <c r="DV314" s="22"/>
      <c r="DW314" s="22"/>
      <c r="DX314" s="22"/>
      <c r="DY314" s="22"/>
      <c r="DZ314" s="22"/>
      <c r="EA314" s="22"/>
      <c r="EB314" s="22"/>
      <c r="EC314" s="22"/>
      <c r="ED314" s="22"/>
      <c r="EE314" s="22"/>
      <c r="EF314" s="22"/>
      <c r="EG314" s="22"/>
      <c r="EH314" s="22"/>
      <c r="EI314" s="22"/>
      <c r="EJ314" s="22"/>
      <c r="EK314" s="22"/>
      <c r="EL314" s="22"/>
      <c r="EM314" s="22"/>
      <c r="EN314" s="22"/>
      <c r="EO314" s="22"/>
      <c r="EP314" s="22"/>
      <c r="EQ314" s="22"/>
      <c r="ER314" s="22"/>
      <c r="ES314" s="22"/>
      <c r="ET314" s="22"/>
      <c r="EU314" s="22"/>
      <c r="EV314" s="22"/>
      <c r="EW314" s="22"/>
      <c r="EX314" s="22"/>
      <c r="EY314" s="22"/>
      <c r="EZ314" s="22"/>
      <c r="FA314" s="22"/>
      <c r="FB314" s="22"/>
      <c r="FC314" s="22"/>
      <c r="FD314" s="22"/>
      <c r="FE314" s="22"/>
      <c r="FF314" s="22"/>
      <c r="FG314" s="22"/>
      <c r="FH314" s="22"/>
      <c r="FI314" s="22"/>
      <c r="FJ314" s="22"/>
      <c r="FK314" s="22"/>
      <c r="FL314" s="22"/>
      <c r="FM314" s="22"/>
      <c r="FN314" s="22"/>
      <c r="FO314" s="22"/>
      <c r="FP314" s="22"/>
      <c r="FQ314" s="22"/>
      <c r="FR314" s="22"/>
      <c r="FS314" s="22"/>
      <c r="FT314" s="22"/>
      <c r="FU314" s="22"/>
      <c r="FV314" s="22"/>
      <c r="FW314" s="22"/>
      <c r="FX314" s="22"/>
      <c r="FY314" s="22"/>
      <c r="FZ314" s="22"/>
      <c r="GA314" s="22"/>
      <c r="GB314" s="22"/>
      <c r="GC314" s="22"/>
      <c r="GD314" s="22"/>
      <c r="GE314" s="22"/>
      <c r="GF314" s="22"/>
      <c r="GG314" s="22"/>
      <c r="GH314" s="22"/>
      <c r="GI314" s="22"/>
      <c r="GJ314" s="22"/>
      <c r="GK314" s="22"/>
      <c r="GL314" s="22"/>
      <c r="GM314" s="22"/>
      <c r="GN314" s="22"/>
      <c r="GO314" s="22"/>
      <c r="GP314" s="22"/>
      <c r="GQ314" s="22"/>
      <c r="GR314" s="22"/>
      <c r="GS314" s="22"/>
      <c r="GT314" s="22"/>
      <c r="GU314" s="22"/>
      <c r="GV314" s="22"/>
      <c r="GW314" s="22"/>
      <c r="GX314" s="22"/>
      <c r="GY314" s="22"/>
      <c r="GZ314" s="22"/>
      <c r="HA314" s="22"/>
      <c r="HB314" s="22"/>
      <c r="HC314" s="22"/>
      <c r="HD314" s="22"/>
      <c r="HE314" s="22"/>
      <c r="HF314" s="22"/>
      <c r="HG314" s="22"/>
      <c r="HH314" s="22"/>
      <c r="HI314" s="22"/>
      <c r="HJ314" s="22"/>
      <c r="HK314" s="22"/>
      <c r="HL314" s="22"/>
      <c r="HM314" s="22"/>
      <c r="HN314" s="22"/>
      <c r="HO314" s="22"/>
      <c r="HP314" s="22"/>
      <c r="HQ314" s="22"/>
      <c r="HR314" s="22"/>
      <c r="HS314" s="22"/>
      <c r="HT314" s="22"/>
      <c r="HU314" s="22"/>
      <c r="HV314" s="22"/>
      <c r="HW314" s="22"/>
      <c r="HX314" s="22"/>
      <c r="HY314" s="22"/>
      <c r="HZ314" s="22"/>
      <c r="IA314" s="22"/>
      <c r="IB314" s="22"/>
      <c r="IC314" s="22"/>
      <c r="ID314" s="22"/>
      <c r="IE314" s="22"/>
      <c r="IF314" s="22"/>
      <c r="IG314" s="22"/>
      <c r="IH314" s="22"/>
      <c r="II314" s="22"/>
      <c r="IJ314" s="22"/>
      <c r="IK314" s="22"/>
      <c r="IL314" s="22"/>
      <c r="IM314" s="22"/>
      <c r="IN314" s="22"/>
      <c r="IO314" s="22"/>
      <c r="IP314" s="22"/>
      <c r="IQ314" s="22"/>
      <c r="IR314" s="22"/>
      <c r="IS314" s="22"/>
      <c r="IT314" s="22"/>
      <c r="IU314" s="22"/>
      <c r="IV314" s="22"/>
      <c r="IW314" s="22"/>
      <c r="IX314" s="22"/>
      <c r="IY314" s="22"/>
      <c r="IZ314" s="22"/>
      <c r="JA314" s="22"/>
      <c r="JB314" s="22"/>
      <c r="JC314" s="22"/>
      <c r="JD314" s="22"/>
      <c r="JE314" s="22"/>
      <c r="JF314" s="22"/>
      <c r="JG314" s="22"/>
      <c r="JH314" s="22"/>
      <c r="JI314" s="22"/>
      <c r="JJ314" s="22"/>
      <c r="JK314" s="22"/>
      <c r="JL314" s="22"/>
      <c r="JM314" s="22"/>
      <c r="JN314" s="22"/>
      <c r="JO314" s="22"/>
      <c r="JP314" s="22"/>
      <c r="JQ314" s="22"/>
      <c r="JR314" s="22"/>
      <c r="JS314" s="22"/>
      <c r="JT314" s="22"/>
      <c r="JU314" s="22"/>
      <c r="JV314" s="22"/>
      <c r="JW314" s="22"/>
      <c r="JX314" s="22"/>
      <c r="JY314" s="22"/>
      <c r="JZ314" s="22"/>
      <c r="KA314" s="22"/>
      <c r="KB314" s="22"/>
      <c r="KC314" s="22"/>
      <c r="KD314" s="22"/>
      <c r="KE314" s="22"/>
      <c r="KF314" s="22"/>
      <c r="KG314" s="22"/>
      <c r="KH314" s="22"/>
      <c r="KI314" s="22"/>
      <c r="KJ314" s="22"/>
      <c r="KK314" s="22"/>
      <c r="KL314" s="22"/>
      <c r="KM314" s="22"/>
      <c r="KN314" s="22"/>
      <c r="KO314" s="22"/>
      <c r="KP314" s="22"/>
      <c r="KQ314" s="22"/>
      <c r="KR314" s="22"/>
      <c r="KS314" s="22"/>
      <c r="KT314" s="22"/>
      <c r="KU314" s="22"/>
      <c r="KV314" s="22"/>
      <c r="KW314" s="22"/>
      <c r="KX314" s="22"/>
      <c r="KY314" s="22"/>
      <c r="KZ314" s="22"/>
      <c r="LA314" s="22"/>
      <c r="LB314" s="22"/>
      <c r="LC314" s="22"/>
      <c r="LD314" s="22"/>
      <c r="LE314" s="22"/>
      <c r="LF314" s="22"/>
      <c r="LG314" s="22"/>
      <c r="LH314" s="22"/>
      <c r="LI314" s="22"/>
      <c r="LJ314" s="22"/>
      <c r="LK314" s="22"/>
      <c r="LL314" s="22"/>
      <c r="LM314" s="22"/>
      <c r="LN314" s="22"/>
      <c r="LO314" s="22"/>
      <c r="LP314" s="22"/>
      <c r="LQ314" s="22"/>
      <c r="LR314" s="22"/>
      <c r="LS314" s="22"/>
      <c r="LT314" s="22"/>
      <c r="LU314" s="22"/>
      <c r="LV314" s="22"/>
      <c r="LW314" s="22"/>
      <c r="LX314" s="22"/>
      <c r="LY314" s="22"/>
      <c r="LZ314" s="22"/>
      <c r="MA314" s="22"/>
      <c r="MB314" s="22"/>
      <c r="MC314" s="22"/>
      <c r="MD314" s="22"/>
      <c r="ME314" s="22"/>
      <c r="MF314" s="22"/>
      <c r="MG314" s="22"/>
      <c r="MH314" s="22"/>
      <c r="MI314" s="22"/>
      <c r="MJ314" s="22"/>
      <c r="MK314" s="22"/>
      <c r="ML314" s="22"/>
      <c r="MM314" s="22"/>
      <c r="MN314" s="22"/>
      <c r="MO314" s="22"/>
      <c r="MP314" s="22"/>
      <c r="MQ314" s="22"/>
      <c r="MR314" s="22"/>
      <c r="MS314" s="22"/>
      <c r="MT314" s="22"/>
      <c r="MU314" s="22"/>
      <c r="MV314" s="22"/>
      <c r="MW314" s="22"/>
      <c r="MX314" s="22"/>
      <c r="MY314" s="22"/>
      <c r="MZ314" s="22"/>
      <c r="NA314" s="22"/>
      <c r="NB314" s="22"/>
      <c r="NC314" s="22"/>
      <c r="ND314" s="22"/>
      <c r="NE314" s="22"/>
      <c r="NF314" s="22"/>
      <c r="NG314" s="22"/>
      <c r="NH314" s="22"/>
      <c r="NI314" s="22"/>
      <c r="NJ314" s="22"/>
      <c r="NK314" s="22"/>
      <c r="NL314" s="22"/>
      <c r="NM314" s="22"/>
      <c r="NN314" s="22"/>
      <c r="NO314" s="22"/>
      <c r="NP314" s="22"/>
      <c r="NQ314" s="22"/>
      <c r="NR314" s="22"/>
      <c r="NS314" s="22"/>
      <c r="NT314" s="22"/>
      <c r="NU314" s="22"/>
      <c r="NV314" s="22"/>
      <c r="NW314" s="22"/>
      <c r="NX314" s="22"/>
      <c r="NY314" s="22"/>
      <c r="NZ314" s="22"/>
      <c r="OA314" s="22"/>
      <c r="OB314" s="22"/>
      <c r="OC314" s="22"/>
      <c r="OD314" s="22"/>
      <c r="OE314" s="22"/>
      <c r="OF314" s="22"/>
      <c r="OG314" s="22"/>
      <c r="OH314" s="22"/>
      <c r="OI314" s="22"/>
      <c r="OJ314" s="22"/>
      <c r="OK314" s="22"/>
      <c r="OL314" s="22"/>
      <c r="OM314" s="22"/>
      <c r="ON314" s="22"/>
      <c r="OO314" s="22"/>
      <c r="OP314" s="22"/>
      <c r="OQ314" s="22"/>
      <c r="OR314" s="22"/>
      <c r="OS314" s="22"/>
      <c r="OT314" s="22"/>
      <c r="OU314" s="22"/>
      <c r="OV314" s="22"/>
      <c r="OW314" s="22"/>
      <c r="OX314" s="22"/>
      <c r="OY314" s="22"/>
      <c r="OZ314" s="22"/>
      <c r="PA314" s="22"/>
      <c r="PB314" s="22"/>
      <c r="PC314" s="22"/>
      <c r="PD314" s="22"/>
      <c r="PE314" s="22"/>
      <c r="PF314" s="22"/>
      <c r="PG314" s="22"/>
      <c r="PH314" s="22"/>
      <c r="PI314" s="22"/>
      <c r="PJ314" s="22"/>
      <c r="PK314" s="22"/>
      <c r="PL314" s="22"/>
      <c r="PM314" s="22"/>
      <c r="PN314" s="22"/>
      <c r="PO314" s="22"/>
      <c r="PP314" s="22"/>
      <c r="PQ314" s="22"/>
      <c r="PR314" s="22"/>
      <c r="PS314" s="22"/>
      <c r="PT314" s="22"/>
      <c r="PU314" s="22"/>
      <c r="PV314" s="22"/>
      <c r="PW314" s="22"/>
      <c r="PX314" s="22"/>
      <c r="PY314" s="22"/>
      <c r="PZ314" s="22"/>
      <c r="QA314" s="22"/>
      <c r="QB314" s="22"/>
      <c r="QC314" s="22"/>
      <c r="QD314" s="22"/>
      <c r="QE314" s="22"/>
      <c r="QF314" s="22"/>
      <c r="QG314" s="22"/>
      <c r="QH314" s="22"/>
      <c r="QI314" s="22"/>
      <c r="QJ314" s="22"/>
      <c r="QK314" s="22"/>
      <c r="QL314" s="22"/>
      <c r="QM314" s="22"/>
      <c r="QN314" s="22"/>
      <c r="QO314" s="22"/>
      <c r="QP314" s="22"/>
      <c r="QQ314" s="22"/>
      <c r="QR314" s="22"/>
      <c r="QS314" s="22"/>
      <c r="QT314" s="22"/>
      <c r="QU314" s="22"/>
      <c r="QV314" s="22"/>
      <c r="QW314" s="22"/>
      <c r="QX314" s="22"/>
      <c r="QY314" s="22"/>
      <c r="QZ314" s="22"/>
      <c r="RA314" s="22"/>
      <c r="RB314" s="22"/>
      <c r="RC314" s="22"/>
      <c r="RD314" s="22"/>
      <c r="RE314" s="22"/>
      <c r="RF314" s="22"/>
      <c r="RG314" s="22"/>
      <c r="RH314" s="22"/>
      <c r="RI314" s="22"/>
      <c r="RJ314" s="22"/>
      <c r="RK314" s="22"/>
      <c r="RL314" s="22"/>
      <c r="RM314" s="22"/>
      <c r="RN314" s="22"/>
      <c r="RO314" s="22"/>
      <c r="RP314" s="22"/>
      <c r="RQ314" s="22"/>
      <c r="RR314" s="22"/>
      <c r="RS314" s="22"/>
      <c r="RT314" s="22"/>
      <c r="RU314" s="22"/>
      <c r="RV314" s="22"/>
      <c r="RW314" s="22"/>
      <c r="RX314" s="22"/>
      <c r="RY314" s="22"/>
      <c r="RZ314" s="22"/>
      <c r="SA314" s="22"/>
      <c r="SB314" s="22"/>
      <c r="SC314" s="22"/>
      <c r="SD314" s="22"/>
      <c r="SE314" s="22"/>
      <c r="SF314" s="22"/>
      <c r="SG314" s="22"/>
      <c r="SH314" s="22"/>
      <c r="SI314" s="22"/>
      <c r="SJ314" s="22"/>
      <c r="SK314" s="22"/>
      <c r="SL314" s="22"/>
      <c r="SM314" s="22"/>
      <c r="SN314" s="22"/>
      <c r="SO314" s="22"/>
      <c r="SP314" s="22"/>
      <c r="SQ314" s="22"/>
      <c r="SR314" s="22"/>
      <c r="SS314" s="22"/>
      <c r="ST314" s="22"/>
      <c r="SU314" s="22"/>
      <c r="SV314" s="22"/>
      <c r="SW314" s="22"/>
      <c r="SX314" s="22"/>
      <c r="SY314" s="22"/>
      <c r="SZ314" s="22"/>
      <c r="TA314" s="22"/>
      <c r="TB314" s="22"/>
      <c r="TC314" s="22"/>
      <c r="TD314" s="22"/>
      <c r="TE314" s="22"/>
      <c r="TF314" s="22"/>
      <c r="TG314" s="22"/>
      <c r="TH314" s="22"/>
      <c r="TI314" s="22"/>
      <c r="TJ314" s="22"/>
      <c r="TK314" s="22"/>
      <c r="TL314" s="22"/>
      <c r="TM314" s="22"/>
      <c r="TN314" s="22"/>
      <c r="TO314" s="22"/>
      <c r="TP314" s="22"/>
      <c r="TQ314" s="22"/>
      <c r="TR314" s="22"/>
      <c r="TS314" s="22"/>
      <c r="TT314" s="22"/>
      <c r="TU314" s="22"/>
      <c r="TV314" s="22"/>
      <c r="TW314" s="22"/>
      <c r="TX314" s="22"/>
      <c r="TY314" s="22"/>
      <c r="TZ314" s="22"/>
      <c r="UA314" s="22"/>
      <c r="UB314" s="22"/>
      <c r="UC314" s="22"/>
      <c r="UD314" s="22"/>
      <c r="UE314" s="22"/>
      <c r="UF314" s="22"/>
      <c r="UG314" s="22"/>
      <c r="UH314" s="22"/>
      <c r="UI314" s="22"/>
      <c r="UJ314" s="22"/>
      <c r="UK314" s="22"/>
      <c r="UL314" s="22"/>
      <c r="UM314" s="22"/>
      <c r="UN314" s="22"/>
      <c r="UO314" s="22"/>
      <c r="UP314" s="22"/>
      <c r="UQ314" s="22"/>
      <c r="UR314" s="22"/>
      <c r="US314" s="22"/>
      <c r="UT314" s="22"/>
      <c r="UU314" s="22"/>
      <c r="UV314" s="22"/>
      <c r="UW314" s="22"/>
      <c r="UX314" s="22"/>
      <c r="UY314" s="22"/>
      <c r="UZ314" s="22"/>
      <c r="VA314" s="22"/>
      <c r="VB314" s="22"/>
      <c r="VC314" s="22"/>
      <c r="VD314" s="22"/>
      <c r="VE314" s="22"/>
      <c r="VF314" s="22"/>
      <c r="VG314" s="22"/>
      <c r="VH314" s="22"/>
      <c r="VI314" s="22"/>
      <c r="VJ314" s="22"/>
      <c r="VK314" s="22"/>
      <c r="VL314" s="22"/>
      <c r="VM314" s="22"/>
      <c r="VN314" s="22"/>
      <c r="VO314" s="22"/>
      <c r="VP314" s="22"/>
      <c r="VQ314" s="22"/>
      <c r="VR314" s="22"/>
      <c r="VS314" s="22"/>
      <c r="VT314" s="22"/>
      <c r="VU314" s="22"/>
      <c r="VV314" s="22"/>
      <c r="VW314" s="22"/>
      <c r="VX314" s="22"/>
      <c r="VY314" s="22"/>
      <c r="VZ314" s="22"/>
      <c r="WA314" s="22"/>
      <c r="WB314" s="22"/>
      <c r="WC314" s="22"/>
      <c r="WD314" s="22"/>
      <c r="WE314" s="22"/>
      <c r="WF314" s="22"/>
      <c r="WG314" s="22"/>
      <c r="WH314" s="22"/>
      <c r="WI314" s="22"/>
      <c r="WJ314" s="22"/>
      <c r="WK314" s="22"/>
      <c r="WL314" s="22"/>
      <c r="WM314" s="22"/>
      <c r="WN314" s="22"/>
      <c r="WO314" s="22"/>
      <c r="WP314" s="22"/>
      <c r="WQ314" s="22"/>
      <c r="WR314" s="22"/>
      <c r="WS314" s="22"/>
      <c r="WT314" s="22"/>
      <c r="WU314" s="22"/>
      <c r="WV314" s="22"/>
      <c r="WW314" s="22"/>
      <c r="WX314" s="22"/>
      <c r="WY314" s="22"/>
      <c r="WZ314" s="22"/>
      <c r="XA314" s="22"/>
      <c r="XB314" s="22"/>
      <c r="XC314" s="22"/>
      <c r="XD314" s="22"/>
      <c r="XE314" s="22"/>
      <c r="XF314" s="22"/>
      <c r="XG314" s="22"/>
      <c r="XH314" s="22"/>
      <c r="XI314" s="22"/>
      <c r="XJ314" s="22"/>
      <c r="XK314" s="22"/>
      <c r="XL314" s="22"/>
      <c r="XM314" s="22"/>
      <c r="XN314" s="22"/>
      <c r="XO314" s="22"/>
      <c r="XP314" s="22"/>
      <c r="XQ314" s="22"/>
      <c r="XR314" s="22"/>
      <c r="XS314" s="22"/>
      <c r="XT314" s="22"/>
      <c r="XU314" s="22"/>
      <c r="XV314" s="22"/>
      <c r="XW314" s="22"/>
      <c r="XX314" s="22"/>
      <c r="XY314" s="22"/>
      <c r="XZ314" s="22"/>
      <c r="YA314" s="22"/>
      <c r="YB314" s="22"/>
      <c r="YC314" s="22"/>
      <c r="YD314" s="22"/>
      <c r="YE314" s="22"/>
      <c r="YF314" s="22"/>
      <c r="YG314" s="22"/>
      <c r="YH314" s="22"/>
      <c r="YI314" s="22"/>
      <c r="YJ314" s="22"/>
      <c r="YK314" s="22"/>
      <c r="YL314" s="22"/>
      <c r="YM314" s="22"/>
      <c r="YN314" s="22"/>
      <c r="YO314" s="22"/>
      <c r="YP314" s="22"/>
      <c r="YQ314" s="22"/>
      <c r="YR314" s="22"/>
      <c r="YS314" s="22"/>
      <c r="YT314" s="22"/>
      <c r="YU314" s="22"/>
      <c r="YV314" s="22"/>
      <c r="YW314" s="22"/>
      <c r="YX314" s="22"/>
      <c r="YY314" s="22"/>
      <c r="YZ314" s="22"/>
      <c r="ZA314" s="22"/>
      <c r="ZB314" s="22"/>
      <c r="ZC314" s="22"/>
      <c r="ZD314" s="22"/>
      <c r="ZE314" s="22"/>
      <c r="ZF314" s="22"/>
      <c r="ZG314" s="22"/>
      <c r="ZH314" s="22"/>
      <c r="ZI314" s="22"/>
      <c r="ZJ314" s="22"/>
      <c r="ZK314" s="22"/>
      <c r="ZL314" s="22"/>
      <c r="ZM314" s="22"/>
      <c r="ZN314" s="22"/>
      <c r="ZO314" s="22"/>
      <c r="ZP314" s="22"/>
      <c r="ZQ314" s="22"/>
      <c r="ZR314" s="22"/>
      <c r="ZS314" s="22"/>
      <c r="ZT314" s="22"/>
      <c r="ZU314" s="22"/>
      <c r="ZV314" s="22"/>
      <c r="ZW314" s="22"/>
      <c r="ZX314" s="22"/>
      <c r="ZY314" s="22"/>
      <c r="ZZ314" s="22"/>
      <c r="AAA314" s="22"/>
      <c r="AAB314" s="22"/>
      <c r="AAC314" s="22"/>
      <c r="AAD314" s="22"/>
      <c r="AAE314" s="22"/>
      <c r="AAF314" s="22"/>
      <c r="AAG314" s="22"/>
      <c r="AAH314" s="22"/>
      <c r="AAI314" s="22"/>
      <c r="AAJ314" s="22"/>
      <c r="AAK314" s="22"/>
      <c r="AAL314" s="22"/>
      <c r="AAM314" s="22"/>
      <c r="AAN314" s="22"/>
      <c r="AAO314" s="22"/>
      <c r="AAP314" s="22"/>
      <c r="AAQ314" s="22"/>
      <c r="AAR314" s="22"/>
      <c r="AAS314" s="22"/>
      <c r="AAT314" s="22"/>
      <c r="AAU314" s="22"/>
      <c r="AAV314" s="22"/>
      <c r="AAW314" s="22"/>
      <c r="AAX314" s="22"/>
      <c r="AAY314" s="22"/>
      <c r="AAZ314" s="22"/>
      <c r="ABA314" s="22"/>
      <c r="ABB314" s="22"/>
      <c r="ABC314" s="22"/>
      <c r="ABD314" s="22"/>
      <c r="ABE314" s="22"/>
      <c r="ABF314" s="22"/>
      <c r="ABG314" s="22"/>
      <c r="ABH314" s="22"/>
      <c r="ABI314" s="22"/>
      <c r="ABJ314" s="22"/>
      <c r="ABK314" s="22"/>
      <c r="ABL314" s="22"/>
      <c r="ABM314" s="22"/>
      <c r="ABN314" s="22"/>
      <c r="ABO314" s="22"/>
      <c r="ABP314" s="22"/>
      <c r="ABQ314" s="22"/>
      <c r="ABR314" s="22"/>
      <c r="ABS314" s="22"/>
      <c r="ABT314" s="22"/>
      <c r="ABU314" s="22"/>
      <c r="ABV314" s="22"/>
      <c r="ABW314" s="22"/>
      <c r="ABX314" s="22"/>
      <c r="ABY314" s="22"/>
      <c r="ABZ314" s="22"/>
      <c r="ACA314" s="22"/>
      <c r="ACB314" s="22"/>
      <c r="ACC314" s="22"/>
      <c r="ACD314" s="22"/>
      <c r="ACE314" s="22"/>
      <c r="ACF314" s="22"/>
      <c r="ACG314" s="22"/>
      <c r="ACH314" s="22"/>
      <c r="ACI314" s="22"/>
      <c r="ACJ314" s="22"/>
      <c r="ACK314" s="22"/>
      <c r="ACL314" s="22"/>
      <c r="ACM314" s="22"/>
      <c r="ACN314" s="22"/>
      <c r="ACO314" s="22"/>
      <c r="ACP314" s="22"/>
      <c r="ACQ314" s="22"/>
      <c r="ACR314" s="22"/>
      <c r="ACS314" s="22"/>
      <c r="ACT314" s="22"/>
      <c r="ACU314" s="22"/>
      <c r="ACV314" s="22"/>
      <c r="ACW314" s="22"/>
      <c r="ACX314" s="22"/>
      <c r="ACY314" s="22"/>
      <c r="ACZ314" s="22"/>
      <c r="ADA314" s="22"/>
      <c r="ADB314" s="22"/>
      <c r="ADC314" s="22"/>
      <c r="ADD314" s="22"/>
      <c r="ADE314" s="22"/>
      <c r="ADF314" s="22"/>
      <c r="ADG314" s="22"/>
      <c r="ADH314" s="22"/>
      <c r="ADI314" s="22"/>
      <c r="ADJ314" s="22"/>
      <c r="ADK314" s="22"/>
      <c r="ADL314" s="22"/>
      <c r="ADM314" s="22"/>
      <c r="ADN314" s="22"/>
      <c r="ADO314" s="22"/>
      <c r="ADP314" s="22"/>
      <c r="ADQ314" s="22"/>
      <c r="ADR314" s="22"/>
      <c r="ADS314" s="22"/>
      <c r="ADT314" s="22"/>
      <c r="ADU314" s="22"/>
      <c r="ADV314" s="22"/>
      <c r="ADW314" s="22"/>
      <c r="ADX314" s="22"/>
      <c r="ADY314" s="22"/>
      <c r="ADZ314" s="22"/>
      <c r="AEA314" s="22"/>
      <c r="AEB314" s="22"/>
      <c r="AEC314" s="22"/>
      <c r="AED314" s="22"/>
      <c r="AEE314" s="22"/>
      <c r="AEF314" s="22"/>
      <c r="AEG314" s="22"/>
      <c r="AEH314" s="22"/>
      <c r="AEI314" s="22"/>
      <c r="AEJ314" s="22"/>
      <c r="AEK314" s="22"/>
      <c r="AEL314" s="22"/>
      <c r="AEM314" s="22"/>
      <c r="AEN314" s="22"/>
      <c r="AEO314" s="22"/>
      <c r="AEP314" s="22"/>
      <c r="AEQ314" s="22"/>
      <c r="AER314" s="22"/>
      <c r="AES314" s="22"/>
      <c r="AET314" s="22"/>
      <c r="AEU314" s="22"/>
      <c r="AEV314" s="22"/>
      <c r="AEW314" s="22"/>
      <c r="AEX314" s="22"/>
      <c r="AEY314" s="22"/>
      <c r="AEZ314" s="22"/>
      <c r="AFA314" s="22"/>
      <c r="AFB314" s="22"/>
      <c r="AFC314" s="22"/>
      <c r="AFD314" s="22"/>
      <c r="AFE314" s="22"/>
      <c r="AFF314" s="22"/>
      <c r="AFG314" s="22"/>
      <c r="AFH314" s="22"/>
      <c r="AFI314" s="22"/>
      <c r="AFJ314" s="22"/>
      <c r="AFK314" s="22"/>
      <c r="AFL314" s="22"/>
      <c r="AFM314" s="22"/>
      <c r="AFN314" s="22"/>
      <c r="AFO314" s="22"/>
      <c r="AFP314" s="22"/>
      <c r="AFQ314" s="22"/>
      <c r="AFR314" s="22"/>
      <c r="AFS314" s="22"/>
      <c r="AFT314" s="22"/>
      <c r="AFU314" s="22"/>
      <c r="AFV314" s="22"/>
      <c r="AFW314" s="22"/>
      <c r="AFX314" s="22"/>
      <c r="AFY314" s="22"/>
      <c r="AFZ314" s="22"/>
      <c r="AGA314" s="22"/>
      <c r="AGB314" s="22"/>
      <c r="AGC314" s="22"/>
      <c r="AGD314" s="22"/>
      <c r="AGE314" s="22"/>
      <c r="AGF314" s="22"/>
      <c r="AGG314" s="22"/>
      <c r="AGH314" s="22"/>
      <c r="AGI314" s="22"/>
      <c r="AGJ314" s="22"/>
      <c r="AGK314" s="22"/>
      <c r="AGL314" s="22"/>
      <c r="AGM314" s="22"/>
      <c r="AGN314" s="22"/>
      <c r="AGO314" s="22"/>
      <c r="AGP314" s="22"/>
      <c r="AGQ314" s="22"/>
      <c r="AGR314" s="22"/>
      <c r="AGS314" s="22"/>
      <c r="AGT314" s="22"/>
      <c r="AGU314" s="22"/>
      <c r="AGV314" s="22"/>
      <c r="AGW314" s="22"/>
      <c r="AGX314" s="22"/>
      <c r="AGY314" s="22"/>
      <c r="AGZ314" s="22"/>
      <c r="AHA314" s="22"/>
      <c r="AHB314" s="22"/>
      <c r="AHC314" s="22"/>
      <c r="AHD314" s="22"/>
      <c r="AHE314" s="22"/>
      <c r="AHF314" s="22"/>
      <c r="AHG314" s="22"/>
      <c r="AHH314" s="22"/>
      <c r="AHI314" s="22"/>
      <c r="AHJ314" s="22"/>
      <c r="AHK314" s="22"/>
      <c r="AHL314" s="22"/>
      <c r="AHM314" s="22"/>
      <c r="AHN314" s="22"/>
      <c r="AHO314" s="22"/>
      <c r="AHP314" s="22"/>
      <c r="AHQ314" s="22"/>
      <c r="AHR314" s="22"/>
      <c r="AHS314" s="22"/>
      <c r="AHT314" s="22"/>
      <c r="AHU314" s="22"/>
      <c r="AHV314" s="22"/>
      <c r="AHW314" s="22"/>
      <c r="AHX314" s="22"/>
      <c r="AHY314" s="22"/>
      <c r="AHZ314" s="22"/>
      <c r="AIA314" s="22"/>
      <c r="AIB314" s="22"/>
      <c r="AIC314" s="22"/>
      <c r="AID314" s="22"/>
      <c r="AIE314" s="22"/>
      <c r="AIF314" s="22"/>
      <c r="AIG314" s="22"/>
      <c r="AIH314" s="22"/>
      <c r="AII314" s="22"/>
      <c r="AIJ314" s="22"/>
      <c r="AIK314" s="22"/>
      <c r="AIL314" s="22"/>
      <c r="AIM314" s="22"/>
      <c r="AIN314" s="22"/>
      <c r="AIO314" s="22"/>
      <c r="AIP314" s="22"/>
      <c r="AIQ314" s="22"/>
      <c r="AIR314" s="22"/>
      <c r="AIS314" s="22"/>
      <c r="AIT314" s="22"/>
      <c r="AIU314" s="22"/>
      <c r="AIV314" s="22"/>
      <c r="AIW314" s="22"/>
      <c r="AIX314" s="22"/>
      <c r="AIY314" s="22"/>
      <c r="AIZ314" s="22"/>
      <c r="AJA314" s="22"/>
      <c r="AJB314" s="22"/>
      <c r="AJC314" s="22"/>
      <c r="AJD314" s="22"/>
      <c r="AJE314" s="22"/>
      <c r="AJF314" s="22"/>
      <c r="AJG314" s="22"/>
      <c r="AJH314" s="22"/>
      <c r="AJI314" s="22"/>
      <c r="AJJ314" s="22"/>
      <c r="AJK314" s="22"/>
      <c r="AJL314" s="22"/>
      <c r="AJM314" s="22"/>
      <c r="AJN314" s="22"/>
      <c r="AJO314" s="22"/>
      <c r="AJP314" s="22"/>
      <c r="AJQ314" s="22"/>
      <c r="AJR314" s="22"/>
      <c r="AJS314" s="22"/>
      <c r="AJT314" s="22"/>
      <c r="AJU314" s="22"/>
      <c r="AJV314" s="22"/>
      <c r="AJW314" s="22"/>
      <c r="AJX314" s="22"/>
      <c r="AJY314" s="22"/>
      <c r="AJZ314" s="22"/>
      <c r="AKA314" s="22"/>
      <c r="AKB314" s="22"/>
      <c r="AKC314" s="22"/>
      <c r="AKD314" s="22"/>
      <c r="AKE314" s="22"/>
      <c r="AKF314" s="22"/>
      <c r="AKG314" s="22"/>
      <c r="AKH314" s="22"/>
      <c r="AKI314" s="22"/>
      <c r="AKJ314" s="22"/>
      <c r="AKK314" s="22"/>
      <c r="AKL314" s="22"/>
      <c r="AKM314" s="22"/>
      <c r="AKN314" s="22"/>
      <c r="AKO314" s="22"/>
      <c r="AKP314" s="22"/>
      <c r="AKQ314" s="22"/>
      <c r="AKR314" s="22"/>
      <c r="AKS314" s="22"/>
      <c r="AKT314" s="22"/>
      <c r="AKU314" s="22"/>
      <c r="AKV314" s="22"/>
      <c r="AKW314" s="22"/>
      <c r="AKX314" s="22"/>
      <c r="AKY314" s="22"/>
      <c r="AKZ314" s="22"/>
      <c r="ALA314" s="22"/>
      <c r="ALB314" s="22"/>
      <c r="ALC314" s="22"/>
      <c r="ALD314" s="22"/>
      <c r="ALE314" s="22"/>
      <c r="ALF314" s="22"/>
      <c r="ALG314" s="22"/>
      <c r="ALH314" s="22"/>
      <c r="ALI314" s="22"/>
      <c r="ALJ314" s="22"/>
      <c r="ALK314" s="22"/>
      <c r="ALL314" s="22"/>
      <c r="ALM314" s="22"/>
      <c r="ALN314" s="22"/>
      <c r="ALO314" s="22"/>
      <c r="ALP314" s="22"/>
      <c r="ALQ314" s="22"/>
      <c r="ALR314" s="22"/>
      <c r="ALS314" s="22"/>
      <c r="ALT314" s="22"/>
      <c r="ALU314" s="22"/>
      <c r="ALV314" s="22"/>
      <c r="ALW314" s="22"/>
      <c r="ALX314" s="22"/>
      <c r="ALY314" s="22"/>
      <c r="ALZ314" s="22"/>
      <c r="AMA314" s="22"/>
      <c r="AMB314" s="22"/>
      <c r="AMC314" s="22"/>
      <c r="AMD314" s="22"/>
      <c r="AME314" s="22"/>
      <c r="AMF314" s="22"/>
      <c r="AMG314" s="22"/>
      <c r="AMH314" s="22"/>
      <c r="AMI314" s="22"/>
      <c r="AMJ314" s="22"/>
      <c r="AMK314" s="22"/>
      <c r="AML314" s="22"/>
      <c r="AMM314" s="22"/>
      <c r="AMN314" s="22"/>
      <c r="AMO314" s="22"/>
      <c r="AMP314" s="22"/>
      <c r="AMQ314" s="22"/>
      <c r="AMR314" s="22"/>
      <c r="AMS314" s="22"/>
      <c r="AMT314" s="22"/>
      <c r="AMU314" s="22"/>
      <c r="AMV314" s="22"/>
      <c r="AMW314" s="22"/>
      <c r="AMX314" s="22"/>
      <c r="AMY314" s="22"/>
      <c r="AMZ314" s="22"/>
      <c r="ANA314" s="22"/>
      <c r="ANB314" s="22"/>
      <c r="ANC314" s="22"/>
      <c r="AND314" s="22"/>
      <c r="ANE314" s="22"/>
      <c r="ANF314" s="22"/>
      <c r="ANG314" s="22"/>
      <c r="ANH314" s="22"/>
      <c r="ANI314" s="22"/>
      <c r="ANJ314" s="22"/>
      <c r="ANK314" s="22"/>
      <c r="ANL314" s="22"/>
      <c r="ANM314" s="22"/>
      <c r="ANN314" s="22"/>
      <c r="ANO314" s="22"/>
      <c r="ANP314" s="22"/>
      <c r="ANQ314" s="22"/>
      <c r="ANR314" s="22"/>
      <c r="ANS314" s="22"/>
      <c r="ANT314" s="22"/>
      <c r="ANU314" s="22"/>
      <c r="ANV314" s="22"/>
      <c r="ANW314" s="22"/>
      <c r="ANX314" s="22"/>
      <c r="ANY314" s="22"/>
      <c r="ANZ314" s="22"/>
      <c r="AOA314" s="22"/>
      <c r="AOB314" s="22"/>
      <c r="AOC314" s="22"/>
      <c r="AOD314" s="22"/>
      <c r="AOE314" s="22"/>
      <c r="AOF314" s="22"/>
      <c r="AOG314" s="22"/>
      <c r="AOH314" s="22"/>
      <c r="AOI314" s="22"/>
      <c r="AOJ314" s="22"/>
      <c r="AOK314" s="22"/>
      <c r="AOL314" s="22"/>
      <c r="AOM314" s="22"/>
      <c r="AON314" s="22"/>
      <c r="AOO314" s="22"/>
      <c r="AOP314" s="22"/>
      <c r="AOQ314" s="22"/>
      <c r="AOR314" s="22"/>
      <c r="AOS314" s="22"/>
      <c r="AOT314" s="22"/>
      <c r="AOU314" s="22"/>
      <c r="AOV314" s="22"/>
      <c r="AOW314" s="22"/>
      <c r="AOX314" s="22"/>
      <c r="AOY314" s="22"/>
      <c r="AOZ314" s="22"/>
      <c r="APA314" s="22"/>
      <c r="APB314" s="22"/>
      <c r="APC314" s="22"/>
      <c r="APD314" s="22"/>
      <c r="APE314" s="22"/>
      <c r="APF314" s="22"/>
      <c r="APG314" s="22"/>
      <c r="APH314" s="22"/>
      <c r="API314" s="22"/>
      <c r="APJ314" s="22"/>
      <c r="APK314" s="22"/>
      <c r="APL314" s="22"/>
      <c r="APM314" s="22"/>
      <c r="APN314" s="22"/>
      <c r="APO314" s="22"/>
      <c r="APP314" s="22"/>
      <c r="APQ314" s="22"/>
      <c r="APR314" s="22"/>
      <c r="APS314" s="22"/>
      <c r="APT314" s="22"/>
      <c r="APU314" s="22"/>
      <c r="APV314" s="22"/>
      <c r="APW314" s="22"/>
      <c r="APX314" s="22"/>
      <c r="APY314" s="22"/>
      <c r="APZ314" s="22"/>
      <c r="AQA314" s="22"/>
      <c r="AQB314" s="22"/>
      <c r="AQC314" s="22"/>
      <c r="AQD314" s="22"/>
      <c r="AQE314" s="22"/>
      <c r="AQF314" s="22"/>
      <c r="AQG314" s="22"/>
      <c r="AQH314" s="22"/>
      <c r="AQI314" s="22"/>
      <c r="AQJ314" s="22"/>
      <c r="AQK314" s="22"/>
      <c r="AQL314" s="22"/>
      <c r="AQM314" s="22"/>
      <c r="AQN314" s="22"/>
      <c r="AQO314" s="22"/>
      <c r="AQP314" s="22"/>
      <c r="AQQ314" s="22"/>
      <c r="AQR314" s="22"/>
      <c r="AQS314" s="22"/>
      <c r="AQT314" s="22"/>
      <c r="AQU314" s="22"/>
      <c r="AQV314" s="22"/>
      <c r="AQW314" s="22"/>
      <c r="AQX314" s="22"/>
      <c r="AQY314" s="22"/>
      <c r="AQZ314" s="22"/>
      <c r="ARA314" s="22"/>
      <c r="ARB314" s="22"/>
      <c r="ARC314" s="22"/>
      <c r="ARD314" s="22"/>
      <c r="ARE314" s="22"/>
      <c r="ARF314" s="22"/>
      <c r="ARG314" s="22"/>
      <c r="ARH314" s="22"/>
      <c r="ARI314" s="22"/>
      <c r="ARJ314" s="22"/>
      <c r="ARK314" s="22"/>
      <c r="ARL314" s="22"/>
      <c r="ARM314" s="22"/>
      <c r="ARN314" s="22"/>
      <c r="ARO314" s="22"/>
      <c r="ARP314" s="22"/>
      <c r="ARQ314" s="22"/>
      <c r="ARR314" s="22"/>
      <c r="ARS314" s="22"/>
      <c r="ART314" s="22"/>
      <c r="ARU314" s="22"/>
      <c r="ARV314" s="22"/>
      <c r="ARW314" s="22"/>
      <c r="ARX314" s="22"/>
      <c r="ARY314" s="22"/>
      <c r="ARZ314" s="22"/>
      <c r="ASA314" s="22"/>
      <c r="ASB314" s="22"/>
      <c r="ASC314" s="22"/>
      <c r="ASD314" s="22"/>
      <c r="ASE314" s="22"/>
      <c r="ASF314" s="22"/>
      <c r="ASG314" s="22"/>
      <c r="ASH314" s="22"/>
      <c r="ASI314" s="22"/>
      <c r="ASJ314" s="22"/>
      <c r="ASK314" s="22"/>
      <c r="ASL314" s="22"/>
      <c r="ASM314" s="22"/>
      <c r="ASN314" s="22"/>
      <c r="ASO314" s="22"/>
      <c r="ASP314" s="22"/>
      <c r="ASQ314" s="22"/>
      <c r="ASR314" s="22"/>
      <c r="ASS314" s="22"/>
      <c r="AST314" s="22"/>
      <c r="ASU314" s="22"/>
      <c r="ASV314" s="22"/>
      <c r="ASW314" s="22"/>
      <c r="ASX314" s="22"/>
      <c r="ASY314" s="22"/>
      <c r="ASZ314" s="22"/>
      <c r="ATA314" s="22"/>
      <c r="ATB314" s="22"/>
      <c r="ATC314" s="22"/>
      <c r="ATD314" s="22"/>
      <c r="ATE314" s="22"/>
      <c r="ATF314" s="22"/>
      <c r="ATG314" s="22"/>
      <c r="ATH314" s="22"/>
      <c r="ATI314" s="22"/>
      <c r="ATJ314" s="22"/>
      <c r="ATK314" s="22"/>
      <c r="ATL314" s="22"/>
      <c r="ATM314" s="22"/>
      <c r="ATN314" s="22"/>
      <c r="ATO314" s="22"/>
      <c r="ATP314" s="22"/>
      <c r="ATQ314" s="22"/>
      <c r="ATR314" s="22"/>
      <c r="ATS314" s="22"/>
      <c r="ATT314" s="22"/>
      <c r="ATU314" s="22"/>
      <c r="ATV314" s="22"/>
      <c r="ATW314" s="22"/>
      <c r="ATX314" s="22"/>
      <c r="ATY314" s="22"/>
      <c r="ATZ314" s="22"/>
      <c r="AUA314" s="22"/>
      <c r="AUB314" s="22"/>
      <c r="AUC314" s="22"/>
      <c r="AUD314" s="22"/>
      <c r="AUE314" s="22"/>
      <c r="AUF314" s="22"/>
      <c r="AUG314" s="22"/>
      <c r="AUH314" s="22"/>
      <c r="AUI314" s="22"/>
      <c r="AUJ314" s="22"/>
      <c r="AUK314" s="22"/>
      <c r="AUL314" s="22"/>
      <c r="AUM314" s="22"/>
      <c r="AUN314" s="22"/>
      <c r="AUO314" s="22"/>
      <c r="AUP314" s="22"/>
      <c r="AUQ314" s="22"/>
      <c r="AUR314" s="22"/>
      <c r="AUS314" s="22"/>
      <c r="AUT314" s="22"/>
      <c r="AUU314" s="22"/>
      <c r="AUV314" s="22"/>
      <c r="AUW314" s="22"/>
      <c r="AUX314" s="22"/>
      <c r="AUY314" s="22"/>
      <c r="AUZ314" s="22"/>
      <c r="AVA314" s="22"/>
      <c r="AVB314" s="22"/>
      <c r="AVC314" s="22"/>
      <c r="AVD314" s="22"/>
      <c r="AVE314" s="22"/>
      <c r="AVF314" s="22"/>
      <c r="AVG314" s="22"/>
      <c r="AVH314" s="22"/>
      <c r="AVI314" s="22"/>
      <c r="AVJ314" s="22"/>
      <c r="AVK314" s="22"/>
      <c r="AVL314" s="22"/>
      <c r="AVM314" s="22"/>
      <c r="AVN314" s="22"/>
      <c r="AVO314" s="22"/>
      <c r="AVP314" s="22"/>
      <c r="AVQ314" s="22"/>
      <c r="AVR314" s="22"/>
      <c r="AVS314" s="22"/>
      <c r="AVT314" s="22"/>
      <c r="AVU314" s="22"/>
      <c r="AVV314" s="22"/>
      <c r="AVW314" s="22"/>
      <c r="AVX314" s="22"/>
      <c r="AVY314" s="22"/>
      <c r="AVZ314" s="22"/>
      <c r="AWA314" s="22"/>
      <c r="AWB314" s="22"/>
      <c r="AWC314" s="22"/>
      <c r="AWD314" s="22"/>
      <c r="AWE314" s="22"/>
      <c r="AWF314" s="22"/>
      <c r="AWG314" s="22"/>
      <c r="AWH314" s="22"/>
      <c r="AWI314" s="22"/>
      <c r="AWJ314" s="22"/>
      <c r="AWK314" s="22"/>
      <c r="AWL314" s="22"/>
      <c r="AWM314" s="22"/>
      <c r="AWN314" s="22"/>
      <c r="AWO314" s="22"/>
      <c r="AWP314" s="22"/>
      <c r="AWQ314" s="22"/>
      <c r="AWR314" s="22"/>
      <c r="AWS314" s="22"/>
      <c r="AWT314" s="22"/>
      <c r="AWU314" s="22"/>
      <c r="AWV314" s="22"/>
      <c r="AWW314" s="22"/>
      <c r="AWX314" s="22"/>
      <c r="AWY314" s="22"/>
      <c r="AWZ314" s="22"/>
      <c r="AXA314" s="22"/>
      <c r="AXB314" s="22"/>
      <c r="AXC314" s="22"/>
      <c r="AXD314" s="22"/>
      <c r="AXE314" s="22"/>
      <c r="AXF314" s="22"/>
      <c r="AXG314" s="22"/>
      <c r="AXH314" s="22"/>
      <c r="AXI314" s="22"/>
      <c r="AXJ314" s="22"/>
      <c r="AXK314" s="22"/>
      <c r="AXL314" s="22"/>
      <c r="AXM314" s="22"/>
      <c r="AXN314" s="22"/>
      <c r="AXO314" s="22"/>
      <c r="AXP314" s="22"/>
      <c r="AXQ314" s="22"/>
      <c r="AXR314" s="22"/>
      <c r="AXS314" s="22"/>
      <c r="AXT314" s="22"/>
      <c r="AXU314" s="22"/>
      <c r="AXV314" s="22"/>
      <c r="AXW314" s="22"/>
      <c r="AXX314" s="22"/>
    </row>
    <row r="315" spans="12:1324">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c r="CC315" s="22"/>
      <c r="CD315" s="22"/>
      <c r="CE315" s="22"/>
      <c r="CF315" s="22"/>
      <c r="CG315" s="22"/>
      <c r="CH315" s="22"/>
      <c r="CI315" s="22"/>
      <c r="CJ315" s="22"/>
      <c r="CK315" s="22"/>
      <c r="CL315" s="22"/>
      <c r="CM315" s="22"/>
      <c r="CN315" s="22"/>
      <c r="CO315" s="22"/>
      <c r="CP315" s="22"/>
      <c r="CQ315" s="22"/>
      <c r="CR315" s="22"/>
      <c r="CS315" s="22"/>
      <c r="CT315" s="22"/>
      <c r="CU315" s="22"/>
      <c r="CV315" s="22"/>
      <c r="CW315" s="22"/>
      <c r="CX315" s="22"/>
      <c r="CY315" s="22"/>
      <c r="CZ315" s="22"/>
      <c r="DA315" s="22"/>
      <c r="DB315" s="22"/>
      <c r="DC315" s="22"/>
      <c r="DD315" s="22"/>
      <c r="DE315" s="22"/>
      <c r="DF315" s="22"/>
      <c r="DG315" s="22"/>
      <c r="DH315" s="22"/>
      <c r="DI315" s="22"/>
      <c r="DJ315" s="22"/>
      <c r="DK315" s="22"/>
      <c r="DL315" s="22"/>
      <c r="DM315" s="22"/>
      <c r="DN315" s="22"/>
      <c r="DO315" s="22"/>
      <c r="DP315" s="22"/>
      <c r="DQ315" s="22"/>
      <c r="DR315" s="22"/>
      <c r="DS315" s="22"/>
      <c r="DT315" s="22"/>
      <c r="DU315" s="22"/>
      <c r="DV315" s="22"/>
      <c r="DW315" s="22"/>
      <c r="DX315" s="22"/>
      <c r="DY315" s="22"/>
      <c r="DZ315" s="22"/>
      <c r="EA315" s="22"/>
      <c r="EB315" s="22"/>
      <c r="EC315" s="22"/>
      <c r="ED315" s="22"/>
      <c r="EE315" s="22"/>
      <c r="EF315" s="22"/>
      <c r="EG315" s="22"/>
      <c r="EH315" s="22"/>
      <c r="EI315" s="22"/>
      <c r="EJ315" s="22"/>
      <c r="EK315" s="22"/>
      <c r="EL315" s="22"/>
      <c r="EM315" s="22"/>
      <c r="EN315" s="22"/>
      <c r="EO315" s="22"/>
      <c r="EP315" s="22"/>
      <c r="EQ315" s="22"/>
      <c r="ER315" s="22"/>
      <c r="ES315" s="22"/>
      <c r="ET315" s="22"/>
      <c r="EU315" s="22"/>
      <c r="EV315" s="22"/>
      <c r="EW315" s="22"/>
      <c r="EX315" s="22"/>
      <c r="EY315" s="22"/>
      <c r="EZ315" s="22"/>
      <c r="FA315" s="22"/>
      <c r="FB315" s="22"/>
      <c r="FC315" s="22"/>
      <c r="FD315" s="22"/>
      <c r="FE315" s="22"/>
      <c r="FF315" s="22"/>
      <c r="FG315" s="22"/>
      <c r="FH315" s="22"/>
      <c r="FI315" s="22"/>
      <c r="FJ315" s="22"/>
      <c r="FK315" s="22"/>
      <c r="FL315" s="22"/>
      <c r="FM315" s="22"/>
      <c r="FN315" s="22"/>
      <c r="FO315" s="22"/>
      <c r="FP315" s="22"/>
      <c r="FQ315" s="22"/>
      <c r="FR315" s="22"/>
      <c r="FS315" s="22"/>
      <c r="FT315" s="22"/>
      <c r="FU315" s="22"/>
      <c r="FV315" s="22"/>
      <c r="FW315" s="22"/>
      <c r="FX315" s="22"/>
      <c r="FY315" s="22"/>
      <c r="FZ315" s="22"/>
      <c r="GA315" s="22"/>
      <c r="GB315" s="22"/>
      <c r="GC315" s="22"/>
      <c r="GD315" s="22"/>
      <c r="GE315" s="22"/>
      <c r="GF315" s="22"/>
      <c r="GG315" s="22"/>
      <c r="GH315" s="22"/>
      <c r="GI315" s="22"/>
      <c r="GJ315" s="22"/>
      <c r="GK315" s="22"/>
      <c r="GL315" s="22"/>
      <c r="GM315" s="22"/>
      <c r="GN315" s="22"/>
      <c r="GO315" s="22"/>
      <c r="GP315" s="22"/>
      <c r="GQ315" s="22"/>
      <c r="GR315" s="22"/>
      <c r="GS315" s="22"/>
      <c r="GT315" s="22"/>
      <c r="GU315" s="22"/>
      <c r="GV315" s="22"/>
      <c r="GW315" s="22"/>
      <c r="GX315" s="22"/>
      <c r="GY315" s="22"/>
      <c r="GZ315" s="22"/>
      <c r="HA315" s="22"/>
      <c r="HB315" s="22"/>
      <c r="HC315" s="22"/>
      <c r="HD315" s="22"/>
      <c r="HE315" s="22"/>
      <c r="HF315" s="22"/>
      <c r="HG315" s="22"/>
      <c r="HH315" s="22"/>
      <c r="HI315" s="22"/>
      <c r="HJ315" s="22"/>
      <c r="HK315" s="22"/>
      <c r="HL315" s="22"/>
      <c r="HM315" s="22"/>
      <c r="HN315" s="22"/>
      <c r="HO315" s="22"/>
      <c r="HP315" s="22"/>
      <c r="HQ315" s="22"/>
      <c r="HR315" s="22"/>
      <c r="HS315" s="22"/>
      <c r="HT315" s="22"/>
      <c r="HU315" s="22"/>
      <c r="HV315" s="22"/>
      <c r="HW315" s="22"/>
      <c r="HX315" s="22"/>
      <c r="HY315" s="22"/>
      <c r="HZ315" s="22"/>
      <c r="IA315" s="22"/>
      <c r="IB315" s="22"/>
      <c r="IC315" s="22"/>
      <c r="ID315" s="22"/>
      <c r="IE315" s="22"/>
      <c r="IF315" s="22"/>
      <c r="IG315" s="22"/>
      <c r="IH315" s="22"/>
      <c r="II315" s="22"/>
      <c r="IJ315" s="22"/>
      <c r="IK315" s="22"/>
      <c r="IL315" s="22"/>
      <c r="IM315" s="22"/>
      <c r="IN315" s="22"/>
      <c r="IO315" s="22"/>
      <c r="IP315" s="22"/>
      <c r="IQ315" s="22"/>
      <c r="IR315" s="22"/>
      <c r="IS315" s="22"/>
      <c r="IT315" s="22"/>
      <c r="IU315" s="22"/>
      <c r="IV315" s="22"/>
      <c r="IW315" s="22"/>
      <c r="IX315" s="22"/>
      <c r="IY315" s="22"/>
      <c r="IZ315" s="22"/>
      <c r="JA315" s="22"/>
      <c r="JB315" s="22"/>
      <c r="JC315" s="22"/>
      <c r="JD315" s="22"/>
      <c r="JE315" s="22"/>
      <c r="JF315" s="22"/>
      <c r="JG315" s="22"/>
      <c r="JH315" s="22"/>
      <c r="JI315" s="22"/>
      <c r="JJ315" s="22"/>
      <c r="JK315" s="22"/>
      <c r="JL315" s="22"/>
      <c r="JM315" s="22"/>
      <c r="JN315" s="22"/>
      <c r="JO315" s="22"/>
      <c r="JP315" s="22"/>
      <c r="JQ315" s="22"/>
      <c r="JR315" s="22"/>
      <c r="JS315" s="22"/>
      <c r="JT315" s="22"/>
      <c r="JU315" s="22"/>
      <c r="JV315" s="22"/>
      <c r="JW315" s="22"/>
      <c r="JX315" s="22"/>
      <c r="JY315" s="22"/>
      <c r="JZ315" s="22"/>
      <c r="KA315" s="22"/>
      <c r="KB315" s="22"/>
      <c r="KC315" s="22"/>
      <c r="KD315" s="22"/>
      <c r="KE315" s="22"/>
      <c r="KF315" s="22"/>
      <c r="KG315" s="22"/>
      <c r="KH315" s="22"/>
      <c r="KI315" s="22"/>
      <c r="KJ315" s="22"/>
      <c r="KK315" s="22"/>
      <c r="KL315" s="22"/>
      <c r="KM315" s="22"/>
      <c r="KN315" s="22"/>
      <c r="KO315" s="22"/>
      <c r="KP315" s="22"/>
      <c r="KQ315" s="22"/>
      <c r="KR315" s="22"/>
      <c r="KS315" s="22"/>
      <c r="KT315" s="22"/>
      <c r="KU315" s="22"/>
      <c r="KV315" s="22"/>
      <c r="KW315" s="22"/>
      <c r="KX315" s="22"/>
      <c r="KY315" s="22"/>
      <c r="KZ315" s="22"/>
      <c r="LA315" s="22"/>
      <c r="LB315" s="22"/>
      <c r="LC315" s="22"/>
      <c r="LD315" s="22"/>
      <c r="LE315" s="22"/>
      <c r="LF315" s="22"/>
      <c r="LG315" s="22"/>
      <c r="LH315" s="22"/>
      <c r="LI315" s="22"/>
      <c r="LJ315" s="22"/>
      <c r="LK315" s="22"/>
      <c r="LL315" s="22"/>
      <c r="LM315" s="22"/>
      <c r="LN315" s="22"/>
      <c r="LO315" s="22"/>
      <c r="LP315" s="22"/>
      <c r="LQ315" s="22"/>
      <c r="LR315" s="22"/>
      <c r="LS315" s="22"/>
      <c r="LT315" s="22"/>
      <c r="LU315" s="22"/>
      <c r="LV315" s="22"/>
      <c r="LW315" s="22"/>
      <c r="LX315" s="22"/>
      <c r="LY315" s="22"/>
      <c r="LZ315" s="22"/>
      <c r="MA315" s="22"/>
      <c r="MB315" s="22"/>
      <c r="MC315" s="22"/>
      <c r="MD315" s="22"/>
      <c r="ME315" s="22"/>
      <c r="MF315" s="22"/>
      <c r="MG315" s="22"/>
      <c r="MH315" s="22"/>
      <c r="MI315" s="22"/>
      <c r="MJ315" s="22"/>
      <c r="MK315" s="22"/>
      <c r="ML315" s="22"/>
      <c r="MM315" s="22"/>
      <c r="MN315" s="22"/>
      <c r="MO315" s="22"/>
      <c r="MP315" s="22"/>
      <c r="MQ315" s="22"/>
      <c r="MR315" s="22"/>
      <c r="MS315" s="22"/>
      <c r="MT315" s="22"/>
      <c r="MU315" s="22"/>
      <c r="MV315" s="22"/>
      <c r="MW315" s="22"/>
      <c r="MX315" s="22"/>
      <c r="MY315" s="22"/>
      <c r="MZ315" s="22"/>
      <c r="NA315" s="22"/>
      <c r="NB315" s="22"/>
      <c r="NC315" s="22"/>
      <c r="ND315" s="22"/>
      <c r="NE315" s="22"/>
      <c r="NF315" s="22"/>
      <c r="NG315" s="22"/>
      <c r="NH315" s="22"/>
      <c r="NI315" s="22"/>
      <c r="NJ315" s="22"/>
      <c r="NK315" s="22"/>
      <c r="NL315" s="22"/>
      <c r="NM315" s="22"/>
      <c r="NN315" s="22"/>
      <c r="NO315" s="22"/>
      <c r="NP315" s="22"/>
      <c r="NQ315" s="22"/>
      <c r="NR315" s="22"/>
      <c r="NS315" s="22"/>
      <c r="NT315" s="22"/>
      <c r="NU315" s="22"/>
      <c r="NV315" s="22"/>
      <c r="NW315" s="22"/>
      <c r="NX315" s="22"/>
      <c r="NY315" s="22"/>
      <c r="NZ315" s="22"/>
      <c r="OA315" s="22"/>
      <c r="OB315" s="22"/>
      <c r="OC315" s="22"/>
      <c r="OD315" s="22"/>
      <c r="OE315" s="22"/>
      <c r="OF315" s="22"/>
      <c r="OG315" s="22"/>
      <c r="OH315" s="22"/>
      <c r="OI315" s="22"/>
      <c r="OJ315" s="22"/>
      <c r="OK315" s="22"/>
      <c r="OL315" s="22"/>
      <c r="OM315" s="22"/>
      <c r="ON315" s="22"/>
      <c r="OO315" s="22"/>
      <c r="OP315" s="22"/>
      <c r="OQ315" s="22"/>
      <c r="OR315" s="22"/>
      <c r="OS315" s="22"/>
      <c r="OT315" s="22"/>
      <c r="OU315" s="22"/>
      <c r="OV315" s="22"/>
      <c r="OW315" s="22"/>
      <c r="OX315" s="22"/>
      <c r="OY315" s="22"/>
      <c r="OZ315" s="22"/>
      <c r="PA315" s="22"/>
      <c r="PB315" s="22"/>
      <c r="PC315" s="22"/>
      <c r="PD315" s="22"/>
      <c r="PE315" s="22"/>
      <c r="PF315" s="22"/>
      <c r="PG315" s="22"/>
      <c r="PH315" s="22"/>
      <c r="PI315" s="22"/>
      <c r="PJ315" s="22"/>
      <c r="PK315" s="22"/>
      <c r="PL315" s="22"/>
      <c r="PM315" s="22"/>
      <c r="PN315" s="22"/>
      <c r="PO315" s="22"/>
      <c r="PP315" s="22"/>
      <c r="PQ315" s="22"/>
      <c r="PR315" s="22"/>
      <c r="PS315" s="22"/>
      <c r="PT315" s="22"/>
      <c r="PU315" s="22"/>
      <c r="PV315" s="22"/>
      <c r="PW315" s="22"/>
      <c r="PX315" s="22"/>
      <c r="PY315" s="22"/>
      <c r="PZ315" s="22"/>
      <c r="QA315" s="22"/>
      <c r="QB315" s="22"/>
      <c r="QC315" s="22"/>
      <c r="QD315" s="22"/>
      <c r="QE315" s="22"/>
      <c r="QF315" s="22"/>
      <c r="QG315" s="22"/>
      <c r="QH315" s="22"/>
      <c r="QI315" s="22"/>
      <c r="QJ315" s="22"/>
      <c r="QK315" s="22"/>
      <c r="QL315" s="22"/>
      <c r="QM315" s="22"/>
      <c r="QN315" s="22"/>
      <c r="QO315" s="22"/>
      <c r="QP315" s="22"/>
      <c r="QQ315" s="22"/>
      <c r="QR315" s="22"/>
      <c r="QS315" s="22"/>
      <c r="QT315" s="22"/>
      <c r="QU315" s="22"/>
      <c r="QV315" s="22"/>
      <c r="QW315" s="22"/>
      <c r="QX315" s="22"/>
      <c r="QY315" s="22"/>
      <c r="QZ315" s="22"/>
      <c r="RA315" s="22"/>
      <c r="RB315" s="22"/>
      <c r="RC315" s="22"/>
      <c r="RD315" s="22"/>
      <c r="RE315" s="22"/>
      <c r="RF315" s="22"/>
      <c r="RG315" s="22"/>
      <c r="RH315" s="22"/>
      <c r="RI315" s="22"/>
      <c r="RJ315" s="22"/>
      <c r="RK315" s="22"/>
      <c r="RL315" s="22"/>
      <c r="RM315" s="22"/>
      <c r="RN315" s="22"/>
      <c r="RO315" s="22"/>
      <c r="RP315" s="22"/>
      <c r="RQ315" s="22"/>
      <c r="RR315" s="22"/>
      <c r="RS315" s="22"/>
      <c r="RT315" s="22"/>
      <c r="RU315" s="22"/>
      <c r="RV315" s="22"/>
      <c r="RW315" s="22"/>
      <c r="RX315" s="22"/>
      <c r="RY315" s="22"/>
      <c r="RZ315" s="22"/>
      <c r="SA315" s="22"/>
      <c r="SB315" s="22"/>
      <c r="SC315" s="22"/>
      <c r="SD315" s="22"/>
      <c r="SE315" s="22"/>
      <c r="SF315" s="22"/>
      <c r="SG315" s="22"/>
      <c r="SH315" s="22"/>
      <c r="SI315" s="22"/>
      <c r="SJ315" s="22"/>
      <c r="SK315" s="22"/>
      <c r="SL315" s="22"/>
      <c r="SM315" s="22"/>
      <c r="SN315" s="22"/>
      <c r="SO315" s="22"/>
      <c r="SP315" s="22"/>
      <c r="SQ315" s="22"/>
      <c r="SR315" s="22"/>
      <c r="SS315" s="22"/>
      <c r="ST315" s="22"/>
      <c r="SU315" s="22"/>
      <c r="SV315" s="22"/>
      <c r="SW315" s="22"/>
      <c r="SX315" s="22"/>
      <c r="SY315" s="22"/>
      <c r="SZ315" s="22"/>
      <c r="TA315" s="22"/>
      <c r="TB315" s="22"/>
      <c r="TC315" s="22"/>
      <c r="TD315" s="22"/>
      <c r="TE315" s="22"/>
      <c r="TF315" s="22"/>
      <c r="TG315" s="22"/>
      <c r="TH315" s="22"/>
      <c r="TI315" s="22"/>
      <c r="TJ315" s="22"/>
      <c r="TK315" s="22"/>
      <c r="TL315" s="22"/>
      <c r="TM315" s="22"/>
      <c r="TN315" s="22"/>
      <c r="TO315" s="22"/>
      <c r="TP315" s="22"/>
      <c r="TQ315" s="22"/>
      <c r="TR315" s="22"/>
      <c r="TS315" s="22"/>
      <c r="TT315" s="22"/>
      <c r="TU315" s="22"/>
      <c r="TV315" s="22"/>
      <c r="TW315" s="22"/>
      <c r="TX315" s="22"/>
      <c r="TY315" s="22"/>
      <c r="TZ315" s="22"/>
      <c r="UA315" s="22"/>
      <c r="UB315" s="22"/>
      <c r="UC315" s="22"/>
      <c r="UD315" s="22"/>
      <c r="UE315" s="22"/>
      <c r="UF315" s="22"/>
      <c r="UG315" s="22"/>
      <c r="UH315" s="22"/>
      <c r="UI315" s="22"/>
      <c r="UJ315" s="22"/>
      <c r="UK315" s="22"/>
      <c r="UL315" s="22"/>
      <c r="UM315" s="22"/>
      <c r="UN315" s="22"/>
      <c r="UO315" s="22"/>
      <c r="UP315" s="22"/>
      <c r="UQ315" s="22"/>
      <c r="UR315" s="22"/>
      <c r="US315" s="22"/>
      <c r="UT315" s="22"/>
      <c r="UU315" s="22"/>
      <c r="UV315" s="22"/>
      <c r="UW315" s="22"/>
      <c r="UX315" s="22"/>
      <c r="UY315" s="22"/>
      <c r="UZ315" s="22"/>
      <c r="VA315" s="22"/>
      <c r="VB315" s="22"/>
      <c r="VC315" s="22"/>
      <c r="VD315" s="22"/>
      <c r="VE315" s="22"/>
      <c r="VF315" s="22"/>
      <c r="VG315" s="22"/>
      <c r="VH315" s="22"/>
      <c r="VI315" s="22"/>
      <c r="VJ315" s="22"/>
      <c r="VK315" s="22"/>
      <c r="VL315" s="22"/>
      <c r="VM315" s="22"/>
      <c r="VN315" s="22"/>
      <c r="VO315" s="22"/>
      <c r="VP315" s="22"/>
      <c r="VQ315" s="22"/>
      <c r="VR315" s="22"/>
      <c r="VS315" s="22"/>
      <c r="VT315" s="22"/>
      <c r="VU315" s="22"/>
      <c r="VV315" s="22"/>
      <c r="VW315" s="22"/>
      <c r="VX315" s="22"/>
      <c r="VY315" s="22"/>
      <c r="VZ315" s="22"/>
      <c r="WA315" s="22"/>
      <c r="WB315" s="22"/>
      <c r="WC315" s="22"/>
      <c r="WD315" s="22"/>
      <c r="WE315" s="22"/>
      <c r="WF315" s="22"/>
      <c r="WG315" s="22"/>
      <c r="WH315" s="22"/>
      <c r="WI315" s="22"/>
      <c r="WJ315" s="22"/>
      <c r="WK315" s="22"/>
      <c r="WL315" s="22"/>
      <c r="WM315" s="22"/>
      <c r="WN315" s="22"/>
      <c r="WO315" s="22"/>
      <c r="WP315" s="22"/>
      <c r="WQ315" s="22"/>
      <c r="WR315" s="22"/>
      <c r="WS315" s="22"/>
      <c r="WT315" s="22"/>
      <c r="WU315" s="22"/>
      <c r="WV315" s="22"/>
      <c r="WW315" s="22"/>
      <c r="WX315" s="22"/>
      <c r="WY315" s="22"/>
      <c r="WZ315" s="22"/>
      <c r="XA315" s="22"/>
      <c r="XB315" s="22"/>
      <c r="XC315" s="22"/>
      <c r="XD315" s="22"/>
      <c r="XE315" s="22"/>
      <c r="XF315" s="22"/>
      <c r="XG315" s="22"/>
      <c r="XH315" s="22"/>
      <c r="XI315" s="22"/>
      <c r="XJ315" s="22"/>
      <c r="XK315" s="22"/>
      <c r="XL315" s="22"/>
      <c r="XM315" s="22"/>
      <c r="XN315" s="22"/>
      <c r="XO315" s="22"/>
      <c r="XP315" s="22"/>
      <c r="XQ315" s="22"/>
      <c r="XR315" s="22"/>
      <c r="XS315" s="22"/>
      <c r="XT315" s="22"/>
      <c r="XU315" s="22"/>
      <c r="XV315" s="22"/>
      <c r="XW315" s="22"/>
      <c r="XX315" s="22"/>
      <c r="XY315" s="22"/>
      <c r="XZ315" s="22"/>
      <c r="YA315" s="22"/>
      <c r="YB315" s="22"/>
      <c r="YC315" s="22"/>
      <c r="YD315" s="22"/>
      <c r="YE315" s="22"/>
      <c r="YF315" s="22"/>
      <c r="YG315" s="22"/>
      <c r="YH315" s="22"/>
      <c r="YI315" s="22"/>
      <c r="YJ315" s="22"/>
      <c r="YK315" s="22"/>
      <c r="YL315" s="22"/>
      <c r="YM315" s="22"/>
      <c r="YN315" s="22"/>
      <c r="YO315" s="22"/>
      <c r="YP315" s="22"/>
      <c r="YQ315" s="22"/>
      <c r="YR315" s="22"/>
      <c r="YS315" s="22"/>
      <c r="YT315" s="22"/>
      <c r="YU315" s="22"/>
      <c r="YV315" s="22"/>
      <c r="YW315" s="22"/>
      <c r="YX315" s="22"/>
      <c r="YY315" s="22"/>
      <c r="YZ315" s="22"/>
      <c r="ZA315" s="22"/>
      <c r="ZB315" s="22"/>
      <c r="ZC315" s="22"/>
      <c r="ZD315" s="22"/>
      <c r="ZE315" s="22"/>
      <c r="ZF315" s="22"/>
      <c r="ZG315" s="22"/>
      <c r="ZH315" s="22"/>
      <c r="ZI315" s="22"/>
      <c r="ZJ315" s="22"/>
      <c r="ZK315" s="22"/>
      <c r="ZL315" s="22"/>
      <c r="ZM315" s="22"/>
      <c r="ZN315" s="22"/>
      <c r="ZO315" s="22"/>
      <c r="ZP315" s="22"/>
      <c r="ZQ315" s="22"/>
      <c r="ZR315" s="22"/>
      <c r="ZS315" s="22"/>
      <c r="ZT315" s="22"/>
      <c r="ZU315" s="22"/>
      <c r="ZV315" s="22"/>
      <c r="ZW315" s="22"/>
      <c r="ZX315" s="22"/>
      <c r="ZY315" s="22"/>
      <c r="ZZ315" s="22"/>
      <c r="AAA315" s="22"/>
      <c r="AAB315" s="22"/>
      <c r="AAC315" s="22"/>
      <c r="AAD315" s="22"/>
      <c r="AAE315" s="22"/>
      <c r="AAF315" s="22"/>
      <c r="AAG315" s="22"/>
      <c r="AAH315" s="22"/>
      <c r="AAI315" s="22"/>
      <c r="AAJ315" s="22"/>
      <c r="AAK315" s="22"/>
      <c r="AAL315" s="22"/>
      <c r="AAM315" s="22"/>
      <c r="AAN315" s="22"/>
      <c r="AAO315" s="22"/>
      <c r="AAP315" s="22"/>
      <c r="AAQ315" s="22"/>
      <c r="AAR315" s="22"/>
      <c r="AAS315" s="22"/>
      <c r="AAT315" s="22"/>
      <c r="AAU315" s="22"/>
      <c r="AAV315" s="22"/>
      <c r="AAW315" s="22"/>
      <c r="AAX315" s="22"/>
      <c r="AAY315" s="22"/>
      <c r="AAZ315" s="22"/>
      <c r="ABA315" s="22"/>
      <c r="ABB315" s="22"/>
      <c r="ABC315" s="22"/>
      <c r="ABD315" s="22"/>
      <c r="ABE315" s="22"/>
      <c r="ABF315" s="22"/>
      <c r="ABG315" s="22"/>
      <c r="ABH315" s="22"/>
      <c r="ABI315" s="22"/>
      <c r="ABJ315" s="22"/>
      <c r="ABK315" s="22"/>
      <c r="ABL315" s="22"/>
      <c r="ABM315" s="22"/>
      <c r="ABN315" s="22"/>
      <c r="ABO315" s="22"/>
      <c r="ABP315" s="22"/>
      <c r="ABQ315" s="22"/>
      <c r="ABR315" s="22"/>
      <c r="ABS315" s="22"/>
      <c r="ABT315" s="22"/>
      <c r="ABU315" s="22"/>
      <c r="ABV315" s="22"/>
      <c r="ABW315" s="22"/>
      <c r="ABX315" s="22"/>
      <c r="ABY315" s="22"/>
      <c r="ABZ315" s="22"/>
      <c r="ACA315" s="22"/>
      <c r="ACB315" s="22"/>
      <c r="ACC315" s="22"/>
      <c r="ACD315" s="22"/>
      <c r="ACE315" s="22"/>
      <c r="ACF315" s="22"/>
      <c r="ACG315" s="22"/>
      <c r="ACH315" s="22"/>
      <c r="ACI315" s="22"/>
      <c r="ACJ315" s="22"/>
      <c r="ACK315" s="22"/>
      <c r="ACL315" s="22"/>
      <c r="ACM315" s="22"/>
      <c r="ACN315" s="22"/>
      <c r="ACO315" s="22"/>
      <c r="ACP315" s="22"/>
      <c r="ACQ315" s="22"/>
      <c r="ACR315" s="22"/>
      <c r="ACS315" s="22"/>
      <c r="ACT315" s="22"/>
      <c r="ACU315" s="22"/>
      <c r="ACV315" s="22"/>
      <c r="ACW315" s="22"/>
      <c r="ACX315" s="22"/>
      <c r="ACY315" s="22"/>
      <c r="ACZ315" s="22"/>
      <c r="ADA315" s="22"/>
      <c r="ADB315" s="22"/>
      <c r="ADC315" s="22"/>
      <c r="ADD315" s="22"/>
      <c r="ADE315" s="22"/>
      <c r="ADF315" s="22"/>
      <c r="ADG315" s="22"/>
      <c r="ADH315" s="22"/>
      <c r="ADI315" s="22"/>
      <c r="ADJ315" s="22"/>
      <c r="ADK315" s="22"/>
      <c r="ADL315" s="22"/>
      <c r="ADM315" s="22"/>
      <c r="ADN315" s="22"/>
      <c r="ADO315" s="22"/>
      <c r="ADP315" s="22"/>
      <c r="ADQ315" s="22"/>
      <c r="ADR315" s="22"/>
      <c r="ADS315" s="22"/>
      <c r="ADT315" s="22"/>
      <c r="ADU315" s="22"/>
      <c r="ADV315" s="22"/>
      <c r="ADW315" s="22"/>
      <c r="ADX315" s="22"/>
      <c r="ADY315" s="22"/>
      <c r="ADZ315" s="22"/>
      <c r="AEA315" s="22"/>
      <c r="AEB315" s="22"/>
      <c r="AEC315" s="22"/>
      <c r="AED315" s="22"/>
      <c r="AEE315" s="22"/>
      <c r="AEF315" s="22"/>
      <c r="AEG315" s="22"/>
      <c r="AEH315" s="22"/>
      <c r="AEI315" s="22"/>
      <c r="AEJ315" s="22"/>
      <c r="AEK315" s="22"/>
      <c r="AEL315" s="22"/>
      <c r="AEM315" s="22"/>
      <c r="AEN315" s="22"/>
      <c r="AEO315" s="22"/>
      <c r="AEP315" s="22"/>
      <c r="AEQ315" s="22"/>
      <c r="AER315" s="22"/>
      <c r="AES315" s="22"/>
      <c r="AET315" s="22"/>
      <c r="AEU315" s="22"/>
      <c r="AEV315" s="22"/>
      <c r="AEW315" s="22"/>
      <c r="AEX315" s="22"/>
      <c r="AEY315" s="22"/>
      <c r="AEZ315" s="22"/>
      <c r="AFA315" s="22"/>
      <c r="AFB315" s="22"/>
      <c r="AFC315" s="22"/>
      <c r="AFD315" s="22"/>
      <c r="AFE315" s="22"/>
      <c r="AFF315" s="22"/>
      <c r="AFG315" s="22"/>
      <c r="AFH315" s="22"/>
      <c r="AFI315" s="22"/>
      <c r="AFJ315" s="22"/>
      <c r="AFK315" s="22"/>
      <c r="AFL315" s="22"/>
      <c r="AFM315" s="22"/>
      <c r="AFN315" s="22"/>
      <c r="AFO315" s="22"/>
      <c r="AFP315" s="22"/>
      <c r="AFQ315" s="22"/>
      <c r="AFR315" s="22"/>
      <c r="AFS315" s="22"/>
      <c r="AFT315" s="22"/>
      <c r="AFU315" s="22"/>
      <c r="AFV315" s="22"/>
      <c r="AFW315" s="22"/>
      <c r="AFX315" s="22"/>
      <c r="AFY315" s="22"/>
      <c r="AFZ315" s="22"/>
      <c r="AGA315" s="22"/>
      <c r="AGB315" s="22"/>
      <c r="AGC315" s="22"/>
      <c r="AGD315" s="22"/>
      <c r="AGE315" s="22"/>
      <c r="AGF315" s="22"/>
      <c r="AGG315" s="22"/>
      <c r="AGH315" s="22"/>
      <c r="AGI315" s="22"/>
      <c r="AGJ315" s="22"/>
      <c r="AGK315" s="22"/>
      <c r="AGL315" s="22"/>
      <c r="AGM315" s="22"/>
      <c r="AGN315" s="22"/>
      <c r="AGO315" s="22"/>
      <c r="AGP315" s="22"/>
      <c r="AGQ315" s="22"/>
      <c r="AGR315" s="22"/>
      <c r="AGS315" s="22"/>
      <c r="AGT315" s="22"/>
      <c r="AGU315" s="22"/>
      <c r="AGV315" s="22"/>
      <c r="AGW315" s="22"/>
      <c r="AGX315" s="22"/>
      <c r="AGY315" s="22"/>
      <c r="AGZ315" s="22"/>
      <c r="AHA315" s="22"/>
      <c r="AHB315" s="22"/>
      <c r="AHC315" s="22"/>
      <c r="AHD315" s="22"/>
      <c r="AHE315" s="22"/>
      <c r="AHF315" s="22"/>
      <c r="AHG315" s="22"/>
      <c r="AHH315" s="22"/>
      <c r="AHI315" s="22"/>
      <c r="AHJ315" s="22"/>
      <c r="AHK315" s="22"/>
      <c r="AHL315" s="22"/>
      <c r="AHM315" s="22"/>
      <c r="AHN315" s="22"/>
      <c r="AHO315" s="22"/>
      <c r="AHP315" s="22"/>
      <c r="AHQ315" s="22"/>
      <c r="AHR315" s="22"/>
      <c r="AHS315" s="22"/>
      <c r="AHT315" s="22"/>
      <c r="AHU315" s="22"/>
      <c r="AHV315" s="22"/>
      <c r="AHW315" s="22"/>
      <c r="AHX315" s="22"/>
      <c r="AHY315" s="22"/>
      <c r="AHZ315" s="22"/>
      <c r="AIA315" s="22"/>
      <c r="AIB315" s="22"/>
      <c r="AIC315" s="22"/>
      <c r="AID315" s="22"/>
      <c r="AIE315" s="22"/>
      <c r="AIF315" s="22"/>
      <c r="AIG315" s="22"/>
      <c r="AIH315" s="22"/>
      <c r="AII315" s="22"/>
      <c r="AIJ315" s="22"/>
      <c r="AIK315" s="22"/>
      <c r="AIL315" s="22"/>
      <c r="AIM315" s="22"/>
      <c r="AIN315" s="22"/>
      <c r="AIO315" s="22"/>
      <c r="AIP315" s="22"/>
      <c r="AIQ315" s="22"/>
      <c r="AIR315" s="22"/>
      <c r="AIS315" s="22"/>
      <c r="AIT315" s="22"/>
      <c r="AIU315" s="22"/>
      <c r="AIV315" s="22"/>
      <c r="AIW315" s="22"/>
      <c r="AIX315" s="22"/>
      <c r="AIY315" s="22"/>
      <c r="AIZ315" s="22"/>
      <c r="AJA315" s="22"/>
      <c r="AJB315" s="22"/>
      <c r="AJC315" s="22"/>
      <c r="AJD315" s="22"/>
      <c r="AJE315" s="22"/>
      <c r="AJF315" s="22"/>
      <c r="AJG315" s="22"/>
      <c r="AJH315" s="22"/>
      <c r="AJI315" s="22"/>
      <c r="AJJ315" s="22"/>
      <c r="AJK315" s="22"/>
      <c r="AJL315" s="22"/>
      <c r="AJM315" s="22"/>
      <c r="AJN315" s="22"/>
      <c r="AJO315" s="22"/>
      <c r="AJP315" s="22"/>
      <c r="AJQ315" s="22"/>
      <c r="AJR315" s="22"/>
      <c r="AJS315" s="22"/>
      <c r="AJT315" s="22"/>
      <c r="AJU315" s="22"/>
      <c r="AJV315" s="22"/>
      <c r="AJW315" s="22"/>
      <c r="AJX315" s="22"/>
      <c r="AJY315" s="22"/>
      <c r="AJZ315" s="22"/>
      <c r="AKA315" s="22"/>
      <c r="AKB315" s="22"/>
      <c r="AKC315" s="22"/>
      <c r="AKD315" s="22"/>
      <c r="AKE315" s="22"/>
      <c r="AKF315" s="22"/>
      <c r="AKG315" s="22"/>
      <c r="AKH315" s="22"/>
      <c r="AKI315" s="22"/>
      <c r="AKJ315" s="22"/>
      <c r="AKK315" s="22"/>
      <c r="AKL315" s="22"/>
      <c r="AKM315" s="22"/>
      <c r="AKN315" s="22"/>
      <c r="AKO315" s="22"/>
      <c r="AKP315" s="22"/>
      <c r="AKQ315" s="22"/>
      <c r="AKR315" s="22"/>
      <c r="AKS315" s="22"/>
      <c r="AKT315" s="22"/>
      <c r="AKU315" s="22"/>
      <c r="AKV315" s="22"/>
      <c r="AKW315" s="22"/>
      <c r="AKX315" s="22"/>
      <c r="AKY315" s="22"/>
      <c r="AKZ315" s="22"/>
      <c r="ALA315" s="22"/>
      <c r="ALB315" s="22"/>
      <c r="ALC315" s="22"/>
      <c r="ALD315" s="22"/>
      <c r="ALE315" s="22"/>
      <c r="ALF315" s="22"/>
      <c r="ALG315" s="22"/>
      <c r="ALH315" s="22"/>
      <c r="ALI315" s="22"/>
      <c r="ALJ315" s="22"/>
      <c r="ALK315" s="22"/>
      <c r="ALL315" s="22"/>
      <c r="ALM315" s="22"/>
      <c r="ALN315" s="22"/>
      <c r="ALO315" s="22"/>
      <c r="ALP315" s="22"/>
      <c r="ALQ315" s="22"/>
      <c r="ALR315" s="22"/>
      <c r="ALS315" s="22"/>
      <c r="ALT315" s="22"/>
      <c r="ALU315" s="22"/>
      <c r="ALV315" s="22"/>
      <c r="ALW315" s="22"/>
      <c r="ALX315" s="22"/>
      <c r="ALY315" s="22"/>
      <c r="ALZ315" s="22"/>
      <c r="AMA315" s="22"/>
      <c r="AMB315" s="22"/>
      <c r="AMC315" s="22"/>
      <c r="AMD315" s="22"/>
      <c r="AME315" s="22"/>
      <c r="AMF315" s="22"/>
      <c r="AMG315" s="22"/>
      <c r="AMH315" s="22"/>
      <c r="AMI315" s="22"/>
      <c r="AMJ315" s="22"/>
      <c r="AMK315" s="22"/>
      <c r="AML315" s="22"/>
      <c r="AMM315" s="22"/>
      <c r="AMN315" s="22"/>
      <c r="AMO315" s="22"/>
      <c r="AMP315" s="22"/>
      <c r="AMQ315" s="22"/>
      <c r="AMR315" s="22"/>
      <c r="AMS315" s="22"/>
      <c r="AMT315" s="22"/>
      <c r="AMU315" s="22"/>
      <c r="AMV315" s="22"/>
      <c r="AMW315" s="22"/>
      <c r="AMX315" s="22"/>
      <c r="AMY315" s="22"/>
      <c r="AMZ315" s="22"/>
      <c r="ANA315" s="22"/>
      <c r="ANB315" s="22"/>
      <c r="ANC315" s="22"/>
      <c r="AND315" s="22"/>
      <c r="ANE315" s="22"/>
      <c r="ANF315" s="22"/>
      <c r="ANG315" s="22"/>
      <c r="ANH315" s="22"/>
      <c r="ANI315" s="22"/>
      <c r="ANJ315" s="22"/>
      <c r="ANK315" s="22"/>
      <c r="ANL315" s="22"/>
      <c r="ANM315" s="22"/>
      <c r="ANN315" s="22"/>
      <c r="ANO315" s="22"/>
      <c r="ANP315" s="22"/>
      <c r="ANQ315" s="22"/>
      <c r="ANR315" s="22"/>
      <c r="ANS315" s="22"/>
      <c r="ANT315" s="22"/>
      <c r="ANU315" s="22"/>
      <c r="ANV315" s="22"/>
      <c r="ANW315" s="22"/>
      <c r="ANX315" s="22"/>
      <c r="ANY315" s="22"/>
      <c r="ANZ315" s="22"/>
      <c r="AOA315" s="22"/>
      <c r="AOB315" s="22"/>
      <c r="AOC315" s="22"/>
      <c r="AOD315" s="22"/>
      <c r="AOE315" s="22"/>
      <c r="AOF315" s="22"/>
      <c r="AOG315" s="22"/>
      <c r="AOH315" s="22"/>
      <c r="AOI315" s="22"/>
      <c r="AOJ315" s="22"/>
      <c r="AOK315" s="22"/>
      <c r="AOL315" s="22"/>
      <c r="AOM315" s="22"/>
      <c r="AON315" s="22"/>
      <c r="AOO315" s="22"/>
      <c r="AOP315" s="22"/>
      <c r="AOQ315" s="22"/>
      <c r="AOR315" s="22"/>
      <c r="AOS315" s="22"/>
      <c r="AOT315" s="22"/>
      <c r="AOU315" s="22"/>
      <c r="AOV315" s="22"/>
      <c r="AOW315" s="22"/>
      <c r="AOX315" s="22"/>
      <c r="AOY315" s="22"/>
      <c r="AOZ315" s="22"/>
      <c r="APA315" s="22"/>
      <c r="APB315" s="22"/>
      <c r="APC315" s="22"/>
      <c r="APD315" s="22"/>
      <c r="APE315" s="22"/>
      <c r="APF315" s="22"/>
      <c r="APG315" s="22"/>
      <c r="APH315" s="22"/>
      <c r="API315" s="22"/>
      <c r="APJ315" s="22"/>
      <c r="APK315" s="22"/>
      <c r="APL315" s="22"/>
      <c r="APM315" s="22"/>
      <c r="APN315" s="22"/>
      <c r="APO315" s="22"/>
      <c r="APP315" s="22"/>
      <c r="APQ315" s="22"/>
      <c r="APR315" s="22"/>
      <c r="APS315" s="22"/>
      <c r="APT315" s="22"/>
      <c r="APU315" s="22"/>
      <c r="APV315" s="22"/>
      <c r="APW315" s="22"/>
      <c r="APX315" s="22"/>
      <c r="APY315" s="22"/>
      <c r="APZ315" s="22"/>
      <c r="AQA315" s="22"/>
      <c r="AQB315" s="22"/>
      <c r="AQC315" s="22"/>
      <c r="AQD315" s="22"/>
      <c r="AQE315" s="22"/>
      <c r="AQF315" s="22"/>
      <c r="AQG315" s="22"/>
      <c r="AQH315" s="22"/>
      <c r="AQI315" s="22"/>
      <c r="AQJ315" s="22"/>
      <c r="AQK315" s="22"/>
      <c r="AQL315" s="22"/>
      <c r="AQM315" s="22"/>
      <c r="AQN315" s="22"/>
      <c r="AQO315" s="22"/>
      <c r="AQP315" s="22"/>
      <c r="AQQ315" s="22"/>
      <c r="AQR315" s="22"/>
      <c r="AQS315" s="22"/>
      <c r="AQT315" s="22"/>
      <c r="AQU315" s="22"/>
      <c r="AQV315" s="22"/>
      <c r="AQW315" s="22"/>
      <c r="AQX315" s="22"/>
      <c r="AQY315" s="22"/>
      <c r="AQZ315" s="22"/>
      <c r="ARA315" s="22"/>
      <c r="ARB315" s="22"/>
      <c r="ARC315" s="22"/>
      <c r="ARD315" s="22"/>
      <c r="ARE315" s="22"/>
      <c r="ARF315" s="22"/>
      <c r="ARG315" s="22"/>
      <c r="ARH315" s="22"/>
      <c r="ARI315" s="22"/>
      <c r="ARJ315" s="22"/>
      <c r="ARK315" s="22"/>
      <c r="ARL315" s="22"/>
      <c r="ARM315" s="22"/>
      <c r="ARN315" s="22"/>
      <c r="ARO315" s="22"/>
      <c r="ARP315" s="22"/>
      <c r="ARQ315" s="22"/>
      <c r="ARR315" s="22"/>
      <c r="ARS315" s="22"/>
      <c r="ART315" s="22"/>
      <c r="ARU315" s="22"/>
      <c r="ARV315" s="22"/>
      <c r="ARW315" s="22"/>
      <c r="ARX315" s="22"/>
      <c r="ARY315" s="22"/>
      <c r="ARZ315" s="22"/>
      <c r="ASA315" s="22"/>
      <c r="ASB315" s="22"/>
      <c r="ASC315" s="22"/>
      <c r="ASD315" s="22"/>
      <c r="ASE315" s="22"/>
      <c r="ASF315" s="22"/>
      <c r="ASG315" s="22"/>
      <c r="ASH315" s="22"/>
      <c r="ASI315" s="22"/>
      <c r="ASJ315" s="22"/>
      <c r="ASK315" s="22"/>
      <c r="ASL315" s="22"/>
      <c r="ASM315" s="22"/>
      <c r="ASN315" s="22"/>
      <c r="ASO315" s="22"/>
      <c r="ASP315" s="22"/>
      <c r="ASQ315" s="22"/>
      <c r="ASR315" s="22"/>
      <c r="ASS315" s="22"/>
      <c r="AST315" s="22"/>
      <c r="ASU315" s="22"/>
      <c r="ASV315" s="22"/>
      <c r="ASW315" s="22"/>
      <c r="ASX315" s="22"/>
      <c r="ASY315" s="22"/>
      <c r="ASZ315" s="22"/>
      <c r="ATA315" s="22"/>
      <c r="ATB315" s="22"/>
      <c r="ATC315" s="22"/>
      <c r="ATD315" s="22"/>
      <c r="ATE315" s="22"/>
      <c r="ATF315" s="22"/>
      <c r="ATG315" s="22"/>
      <c r="ATH315" s="22"/>
      <c r="ATI315" s="22"/>
      <c r="ATJ315" s="22"/>
      <c r="ATK315" s="22"/>
      <c r="ATL315" s="22"/>
      <c r="ATM315" s="22"/>
      <c r="ATN315" s="22"/>
      <c r="ATO315" s="22"/>
      <c r="ATP315" s="22"/>
      <c r="ATQ315" s="22"/>
      <c r="ATR315" s="22"/>
      <c r="ATS315" s="22"/>
      <c r="ATT315" s="22"/>
      <c r="ATU315" s="22"/>
      <c r="ATV315" s="22"/>
      <c r="ATW315" s="22"/>
      <c r="ATX315" s="22"/>
      <c r="ATY315" s="22"/>
      <c r="ATZ315" s="22"/>
      <c r="AUA315" s="22"/>
      <c r="AUB315" s="22"/>
      <c r="AUC315" s="22"/>
      <c r="AUD315" s="22"/>
      <c r="AUE315" s="22"/>
      <c r="AUF315" s="22"/>
      <c r="AUG315" s="22"/>
      <c r="AUH315" s="22"/>
      <c r="AUI315" s="22"/>
      <c r="AUJ315" s="22"/>
      <c r="AUK315" s="22"/>
      <c r="AUL315" s="22"/>
      <c r="AUM315" s="22"/>
      <c r="AUN315" s="22"/>
      <c r="AUO315" s="22"/>
      <c r="AUP315" s="22"/>
      <c r="AUQ315" s="22"/>
      <c r="AUR315" s="22"/>
      <c r="AUS315" s="22"/>
      <c r="AUT315" s="22"/>
      <c r="AUU315" s="22"/>
      <c r="AUV315" s="22"/>
      <c r="AUW315" s="22"/>
      <c r="AUX315" s="22"/>
      <c r="AUY315" s="22"/>
      <c r="AUZ315" s="22"/>
      <c r="AVA315" s="22"/>
      <c r="AVB315" s="22"/>
      <c r="AVC315" s="22"/>
      <c r="AVD315" s="22"/>
      <c r="AVE315" s="22"/>
      <c r="AVF315" s="22"/>
      <c r="AVG315" s="22"/>
      <c r="AVH315" s="22"/>
      <c r="AVI315" s="22"/>
      <c r="AVJ315" s="22"/>
      <c r="AVK315" s="22"/>
      <c r="AVL315" s="22"/>
      <c r="AVM315" s="22"/>
      <c r="AVN315" s="22"/>
      <c r="AVO315" s="22"/>
      <c r="AVP315" s="22"/>
      <c r="AVQ315" s="22"/>
      <c r="AVR315" s="22"/>
      <c r="AVS315" s="22"/>
      <c r="AVT315" s="22"/>
      <c r="AVU315" s="22"/>
      <c r="AVV315" s="22"/>
      <c r="AVW315" s="22"/>
      <c r="AVX315" s="22"/>
      <c r="AVY315" s="22"/>
      <c r="AVZ315" s="22"/>
      <c r="AWA315" s="22"/>
      <c r="AWB315" s="22"/>
      <c r="AWC315" s="22"/>
      <c r="AWD315" s="22"/>
      <c r="AWE315" s="22"/>
      <c r="AWF315" s="22"/>
      <c r="AWG315" s="22"/>
      <c r="AWH315" s="22"/>
      <c r="AWI315" s="22"/>
      <c r="AWJ315" s="22"/>
      <c r="AWK315" s="22"/>
      <c r="AWL315" s="22"/>
      <c r="AWM315" s="22"/>
      <c r="AWN315" s="22"/>
      <c r="AWO315" s="22"/>
      <c r="AWP315" s="22"/>
      <c r="AWQ315" s="22"/>
      <c r="AWR315" s="22"/>
      <c r="AWS315" s="22"/>
      <c r="AWT315" s="22"/>
      <c r="AWU315" s="22"/>
      <c r="AWV315" s="22"/>
      <c r="AWW315" s="22"/>
      <c r="AWX315" s="22"/>
      <c r="AWY315" s="22"/>
      <c r="AWZ315" s="22"/>
      <c r="AXA315" s="22"/>
      <c r="AXB315" s="22"/>
      <c r="AXC315" s="22"/>
      <c r="AXD315" s="22"/>
      <c r="AXE315" s="22"/>
      <c r="AXF315" s="22"/>
      <c r="AXG315" s="22"/>
      <c r="AXH315" s="22"/>
      <c r="AXI315" s="22"/>
      <c r="AXJ315" s="22"/>
      <c r="AXK315" s="22"/>
      <c r="AXL315" s="22"/>
      <c r="AXM315" s="22"/>
      <c r="AXN315" s="22"/>
      <c r="AXO315" s="22"/>
      <c r="AXP315" s="22"/>
      <c r="AXQ315" s="22"/>
      <c r="AXR315" s="22"/>
      <c r="AXS315" s="22"/>
      <c r="AXT315" s="22"/>
      <c r="AXU315" s="22"/>
      <c r="AXV315" s="22"/>
      <c r="AXW315" s="22"/>
      <c r="AXX315" s="22"/>
    </row>
    <row r="316" spans="12:1324">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c r="CC316" s="22"/>
      <c r="CD316" s="22"/>
      <c r="CE316" s="22"/>
      <c r="CF316" s="22"/>
      <c r="CG316" s="22"/>
      <c r="CH316" s="22"/>
      <c r="CI316" s="22"/>
      <c r="CJ316" s="22"/>
      <c r="CK316" s="22"/>
      <c r="CL316" s="22"/>
      <c r="CM316" s="22"/>
      <c r="CN316" s="22"/>
      <c r="CO316" s="22"/>
      <c r="CP316" s="22"/>
      <c r="CQ316" s="22"/>
      <c r="CR316" s="22"/>
      <c r="CS316" s="22"/>
      <c r="CT316" s="22"/>
      <c r="CU316" s="22"/>
      <c r="CV316" s="22"/>
      <c r="CW316" s="22"/>
      <c r="CX316" s="22"/>
      <c r="CY316" s="22"/>
      <c r="CZ316" s="22"/>
      <c r="DA316" s="22"/>
      <c r="DB316" s="22"/>
      <c r="DC316" s="22"/>
      <c r="DD316" s="22"/>
      <c r="DE316" s="22"/>
      <c r="DF316" s="22"/>
      <c r="DG316" s="22"/>
      <c r="DH316" s="22"/>
      <c r="DI316" s="22"/>
      <c r="DJ316" s="22"/>
      <c r="DK316" s="22"/>
      <c r="DL316" s="22"/>
      <c r="DM316" s="22"/>
      <c r="DN316" s="22"/>
      <c r="DO316" s="22"/>
      <c r="DP316" s="22"/>
      <c r="DQ316" s="22"/>
      <c r="DR316" s="22"/>
      <c r="DS316" s="22"/>
      <c r="DT316" s="22"/>
      <c r="DU316" s="22"/>
      <c r="DV316" s="22"/>
      <c r="DW316" s="22"/>
      <c r="DX316" s="22"/>
      <c r="DY316" s="22"/>
      <c r="DZ316" s="22"/>
      <c r="EA316" s="22"/>
      <c r="EB316" s="22"/>
      <c r="EC316" s="22"/>
      <c r="ED316" s="22"/>
      <c r="EE316" s="22"/>
      <c r="EF316" s="22"/>
      <c r="EG316" s="22"/>
      <c r="EH316" s="22"/>
      <c r="EI316" s="22"/>
      <c r="EJ316" s="22"/>
      <c r="EK316" s="22"/>
      <c r="EL316" s="22"/>
      <c r="EM316" s="22"/>
      <c r="EN316" s="22"/>
      <c r="EO316" s="22"/>
      <c r="EP316" s="22"/>
      <c r="EQ316" s="22"/>
      <c r="ER316" s="22"/>
      <c r="ES316" s="22"/>
      <c r="ET316" s="22"/>
      <c r="EU316" s="22"/>
      <c r="EV316" s="22"/>
      <c r="EW316" s="22"/>
      <c r="EX316" s="22"/>
      <c r="EY316" s="22"/>
      <c r="EZ316" s="22"/>
      <c r="FA316" s="22"/>
      <c r="FB316" s="22"/>
      <c r="FC316" s="22"/>
      <c r="FD316" s="22"/>
      <c r="FE316" s="22"/>
      <c r="FF316" s="22"/>
      <c r="FG316" s="22"/>
      <c r="FH316" s="22"/>
      <c r="FI316" s="22"/>
      <c r="FJ316" s="22"/>
      <c r="FK316" s="22"/>
      <c r="FL316" s="22"/>
      <c r="FM316" s="22"/>
      <c r="FN316" s="22"/>
      <c r="FO316" s="22"/>
      <c r="FP316" s="22"/>
      <c r="FQ316" s="22"/>
      <c r="FR316" s="22"/>
      <c r="FS316" s="22"/>
      <c r="FT316" s="22"/>
      <c r="FU316" s="22"/>
      <c r="FV316" s="22"/>
      <c r="FW316" s="22"/>
      <c r="FX316" s="22"/>
      <c r="FY316" s="22"/>
      <c r="FZ316" s="22"/>
      <c r="GA316" s="22"/>
      <c r="GB316" s="22"/>
      <c r="GC316" s="22"/>
      <c r="GD316" s="22"/>
      <c r="GE316" s="22"/>
      <c r="GF316" s="22"/>
      <c r="GG316" s="22"/>
      <c r="GH316" s="22"/>
      <c r="GI316" s="22"/>
      <c r="GJ316" s="22"/>
      <c r="GK316" s="22"/>
      <c r="GL316" s="22"/>
      <c r="GM316" s="22"/>
      <c r="GN316" s="22"/>
      <c r="GO316" s="22"/>
      <c r="GP316" s="22"/>
      <c r="GQ316" s="22"/>
      <c r="GR316" s="22"/>
      <c r="GS316" s="22"/>
      <c r="GT316" s="22"/>
      <c r="GU316" s="22"/>
      <c r="GV316" s="22"/>
      <c r="GW316" s="22"/>
      <c r="GX316" s="22"/>
      <c r="GY316" s="22"/>
      <c r="GZ316" s="22"/>
      <c r="HA316" s="22"/>
      <c r="HB316" s="22"/>
      <c r="HC316" s="22"/>
      <c r="HD316" s="22"/>
      <c r="HE316" s="22"/>
      <c r="HF316" s="22"/>
      <c r="HG316" s="22"/>
      <c r="HH316" s="22"/>
      <c r="HI316" s="22"/>
      <c r="HJ316" s="22"/>
      <c r="HK316" s="22"/>
      <c r="HL316" s="22"/>
      <c r="HM316" s="22"/>
      <c r="HN316" s="22"/>
      <c r="HO316" s="22"/>
      <c r="HP316" s="22"/>
      <c r="HQ316" s="22"/>
      <c r="HR316" s="22"/>
      <c r="HS316" s="22"/>
      <c r="HT316" s="22"/>
      <c r="HU316" s="22"/>
      <c r="HV316" s="22"/>
      <c r="HW316" s="22"/>
      <c r="HX316" s="22"/>
      <c r="HY316" s="22"/>
      <c r="HZ316" s="22"/>
      <c r="IA316" s="22"/>
      <c r="IB316" s="22"/>
      <c r="IC316" s="22"/>
      <c r="ID316" s="22"/>
      <c r="IE316" s="22"/>
      <c r="IF316" s="22"/>
      <c r="IG316" s="22"/>
      <c r="IH316" s="22"/>
      <c r="II316" s="22"/>
      <c r="IJ316" s="22"/>
      <c r="IK316" s="22"/>
      <c r="IL316" s="22"/>
      <c r="IM316" s="22"/>
      <c r="IN316" s="22"/>
      <c r="IO316" s="22"/>
      <c r="IP316" s="22"/>
      <c r="IQ316" s="22"/>
      <c r="IR316" s="22"/>
      <c r="IS316" s="22"/>
      <c r="IT316" s="22"/>
      <c r="IU316" s="22"/>
      <c r="IV316" s="22"/>
      <c r="IW316" s="22"/>
      <c r="IX316" s="22"/>
      <c r="IY316" s="22"/>
      <c r="IZ316" s="22"/>
      <c r="JA316" s="22"/>
      <c r="JB316" s="22"/>
      <c r="JC316" s="22"/>
      <c r="JD316" s="22"/>
      <c r="JE316" s="22"/>
      <c r="JF316" s="22"/>
      <c r="JG316" s="22"/>
      <c r="JH316" s="22"/>
      <c r="JI316" s="22"/>
      <c r="JJ316" s="22"/>
      <c r="JK316" s="22"/>
      <c r="JL316" s="22"/>
      <c r="JM316" s="22"/>
      <c r="JN316" s="22"/>
      <c r="JO316" s="22"/>
      <c r="JP316" s="22"/>
      <c r="JQ316" s="22"/>
      <c r="JR316" s="22"/>
      <c r="JS316" s="22"/>
      <c r="JT316" s="22"/>
      <c r="JU316" s="22"/>
      <c r="JV316" s="22"/>
      <c r="JW316" s="22"/>
      <c r="JX316" s="22"/>
      <c r="JY316" s="22"/>
      <c r="JZ316" s="22"/>
      <c r="KA316" s="22"/>
      <c r="KB316" s="22"/>
      <c r="KC316" s="22"/>
      <c r="KD316" s="22"/>
      <c r="KE316" s="22"/>
      <c r="KF316" s="22"/>
      <c r="KG316" s="22"/>
      <c r="KH316" s="22"/>
      <c r="KI316" s="22"/>
      <c r="KJ316" s="22"/>
      <c r="KK316" s="22"/>
      <c r="KL316" s="22"/>
      <c r="KM316" s="22"/>
      <c r="KN316" s="22"/>
      <c r="KO316" s="22"/>
      <c r="KP316" s="22"/>
      <c r="KQ316" s="22"/>
      <c r="KR316" s="22"/>
      <c r="KS316" s="22"/>
      <c r="KT316" s="22"/>
      <c r="KU316" s="22"/>
      <c r="KV316" s="22"/>
      <c r="KW316" s="22"/>
      <c r="KX316" s="22"/>
      <c r="KY316" s="22"/>
      <c r="KZ316" s="22"/>
      <c r="LA316" s="22"/>
      <c r="LB316" s="22"/>
      <c r="LC316" s="22"/>
      <c r="LD316" s="22"/>
      <c r="LE316" s="22"/>
      <c r="LF316" s="22"/>
      <c r="LG316" s="22"/>
      <c r="LH316" s="22"/>
      <c r="LI316" s="22"/>
      <c r="LJ316" s="22"/>
      <c r="LK316" s="22"/>
      <c r="LL316" s="22"/>
      <c r="LM316" s="22"/>
      <c r="LN316" s="22"/>
      <c r="LO316" s="22"/>
      <c r="LP316" s="22"/>
      <c r="LQ316" s="22"/>
      <c r="LR316" s="22"/>
      <c r="LS316" s="22"/>
      <c r="LT316" s="22"/>
      <c r="LU316" s="22"/>
      <c r="LV316" s="22"/>
      <c r="LW316" s="22"/>
      <c r="LX316" s="22"/>
      <c r="LY316" s="22"/>
      <c r="LZ316" s="22"/>
      <c r="MA316" s="22"/>
      <c r="MB316" s="22"/>
      <c r="MC316" s="22"/>
      <c r="MD316" s="22"/>
      <c r="ME316" s="22"/>
      <c r="MF316" s="22"/>
      <c r="MG316" s="22"/>
      <c r="MH316" s="22"/>
      <c r="MI316" s="22"/>
      <c r="MJ316" s="22"/>
      <c r="MK316" s="22"/>
      <c r="ML316" s="22"/>
      <c r="MM316" s="22"/>
      <c r="MN316" s="22"/>
      <c r="MO316" s="22"/>
      <c r="MP316" s="22"/>
      <c r="MQ316" s="22"/>
      <c r="MR316" s="22"/>
      <c r="MS316" s="22"/>
      <c r="MT316" s="22"/>
      <c r="MU316" s="22"/>
      <c r="MV316" s="22"/>
      <c r="MW316" s="22"/>
      <c r="MX316" s="22"/>
      <c r="MY316" s="22"/>
      <c r="MZ316" s="22"/>
      <c r="NA316" s="22"/>
      <c r="NB316" s="22"/>
      <c r="NC316" s="22"/>
      <c r="ND316" s="22"/>
      <c r="NE316" s="22"/>
      <c r="NF316" s="22"/>
      <c r="NG316" s="22"/>
      <c r="NH316" s="22"/>
      <c r="NI316" s="22"/>
      <c r="NJ316" s="22"/>
      <c r="NK316" s="22"/>
      <c r="NL316" s="22"/>
      <c r="NM316" s="22"/>
      <c r="NN316" s="22"/>
      <c r="NO316" s="22"/>
      <c r="NP316" s="22"/>
      <c r="NQ316" s="22"/>
      <c r="NR316" s="22"/>
      <c r="NS316" s="22"/>
      <c r="NT316" s="22"/>
      <c r="NU316" s="22"/>
      <c r="NV316" s="22"/>
      <c r="NW316" s="22"/>
      <c r="NX316" s="22"/>
      <c r="NY316" s="22"/>
      <c r="NZ316" s="22"/>
      <c r="OA316" s="22"/>
      <c r="OB316" s="22"/>
      <c r="OC316" s="22"/>
      <c r="OD316" s="22"/>
      <c r="OE316" s="22"/>
      <c r="OF316" s="22"/>
      <c r="OG316" s="22"/>
      <c r="OH316" s="22"/>
      <c r="OI316" s="22"/>
      <c r="OJ316" s="22"/>
      <c r="OK316" s="22"/>
      <c r="OL316" s="22"/>
      <c r="OM316" s="22"/>
      <c r="ON316" s="22"/>
      <c r="OO316" s="22"/>
      <c r="OP316" s="22"/>
      <c r="OQ316" s="22"/>
      <c r="OR316" s="22"/>
      <c r="OS316" s="22"/>
      <c r="OT316" s="22"/>
      <c r="OU316" s="22"/>
      <c r="OV316" s="22"/>
      <c r="OW316" s="22"/>
      <c r="OX316" s="22"/>
      <c r="OY316" s="22"/>
      <c r="OZ316" s="22"/>
      <c r="PA316" s="22"/>
      <c r="PB316" s="22"/>
      <c r="PC316" s="22"/>
      <c r="PD316" s="22"/>
      <c r="PE316" s="22"/>
      <c r="PF316" s="22"/>
      <c r="PG316" s="22"/>
      <c r="PH316" s="22"/>
      <c r="PI316" s="22"/>
      <c r="PJ316" s="22"/>
      <c r="PK316" s="22"/>
      <c r="PL316" s="22"/>
      <c r="PM316" s="22"/>
      <c r="PN316" s="22"/>
      <c r="PO316" s="22"/>
      <c r="PP316" s="22"/>
      <c r="PQ316" s="22"/>
      <c r="PR316" s="22"/>
      <c r="PS316" s="22"/>
      <c r="PT316" s="22"/>
      <c r="PU316" s="22"/>
      <c r="PV316" s="22"/>
      <c r="PW316" s="22"/>
      <c r="PX316" s="22"/>
      <c r="PY316" s="22"/>
      <c r="PZ316" s="22"/>
      <c r="QA316" s="22"/>
      <c r="QB316" s="22"/>
      <c r="QC316" s="22"/>
      <c r="QD316" s="22"/>
      <c r="QE316" s="22"/>
      <c r="QF316" s="22"/>
      <c r="QG316" s="22"/>
      <c r="QH316" s="22"/>
      <c r="QI316" s="22"/>
      <c r="QJ316" s="22"/>
      <c r="QK316" s="22"/>
      <c r="QL316" s="22"/>
      <c r="QM316" s="22"/>
      <c r="QN316" s="22"/>
      <c r="QO316" s="22"/>
      <c r="QP316" s="22"/>
      <c r="QQ316" s="22"/>
      <c r="QR316" s="22"/>
      <c r="QS316" s="22"/>
      <c r="QT316" s="22"/>
      <c r="QU316" s="22"/>
      <c r="QV316" s="22"/>
      <c r="QW316" s="22"/>
      <c r="QX316" s="22"/>
      <c r="QY316" s="22"/>
      <c r="QZ316" s="22"/>
      <c r="RA316" s="22"/>
      <c r="RB316" s="22"/>
      <c r="RC316" s="22"/>
      <c r="RD316" s="22"/>
      <c r="RE316" s="22"/>
      <c r="RF316" s="22"/>
      <c r="RG316" s="22"/>
      <c r="RH316" s="22"/>
      <c r="RI316" s="22"/>
      <c r="RJ316" s="22"/>
      <c r="RK316" s="22"/>
      <c r="RL316" s="22"/>
      <c r="RM316" s="22"/>
      <c r="RN316" s="22"/>
      <c r="RO316" s="22"/>
      <c r="RP316" s="22"/>
      <c r="RQ316" s="22"/>
      <c r="RR316" s="22"/>
      <c r="RS316" s="22"/>
      <c r="RT316" s="22"/>
      <c r="RU316" s="22"/>
      <c r="RV316" s="22"/>
      <c r="RW316" s="22"/>
      <c r="RX316" s="22"/>
      <c r="RY316" s="22"/>
      <c r="RZ316" s="22"/>
      <c r="SA316" s="22"/>
      <c r="SB316" s="22"/>
      <c r="SC316" s="22"/>
      <c r="SD316" s="22"/>
      <c r="SE316" s="22"/>
      <c r="SF316" s="22"/>
      <c r="SG316" s="22"/>
      <c r="SH316" s="22"/>
      <c r="SI316" s="22"/>
      <c r="SJ316" s="22"/>
      <c r="SK316" s="22"/>
      <c r="SL316" s="22"/>
      <c r="SM316" s="22"/>
      <c r="SN316" s="22"/>
      <c r="SO316" s="22"/>
      <c r="SP316" s="22"/>
      <c r="SQ316" s="22"/>
      <c r="SR316" s="22"/>
      <c r="SS316" s="22"/>
      <c r="ST316" s="22"/>
      <c r="SU316" s="22"/>
      <c r="SV316" s="22"/>
      <c r="SW316" s="22"/>
      <c r="SX316" s="22"/>
      <c r="SY316" s="22"/>
      <c r="SZ316" s="22"/>
      <c r="TA316" s="22"/>
      <c r="TB316" s="22"/>
      <c r="TC316" s="22"/>
      <c r="TD316" s="22"/>
      <c r="TE316" s="22"/>
      <c r="TF316" s="22"/>
      <c r="TG316" s="22"/>
      <c r="TH316" s="22"/>
      <c r="TI316" s="22"/>
      <c r="TJ316" s="22"/>
      <c r="TK316" s="22"/>
      <c r="TL316" s="22"/>
      <c r="TM316" s="22"/>
      <c r="TN316" s="22"/>
      <c r="TO316" s="22"/>
      <c r="TP316" s="22"/>
      <c r="TQ316" s="22"/>
      <c r="TR316" s="22"/>
      <c r="TS316" s="22"/>
      <c r="TT316" s="22"/>
      <c r="TU316" s="22"/>
      <c r="TV316" s="22"/>
      <c r="TW316" s="22"/>
      <c r="TX316" s="22"/>
      <c r="TY316" s="22"/>
      <c r="TZ316" s="22"/>
      <c r="UA316" s="22"/>
      <c r="UB316" s="22"/>
      <c r="UC316" s="22"/>
      <c r="UD316" s="22"/>
      <c r="UE316" s="22"/>
      <c r="UF316" s="22"/>
      <c r="UG316" s="22"/>
      <c r="UH316" s="22"/>
      <c r="UI316" s="22"/>
      <c r="UJ316" s="22"/>
      <c r="UK316" s="22"/>
      <c r="UL316" s="22"/>
      <c r="UM316" s="22"/>
      <c r="UN316" s="22"/>
      <c r="UO316" s="22"/>
      <c r="UP316" s="22"/>
      <c r="UQ316" s="22"/>
      <c r="UR316" s="22"/>
      <c r="US316" s="22"/>
      <c r="UT316" s="22"/>
      <c r="UU316" s="22"/>
      <c r="UV316" s="22"/>
      <c r="UW316" s="22"/>
      <c r="UX316" s="22"/>
      <c r="UY316" s="22"/>
      <c r="UZ316" s="22"/>
      <c r="VA316" s="22"/>
      <c r="VB316" s="22"/>
      <c r="VC316" s="22"/>
      <c r="VD316" s="22"/>
      <c r="VE316" s="22"/>
      <c r="VF316" s="22"/>
      <c r="VG316" s="22"/>
      <c r="VH316" s="22"/>
      <c r="VI316" s="22"/>
      <c r="VJ316" s="22"/>
      <c r="VK316" s="22"/>
      <c r="VL316" s="22"/>
      <c r="VM316" s="22"/>
      <c r="VN316" s="22"/>
      <c r="VO316" s="22"/>
      <c r="VP316" s="22"/>
      <c r="VQ316" s="22"/>
      <c r="VR316" s="22"/>
      <c r="VS316" s="22"/>
      <c r="VT316" s="22"/>
      <c r="VU316" s="22"/>
      <c r="VV316" s="22"/>
      <c r="VW316" s="22"/>
      <c r="VX316" s="22"/>
      <c r="VY316" s="22"/>
      <c r="VZ316" s="22"/>
      <c r="WA316" s="22"/>
      <c r="WB316" s="22"/>
      <c r="WC316" s="22"/>
      <c r="WD316" s="22"/>
      <c r="WE316" s="22"/>
      <c r="WF316" s="22"/>
      <c r="WG316" s="22"/>
      <c r="WH316" s="22"/>
      <c r="WI316" s="22"/>
      <c r="WJ316" s="22"/>
      <c r="WK316" s="22"/>
      <c r="WL316" s="22"/>
      <c r="WM316" s="22"/>
      <c r="WN316" s="22"/>
      <c r="WO316" s="22"/>
      <c r="WP316" s="22"/>
      <c r="WQ316" s="22"/>
      <c r="WR316" s="22"/>
      <c r="WS316" s="22"/>
      <c r="WT316" s="22"/>
      <c r="WU316" s="22"/>
      <c r="WV316" s="22"/>
      <c r="WW316" s="22"/>
      <c r="WX316" s="22"/>
      <c r="WY316" s="22"/>
      <c r="WZ316" s="22"/>
      <c r="XA316" s="22"/>
      <c r="XB316" s="22"/>
      <c r="XC316" s="22"/>
      <c r="XD316" s="22"/>
      <c r="XE316" s="22"/>
      <c r="XF316" s="22"/>
      <c r="XG316" s="22"/>
      <c r="XH316" s="22"/>
      <c r="XI316" s="22"/>
      <c r="XJ316" s="22"/>
      <c r="XK316" s="22"/>
      <c r="XL316" s="22"/>
      <c r="XM316" s="22"/>
      <c r="XN316" s="22"/>
      <c r="XO316" s="22"/>
      <c r="XP316" s="22"/>
      <c r="XQ316" s="22"/>
      <c r="XR316" s="22"/>
      <c r="XS316" s="22"/>
      <c r="XT316" s="22"/>
      <c r="XU316" s="22"/>
      <c r="XV316" s="22"/>
      <c r="XW316" s="22"/>
      <c r="XX316" s="22"/>
      <c r="XY316" s="22"/>
      <c r="XZ316" s="22"/>
      <c r="YA316" s="22"/>
      <c r="YB316" s="22"/>
      <c r="YC316" s="22"/>
      <c r="YD316" s="22"/>
      <c r="YE316" s="22"/>
      <c r="YF316" s="22"/>
      <c r="YG316" s="22"/>
      <c r="YH316" s="22"/>
      <c r="YI316" s="22"/>
      <c r="YJ316" s="22"/>
      <c r="YK316" s="22"/>
      <c r="YL316" s="22"/>
      <c r="YM316" s="22"/>
      <c r="YN316" s="22"/>
      <c r="YO316" s="22"/>
      <c r="YP316" s="22"/>
      <c r="YQ316" s="22"/>
      <c r="YR316" s="22"/>
      <c r="YS316" s="22"/>
      <c r="YT316" s="22"/>
      <c r="YU316" s="22"/>
      <c r="YV316" s="22"/>
      <c r="YW316" s="22"/>
      <c r="YX316" s="22"/>
      <c r="YY316" s="22"/>
      <c r="YZ316" s="22"/>
      <c r="ZA316" s="22"/>
      <c r="ZB316" s="22"/>
      <c r="ZC316" s="22"/>
      <c r="ZD316" s="22"/>
      <c r="ZE316" s="22"/>
      <c r="ZF316" s="22"/>
      <c r="ZG316" s="22"/>
      <c r="ZH316" s="22"/>
      <c r="ZI316" s="22"/>
      <c r="ZJ316" s="22"/>
      <c r="ZK316" s="22"/>
      <c r="ZL316" s="22"/>
      <c r="ZM316" s="22"/>
      <c r="ZN316" s="22"/>
      <c r="ZO316" s="22"/>
      <c r="ZP316" s="22"/>
      <c r="ZQ316" s="22"/>
      <c r="ZR316" s="22"/>
      <c r="ZS316" s="22"/>
      <c r="ZT316" s="22"/>
      <c r="ZU316" s="22"/>
      <c r="ZV316" s="22"/>
      <c r="ZW316" s="22"/>
      <c r="ZX316" s="22"/>
      <c r="ZY316" s="22"/>
      <c r="ZZ316" s="22"/>
      <c r="AAA316" s="22"/>
      <c r="AAB316" s="22"/>
      <c r="AAC316" s="22"/>
      <c r="AAD316" s="22"/>
      <c r="AAE316" s="22"/>
      <c r="AAF316" s="22"/>
      <c r="AAG316" s="22"/>
      <c r="AAH316" s="22"/>
      <c r="AAI316" s="22"/>
      <c r="AAJ316" s="22"/>
      <c r="AAK316" s="22"/>
      <c r="AAL316" s="22"/>
      <c r="AAM316" s="22"/>
      <c r="AAN316" s="22"/>
      <c r="AAO316" s="22"/>
      <c r="AAP316" s="22"/>
      <c r="AAQ316" s="22"/>
      <c r="AAR316" s="22"/>
      <c r="AAS316" s="22"/>
      <c r="AAT316" s="22"/>
      <c r="AAU316" s="22"/>
      <c r="AAV316" s="22"/>
      <c r="AAW316" s="22"/>
      <c r="AAX316" s="22"/>
      <c r="AAY316" s="22"/>
      <c r="AAZ316" s="22"/>
      <c r="ABA316" s="22"/>
      <c r="ABB316" s="22"/>
      <c r="ABC316" s="22"/>
      <c r="ABD316" s="22"/>
      <c r="ABE316" s="22"/>
      <c r="ABF316" s="22"/>
      <c r="ABG316" s="22"/>
      <c r="ABH316" s="22"/>
      <c r="ABI316" s="22"/>
      <c r="ABJ316" s="22"/>
      <c r="ABK316" s="22"/>
      <c r="ABL316" s="22"/>
      <c r="ABM316" s="22"/>
      <c r="ABN316" s="22"/>
      <c r="ABO316" s="22"/>
      <c r="ABP316" s="22"/>
      <c r="ABQ316" s="22"/>
      <c r="ABR316" s="22"/>
      <c r="ABS316" s="22"/>
      <c r="ABT316" s="22"/>
      <c r="ABU316" s="22"/>
      <c r="ABV316" s="22"/>
      <c r="ABW316" s="22"/>
      <c r="ABX316" s="22"/>
      <c r="ABY316" s="22"/>
      <c r="ABZ316" s="22"/>
      <c r="ACA316" s="22"/>
      <c r="ACB316" s="22"/>
      <c r="ACC316" s="22"/>
      <c r="ACD316" s="22"/>
      <c r="ACE316" s="22"/>
      <c r="ACF316" s="22"/>
      <c r="ACG316" s="22"/>
      <c r="ACH316" s="22"/>
      <c r="ACI316" s="22"/>
      <c r="ACJ316" s="22"/>
      <c r="ACK316" s="22"/>
      <c r="ACL316" s="22"/>
      <c r="ACM316" s="22"/>
      <c r="ACN316" s="22"/>
      <c r="ACO316" s="22"/>
      <c r="ACP316" s="22"/>
      <c r="ACQ316" s="22"/>
      <c r="ACR316" s="22"/>
      <c r="ACS316" s="22"/>
      <c r="ACT316" s="22"/>
      <c r="ACU316" s="22"/>
      <c r="ACV316" s="22"/>
      <c r="ACW316" s="22"/>
      <c r="ACX316" s="22"/>
      <c r="ACY316" s="22"/>
      <c r="ACZ316" s="22"/>
      <c r="ADA316" s="22"/>
      <c r="ADB316" s="22"/>
      <c r="ADC316" s="22"/>
      <c r="ADD316" s="22"/>
      <c r="ADE316" s="22"/>
      <c r="ADF316" s="22"/>
      <c r="ADG316" s="22"/>
      <c r="ADH316" s="22"/>
      <c r="ADI316" s="22"/>
      <c r="ADJ316" s="22"/>
      <c r="ADK316" s="22"/>
      <c r="ADL316" s="22"/>
      <c r="ADM316" s="22"/>
      <c r="ADN316" s="22"/>
      <c r="ADO316" s="22"/>
      <c r="ADP316" s="22"/>
      <c r="ADQ316" s="22"/>
      <c r="ADR316" s="22"/>
      <c r="ADS316" s="22"/>
      <c r="ADT316" s="22"/>
      <c r="ADU316" s="22"/>
      <c r="ADV316" s="22"/>
      <c r="ADW316" s="22"/>
      <c r="ADX316" s="22"/>
      <c r="ADY316" s="22"/>
      <c r="ADZ316" s="22"/>
      <c r="AEA316" s="22"/>
      <c r="AEB316" s="22"/>
      <c r="AEC316" s="22"/>
      <c r="AED316" s="22"/>
      <c r="AEE316" s="22"/>
      <c r="AEF316" s="22"/>
      <c r="AEG316" s="22"/>
      <c r="AEH316" s="22"/>
      <c r="AEI316" s="22"/>
      <c r="AEJ316" s="22"/>
      <c r="AEK316" s="22"/>
      <c r="AEL316" s="22"/>
      <c r="AEM316" s="22"/>
      <c r="AEN316" s="22"/>
      <c r="AEO316" s="22"/>
      <c r="AEP316" s="22"/>
      <c r="AEQ316" s="22"/>
      <c r="AER316" s="22"/>
      <c r="AES316" s="22"/>
      <c r="AET316" s="22"/>
      <c r="AEU316" s="22"/>
      <c r="AEV316" s="22"/>
      <c r="AEW316" s="22"/>
      <c r="AEX316" s="22"/>
      <c r="AEY316" s="22"/>
      <c r="AEZ316" s="22"/>
      <c r="AFA316" s="22"/>
      <c r="AFB316" s="22"/>
      <c r="AFC316" s="22"/>
      <c r="AFD316" s="22"/>
      <c r="AFE316" s="22"/>
      <c r="AFF316" s="22"/>
      <c r="AFG316" s="22"/>
      <c r="AFH316" s="22"/>
      <c r="AFI316" s="22"/>
      <c r="AFJ316" s="22"/>
      <c r="AFK316" s="22"/>
      <c r="AFL316" s="22"/>
      <c r="AFM316" s="22"/>
      <c r="AFN316" s="22"/>
      <c r="AFO316" s="22"/>
      <c r="AFP316" s="22"/>
      <c r="AFQ316" s="22"/>
      <c r="AFR316" s="22"/>
      <c r="AFS316" s="22"/>
      <c r="AFT316" s="22"/>
      <c r="AFU316" s="22"/>
      <c r="AFV316" s="22"/>
      <c r="AFW316" s="22"/>
      <c r="AFX316" s="22"/>
      <c r="AFY316" s="22"/>
      <c r="AFZ316" s="22"/>
      <c r="AGA316" s="22"/>
      <c r="AGB316" s="22"/>
      <c r="AGC316" s="22"/>
      <c r="AGD316" s="22"/>
      <c r="AGE316" s="22"/>
      <c r="AGF316" s="22"/>
      <c r="AGG316" s="22"/>
      <c r="AGH316" s="22"/>
      <c r="AGI316" s="22"/>
      <c r="AGJ316" s="22"/>
      <c r="AGK316" s="22"/>
      <c r="AGL316" s="22"/>
      <c r="AGM316" s="22"/>
      <c r="AGN316" s="22"/>
      <c r="AGO316" s="22"/>
      <c r="AGP316" s="22"/>
      <c r="AGQ316" s="22"/>
      <c r="AGR316" s="22"/>
      <c r="AGS316" s="22"/>
      <c r="AGT316" s="22"/>
      <c r="AGU316" s="22"/>
      <c r="AGV316" s="22"/>
      <c r="AGW316" s="22"/>
      <c r="AGX316" s="22"/>
      <c r="AGY316" s="22"/>
      <c r="AGZ316" s="22"/>
      <c r="AHA316" s="22"/>
      <c r="AHB316" s="22"/>
      <c r="AHC316" s="22"/>
      <c r="AHD316" s="22"/>
      <c r="AHE316" s="22"/>
      <c r="AHF316" s="22"/>
      <c r="AHG316" s="22"/>
      <c r="AHH316" s="22"/>
      <c r="AHI316" s="22"/>
      <c r="AHJ316" s="22"/>
      <c r="AHK316" s="22"/>
      <c r="AHL316" s="22"/>
      <c r="AHM316" s="22"/>
      <c r="AHN316" s="22"/>
      <c r="AHO316" s="22"/>
      <c r="AHP316" s="22"/>
      <c r="AHQ316" s="22"/>
      <c r="AHR316" s="22"/>
      <c r="AHS316" s="22"/>
      <c r="AHT316" s="22"/>
      <c r="AHU316" s="22"/>
      <c r="AHV316" s="22"/>
      <c r="AHW316" s="22"/>
      <c r="AHX316" s="22"/>
      <c r="AHY316" s="22"/>
      <c r="AHZ316" s="22"/>
      <c r="AIA316" s="22"/>
      <c r="AIB316" s="22"/>
      <c r="AIC316" s="22"/>
      <c r="AID316" s="22"/>
      <c r="AIE316" s="22"/>
      <c r="AIF316" s="22"/>
      <c r="AIG316" s="22"/>
      <c r="AIH316" s="22"/>
      <c r="AII316" s="22"/>
      <c r="AIJ316" s="22"/>
      <c r="AIK316" s="22"/>
      <c r="AIL316" s="22"/>
      <c r="AIM316" s="22"/>
      <c r="AIN316" s="22"/>
      <c r="AIO316" s="22"/>
      <c r="AIP316" s="22"/>
      <c r="AIQ316" s="22"/>
      <c r="AIR316" s="22"/>
      <c r="AIS316" s="22"/>
      <c r="AIT316" s="22"/>
      <c r="AIU316" s="22"/>
      <c r="AIV316" s="22"/>
      <c r="AIW316" s="22"/>
      <c r="AIX316" s="22"/>
      <c r="AIY316" s="22"/>
      <c r="AIZ316" s="22"/>
      <c r="AJA316" s="22"/>
      <c r="AJB316" s="22"/>
      <c r="AJC316" s="22"/>
      <c r="AJD316" s="22"/>
      <c r="AJE316" s="22"/>
      <c r="AJF316" s="22"/>
      <c r="AJG316" s="22"/>
      <c r="AJH316" s="22"/>
      <c r="AJI316" s="22"/>
      <c r="AJJ316" s="22"/>
      <c r="AJK316" s="22"/>
      <c r="AJL316" s="22"/>
      <c r="AJM316" s="22"/>
      <c r="AJN316" s="22"/>
      <c r="AJO316" s="22"/>
      <c r="AJP316" s="22"/>
      <c r="AJQ316" s="22"/>
      <c r="AJR316" s="22"/>
      <c r="AJS316" s="22"/>
      <c r="AJT316" s="22"/>
      <c r="AJU316" s="22"/>
      <c r="AJV316" s="22"/>
      <c r="AJW316" s="22"/>
      <c r="AJX316" s="22"/>
      <c r="AJY316" s="22"/>
      <c r="AJZ316" s="22"/>
      <c r="AKA316" s="22"/>
      <c r="AKB316" s="22"/>
      <c r="AKC316" s="22"/>
      <c r="AKD316" s="22"/>
      <c r="AKE316" s="22"/>
      <c r="AKF316" s="22"/>
      <c r="AKG316" s="22"/>
      <c r="AKH316" s="22"/>
      <c r="AKI316" s="22"/>
      <c r="AKJ316" s="22"/>
      <c r="AKK316" s="22"/>
      <c r="AKL316" s="22"/>
      <c r="AKM316" s="22"/>
      <c r="AKN316" s="22"/>
      <c r="AKO316" s="22"/>
      <c r="AKP316" s="22"/>
      <c r="AKQ316" s="22"/>
      <c r="AKR316" s="22"/>
      <c r="AKS316" s="22"/>
      <c r="AKT316" s="22"/>
      <c r="AKU316" s="22"/>
      <c r="AKV316" s="22"/>
      <c r="AKW316" s="22"/>
      <c r="AKX316" s="22"/>
      <c r="AKY316" s="22"/>
      <c r="AKZ316" s="22"/>
      <c r="ALA316" s="22"/>
      <c r="ALB316" s="22"/>
      <c r="ALC316" s="22"/>
      <c r="ALD316" s="22"/>
      <c r="ALE316" s="22"/>
      <c r="ALF316" s="22"/>
      <c r="ALG316" s="22"/>
      <c r="ALH316" s="22"/>
      <c r="ALI316" s="22"/>
      <c r="ALJ316" s="22"/>
      <c r="ALK316" s="22"/>
      <c r="ALL316" s="22"/>
      <c r="ALM316" s="22"/>
      <c r="ALN316" s="22"/>
      <c r="ALO316" s="22"/>
      <c r="ALP316" s="22"/>
      <c r="ALQ316" s="22"/>
      <c r="ALR316" s="22"/>
      <c r="ALS316" s="22"/>
      <c r="ALT316" s="22"/>
      <c r="ALU316" s="22"/>
      <c r="ALV316" s="22"/>
      <c r="ALW316" s="22"/>
      <c r="ALX316" s="22"/>
      <c r="ALY316" s="22"/>
      <c r="ALZ316" s="22"/>
      <c r="AMA316" s="22"/>
      <c r="AMB316" s="22"/>
      <c r="AMC316" s="22"/>
      <c r="AMD316" s="22"/>
      <c r="AME316" s="22"/>
      <c r="AMF316" s="22"/>
      <c r="AMG316" s="22"/>
      <c r="AMH316" s="22"/>
      <c r="AMI316" s="22"/>
      <c r="AMJ316" s="22"/>
      <c r="AMK316" s="22"/>
      <c r="AML316" s="22"/>
      <c r="AMM316" s="22"/>
      <c r="AMN316" s="22"/>
      <c r="AMO316" s="22"/>
      <c r="AMP316" s="22"/>
      <c r="AMQ316" s="22"/>
      <c r="AMR316" s="22"/>
      <c r="AMS316" s="22"/>
      <c r="AMT316" s="22"/>
      <c r="AMU316" s="22"/>
      <c r="AMV316" s="22"/>
      <c r="AMW316" s="22"/>
      <c r="AMX316" s="22"/>
      <c r="AMY316" s="22"/>
      <c r="AMZ316" s="22"/>
      <c r="ANA316" s="22"/>
      <c r="ANB316" s="22"/>
      <c r="ANC316" s="22"/>
      <c r="AND316" s="22"/>
      <c r="ANE316" s="22"/>
      <c r="ANF316" s="22"/>
      <c r="ANG316" s="22"/>
      <c r="ANH316" s="22"/>
      <c r="ANI316" s="22"/>
      <c r="ANJ316" s="22"/>
      <c r="ANK316" s="22"/>
      <c r="ANL316" s="22"/>
      <c r="ANM316" s="22"/>
      <c r="ANN316" s="22"/>
      <c r="ANO316" s="22"/>
      <c r="ANP316" s="22"/>
      <c r="ANQ316" s="22"/>
      <c r="ANR316" s="22"/>
      <c r="ANS316" s="22"/>
      <c r="ANT316" s="22"/>
      <c r="ANU316" s="22"/>
      <c r="ANV316" s="22"/>
      <c r="ANW316" s="22"/>
      <c r="ANX316" s="22"/>
      <c r="ANY316" s="22"/>
      <c r="ANZ316" s="22"/>
      <c r="AOA316" s="22"/>
      <c r="AOB316" s="22"/>
      <c r="AOC316" s="22"/>
      <c r="AOD316" s="22"/>
      <c r="AOE316" s="22"/>
      <c r="AOF316" s="22"/>
      <c r="AOG316" s="22"/>
      <c r="AOH316" s="22"/>
      <c r="AOI316" s="22"/>
      <c r="AOJ316" s="22"/>
      <c r="AOK316" s="22"/>
      <c r="AOL316" s="22"/>
      <c r="AOM316" s="22"/>
      <c r="AON316" s="22"/>
      <c r="AOO316" s="22"/>
      <c r="AOP316" s="22"/>
      <c r="AOQ316" s="22"/>
      <c r="AOR316" s="22"/>
      <c r="AOS316" s="22"/>
      <c r="AOT316" s="22"/>
      <c r="AOU316" s="22"/>
      <c r="AOV316" s="22"/>
      <c r="AOW316" s="22"/>
      <c r="AOX316" s="22"/>
      <c r="AOY316" s="22"/>
      <c r="AOZ316" s="22"/>
      <c r="APA316" s="22"/>
      <c r="APB316" s="22"/>
      <c r="APC316" s="22"/>
      <c r="APD316" s="22"/>
      <c r="APE316" s="22"/>
      <c r="APF316" s="22"/>
      <c r="APG316" s="22"/>
      <c r="APH316" s="22"/>
      <c r="API316" s="22"/>
      <c r="APJ316" s="22"/>
      <c r="APK316" s="22"/>
      <c r="APL316" s="22"/>
      <c r="APM316" s="22"/>
      <c r="APN316" s="22"/>
      <c r="APO316" s="22"/>
      <c r="APP316" s="22"/>
      <c r="APQ316" s="22"/>
      <c r="APR316" s="22"/>
      <c r="APS316" s="22"/>
      <c r="APT316" s="22"/>
      <c r="APU316" s="22"/>
      <c r="APV316" s="22"/>
      <c r="APW316" s="22"/>
      <c r="APX316" s="22"/>
      <c r="APY316" s="22"/>
      <c r="APZ316" s="22"/>
      <c r="AQA316" s="22"/>
      <c r="AQB316" s="22"/>
      <c r="AQC316" s="22"/>
      <c r="AQD316" s="22"/>
      <c r="AQE316" s="22"/>
      <c r="AQF316" s="22"/>
      <c r="AQG316" s="22"/>
      <c r="AQH316" s="22"/>
      <c r="AQI316" s="22"/>
      <c r="AQJ316" s="22"/>
      <c r="AQK316" s="22"/>
      <c r="AQL316" s="22"/>
      <c r="AQM316" s="22"/>
      <c r="AQN316" s="22"/>
      <c r="AQO316" s="22"/>
      <c r="AQP316" s="22"/>
      <c r="AQQ316" s="22"/>
      <c r="AQR316" s="22"/>
      <c r="AQS316" s="22"/>
      <c r="AQT316" s="22"/>
      <c r="AQU316" s="22"/>
      <c r="AQV316" s="22"/>
      <c r="AQW316" s="22"/>
      <c r="AQX316" s="22"/>
      <c r="AQY316" s="22"/>
      <c r="AQZ316" s="22"/>
      <c r="ARA316" s="22"/>
      <c r="ARB316" s="22"/>
      <c r="ARC316" s="22"/>
      <c r="ARD316" s="22"/>
      <c r="ARE316" s="22"/>
      <c r="ARF316" s="22"/>
      <c r="ARG316" s="22"/>
      <c r="ARH316" s="22"/>
      <c r="ARI316" s="22"/>
      <c r="ARJ316" s="22"/>
      <c r="ARK316" s="22"/>
      <c r="ARL316" s="22"/>
      <c r="ARM316" s="22"/>
      <c r="ARN316" s="22"/>
      <c r="ARO316" s="22"/>
      <c r="ARP316" s="22"/>
      <c r="ARQ316" s="22"/>
      <c r="ARR316" s="22"/>
      <c r="ARS316" s="22"/>
      <c r="ART316" s="22"/>
      <c r="ARU316" s="22"/>
      <c r="ARV316" s="22"/>
      <c r="ARW316" s="22"/>
      <c r="ARX316" s="22"/>
      <c r="ARY316" s="22"/>
      <c r="ARZ316" s="22"/>
      <c r="ASA316" s="22"/>
      <c r="ASB316" s="22"/>
      <c r="ASC316" s="22"/>
      <c r="ASD316" s="22"/>
      <c r="ASE316" s="22"/>
      <c r="ASF316" s="22"/>
      <c r="ASG316" s="22"/>
      <c r="ASH316" s="22"/>
      <c r="ASI316" s="22"/>
      <c r="ASJ316" s="22"/>
      <c r="ASK316" s="22"/>
      <c r="ASL316" s="22"/>
      <c r="ASM316" s="22"/>
      <c r="ASN316" s="22"/>
      <c r="ASO316" s="22"/>
      <c r="ASP316" s="22"/>
      <c r="ASQ316" s="22"/>
      <c r="ASR316" s="22"/>
      <c r="ASS316" s="22"/>
      <c r="AST316" s="22"/>
      <c r="ASU316" s="22"/>
      <c r="ASV316" s="22"/>
      <c r="ASW316" s="22"/>
      <c r="ASX316" s="22"/>
      <c r="ASY316" s="22"/>
      <c r="ASZ316" s="22"/>
      <c r="ATA316" s="22"/>
      <c r="ATB316" s="22"/>
      <c r="ATC316" s="22"/>
      <c r="ATD316" s="22"/>
      <c r="ATE316" s="22"/>
      <c r="ATF316" s="22"/>
      <c r="ATG316" s="22"/>
      <c r="ATH316" s="22"/>
      <c r="ATI316" s="22"/>
      <c r="ATJ316" s="22"/>
      <c r="ATK316" s="22"/>
      <c r="ATL316" s="22"/>
      <c r="ATM316" s="22"/>
      <c r="ATN316" s="22"/>
      <c r="ATO316" s="22"/>
      <c r="ATP316" s="22"/>
      <c r="ATQ316" s="22"/>
      <c r="ATR316" s="22"/>
      <c r="ATS316" s="22"/>
      <c r="ATT316" s="22"/>
      <c r="ATU316" s="22"/>
      <c r="ATV316" s="22"/>
      <c r="ATW316" s="22"/>
      <c r="ATX316" s="22"/>
      <c r="ATY316" s="22"/>
      <c r="ATZ316" s="22"/>
      <c r="AUA316" s="22"/>
      <c r="AUB316" s="22"/>
      <c r="AUC316" s="22"/>
      <c r="AUD316" s="22"/>
      <c r="AUE316" s="22"/>
      <c r="AUF316" s="22"/>
      <c r="AUG316" s="22"/>
      <c r="AUH316" s="22"/>
      <c r="AUI316" s="22"/>
      <c r="AUJ316" s="22"/>
      <c r="AUK316" s="22"/>
      <c r="AUL316" s="22"/>
      <c r="AUM316" s="22"/>
      <c r="AUN316" s="22"/>
      <c r="AUO316" s="22"/>
      <c r="AUP316" s="22"/>
      <c r="AUQ316" s="22"/>
      <c r="AUR316" s="22"/>
      <c r="AUS316" s="22"/>
      <c r="AUT316" s="22"/>
      <c r="AUU316" s="22"/>
      <c r="AUV316" s="22"/>
      <c r="AUW316" s="22"/>
      <c r="AUX316" s="22"/>
      <c r="AUY316" s="22"/>
      <c r="AUZ316" s="22"/>
      <c r="AVA316" s="22"/>
      <c r="AVB316" s="22"/>
      <c r="AVC316" s="22"/>
      <c r="AVD316" s="22"/>
      <c r="AVE316" s="22"/>
      <c r="AVF316" s="22"/>
      <c r="AVG316" s="22"/>
      <c r="AVH316" s="22"/>
      <c r="AVI316" s="22"/>
      <c r="AVJ316" s="22"/>
      <c r="AVK316" s="22"/>
      <c r="AVL316" s="22"/>
      <c r="AVM316" s="22"/>
      <c r="AVN316" s="22"/>
      <c r="AVO316" s="22"/>
      <c r="AVP316" s="22"/>
      <c r="AVQ316" s="22"/>
      <c r="AVR316" s="22"/>
      <c r="AVS316" s="22"/>
      <c r="AVT316" s="22"/>
      <c r="AVU316" s="22"/>
      <c r="AVV316" s="22"/>
      <c r="AVW316" s="22"/>
      <c r="AVX316" s="22"/>
      <c r="AVY316" s="22"/>
      <c r="AVZ316" s="22"/>
      <c r="AWA316" s="22"/>
      <c r="AWB316" s="22"/>
      <c r="AWC316" s="22"/>
      <c r="AWD316" s="22"/>
      <c r="AWE316" s="22"/>
      <c r="AWF316" s="22"/>
      <c r="AWG316" s="22"/>
      <c r="AWH316" s="22"/>
      <c r="AWI316" s="22"/>
      <c r="AWJ316" s="22"/>
      <c r="AWK316" s="22"/>
      <c r="AWL316" s="22"/>
      <c r="AWM316" s="22"/>
      <c r="AWN316" s="22"/>
      <c r="AWO316" s="22"/>
      <c r="AWP316" s="22"/>
      <c r="AWQ316" s="22"/>
      <c r="AWR316" s="22"/>
      <c r="AWS316" s="22"/>
      <c r="AWT316" s="22"/>
      <c r="AWU316" s="22"/>
      <c r="AWV316" s="22"/>
      <c r="AWW316" s="22"/>
      <c r="AWX316" s="22"/>
      <c r="AWY316" s="22"/>
      <c r="AWZ316" s="22"/>
      <c r="AXA316" s="22"/>
      <c r="AXB316" s="22"/>
      <c r="AXC316" s="22"/>
      <c r="AXD316" s="22"/>
      <c r="AXE316" s="22"/>
      <c r="AXF316" s="22"/>
      <c r="AXG316" s="22"/>
      <c r="AXH316" s="22"/>
      <c r="AXI316" s="22"/>
      <c r="AXJ316" s="22"/>
      <c r="AXK316" s="22"/>
      <c r="AXL316" s="22"/>
      <c r="AXM316" s="22"/>
      <c r="AXN316" s="22"/>
      <c r="AXO316" s="22"/>
      <c r="AXP316" s="22"/>
      <c r="AXQ316" s="22"/>
      <c r="AXR316" s="22"/>
      <c r="AXS316" s="22"/>
      <c r="AXT316" s="22"/>
      <c r="AXU316" s="22"/>
      <c r="AXV316" s="22"/>
      <c r="AXW316" s="22"/>
      <c r="AXX316" s="22"/>
    </row>
    <row r="317" spans="12:1324">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22"/>
      <c r="BU317" s="22"/>
      <c r="BV317" s="22"/>
      <c r="BW317" s="22"/>
      <c r="BX317" s="22"/>
      <c r="BY317" s="22"/>
      <c r="BZ317" s="22"/>
      <c r="CA317" s="22"/>
      <c r="CB317" s="22"/>
      <c r="CC317" s="22"/>
      <c r="CD317" s="22"/>
      <c r="CE317" s="22"/>
      <c r="CF317" s="22"/>
      <c r="CG317" s="22"/>
      <c r="CH317" s="22"/>
      <c r="CI317" s="22"/>
      <c r="CJ317" s="22"/>
      <c r="CK317" s="22"/>
      <c r="CL317" s="22"/>
      <c r="CM317" s="22"/>
      <c r="CN317" s="22"/>
      <c r="CO317" s="22"/>
      <c r="CP317" s="22"/>
      <c r="CQ317" s="22"/>
      <c r="CR317" s="22"/>
      <c r="CS317" s="22"/>
      <c r="CT317" s="22"/>
      <c r="CU317" s="22"/>
      <c r="CV317" s="22"/>
      <c r="CW317" s="22"/>
      <c r="CX317" s="22"/>
      <c r="CY317" s="22"/>
      <c r="CZ317" s="22"/>
      <c r="DA317" s="22"/>
      <c r="DB317" s="22"/>
      <c r="DC317" s="22"/>
      <c r="DD317" s="22"/>
      <c r="DE317" s="22"/>
      <c r="DF317" s="22"/>
      <c r="DG317" s="22"/>
      <c r="DH317" s="22"/>
      <c r="DI317" s="22"/>
      <c r="DJ317" s="22"/>
      <c r="DK317" s="22"/>
      <c r="DL317" s="22"/>
      <c r="DM317" s="22"/>
      <c r="DN317" s="22"/>
      <c r="DO317" s="22"/>
      <c r="DP317" s="22"/>
      <c r="DQ317" s="22"/>
      <c r="DR317" s="22"/>
      <c r="DS317" s="22"/>
      <c r="DT317" s="22"/>
      <c r="DU317" s="22"/>
      <c r="DV317" s="22"/>
      <c r="DW317" s="22"/>
      <c r="DX317" s="22"/>
      <c r="DY317" s="22"/>
      <c r="DZ317" s="22"/>
      <c r="EA317" s="22"/>
      <c r="EB317" s="22"/>
      <c r="EC317" s="22"/>
      <c r="ED317" s="22"/>
      <c r="EE317" s="22"/>
      <c r="EF317" s="22"/>
      <c r="EG317" s="22"/>
      <c r="EH317" s="22"/>
      <c r="EI317" s="22"/>
      <c r="EJ317" s="22"/>
      <c r="EK317" s="22"/>
      <c r="EL317" s="22"/>
      <c r="EM317" s="22"/>
      <c r="EN317" s="22"/>
      <c r="EO317" s="22"/>
      <c r="EP317" s="22"/>
      <c r="EQ317" s="22"/>
      <c r="ER317" s="22"/>
      <c r="ES317" s="22"/>
      <c r="ET317" s="22"/>
      <c r="EU317" s="22"/>
      <c r="EV317" s="22"/>
      <c r="EW317" s="22"/>
      <c r="EX317" s="22"/>
      <c r="EY317" s="22"/>
      <c r="EZ317" s="22"/>
      <c r="FA317" s="22"/>
      <c r="FB317" s="22"/>
      <c r="FC317" s="22"/>
      <c r="FD317" s="22"/>
      <c r="FE317" s="22"/>
      <c r="FF317" s="22"/>
      <c r="FG317" s="22"/>
      <c r="FH317" s="22"/>
      <c r="FI317" s="22"/>
      <c r="FJ317" s="22"/>
      <c r="FK317" s="22"/>
      <c r="FL317" s="22"/>
      <c r="FM317" s="22"/>
      <c r="FN317" s="22"/>
      <c r="FO317" s="22"/>
      <c r="FP317" s="22"/>
      <c r="FQ317" s="22"/>
      <c r="FR317" s="22"/>
      <c r="FS317" s="22"/>
      <c r="FT317" s="22"/>
      <c r="FU317" s="22"/>
      <c r="FV317" s="22"/>
      <c r="FW317" s="22"/>
      <c r="FX317" s="22"/>
      <c r="FY317" s="22"/>
      <c r="FZ317" s="22"/>
      <c r="GA317" s="22"/>
      <c r="GB317" s="22"/>
      <c r="GC317" s="22"/>
      <c r="GD317" s="22"/>
      <c r="GE317" s="22"/>
      <c r="GF317" s="22"/>
      <c r="GG317" s="22"/>
      <c r="GH317" s="22"/>
      <c r="GI317" s="22"/>
      <c r="GJ317" s="22"/>
      <c r="GK317" s="22"/>
      <c r="GL317" s="22"/>
      <c r="GM317" s="22"/>
      <c r="GN317" s="22"/>
      <c r="GO317" s="22"/>
      <c r="GP317" s="22"/>
      <c r="GQ317" s="22"/>
      <c r="GR317" s="22"/>
      <c r="GS317" s="22"/>
      <c r="GT317" s="22"/>
      <c r="GU317" s="22"/>
      <c r="GV317" s="22"/>
      <c r="GW317" s="22"/>
      <c r="GX317" s="22"/>
      <c r="GY317" s="22"/>
      <c r="GZ317" s="22"/>
      <c r="HA317" s="22"/>
      <c r="HB317" s="22"/>
      <c r="HC317" s="22"/>
      <c r="HD317" s="22"/>
      <c r="HE317" s="22"/>
      <c r="HF317" s="22"/>
      <c r="HG317" s="22"/>
      <c r="HH317" s="22"/>
      <c r="HI317" s="22"/>
      <c r="HJ317" s="22"/>
      <c r="HK317" s="22"/>
      <c r="HL317" s="22"/>
      <c r="HM317" s="22"/>
      <c r="HN317" s="22"/>
      <c r="HO317" s="22"/>
      <c r="HP317" s="22"/>
      <c r="HQ317" s="22"/>
      <c r="HR317" s="22"/>
      <c r="HS317" s="22"/>
      <c r="HT317" s="22"/>
      <c r="HU317" s="22"/>
      <c r="HV317" s="22"/>
      <c r="HW317" s="22"/>
      <c r="HX317" s="22"/>
      <c r="HY317" s="22"/>
      <c r="HZ317" s="22"/>
      <c r="IA317" s="22"/>
      <c r="IB317" s="22"/>
      <c r="IC317" s="22"/>
      <c r="ID317" s="22"/>
      <c r="IE317" s="22"/>
      <c r="IF317" s="22"/>
      <c r="IG317" s="22"/>
      <c r="IH317" s="22"/>
      <c r="II317" s="22"/>
      <c r="IJ317" s="22"/>
      <c r="IK317" s="22"/>
      <c r="IL317" s="22"/>
      <c r="IM317" s="22"/>
      <c r="IN317" s="22"/>
      <c r="IO317" s="22"/>
      <c r="IP317" s="22"/>
      <c r="IQ317" s="22"/>
      <c r="IR317" s="22"/>
      <c r="IS317" s="22"/>
      <c r="IT317" s="22"/>
      <c r="IU317" s="22"/>
      <c r="IV317" s="22"/>
      <c r="IW317" s="22"/>
      <c r="IX317" s="22"/>
      <c r="IY317" s="22"/>
      <c r="IZ317" s="22"/>
      <c r="JA317" s="22"/>
      <c r="JB317" s="22"/>
      <c r="JC317" s="22"/>
      <c r="JD317" s="22"/>
      <c r="JE317" s="22"/>
      <c r="JF317" s="22"/>
      <c r="JG317" s="22"/>
      <c r="JH317" s="22"/>
      <c r="JI317" s="22"/>
      <c r="JJ317" s="22"/>
      <c r="JK317" s="22"/>
      <c r="JL317" s="22"/>
      <c r="JM317" s="22"/>
      <c r="JN317" s="22"/>
      <c r="JO317" s="22"/>
      <c r="JP317" s="22"/>
      <c r="JQ317" s="22"/>
      <c r="JR317" s="22"/>
      <c r="JS317" s="22"/>
      <c r="JT317" s="22"/>
      <c r="JU317" s="22"/>
      <c r="JV317" s="22"/>
      <c r="JW317" s="22"/>
      <c r="JX317" s="22"/>
      <c r="JY317" s="22"/>
      <c r="JZ317" s="22"/>
      <c r="KA317" s="22"/>
      <c r="KB317" s="22"/>
      <c r="KC317" s="22"/>
      <c r="KD317" s="22"/>
      <c r="KE317" s="22"/>
      <c r="KF317" s="22"/>
      <c r="KG317" s="22"/>
      <c r="KH317" s="22"/>
      <c r="KI317" s="22"/>
      <c r="KJ317" s="22"/>
      <c r="KK317" s="22"/>
      <c r="KL317" s="22"/>
      <c r="KM317" s="22"/>
      <c r="KN317" s="22"/>
      <c r="KO317" s="22"/>
      <c r="KP317" s="22"/>
      <c r="KQ317" s="22"/>
      <c r="KR317" s="22"/>
      <c r="KS317" s="22"/>
      <c r="KT317" s="22"/>
      <c r="KU317" s="22"/>
      <c r="KV317" s="22"/>
      <c r="KW317" s="22"/>
      <c r="KX317" s="22"/>
      <c r="KY317" s="22"/>
      <c r="KZ317" s="22"/>
      <c r="LA317" s="22"/>
      <c r="LB317" s="22"/>
      <c r="LC317" s="22"/>
      <c r="LD317" s="22"/>
      <c r="LE317" s="22"/>
      <c r="LF317" s="22"/>
      <c r="LG317" s="22"/>
      <c r="LH317" s="22"/>
      <c r="LI317" s="22"/>
      <c r="LJ317" s="22"/>
      <c r="LK317" s="22"/>
      <c r="LL317" s="22"/>
      <c r="LM317" s="22"/>
      <c r="LN317" s="22"/>
      <c r="LO317" s="22"/>
      <c r="LP317" s="22"/>
      <c r="LQ317" s="22"/>
      <c r="LR317" s="22"/>
      <c r="LS317" s="22"/>
      <c r="LT317" s="22"/>
      <c r="LU317" s="22"/>
      <c r="LV317" s="22"/>
      <c r="LW317" s="22"/>
      <c r="LX317" s="22"/>
      <c r="LY317" s="22"/>
      <c r="LZ317" s="22"/>
      <c r="MA317" s="22"/>
      <c r="MB317" s="22"/>
      <c r="MC317" s="22"/>
      <c r="MD317" s="22"/>
      <c r="ME317" s="22"/>
      <c r="MF317" s="22"/>
      <c r="MG317" s="22"/>
      <c r="MH317" s="22"/>
      <c r="MI317" s="22"/>
      <c r="MJ317" s="22"/>
      <c r="MK317" s="22"/>
      <c r="ML317" s="22"/>
      <c r="MM317" s="22"/>
      <c r="MN317" s="22"/>
      <c r="MO317" s="22"/>
      <c r="MP317" s="22"/>
      <c r="MQ317" s="22"/>
      <c r="MR317" s="22"/>
      <c r="MS317" s="22"/>
      <c r="MT317" s="22"/>
      <c r="MU317" s="22"/>
      <c r="MV317" s="22"/>
      <c r="MW317" s="22"/>
      <c r="MX317" s="22"/>
      <c r="MY317" s="22"/>
      <c r="MZ317" s="22"/>
      <c r="NA317" s="22"/>
      <c r="NB317" s="22"/>
      <c r="NC317" s="22"/>
      <c r="ND317" s="22"/>
      <c r="NE317" s="22"/>
      <c r="NF317" s="22"/>
      <c r="NG317" s="22"/>
      <c r="NH317" s="22"/>
      <c r="NI317" s="22"/>
      <c r="NJ317" s="22"/>
      <c r="NK317" s="22"/>
      <c r="NL317" s="22"/>
      <c r="NM317" s="22"/>
      <c r="NN317" s="22"/>
      <c r="NO317" s="22"/>
      <c r="NP317" s="22"/>
      <c r="NQ317" s="22"/>
      <c r="NR317" s="22"/>
      <c r="NS317" s="22"/>
      <c r="NT317" s="22"/>
      <c r="NU317" s="22"/>
      <c r="NV317" s="22"/>
      <c r="NW317" s="22"/>
      <c r="NX317" s="22"/>
      <c r="NY317" s="22"/>
      <c r="NZ317" s="22"/>
      <c r="OA317" s="22"/>
      <c r="OB317" s="22"/>
      <c r="OC317" s="22"/>
      <c r="OD317" s="22"/>
      <c r="OE317" s="22"/>
      <c r="OF317" s="22"/>
      <c r="OG317" s="22"/>
      <c r="OH317" s="22"/>
      <c r="OI317" s="22"/>
      <c r="OJ317" s="22"/>
      <c r="OK317" s="22"/>
      <c r="OL317" s="22"/>
      <c r="OM317" s="22"/>
      <c r="ON317" s="22"/>
      <c r="OO317" s="22"/>
      <c r="OP317" s="22"/>
      <c r="OQ317" s="22"/>
      <c r="OR317" s="22"/>
      <c r="OS317" s="22"/>
      <c r="OT317" s="22"/>
      <c r="OU317" s="22"/>
      <c r="OV317" s="22"/>
      <c r="OW317" s="22"/>
      <c r="OX317" s="22"/>
      <c r="OY317" s="22"/>
      <c r="OZ317" s="22"/>
      <c r="PA317" s="22"/>
      <c r="PB317" s="22"/>
      <c r="PC317" s="22"/>
      <c r="PD317" s="22"/>
      <c r="PE317" s="22"/>
      <c r="PF317" s="22"/>
      <c r="PG317" s="22"/>
      <c r="PH317" s="22"/>
      <c r="PI317" s="22"/>
      <c r="PJ317" s="22"/>
      <c r="PK317" s="22"/>
      <c r="PL317" s="22"/>
      <c r="PM317" s="22"/>
      <c r="PN317" s="22"/>
      <c r="PO317" s="22"/>
      <c r="PP317" s="22"/>
      <c r="PQ317" s="22"/>
      <c r="PR317" s="22"/>
      <c r="PS317" s="22"/>
      <c r="PT317" s="22"/>
      <c r="PU317" s="22"/>
      <c r="PV317" s="22"/>
      <c r="PW317" s="22"/>
      <c r="PX317" s="22"/>
      <c r="PY317" s="22"/>
      <c r="PZ317" s="22"/>
      <c r="QA317" s="22"/>
      <c r="QB317" s="22"/>
      <c r="QC317" s="22"/>
      <c r="QD317" s="22"/>
      <c r="QE317" s="22"/>
      <c r="QF317" s="22"/>
      <c r="QG317" s="22"/>
      <c r="QH317" s="22"/>
      <c r="QI317" s="22"/>
      <c r="QJ317" s="22"/>
      <c r="QK317" s="22"/>
      <c r="QL317" s="22"/>
      <c r="QM317" s="22"/>
      <c r="QN317" s="22"/>
      <c r="QO317" s="22"/>
      <c r="QP317" s="22"/>
      <c r="QQ317" s="22"/>
      <c r="QR317" s="22"/>
      <c r="QS317" s="22"/>
      <c r="QT317" s="22"/>
      <c r="QU317" s="22"/>
      <c r="QV317" s="22"/>
      <c r="QW317" s="22"/>
      <c r="QX317" s="22"/>
      <c r="QY317" s="22"/>
      <c r="QZ317" s="22"/>
      <c r="RA317" s="22"/>
      <c r="RB317" s="22"/>
      <c r="RC317" s="22"/>
      <c r="RD317" s="22"/>
      <c r="RE317" s="22"/>
      <c r="RF317" s="22"/>
      <c r="RG317" s="22"/>
      <c r="RH317" s="22"/>
      <c r="RI317" s="22"/>
      <c r="RJ317" s="22"/>
      <c r="RK317" s="22"/>
      <c r="RL317" s="22"/>
      <c r="RM317" s="22"/>
      <c r="RN317" s="22"/>
      <c r="RO317" s="22"/>
      <c r="RP317" s="22"/>
      <c r="RQ317" s="22"/>
      <c r="RR317" s="22"/>
      <c r="RS317" s="22"/>
      <c r="RT317" s="22"/>
      <c r="RU317" s="22"/>
      <c r="RV317" s="22"/>
      <c r="RW317" s="22"/>
      <c r="RX317" s="22"/>
      <c r="RY317" s="22"/>
      <c r="RZ317" s="22"/>
      <c r="SA317" s="22"/>
      <c r="SB317" s="22"/>
      <c r="SC317" s="22"/>
      <c r="SD317" s="22"/>
      <c r="SE317" s="22"/>
      <c r="SF317" s="22"/>
      <c r="SG317" s="22"/>
      <c r="SH317" s="22"/>
      <c r="SI317" s="22"/>
      <c r="SJ317" s="22"/>
      <c r="SK317" s="22"/>
      <c r="SL317" s="22"/>
      <c r="SM317" s="22"/>
      <c r="SN317" s="22"/>
      <c r="SO317" s="22"/>
      <c r="SP317" s="22"/>
      <c r="SQ317" s="22"/>
      <c r="SR317" s="22"/>
      <c r="SS317" s="22"/>
      <c r="ST317" s="22"/>
      <c r="SU317" s="22"/>
      <c r="SV317" s="22"/>
      <c r="SW317" s="22"/>
      <c r="SX317" s="22"/>
      <c r="SY317" s="22"/>
      <c r="SZ317" s="22"/>
      <c r="TA317" s="22"/>
      <c r="TB317" s="22"/>
      <c r="TC317" s="22"/>
      <c r="TD317" s="22"/>
      <c r="TE317" s="22"/>
      <c r="TF317" s="22"/>
      <c r="TG317" s="22"/>
      <c r="TH317" s="22"/>
      <c r="TI317" s="22"/>
      <c r="TJ317" s="22"/>
      <c r="TK317" s="22"/>
      <c r="TL317" s="22"/>
      <c r="TM317" s="22"/>
      <c r="TN317" s="22"/>
      <c r="TO317" s="22"/>
      <c r="TP317" s="22"/>
      <c r="TQ317" s="22"/>
      <c r="TR317" s="22"/>
      <c r="TS317" s="22"/>
      <c r="TT317" s="22"/>
      <c r="TU317" s="22"/>
      <c r="TV317" s="22"/>
      <c r="TW317" s="22"/>
      <c r="TX317" s="22"/>
      <c r="TY317" s="22"/>
      <c r="TZ317" s="22"/>
      <c r="UA317" s="22"/>
      <c r="UB317" s="22"/>
      <c r="UC317" s="22"/>
      <c r="UD317" s="22"/>
      <c r="UE317" s="22"/>
      <c r="UF317" s="22"/>
      <c r="UG317" s="22"/>
      <c r="UH317" s="22"/>
      <c r="UI317" s="22"/>
      <c r="UJ317" s="22"/>
      <c r="UK317" s="22"/>
      <c r="UL317" s="22"/>
      <c r="UM317" s="22"/>
      <c r="UN317" s="22"/>
      <c r="UO317" s="22"/>
      <c r="UP317" s="22"/>
      <c r="UQ317" s="22"/>
      <c r="UR317" s="22"/>
      <c r="US317" s="22"/>
      <c r="UT317" s="22"/>
      <c r="UU317" s="22"/>
      <c r="UV317" s="22"/>
      <c r="UW317" s="22"/>
      <c r="UX317" s="22"/>
      <c r="UY317" s="22"/>
      <c r="UZ317" s="22"/>
      <c r="VA317" s="22"/>
      <c r="VB317" s="22"/>
      <c r="VC317" s="22"/>
      <c r="VD317" s="22"/>
      <c r="VE317" s="22"/>
      <c r="VF317" s="22"/>
      <c r="VG317" s="22"/>
      <c r="VH317" s="22"/>
      <c r="VI317" s="22"/>
      <c r="VJ317" s="22"/>
      <c r="VK317" s="22"/>
      <c r="VL317" s="22"/>
      <c r="VM317" s="22"/>
      <c r="VN317" s="22"/>
      <c r="VO317" s="22"/>
      <c r="VP317" s="22"/>
      <c r="VQ317" s="22"/>
      <c r="VR317" s="22"/>
      <c r="VS317" s="22"/>
      <c r="VT317" s="22"/>
      <c r="VU317" s="22"/>
      <c r="VV317" s="22"/>
      <c r="VW317" s="22"/>
      <c r="VX317" s="22"/>
      <c r="VY317" s="22"/>
      <c r="VZ317" s="22"/>
      <c r="WA317" s="22"/>
      <c r="WB317" s="22"/>
      <c r="WC317" s="22"/>
      <c r="WD317" s="22"/>
      <c r="WE317" s="22"/>
      <c r="WF317" s="22"/>
      <c r="WG317" s="22"/>
      <c r="WH317" s="22"/>
      <c r="WI317" s="22"/>
      <c r="WJ317" s="22"/>
      <c r="WK317" s="22"/>
      <c r="WL317" s="22"/>
      <c r="WM317" s="22"/>
      <c r="WN317" s="22"/>
      <c r="WO317" s="22"/>
      <c r="WP317" s="22"/>
      <c r="WQ317" s="22"/>
      <c r="WR317" s="22"/>
      <c r="WS317" s="22"/>
      <c r="WT317" s="22"/>
      <c r="WU317" s="22"/>
      <c r="WV317" s="22"/>
      <c r="WW317" s="22"/>
      <c r="WX317" s="22"/>
      <c r="WY317" s="22"/>
      <c r="WZ317" s="22"/>
      <c r="XA317" s="22"/>
      <c r="XB317" s="22"/>
      <c r="XC317" s="22"/>
      <c r="XD317" s="22"/>
      <c r="XE317" s="22"/>
      <c r="XF317" s="22"/>
      <c r="XG317" s="22"/>
      <c r="XH317" s="22"/>
      <c r="XI317" s="22"/>
      <c r="XJ317" s="22"/>
      <c r="XK317" s="22"/>
      <c r="XL317" s="22"/>
      <c r="XM317" s="22"/>
      <c r="XN317" s="22"/>
      <c r="XO317" s="22"/>
      <c r="XP317" s="22"/>
      <c r="XQ317" s="22"/>
      <c r="XR317" s="22"/>
      <c r="XS317" s="22"/>
      <c r="XT317" s="22"/>
      <c r="XU317" s="22"/>
      <c r="XV317" s="22"/>
      <c r="XW317" s="22"/>
      <c r="XX317" s="22"/>
      <c r="XY317" s="22"/>
      <c r="XZ317" s="22"/>
      <c r="YA317" s="22"/>
      <c r="YB317" s="22"/>
      <c r="YC317" s="22"/>
      <c r="YD317" s="22"/>
      <c r="YE317" s="22"/>
      <c r="YF317" s="22"/>
      <c r="YG317" s="22"/>
      <c r="YH317" s="22"/>
      <c r="YI317" s="22"/>
      <c r="YJ317" s="22"/>
      <c r="YK317" s="22"/>
      <c r="YL317" s="22"/>
      <c r="YM317" s="22"/>
      <c r="YN317" s="22"/>
      <c r="YO317" s="22"/>
      <c r="YP317" s="22"/>
      <c r="YQ317" s="22"/>
      <c r="YR317" s="22"/>
      <c r="YS317" s="22"/>
      <c r="YT317" s="22"/>
      <c r="YU317" s="22"/>
      <c r="YV317" s="22"/>
      <c r="YW317" s="22"/>
      <c r="YX317" s="22"/>
      <c r="YY317" s="22"/>
      <c r="YZ317" s="22"/>
      <c r="ZA317" s="22"/>
      <c r="ZB317" s="22"/>
      <c r="ZC317" s="22"/>
      <c r="ZD317" s="22"/>
      <c r="ZE317" s="22"/>
      <c r="ZF317" s="22"/>
      <c r="ZG317" s="22"/>
      <c r="ZH317" s="22"/>
      <c r="ZI317" s="22"/>
      <c r="ZJ317" s="22"/>
      <c r="ZK317" s="22"/>
      <c r="ZL317" s="22"/>
      <c r="ZM317" s="22"/>
      <c r="ZN317" s="22"/>
      <c r="ZO317" s="22"/>
      <c r="ZP317" s="22"/>
      <c r="ZQ317" s="22"/>
      <c r="ZR317" s="22"/>
      <c r="ZS317" s="22"/>
      <c r="ZT317" s="22"/>
      <c r="ZU317" s="22"/>
      <c r="ZV317" s="22"/>
      <c r="ZW317" s="22"/>
      <c r="ZX317" s="22"/>
      <c r="ZY317" s="22"/>
      <c r="ZZ317" s="22"/>
      <c r="AAA317" s="22"/>
      <c r="AAB317" s="22"/>
      <c r="AAC317" s="22"/>
      <c r="AAD317" s="22"/>
      <c r="AAE317" s="22"/>
      <c r="AAF317" s="22"/>
      <c r="AAG317" s="22"/>
      <c r="AAH317" s="22"/>
      <c r="AAI317" s="22"/>
      <c r="AAJ317" s="22"/>
      <c r="AAK317" s="22"/>
      <c r="AAL317" s="22"/>
      <c r="AAM317" s="22"/>
      <c r="AAN317" s="22"/>
      <c r="AAO317" s="22"/>
      <c r="AAP317" s="22"/>
      <c r="AAQ317" s="22"/>
      <c r="AAR317" s="22"/>
      <c r="AAS317" s="22"/>
      <c r="AAT317" s="22"/>
      <c r="AAU317" s="22"/>
      <c r="AAV317" s="22"/>
      <c r="AAW317" s="22"/>
      <c r="AAX317" s="22"/>
      <c r="AAY317" s="22"/>
      <c r="AAZ317" s="22"/>
      <c r="ABA317" s="22"/>
      <c r="ABB317" s="22"/>
      <c r="ABC317" s="22"/>
      <c r="ABD317" s="22"/>
      <c r="ABE317" s="22"/>
      <c r="ABF317" s="22"/>
      <c r="ABG317" s="22"/>
      <c r="ABH317" s="22"/>
      <c r="ABI317" s="22"/>
      <c r="ABJ317" s="22"/>
      <c r="ABK317" s="22"/>
      <c r="ABL317" s="22"/>
      <c r="ABM317" s="22"/>
      <c r="ABN317" s="22"/>
      <c r="ABO317" s="22"/>
      <c r="ABP317" s="22"/>
      <c r="ABQ317" s="22"/>
      <c r="ABR317" s="22"/>
      <c r="ABS317" s="22"/>
      <c r="ABT317" s="22"/>
      <c r="ABU317" s="22"/>
      <c r="ABV317" s="22"/>
      <c r="ABW317" s="22"/>
      <c r="ABX317" s="22"/>
      <c r="ABY317" s="22"/>
      <c r="ABZ317" s="22"/>
      <c r="ACA317" s="22"/>
      <c r="ACB317" s="22"/>
      <c r="ACC317" s="22"/>
      <c r="ACD317" s="22"/>
      <c r="ACE317" s="22"/>
      <c r="ACF317" s="22"/>
      <c r="ACG317" s="22"/>
      <c r="ACH317" s="22"/>
      <c r="ACI317" s="22"/>
      <c r="ACJ317" s="22"/>
      <c r="ACK317" s="22"/>
      <c r="ACL317" s="22"/>
      <c r="ACM317" s="22"/>
      <c r="ACN317" s="22"/>
      <c r="ACO317" s="22"/>
      <c r="ACP317" s="22"/>
      <c r="ACQ317" s="22"/>
      <c r="ACR317" s="22"/>
      <c r="ACS317" s="22"/>
      <c r="ACT317" s="22"/>
      <c r="ACU317" s="22"/>
      <c r="ACV317" s="22"/>
      <c r="ACW317" s="22"/>
      <c r="ACX317" s="22"/>
      <c r="ACY317" s="22"/>
      <c r="ACZ317" s="22"/>
      <c r="ADA317" s="22"/>
      <c r="ADB317" s="22"/>
      <c r="ADC317" s="22"/>
      <c r="ADD317" s="22"/>
      <c r="ADE317" s="22"/>
      <c r="ADF317" s="22"/>
      <c r="ADG317" s="22"/>
      <c r="ADH317" s="22"/>
      <c r="ADI317" s="22"/>
      <c r="ADJ317" s="22"/>
      <c r="ADK317" s="22"/>
      <c r="ADL317" s="22"/>
      <c r="ADM317" s="22"/>
      <c r="ADN317" s="22"/>
      <c r="ADO317" s="22"/>
      <c r="ADP317" s="22"/>
      <c r="ADQ317" s="22"/>
      <c r="ADR317" s="22"/>
      <c r="ADS317" s="22"/>
      <c r="ADT317" s="22"/>
      <c r="ADU317" s="22"/>
      <c r="ADV317" s="22"/>
      <c r="ADW317" s="22"/>
      <c r="ADX317" s="22"/>
      <c r="ADY317" s="22"/>
      <c r="ADZ317" s="22"/>
      <c r="AEA317" s="22"/>
      <c r="AEB317" s="22"/>
      <c r="AEC317" s="22"/>
      <c r="AED317" s="22"/>
      <c r="AEE317" s="22"/>
      <c r="AEF317" s="22"/>
      <c r="AEG317" s="22"/>
      <c r="AEH317" s="22"/>
      <c r="AEI317" s="22"/>
      <c r="AEJ317" s="22"/>
      <c r="AEK317" s="22"/>
      <c r="AEL317" s="22"/>
      <c r="AEM317" s="22"/>
      <c r="AEN317" s="22"/>
      <c r="AEO317" s="22"/>
      <c r="AEP317" s="22"/>
      <c r="AEQ317" s="22"/>
      <c r="AER317" s="22"/>
      <c r="AES317" s="22"/>
      <c r="AET317" s="22"/>
      <c r="AEU317" s="22"/>
      <c r="AEV317" s="22"/>
      <c r="AEW317" s="22"/>
      <c r="AEX317" s="22"/>
      <c r="AEY317" s="22"/>
      <c r="AEZ317" s="22"/>
      <c r="AFA317" s="22"/>
      <c r="AFB317" s="22"/>
      <c r="AFC317" s="22"/>
      <c r="AFD317" s="22"/>
      <c r="AFE317" s="22"/>
      <c r="AFF317" s="22"/>
      <c r="AFG317" s="22"/>
      <c r="AFH317" s="22"/>
      <c r="AFI317" s="22"/>
      <c r="AFJ317" s="22"/>
      <c r="AFK317" s="22"/>
      <c r="AFL317" s="22"/>
      <c r="AFM317" s="22"/>
      <c r="AFN317" s="22"/>
      <c r="AFO317" s="22"/>
      <c r="AFP317" s="22"/>
      <c r="AFQ317" s="22"/>
      <c r="AFR317" s="22"/>
      <c r="AFS317" s="22"/>
      <c r="AFT317" s="22"/>
      <c r="AFU317" s="22"/>
      <c r="AFV317" s="22"/>
      <c r="AFW317" s="22"/>
      <c r="AFX317" s="22"/>
      <c r="AFY317" s="22"/>
      <c r="AFZ317" s="22"/>
      <c r="AGA317" s="22"/>
      <c r="AGB317" s="22"/>
      <c r="AGC317" s="22"/>
      <c r="AGD317" s="22"/>
      <c r="AGE317" s="22"/>
      <c r="AGF317" s="22"/>
      <c r="AGG317" s="22"/>
      <c r="AGH317" s="22"/>
      <c r="AGI317" s="22"/>
      <c r="AGJ317" s="22"/>
      <c r="AGK317" s="22"/>
      <c r="AGL317" s="22"/>
      <c r="AGM317" s="22"/>
      <c r="AGN317" s="22"/>
      <c r="AGO317" s="22"/>
      <c r="AGP317" s="22"/>
      <c r="AGQ317" s="22"/>
      <c r="AGR317" s="22"/>
      <c r="AGS317" s="22"/>
      <c r="AGT317" s="22"/>
      <c r="AGU317" s="22"/>
      <c r="AGV317" s="22"/>
      <c r="AGW317" s="22"/>
      <c r="AGX317" s="22"/>
      <c r="AGY317" s="22"/>
      <c r="AGZ317" s="22"/>
      <c r="AHA317" s="22"/>
      <c r="AHB317" s="22"/>
      <c r="AHC317" s="22"/>
      <c r="AHD317" s="22"/>
      <c r="AHE317" s="22"/>
      <c r="AHF317" s="22"/>
      <c r="AHG317" s="22"/>
      <c r="AHH317" s="22"/>
      <c r="AHI317" s="22"/>
      <c r="AHJ317" s="22"/>
      <c r="AHK317" s="22"/>
      <c r="AHL317" s="22"/>
      <c r="AHM317" s="22"/>
      <c r="AHN317" s="22"/>
      <c r="AHO317" s="22"/>
      <c r="AHP317" s="22"/>
      <c r="AHQ317" s="22"/>
      <c r="AHR317" s="22"/>
      <c r="AHS317" s="22"/>
      <c r="AHT317" s="22"/>
      <c r="AHU317" s="22"/>
      <c r="AHV317" s="22"/>
      <c r="AHW317" s="22"/>
      <c r="AHX317" s="22"/>
      <c r="AHY317" s="22"/>
      <c r="AHZ317" s="22"/>
      <c r="AIA317" s="22"/>
      <c r="AIB317" s="22"/>
      <c r="AIC317" s="22"/>
      <c r="AID317" s="22"/>
      <c r="AIE317" s="22"/>
      <c r="AIF317" s="22"/>
      <c r="AIG317" s="22"/>
      <c r="AIH317" s="22"/>
      <c r="AII317" s="22"/>
      <c r="AIJ317" s="22"/>
      <c r="AIK317" s="22"/>
      <c r="AIL317" s="22"/>
      <c r="AIM317" s="22"/>
      <c r="AIN317" s="22"/>
      <c r="AIO317" s="22"/>
      <c r="AIP317" s="22"/>
      <c r="AIQ317" s="22"/>
      <c r="AIR317" s="22"/>
      <c r="AIS317" s="22"/>
      <c r="AIT317" s="22"/>
      <c r="AIU317" s="22"/>
      <c r="AIV317" s="22"/>
      <c r="AIW317" s="22"/>
      <c r="AIX317" s="22"/>
      <c r="AIY317" s="22"/>
      <c r="AIZ317" s="22"/>
      <c r="AJA317" s="22"/>
      <c r="AJB317" s="22"/>
      <c r="AJC317" s="22"/>
      <c r="AJD317" s="22"/>
      <c r="AJE317" s="22"/>
      <c r="AJF317" s="22"/>
      <c r="AJG317" s="22"/>
      <c r="AJH317" s="22"/>
      <c r="AJI317" s="22"/>
      <c r="AJJ317" s="22"/>
      <c r="AJK317" s="22"/>
      <c r="AJL317" s="22"/>
      <c r="AJM317" s="22"/>
      <c r="AJN317" s="22"/>
      <c r="AJO317" s="22"/>
      <c r="AJP317" s="22"/>
      <c r="AJQ317" s="22"/>
      <c r="AJR317" s="22"/>
      <c r="AJS317" s="22"/>
      <c r="AJT317" s="22"/>
      <c r="AJU317" s="22"/>
      <c r="AJV317" s="22"/>
      <c r="AJW317" s="22"/>
      <c r="AJX317" s="22"/>
      <c r="AJY317" s="22"/>
      <c r="AJZ317" s="22"/>
      <c r="AKA317" s="22"/>
      <c r="AKB317" s="22"/>
      <c r="AKC317" s="22"/>
      <c r="AKD317" s="22"/>
      <c r="AKE317" s="22"/>
      <c r="AKF317" s="22"/>
      <c r="AKG317" s="22"/>
      <c r="AKH317" s="22"/>
      <c r="AKI317" s="22"/>
      <c r="AKJ317" s="22"/>
      <c r="AKK317" s="22"/>
      <c r="AKL317" s="22"/>
      <c r="AKM317" s="22"/>
      <c r="AKN317" s="22"/>
      <c r="AKO317" s="22"/>
      <c r="AKP317" s="22"/>
      <c r="AKQ317" s="22"/>
      <c r="AKR317" s="22"/>
      <c r="AKS317" s="22"/>
      <c r="AKT317" s="22"/>
      <c r="AKU317" s="22"/>
      <c r="AKV317" s="22"/>
      <c r="AKW317" s="22"/>
      <c r="AKX317" s="22"/>
      <c r="AKY317" s="22"/>
      <c r="AKZ317" s="22"/>
      <c r="ALA317" s="22"/>
      <c r="ALB317" s="22"/>
      <c r="ALC317" s="22"/>
      <c r="ALD317" s="22"/>
      <c r="ALE317" s="22"/>
      <c r="ALF317" s="22"/>
      <c r="ALG317" s="22"/>
      <c r="ALH317" s="22"/>
      <c r="ALI317" s="22"/>
      <c r="ALJ317" s="22"/>
      <c r="ALK317" s="22"/>
      <c r="ALL317" s="22"/>
      <c r="ALM317" s="22"/>
      <c r="ALN317" s="22"/>
      <c r="ALO317" s="22"/>
      <c r="ALP317" s="22"/>
      <c r="ALQ317" s="22"/>
      <c r="ALR317" s="22"/>
      <c r="ALS317" s="22"/>
      <c r="ALT317" s="22"/>
      <c r="ALU317" s="22"/>
      <c r="ALV317" s="22"/>
      <c r="ALW317" s="22"/>
      <c r="ALX317" s="22"/>
      <c r="ALY317" s="22"/>
      <c r="ALZ317" s="22"/>
      <c r="AMA317" s="22"/>
      <c r="AMB317" s="22"/>
      <c r="AMC317" s="22"/>
      <c r="AMD317" s="22"/>
      <c r="AME317" s="22"/>
      <c r="AMF317" s="22"/>
      <c r="AMG317" s="22"/>
      <c r="AMH317" s="22"/>
      <c r="AMI317" s="22"/>
      <c r="AMJ317" s="22"/>
      <c r="AMK317" s="22"/>
      <c r="AML317" s="22"/>
      <c r="AMM317" s="22"/>
      <c r="AMN317" s="22"/>
      <c r="AMO317" s="22"/>
      <c r="AMP317" s="22"/>
      <c r="AMQ317" s="22"/>
      <c r="AMR317" s="22"/>
      <c r="AMS317" s="22"/>
      <c r="AMT317" s="22"/>
      <c r="AMU317" s="22"/>
      <c r="AMV317" s="22"/>
      <c r="AMW317" s="22"/>
      <c r="AMX317" s="22"/>
      <c r="AMY317" s="22"/>
      <c r="AMZ317" s="22"/>
      <c r="ANA317" s="22"/>
      <c r="ANB317" s="22"/>
      <c r="ANC317" s="22"/>
      <c r="AND317" s="22"/>
      <c r="ANE317" s="22"/>
      <c r="ANF317" s="22"/>
      <c r="ANG317" s="22"/>
      <c r="ANH317" s="22"/>
      <c r="ANI317" s="22"/>
      <c r="ANJ317" s="22"/>
      <c r="ANK317" s="22"/>
      <c r="ANL317" s="22"/>
      <c r="ANM317" s="22"/>
      <c r="ANN317" s="22"/>
      <c r="ANO317" s="22"/>
      <c r="ANP317" s="22"/>
      <c r="ANQ317" s="22"/>
      <c r="ANR317" s="22"/>
      <c r="ANS317" s="22"/>
      <c r="ANT317" s="22"/>
      <c r="ANU317" s="22"/>
      <c r="ANV317" s="22"/>
      <c r="ANW317" s="22"/>
      <c r="ANX317" s="22"/>
      <c r="ANY317" s="22"/>
      <c r="ANZ317" s="22"/>
      <c r="AOA317" s="22"/>
      <c r="AOB317" s="22"/>
      <c r="AOC317" s="22"/>
      <c r="AOD317" s="22"/>
      <c r="AOE317" s="22"/>
      <c r="AOF317" s="22"/>
      <c r="AOG317" s="22"/>
      <c r="AOH317" s="22"/>
      <c r="AOI317" s="22"/>
      <c r="AOJ317" s="22"/>
      <c r="AOK317" s="22"/>
      <c r="AOL317" s="22"/>
      <c r="AOM317" s="22"/>
      <c r="AON317" s="22"/>
      <c r="AOO317" s="22"/>
      <c r="AOP317" s="22"/>
      <c r="AOQ317" s="22"/>
      <c r="AOR317" s="22"/>
      <c r="AOS317" s="22"/>
      <c r="AOT317" s="22"/>
      <c r="AOU317" s="22"/>
      <c r="AOV317" s="22"/>
      <c r="AOW317" s="22"/>
      <c r="AOX317" s="22"/>
      <c r="AOY317" s="22"/>
      <c r="AOZ317" s="22"/>
      <c r="APA317" s="22"/>
      <c r="APB317" s="22"/>
      <c r="APC317" s="22"/>
      <c r="APD317" s="22"/>
      <c r="APE317" s="22"/>
      <c r="APF317" s="22"/>
      <c r="APG317" s="22"/>
      <c r="APH317" s="22"/>
      <c r="API317" s="22"/>
      <c r="APJ317" s="22"/>
      <c r="APK317" s="22"/>
      <c r="APL317" s="22"/>
      <c r="APM317" s="22"/>
      <c r="APN317" s="22"/>
      <c r="APO317" s="22"/>
      <c r="APP317" s="22"/>
      <c r="APQ317" s="22"/>
      <c r="APR317" s="22"/>
      <c r="APS317" s="22"/>
      <c r="APT317" s="22"/>
      <c r="APU317" s="22"/>
      <c r="APV317" s="22"/>
      <c r="APW317" s="22"/>
      <c r="APX317" s="22"/>
      <c r="APY317" s="22"/>
      <c r="APZ317" s="22"/>
      <c r="AQA317" s="22"/>
      <c r="AQB317" s="22"/>
      <c r="AQC317" s="22"/>
      <c r="AQD317" s="22"/>
      <c r="AQE317" s="22"/>
      <c r="AQF317" s="22"/>
      <c r="AQG317" s="22"/>
      <c r="AQH317" s="22"/>
      <c r="AQI317" s="22"/>
      <c r="AQJ317" s="22"/>
      <c r="AQK317" s="22"/>
      <c r="AQL317" s="22"/>
      <c r="AQM317" s="22"/>
      <c r="AQN317" s="22"/>
      <c r="AQO317" s="22"/>
      <c r="AQP317" s="22"/>
      <c r="AQQ317" s="22"/>
      <c r="AQR317" s="22"/>
      <c r="AQS317" s="22"/>
      <c r="AQT317" s="22"/>
      <c r="AQU317" s="22"/>
      <c r="AQV317" s="22"/>
      <c r="AQW317" s="22"/>
      <c r="AQX317" s="22"/>
      <c r="AQY317" s="22"/>
      <c r="AQZ317" s="22"/>
      <c r="ARA317" s="22"/>
      <c r="ARB317" s="22"/>
      <c r="ARC317" s="22"/>
      <c r="ARD317" s="22"/>
      <c r="ARE317" s="22"/>
      <c r="ARF317" s="22"/>
      <c r="ARG317" s="22"/>
      <c r="ARH317" s="22"/>
      <c r="ARI317" s="22"/>
      <c r="ARJ317" s="22"/>
      <c r="ARK317" s="22"/>
      <c r="ARL317" s="22"/>
      <c r="ARM317" s="22"/>
      <c r="ARN317" s="22"/>
      <c r="ARO317" s="22"/>
      <c r="ARP317" s="22"/>
      <c r="ARQ317" s="22"/>
      <c r="ARR317" s="22"/>
      <c r="ARS317" s="22"/>
      <c r="ART317" s="22"/>
      <c r="ARU317" s="22"/>
      <c r="ARV317" s="22"/>
      <c r="ARW317" s="22"/>
      <c r="ARX317" s="22"/>
      <c r="ARY317" s="22"/>
      <c r="ARZ317" s="22"/>
      <c r="ASA317" s="22"/>
      <c r="ASB317" s="22"/>
      <c r="ASC317" s="22"/>
      <c r="ASD317" s="22"/>
      <c r="ASE317" s="22"/>
      <c r="ASF317" s="22"/>
      <c r="ASG317" s="22"/>
      <c r="ASH317" s="22"/>
      <c r="ASI317" s="22"/>
      <c r="ASJ317" s="22"/>
      <c r="ASK317" s="22"/>
      <c r="ASL317" s="22"/>
      <c r="ASM317" s="22"/>
      <c r="ASN317" s="22"/>
      <c r="ASO317" s="22"/>
      <c r="ASP317" s="22"/>
      <c r="ASQ317" s="22"/>
      <c r="ASR317" s="22"/>
      <c r="ASS317" s="22"/>
      <c r="AST317" s="22"/>
      <c r="ASU317" s="22"/>
      <c r="ASV317" s="22"/>
      <c r="ASW317" s="22"/>
      <c r="ASX317" s="22"/>
      <c r="ASY317" s="22"/>
      <c r="ASZ317" s="22"/>
      <c r="ATA317" s="22"/>
      <c r="ATB317" s="22"/>
      <c r="ATC317" s="22"/>
      <c r="ATD317" s="22"/>
      <c r="ATE317" s="22"/>
      <c r="ATF317" s="22"/>
      <c r="ATG317" s="22"/>
      <c r="ATH317" s="22"/>
      <c r="ATI317" s="22"/>
      <c r="ATJ317" s="22"/>
      <c r="ATK317" s="22"/>
      <c r="ATL317" s="22"/>
      <c r="ATM317" s="22"/>
      <c r="ATN317" s="22"/>
      <c r="ATO317" s="22"/>
      <c r="ATP317" s="22"/>
      <c r="ATQ317" s="22"/>
      <c r="ATR317" s="22"/>
      <c r="ATS317" s="22"/>
      <c r="ATT317" s="22"/>
      <c r="ATU317" s="22"/>
      <c r="ATV317" s="22"/>
      <c r="ATW317" s="22"/>
      <c r="ATX317" s="22"/>
      <c r="ATY317" s="22"/>
      <c r="ATZ317" s="22"/>
      <c r="AUA317" s="22"/>
      <c r="AUB317" s="22"/>
      <c r="AUC317" s="22"/>
      <c r="AUD317" s="22"/>
      <c r="AUE317" s="22"/>
      <c r="AUF317" s="22"/>
      <c r="AUG317" s="22"/>
      <c r="AUH317" s="22"/>
      <c r="AUI317" s="22"/>
      <c r="AUJ317" s="22"/>
      <c r="AUK317" s="22"/>
      <c r="AUL317" s="22"/>
      <c r="AUM317" s="22"/>
      <c r="AUN317" s="22"/>
      <c r="AUO317" s="22"/>
      <c r="AUP317" s="22"/>
      <c r="AUQ317" s="22"/>
      <c r="AUR317" s="22"/>
      <c r="AUS317" s="22"/>
      <c r="AUT317" s="22"/>
      <c r="AUU317" s="22"/>
      <c r="AUV317" s="22"/>
      <c r="AUW317" s="22"/>
      <c r="AUX317" s="22"/>
      <c r="AUY317" s="22"/>
      <c r="AUZ317" s="22"/>
      <c r="AVA317" s="22"/>
      <c r="AVB317" s="22"/>
      <c r="AVC317" s="22"/>
      <c r="AVD317" s="22"/>
      <c r="AVE317" s="22"/>
      <c r="AVF317" s="22"/>
      <c r="AVG317" s="22"/>
      <c r="AVH317" s="22"/>
      <c r="AVI317" s="22"/>
      <c r="AVJ317" s="22"/>
      <c r="AVK317" s="22"/>
      <c r="AVL317" s="22"/>
      <c r="AVM317" s="22"/>
      <c r="AVN317" s="22"/>
      <c r="AVO317" s="22"/>
      <c r="AVP317" s="22"/>
      <c r="AVQ317" s="22"/>
      <c r="AVR317" s="22"/>
      <c r="AVS317" s="22"/>
      <c r="AVT317" s="22"/>
      <c r="AVU317" s="22"/>
      <c r="AVV317" s="22"/>
      <c r="AVW317" s="22"/>
      <c r="AVX317" s="22"/>
      <c r="AVY317" s="22"/>
      <c r="AVZ317" s="22"/>
      <c r="AWA317" s="22"/>
      <c r="AWB317" s="22"/>
      <c r="AWC317" s="22"/>
      <c r="AWD317" s="22"/>
      <c r="AWE317" s="22"/>
      <c r="AWF317" s="22"/>
      <c r="AWG317" s="22"/>
      <c r="AWH317" s="22"/>
      <c r="AWI317" s="22"/>
      <c r="AWJ317" s="22"/>
      <c r="AWK317" s="22"/>
      <c r="AWL317" s="22"/>
      <c r="AWM317" s="22"/>
      <c r="AWN317" s="22"/>
      <c r="AWO317" s="22"/>
      <c r="AWP317" s="22"/>
      <c r="AWQ317" s="22"/>
      <c r="AWR317" s="22"/>
      <c r="AWS317" s="22"/>
      <c r="AWT317" s="22"/>
      <c r="AWU317" s="22"/>
      <c r="AWV317" s="22"/>
      <c r="AWW317" s="22"/>
      <c r="AWX317" s="22"/>
      <c r="AWY317" s="22"/>
      <c r="AWZ317" s="22"/>
      <c r="AXA317" s="22"/>
      <c r="AXB317" s="22"/>
      <c r="AXC317" s="22"/>
      <c r="AXD317" s="22"/>
      <c r="AXE317" s="22"/>
      <c r="AXF317" s="22"/>
      <c r="AXG317" s="22"/>
      <c r="AXH317" s="22"/>
      <c r="AXI317" s="22"/>
      <c r="AXJ317" s="22"/>
      <c r="AXK317" s="22"/>
      <c r="AXL317" s="22"/>
      <c r="AXM317" s="22"/>
      <c r="AXN317" s="22"/>
      <c r="AXO317" s="22"/>
      <c r="AXP317" s="22"/>
      <c r="AXQ317" s="22"/>
      <c r="AXR317" s="22"/>
      <c r="AXS317" s="22"/>
      <c r="AXT317" s="22"/>
      <c r="AXU317" s="22"/>
      <c r="AXV317" s="22"/>
      <c r="AXW317" s="22"/>
      <c r="AXX317" s="22"/>
    </row>
    <row r="318" spans="12:1324">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c r="CC318" s="22"/>
      <c r="CD318" s="22"/>
      <c r="CE318" s="22"/>
      <c r="CF318" s="22"/>
      <c r="CG318" s="22"/>
      <c r="CH318" s="22"/>
      <c r="CI318" s="22"/>
      <c r="CJ318" s="22"/>
      <c r="CK318" s="22"/>
      <c r="CL318" s="22"/>
      <c r="CM318" s="22"/>
      <c r="CN318" s="22"/>
      <c r="CO318" s="22"/>
      <c r="CP318" s="22"/>
      <c r="CQ318" s="22"/>
      <c r="CR318" s="22"/>
      <c r="CS318" s="22"/>
      <c r="CT318" s="22"/>
      <c r="CU318" s="22"/>
      <c r="CV318" s="22"/>
      <c r="CW318" s="22"/>
      <c r="CX318" s="22"/>
      <c r="CY318" s="22"/>
      <c r="CZ318" s="22"/>
      <c r="DA318" s="22"/>
      <c r="DB318" s="22"/>
      <c r="DC318" s="22"/>
      <c r="DD318" s="22"/>
      <c r="DE318" s="22"/>
      <c r="DF318" s="22"/>
      <c r="DG318" s="22"/>
      <c r="DH318" s="22"/>
      <c r="DI318" s="22"/>
      <c r="DJ318" s="22"/>
      <c r="DK318" s="22"/>
      <c r="DL318" s="22"/>
      <c r="DM318" s="22"/>
      <c r="DN318" s="22"/>
      <c r="DO318" s="22"/>
      <c r="DP318" s="22"/>
      <c r="DQ318" s="22"/>
      <c r="DR318" s="22"/>
      <c r="DS318" s="22"/>
      <c r="DT318" s="22"/>
      <c r="DU318" s="22"/>
      <c r="DV318" s="22"/>
      <c r="DW318" s="22"/>
      <c r="DX318" s="22"/>
      <c r="DY318" s="22"/>
      <c r="DZ318" s="22"/>
      <c r="EA318" s="22"/>
      <c r="EB318" s="22"/>
      <c r="EC318" s="22"/>
      <c r="ED318" s="22"/>
      <c r="EE318" s="22"/>
      <c r="EF318" s="22"/>
      <c r="EG318" s="22"/>
      <c r="EH318" s="22"/>
      <c r="EI318" s="22"/>
      <c r="EJ318" s="22"/>
      <c r="EK318" s="22"/>
      <c r="EL318" s="22"/>
      <c r="EM318" s="22"/>
      <c r="EN318" s="22"/>
      <c r="EO318" s="22"/>
      <c r="EP318" s="22"/>
      <c r="EQ318" s="22"/>
      <c r="ER318" s="22"/>
      <c r="ES318" s="22"/>
      <c r="ET318" s="22"/>
      <c r="EU318" s="22"/>
      <c r="EV318" s="22"/>
      <c r="EW318" s="22"/>
      <c r="EX318" s="22"/>
      <c r="EY318" s="22"/>
      <c r="EZ318" s="22"/>
      <c r="FA318" s="22"/>
      <c r="FB318" s="22"/>
      <c r="FC318" s="22"/>
      <c r="FD318" s="22"/>
      <c r="FE318" s="22"/>
      <c r="FF318" s="22"/>
      <c r="FG318" s="22"/>
      <c r="FH318" s="22"/>
      <c r="FI318" s="22"/>
      <c r="FJ318" s="22"/>
      <c r="FK318" s="22"/>
      <c r="FL318" s="22"/>
      <c r="FM318" s="22"/>
      <c r="FN318" s="22"/>
      <c r="FO318" s="22"/>
      <c r="FP318" s="22"/>
      <c r="FQ318" s="22"/>
      <c r="FR318" s="22"/>
      <c r="FS318" s="22"/>
      <c r="FT318" s="22"/>
      <c r="FU318" s="22"/>
      <c r="FV318" s="22"/>
      <c r="FW318" s="22"/>
      <c r="FX318" s="22"/>
      <c r="FY318" s="22"/>
      <c r="FZ318" s="22"/>
      <c r="GA318" s="22"/>
      <c r="GB318" s="22"/>
      <c r="GC318" s="22"/>
      <c r="GD318" s="22"/>
      <c r="GE318" s="22"/>
      <c r="GF318" s="22"/>
      <c r="GG318" s="22"/>
      <c r="GH318" s="22"/>
      <c r="GI318" s="22"/>
      <c r="GJ318" s="22"/>
      <c r="GK318" s="22"/>
      <c r="GL318" s="22"/>
      <c r="GM318" s="22"/>
      <c r="GN318" s="22"/>
      <c r="GO318" s="22"/>
      <c r="GP318" s="22"/>
      <c r="GQ318" s="22"/>
      <c r="GR318" s="22"/>
      <c r="GS318" s="22"/>
      <c r="GT318" s="22"/>
      <c r="GU318" s="22"/>
      <c r="GV318" s="22"/>
      <c r="GW318" s="22"/>
      <c r="GX318" s="22"/>
      <c r="GY318" s="22"/>
      <c r="GZ318" s="22"/>
      <c r="HA318" s="22"/>
      <c r="HB318" s="22"/>
      <c r="HC318" s="22"/>
      <c r="HD318" s="22"/>
      <c r="HE318" s="22"/>
      <c r="HF318" s="22"/>
      <c r="HG318" s="22"/>
      <c r="HH318" s="22"/>
      <c r="HI318" s="22"/>
      <c r="HJ318" s="22"/>
      <c r="HK318" s="22"/>
      <c r="HL318" s="22"/>
      <c r="HM318" s="22"/>
      <c r="HN318" s="22"/>
      <c r="HO318" s="22"/>
      <c r="HP318" s="22"/>
      <c r="HQ318" s="22"/>
      <c r="HR318" s="22"/>
      <c r="HS318" s="22"/>
      <c r="HT318" s="22"/>
      <c r="HU318" s="22"/>
      <c r="HV318" s="22"/>
      <c r="HW318" s="22"/>
      <c r="HX318" s="22"/>
      <c r="HY318" s="22"/>
      <c r="HZ318" s="22"/>
      <c r="IA318" s="22"/>
      <c r="IB318" s="22"/>
      <c r="IC318" s="22"/>
      <c r="ID318" s="22"/>
      <c r="IE318" s="22"/>
      <c r="IF318" s="22"/>
      <c r="IG318" s="22"/>
      <c r="IH318" s="22"/>
      <c r="II318" s="22"/>
      <c r="IJ318" s="22"/>
      <c r="IK318" s="22"/>
      <c r="IL318" s="22"/>
      <c r="IM318" s="22"/>
      <c r="IN318" s="22"/>
      <c r="IO318" s="22"/>
      <c r="IP318" s="22"/>
      <c r="IQ318" s="22"/>
      <c r="IR318" s="22"/>
      <c r="IS318" s="22"/>
      <c r="IT318" s="22"/>
      <c r="IU318" s="22"/>
      <c r="IV318" s="22"/>
      <c r="IW318" s="22"/>
      <c r="IX318" s="22"/>
      <c r="IY318" s="22"/>
      <c r="IZ318" s="22"/>
      <c r="JA318" s="22"/>
      <c r="JB318" s="22"/>
      <c r="JC318" s="22"/>
      <c r="JD318" s="22"/>
      <c r="JE318" s="22"/>
      <c r="JF318" s="22"/>
      <c r="JG318" s="22"/>
      <c r="JH318" s="22"/>
      <c r="JI318" s="22"/>
      <c r="JJ318" s="22"/>
      <c r="JK318" s="22"/>
      <c r="JL318" s="22"/>
      <c r="JM318" s="22"/>
      <c r="JN318" s="22"/>
      <c r="JO318" s="22"/>
      <c r="JP318" s="22"/>
      <c r="JQ318" s="22"/>
      <c r="JR318" s="22"/>
      <c r="JS318" s="22"/>
      <c r="JT318" s="22"/>
      <c r="JU318" s="22"/>
      <c r="JV318" s="22"/>
      <c r="JW318" s="22"/>
      <c r="JX318" s="22"/>
      <c r="JY318" s="22"/>
      <c r="JZ318" s="22"/>
      <c r="KA318" s="22"/>
      <c r="KB318" s="22"/>
      <c r="KC318" s="22"/>
      <c r="KD318" s="22"/>
      <c r="KE318" s="22"/>
      <c r="KF318" s="22"/>
      <c r="KG318" s="22"/>
      <c r="KH318" s="22"/>
      <c r="KI318" s="22"/>
      <c r="KJ318" s="22"/>
      <c r="KK318" s="22"/>
      <c r="KL318" s="22"/>
      <c r="KM318" s="22"/>
      <c r="KN318" s="22"/>
      <c r="KO318" s="22"/>
      <c r="KP318" s="22"/>
      <c r="KQ318" s="22"/>
      <c r="KR318" s="22"/>
      <c r="KS318" s="22"/>
      <c r="KT318" s="22"/>
      <c r="KU318" s="22"/>
      <c r="KV318" s="22"/>
      <c r="KW318" s="22"/>
      <c r="KX318" s="22"/>
      <c r="KY318" s="22"/>
      <c r="KZ318" s="22"/>
      <c r="LA318" s="22"/>
      <c r="LB318" s="22"/>
      <c r="LC318" s="22"/>
      <c r="LD318" s="22"/>
      <c r="LE318" s="22"/>
      <c r="LF318" s="22"/>
      <c r="LG318" s="22"/>
      <c r="LH318" s="22"/>
      <c r="LI318" s="22"/>
      <c r="LJ318" s="22"/>
      <c r="LK318" s="22"/>
      <c r="LL318" s="22"/>
      <c r="LM318" s="22"/>
      <c r="LN318" s="22"/>
      <c r="LO318" s="22"/>
      <c r="LP318" s="22"/>
      <c r="LQ318" s="22"/>
      <c r="LR318" s="22"/>
      <c r="LS318" s="22"/>
      <c r="LT318" s="22"/>
      <c r="LU318" s="22"/>
      <c r="LV318" s="22"/>
      <c r="LW318" s="22"/>
      <c r="LX318" s="22"/>
      <c r="LY318" s="22"/>
      <c r="LZ318" s="22"/>
      <c r="MA318" s="22"/>
      <c r="MB318" s="22"/>
      <c r="MC318" s="22"/>
      <c r="MD318" s="22"/>
      <c r="ME318" s="22"/>
      <c r="MF318" s="22"/>
      <c r="MG318" s="22"/>
      <c r="MH318" s="22"/>
      <c r="MI318" s="22"/>
      <c r="MJ318" s="22"/>
      <c r="MK318" s="22"/>
      <c r="ML318" s="22"/>
      <c r="MM318" s="22"/>
      <c r="MN318" s="22"/>
      <c r="MO318" s="22"/>
      <c r="MP318" s="22"/>
      <c r="MQ318" s="22"/>
      <c r="MR318" s="22"/>
      <c r="MS318" s="22"/>
      <c r="MT318" s="22"/>
      <c r="MU318" s="22"/>
      <c r="MV318" s="22"/>
      <c r="MW318" s="22"/>
      <c r="MX318" s="22"/>
      <c r="MY318" s="22"/>
      <c r="MZ318" s="22"/>
      <c r="NA318" s="22"/>
      <c r="NB318" s="22"/>
      <c r="NC318" s="22"/>
      <c r="ND318" s="22"/>
      <c r="NE318" s="22"/>
      <c r="NF318" s="22"/>
      <c r="NG318" s="22"/>
      <c r="NH318" s="22"/>
      <c r="NI318" s="22"/>
      <c r="NJ318" s="22"/>
      <c r="NK318" s="22"/>
      <c r="NL318" s="22"/>
      <c r="NM318" s="22"/>
      <c r="NN318" s="22"/>
      <c r="NO318" s="22"/>
      <c r="NP318" s="22"/>
      <c r="NQ318" s="22"/>
      <c r="NR318" s="22"/>
      <c r="NS318" s="22"/>
      <c r="NT318" s="22"/>
      <c r="NU318" s="22"/>
      <c r="NV318" s="22"/>
      <c r="NW318" s="22"/>
      <c r="NX318" s="22"/>
      <c r="NY318" s="22"/>
      <c r="NZ318" s="22"/>
      <c r="OA318" s="22"/>
      <c r="OB318" s="22"/>
      <c r="OC318" s="22"/>
      <c r="OD318" s="22"/>
      <c r="OE318" s="22"/>
      <c r="OF318" s="22"/>
      <c r="OG318" s="22"/>
      <c r="OH318" s="22"/>
      <c r="OI318" s="22"/>
      <c r="OJ318" s="22"/>
      <c r="OK318" s="22"/>
      <c r="OL318" s="22"/>
      <c r="OM318" s="22"/>
      <c r="ON318" s="22"/>
      <c r="OO318" s="22"/>
      <c r="OP318" s="22"/>
      <c r="OQ318" s="22"/>
      <c r="OR318" s="22"/>
      <c r="OS318" s="22"/>
      <c r="OT318" s="22"/>
      <c r="OU318" s="22"/>
      <c r="OV318" s="22"/>
      <c r="OW318" s="22"/>
      <c r="OX318" s="22"/>
      <c r="OY318" s="22"/>
      <c r="OZ318" s="22"/>
      <c r="PA318" s="22"/>
      <c r="PB318" s="22"/>
      <c r="PC318" s="22"/>
      <c r="PD318" s="22"/>
      <c r="PE318" s="22"/>
      <c r="PF318" s="22"/>
      <c r="PG318" s="22"/>
      <c r="PH318" s="22"/>
      <c r="PI318" s="22"/>
      <c r="PJ318" s="22"/>
      <c r="PK318" s="22"/>
      <c r="PL318" s="22"/>
      <c r="PM318" s="22"/>
      <c r="PN318" s="22"/>
      <c r="PO318" s="22"/>
      <c r="PP318" s="22"/>
      <c r="PQ318" s="22"/>
      <c r="PR318" s="22"/>
      <c r="PS318" s="22"/>
      <c r="PT318" s="22"/>
      <c r="PU318" s="22"/>
      <c r="PV318" s="22"/>
      <c r="PW318" s="22"/>
      <c r="PX318" s="22"/>
      <c r="PY318" s="22"/>
      <c r="PZ318" s="22"/>
      <c r="QA318" s="22"/>
      <c r="QB318" s="22"/>
      <c r="QC318" s="22"/>
      <c r="QD318" s="22"/>
      <c r="QE318" s="22"/>
      <c r="QF318" s="22"/>
      <c r="QG318" s="22"/>
      <c r="QH318" s="22"/>
      <c r="QI318" s="22"/>
      <c r="QJ318" s="22"/>
      <c r="QK318" s="22"/>
      <c r="QL318" s="22"/>
      <c r="QM318" s="22"/>
      <c r="QN318" s="22"/>
      <c r="QO318" s="22"/>
      <c r="QP318" s="22"/>
      <c r="QQ318" s="22"/>
      <c r="QR318" s="22"/>
      <c r="QS318" s="22"/>
      <c r="QT318" s="22"/>
      <c r="QU318" s="22"/>
      <c r="QV318" s="22"/>
      <c r="QW318" s="22"/>
      <c r="QX318" s="22"/>
      <c r="QY318" s="22"/>
      <c r="QZ318" s="22"/>
      <c r="RA318" s="22"/>
      <c r="RB318" s="22"/>
      <c r="RC318" s="22"/>
      <c r="RD318" s="22"/>
      <c r="RE318" s="22"/>
      <c r="RF318" s="22"/>
      <c r="RG318" s="22"/>
      <c r="RH318" s="22"/>
      <c r="RI318" s="22"/>
      <c r="RJ318" s="22"/>
      <c r="RK318" s="22"/>
      <c r="RL318" s="22"/>
      <c r="RM318" s="22"/>
      <c r="RN318" s="22"/>
      <c r="RO318" s="22"/>
      <c r="RP318" s="22"/>
      <c r="RQ318" s="22"/>
      <c r="RR318" s="22"/>
      <c r="RS318" s="22"/>
      <c r="RT318" s="22"/>
      <c r="RU318" s="22"/>
      <c r="RV318" s="22"/>
      <c r="RW318" s="22"/>
      <c r="RX318" s="22"/>
      <c r="RY318" s="22"/>
      <c r="RZ318" s="22"/>
      <c r="SA318" s="22"/>
      <c r="SB318" s="22"/>
      <c r="SC318" s="22"/>
      <c r="SD318" s="22"/>
      <c r="SE318" s="22"/>
      <c r="SF318" s="22"/>
      <c r="SG318" s="22"/>
      <c r="SH318" s="22"/>
      <c r="SI318" s="22"/>
      <c r="SJ318" s="22"/>
      <c r="SK318" s="22"/>
      <c r="SL318" s="22"/>
      <c r="SM318" s="22"/>
      <c r="SN318" s="22"/>
      <c r="SO318" s="22"/>
      <c r="SP318" s="22"/>
      <c r="SQ318" s="22"/>
      <c r="SR318" s="22"/>
      <c r="SS318" s="22"/>
      <c r="ST318" s="22"/>
      <c r="SU318" s="22"/>
      <c r="SV318" s="22"/>
      <c r="SW318" s="22"/>
      <c r="SX318" s="22"/>
      <c r="SY318" s="22"/>
      <c r="SZ318" s="22"/>
      <c r="TA318" s="22"/>
      <c r="TB318" s="22"/>
      <c r="TC318" s="22"/>
      <c r="TD318" s="22"/>
      <c r="TE318" s="22"/>
      <c r="TF318" s="22"/>
      <c r="TG318" s="22"/>
      <c r="TH318" s="22"/>
      <c r="TI318" s="22"/>
      <c r="TJ318" s="22"/>
      <c r="TK318" s="22"/>
      <c r="TL318" s="22"/>
      <c r="TM318" s="22"/>
      <c r="TN318" s="22"/>
      <c r="TO318" s="22"/>
      <c r="TP318" s="22"/>
      <c r="TQ318" s="22"/>
      <c r="TR318" s="22"/>
      <c r="TS318" s="22"/>
      <c r="TT318" s="22"/>
      <c r="TU318" s="22"/>
      <c r="TV318" s="22"/>
      <c r="TW318" s="22"/>
      <c r="TX318" s="22"/>
      <c r="TY318" s="22"/>
      <c r="TZ318" s="22"/>
      <c r="UA318" s="22"/>
      <c r="UB318" s="22"/>
      <c r="UC318" s="22"/>
      <c r="UD318" s="22"/>
      <c r="UE318" s="22"/>
      <c r="UF318" s="22"/>
      <c r="UG318" s="22"/>
      <c r="UH318" s="22"/>
      <c r="UI318" s="22"/>
      <c r="UJ318" s="22"/>
      <c r="UK318" s="22"/>
      <c r="UL318" s="22"/>
      <c r="UM318" s="22"/>
      <c r="UN318" s="22"/>
      <c r="UO318" s="22"/>
      <c r="UP318" s="22"/>
      <c r="UQ318" s="22"/>
      <c r="UR318" s="22"/>
      <c r="US318" s="22"/>
      <c r="UT318" s="22"/>
      <c r="UU318" s="22"/>
      <c r="UV318" s="22"/>
      <c r="UW318" s="22"/>
      <c r="UX318" s="22"/>
      <c r="UY318" s="22"/>
      <c r="UZ318" s="22"/>
      <c r="VA318" s="22"/>
      <c r="VB318" s="22"/>
      <c r="VC318" s="22"/>
      <c r="VD318" s="22"/>
      <c r="VE318" s="22"/>
      <c r="VF318" s="22"/>
      <c r="VG318" s="22"/>
      <c r="VH318" s="22"/>
      <c r="VI318" s="22"/>
      <c r="VJ318" s="22"/>
      <c r="VK318" s="22"/>
      <c r="VL318" s="22"/>
      <c r="VM318" s="22"/>
      <c r="VN318" s="22"/>
      <c r="VO318" s="22"/>
      <c r="VP318" s="22"/>
      <c r="VQ318" s="22"/>
      <c r="VR318" s="22"/>
      <c r="VS318" s="22"/>
      <c r="VT318" s="22"/>
      <c r="VU318" s="22"/>
      <c r="VV318" s="22"/>
      <c r="VW318" s="22"/>
      <c r="VX318" s="22"/>
      <c r="VY318" s="22"/>
      <c r="VZ318" s="22"/>
      <c r="WA318" s="22"/>
      <c r="WB318" s="22"/>
      <c r="WC318" s="22"/>
      <c r="WD318" s="22"/>
      <c r="WE318" s="22"/>
      <c r="WF318" s="22"/>
      <c r="WG318" s="22"/>
      <c r="WH318" s="22"/>
      <c r="WI318" s="22"/>
      <c r="WJ318" s="22"/>
      <c r="WK318" s="22"/>
      <c r="WL318" s="22"/>
      <c r="WM318" s="22"/>
      <c r="WN318" s="22"/>
      <c r="WO318" s="22"/>
      <c r="WP318" s="22"/>
      <c r="WQ318" s="22"/>
      <c r="WR318" s="22"/>
      <c r="WS318" s="22"/>
      <c r="WT318" s="22"/>
      <c r="WU318" s="22"/>
      <c r="WV318" s="22"/>
      <c r="WW318" s="22"/>
      <c r="WX318" s="22"/>
      <c r="WY318" s="22"/>
      <c r="WZ318" s="22"/>
      <c r="XA318" s="22"/>
      <c r="XB318" s="22"/>
      <c r="XC318" s="22"/>
      <c r="XD318" s="22"/>
      <c r="XE318" s="22"/>
      <c r="XF318" s="22"/>
      <c r="XG318" s="22"/>
      <c r="XH318" s="22"/>
      <c r="XI318" s="22"/>
      <c r="XJ318" s="22"/>
      <c r="XK318" s="22"/>
      <c r="XL318" s="22"/>
      <c r="XM318" s="22"/>
      <c r="XN318" s="22"/>
      <c r="XO318" s="22"/>
      <c r="XP318" s="22"/>
      <c r="XQ318" s="22"/>
      <c r="XR318" s="22"/>
      <c r="XS318" s="22"/>
      <c r="XT318" s="22"/>
      <c r="XU318" s="22"/>
      <c r="XV318" s="22"/>
      <c r="XW318" s="22"/>
      <c r="XX318" s="22"/>
      <c r="XY318" s="22"/>
      <c r="XZ318" s="22"/>
      <c r="YA318" s="22"/>
      <c r="YB318" s="22"/>
      <c r="YC318" s="22"/>
      <c r="YD318" s="22"/>
      <c r="YE318" s="22"/>
      <c r="YF318" s="22"/>
      <c r="YG318" s="22"/>
      <c r="YH318" s="22"/>
      <c r="YI318" s="22"/>
      <c r="YJ318" s="22"/>
      <c r="YK318" s="22"/>
      <c r="YL318" s="22"/>
      <c r="YM318" s="22"/>
      <c r="YN318" s="22"/>
      <c r="YO318" s="22"/>
      <c r="YP318" s="22"/>
      <c r="YQ318" s="22"/>
      <c r="YR318" s="22"/>
      <c r="YS318" s="22"/>
      <c r="YT318" s="22"/>
      <c r="YU318" s="22"/>
      <c r="YV318" s="22"/>
      <c r="YW318" s="22"/>
      <c r="YX318" s="22"/>
      <c r="YY318" s="22"/>
      <c r="YZ318" s="22"/>
      <c r="ZA318" s="22"/>
      <c r="ZB318" s="22"/>
      <c r="ZC318" s="22"/>
      <c r="ZD318" s="22"/>
      <c r="ZE318" s="22"/>
      <c r="ZF318" s="22"/>
      <c r="ZG318" s="22"/>
      <c r="ZH318" s="22"/>
      <c r="ZI318" s="22"/>
      <c r="ZJ318" s="22"/>
      <c r="ZK318" s="22"/>
      <c r="ZL318" s="22"/>
      <c r="ZM318" s="22"/>
      <c r="ZN318" s="22"/>
      <c r="ZO318" s="22"/>
      <c r="ZP318" s="22"/>
      <c r="ZQ318" s="22"/>
      <c r="ZR318" s="22"/>
      <c r="ZS318" s="22"/>
      <c r="ZT318" s="22"/>
      <c r="ZU318" s="22"/>
      <c r="ZV318" s="22"/>
      <c r="ZW318" s="22"/>
      <c r="ZX318" s="22"/>
      <c r="ZY318" s="22"/>
      <c r="ZZ318" s="22"/>
      <c r="AAA318" s="22"/>
      <c r="AAB318" s="22"/>
      <c r="AAC318" s="22"/>
      <c r="AAD318" s="22"/>
      <c r="AAE318" s="22"/>
      <c r="AAF318" s="22"/>
      <c r="AAG318" s="22"/>
      <c r="AAH318" s="22"/>
      <c r="AAI318" s="22"/>
      <c r="AAJ318" s="22"/>
      <c r="AAK318" s="22"/>
      <c r="AAL318" s="22"/>
      <c r="AAM318" s="22"/>
      <c r="AAN318" s="22"/>
      <c r="AAO318" s="22"/>
      <c r="AAP318" s="22"/>
      <c r="AAQ318" s="22"/>
      <c r="AAR318" s="22"/>
      <c r="AAS318" s="22"/>
      <c r="AAT318" s="22"/>
      <c r="AAU318" s="22"/>
      <c r="AAV318" s="22"/>
      <c r="AAW318" s="22"/>
      <c r="AAX318" s="22"/>
      <c r="AAY318" s="22"/>
      <c r="AAZ318" s="22"/>
      <c r="ABA318" s="22"/>
      <c r="ABB318" s="22"/>
      <c r="ABC318" s="22"/>
      <c r="ABD318" s="22"/>
      <c r="ABE318" s="22"/>
      <c r="ABF318" s="22"/>
      <c r="ABG318" s="22"/>
      <c r="ABH318" s="22"/>
      <c r="ABI318" s="22"/>
      <c r="ABJ318" s="22"/>
      <c r="ABK318" s="22"/>
      <c r="ABL318" s="22"/>
      <c r="ABM318" s="22"/>
      <c r="ABN318" s="22"/>
      <c r="ABO318" s="22"/>
      <c r="ABP318" s="22"/>
      <c r="ABQ318" s="22"/>
      <c r="ABR318" s="22"/>
      <c r="ABS318" s="22"/>
      <c r="ABT318" s="22"/>
      <c r="ABU318" s="22"/>
      <c r="ABV318" s="22"/>
      <c r="ABW318" s="22"/>
      <c r="ABX318" s="22"/>
      <c r="ABY318" s="22"/>
      <c r="ABZ318" s="22"/>
      <c r="ACA318" s="22"/>
      <c r="ACB318" s="22"/>
      <c r="ACC318" s="22"/>
      <c r="ACD318" s="22"/>
      <c r="ACE318" s="22"/>
      <c r="ACF318" s="22"/>
      <c r="ACG318" s="22"/>
      <c r="ACH318" s="22"/>
      <c r="ACI318" s="22"/>
      <c r="ACJ318" s="22"/>
      <c r="ACK318" s="22"/>
      <c r="ACL318" s="22"/>
      <c r="ACM318" s="22"/>
      <c r="ACN318" s="22"/>
      <c r="ACO318" s="22"/>
      <c r="ACP318" s="22"/>
      <c r="ACQ318" s="22"/>
      <c r="ACR318" s="22"/>
      <c r="ACS318" s="22"/>
      <c r="ACT318" s="22"/>
      <c r="ACU318" s="22"/>
      <c r="ACV318" s="22"/>
      <c r="ACW318" s="22"/>
      <c r="ACX318" s="22"/>
      <c r="ACY318" s="22"/>
      <c r="ACZ318" s="22"/>
      <c r="ADA318" s="22"/>
      <c r="ADB318" s="22"/>
      <c r="ADC318" s="22"/>
      <c r="ADD318" s="22"/>
      <c r="ADE318" s="22"/>
      <c r="ADF318" s="22"/>
      <c r="ADG318" s="22"/>
      <c r="ADH318" s="22"/>
      <c r="ADI318" s="22"/>
      <c r="ADJ318" s="22"/>
      <c r="ADK318" s="22"/>
      <c r="ADL318" s="22"/>
      <c r="ADM318" s="22"/>
      <c r="ADN318" s="22"/>
      <c r="ADO318" s="22"/>
      <c r="ADP318" s="22"/>
      <c r="ADQ318" s="22"/>
      <c r="ADR318" s="22"/>
      <c r="ADS318" s="22"/>
      <c r="ADT318" s="22"/>
      <c r="ADU318" s="22"/>
      <c r="ADV318" s="22"/>
      <c r="ADW318" s="22"/>
      <c r="ADX318" s="22"/>
      <c r="ADY318" s="22"/>
      <c r="ADZ318" s="22"/>
      <c r="AEA318" s="22"/>
      <c r="AEB318" s="22"/>
      <c r="AEC318" s="22"/>
      <c r="AED318" s="22"/>
      <c r="AEE318" s="22"/>
      <c r="AEF318" s="22"/>
      <c r="AEG318" s="22"/>
      <c r="AEH318" s="22"/>
      <c r="AEI318" s="22"/>
      <c r="AEJ318" s="22"/>
      <c r="AEK318" s="22"/>
      <c r="AEL318" s="22"/>
      <c r="AEM318" s="22"/>
      <c r="AEN318" s="22"/>
      <c r="AEO318" s="22"/>
      <c r="AEP318" s="22"/>
      <c r="AEQ318" s="22"/>
      <c r="AER318" s="22"/>
      <c r="AES318" s="22"/>
      <c r="AET318" s="22"/>
      <c r="AEU318" s="22"/>
      <c r="AEV318" s="22"/>
      <c r="AEW318" s="22"/>
      <c r="AEX318" s="22"/>
      <c r="AEY318" s="22"/>
      <c r="AEZ318" s="22"/>
      <c r="AFA318" s="22"/>
      <c r="AFB318" s="22"/>
      <c r="AFC318" s="22"/>
      <c r="AFD318" s="22"/>
      <c r="AFE318" s="22"/>
      <c r="AFF318" s="22"/>
      <c r="AFG318" s="22"/>
      <c r="AFH318" s="22"/>
      <c r="AFI318" s="22"/>
      <c r="AFJ318" s="22"/>
      <c r="AFK318" s="22"/>
      <c r="AFL318" s="22"/>
      <c r="AFM318" s="22"/>
      <c r="AFN318" s="22"/>
      <c r="AFO318" s="22"/>
      <c r="AFP318" s="22"/>
      <c r="AFQ318" s="22"/>
      <c r="AFR318" s="22"/>
      <c r="AFS318" s="22"/>
      <c r="AFT318" s="22"/>
      <c r="AFU318" s="22"/>
      <c r="AFV318" s="22"/>
      <c r="AFW318" s="22"/>
      <c r="AFX318" s="22"/>
      <c r="AFY318" s="22"/>
      <c r="AFZ318" s="22"/>
      <c r="AGA318" s="22"/>
      <c r="AGB318" s="22"/>
      <c r="AGC318" s="22"/>
      <c r="AGD318" s="22"/>
      <c r="AGE318" s="22"/>
      <c r="AGF318" s="22"/>
      <c r="AGG318" s="22"/>
      <c r="AGH318" s="22"/>
      <c r="AGI318" s="22"/>
      <c r="AGJ318" s="22"/>
      <c r="AGK318" s="22"/>
      <c r="AGL318" s="22"/>
      <c r="AGM318" s="22"/>
      <c r="AGN318" s="22"/>
      <c r="AGO318" s="22"/>
      <c r="AGP318" s="22"/>
      <c r="AGQ318" s="22"/>
      <c r="AGR318" s="22"/>
      <c r="AGS318" s="22"/>
      <c r="AGT318" s="22"/>
      <c r="AGU318" s="22"/>
      <c r="AGV318" s="22"/>
      <c r="AGW318" s="22"/>
      <c r="AGX318" s="22"/>
      <c r="AGY318" s="22"/>
      <c r="AGZ318" s="22"/>
      <c r="AHA318" s="22"/>
      <c r="AHB318" s="22"/>
      <c r="AHC318" s="22"/>
      <c r="AHD318" s="22"/>
      <c r="AHE318" s="22"/>
      <c r="AHF318" s="22"/>
      <c r="AHG318" s="22"/>
      <c r="AHH318" s="22"/>
      <c r="AHI318" s="22"/>
      <c r="AHJ318" s="22"/>
      <c r="AHK318" s="22"/>
      <c r="AHL318" s="22"/>
      <c r="AHM318" s="22"/>
      <c r="AHN318" s="22"/>
      <c r="AHO318" s="22"/>
      <c r="AHP318" s="22"/>
      <c r="AHQ318" s="22"/>
      <c r="AHR318" s="22"/>
      <c r="AHS318" s="22"/>
      <c r="AHT318" s="22"/>
      <c r="AHU318" s="22"/>
      <c r="AHV318" s="22"/>
      <c r="AHW318" s="22"/>
      <c r="AHX318" s="22"/>
      <c r="AHY318" s="22"/>
      <c r="AHZ318" s="22"/>
      <c r="AIA318" s="22"/>
      <c r="AIB318" s="22"/>
      <c r="AIC318" s="22"/>
      <c r="AID318" s="22"/>
      <c r="AIE318" s="22"/>
      <c r="AIF318" s="22"/>
      <c r="AIG318" s="22"/>
      <c r="AIH318" s="22"/>
      <c r="AII318" s="22"/>
      <c r="AIJ318" s="22"/>
      <c r="AIK318" s="22"/>
      <c r="AIL318" s="22"/>
      <c r="AIM318" s="22"/>
      <c r="AIN318" s="22"/>
      <c r="AIO318" s="22"/>
      <c r="AIP318" s="22"/>
      <c r="AIQ318" s="22"/>
      <c r="AIR318" s="22"/>
      <c r="AIS318" s="22"/>
      <c r="AIT318" s="22"/>
      <c r="AIU318" s="22"/>
      <c r="AIV318" s="22"/>
      <c r="AIW318" s="22"/>
      <c r="AIX318" s="22"/>
      <c r="AIY318" s="22"/>
      <c r="AIZ318" s="22"/>
      <c r="AJA318" s="22"/>
      <c r="AJB318" s="22"/>
      <c r="AJC318" s="22"/>
      <c r="AJD318" s="22"/>
      <c r="AJE318" s="22"/>
      <c r="AJF318" s="22"/>
      <c r="AJG318" s="22"/>
      <c r="AJH318" s="22"/>
      <c r="AJI318" s="22"/>
      <c r="AJJ318" s="22"/>
      <c r="AJK318" s="22"/>
      <c r="AJL318" s="22"/>
      <c r="AJM318" s="22"/>
      <c r="AJN318" s="22"/>
      <c r="AJO318" s="22"/>
      <c r="AJP318" s="22"/>
      <c r="AJQ318" s="22"/>
      <c r="AJR318" s="22"/>
      <c r="AJS318" s="22"/>
      <c r="AJT318" s="22"/>
      <c r="AJU318" s="22"/>
      <c r="AJV318" s="22"/>
      <c r="AJW318" s="22"/>
      <c r="AJX318" s="22"/>
      <c r="AJY318" s="22"/>
      <c r="AJZ318" s="22"/>
      <c r="AKA318" s="22"/>
      <c r="AKB318" s="22"/>
      <c r="AKC318" s="22"/>
      <c r="AKD318" s="22"/>
      <c r="AKE318" s="22"/>
      <c r="AKF318" s="22"/>
      <c r="AKG318" s="22"/>
      <c r="AKH318" s="22"/>
      <c r="AKI318" s="22"/>
      <c r="AKJ318" s="22"/>
      <c r="AKK318" s="22"/>
      <c r="AKL318" s="22"/>
      <c r="AKM318" s="22"/>
      <c r="AKN318" s="22"/>
      <c r="AKO318" s="22"/>
      <c r="AKP318" s="22"/>
      <c r="AKQ318" s="22"/>
      <c r="AKR318" s="22"/>
      <c r="AKS318" s="22"/>
      <c r="AKT318" s="22"/>
      <c r="AKU318" s="22"/>
      <c r="AKV318" s="22"/>
      <c r="AKW318" s="22"/>
      <c r="AKX318" s="22"/>
      <c r="AKY318" s="22"/>
      <c r="AKZ318" s="22"/>
      <c r="ALA318" s="22"/>
      <c r="ALB318" s="22"/>
      <c r="ALC318" s="22"/>
      <c r="ALD318" s="22"/>
      <c r="ALE318" s="22"/>
      <c r="ALF318" s="22"/>
      <c r="ALG318" s="22"/>
      <c r="ALH318" s="22"/>
      <c r="ALI318" s="22"/>
      <c r="ALJ318" s="22"/>
      <c r="ALK318" s="22"/>
      <c r="ALL318" s="22"/>
      <c r="ALM318" s="22"/>
      <c r="ALN318" s="22"/>
      <c r="ALO318" s="22"/>
      <c r="ALP318" s="22"/>
      <c r="ALQ318" s="22"/>
      <c r="ALR318" s="22"/>
      <c r="ALS318" s="22"/>
      <c r="ALT318" s="22"/>
      <c r="ALU318" s="22"/>
      <c r="ALV318" s="22"/>
      <c r="ALW318" s="22"/>
      <c r="ALX318" s="22"/>
      <c r="ALY318" s="22"/>
      <c r="ALZ318" s="22"/>
      <c r="AMA318" s="22"/>
      <c r="AMB318" s="22"/>
      <c r="AMC318" s="22"/>
      <c r="AMD318" s="22"/>
      <c r="AME318" s="22"/>
      <c r="AMF318" s="22"/>
      <c r="AMG318" s="22"/>
      <c r="AMH318" s="22"/>
      <c r="AMI318" s="22"/>
      <c r="AMJ318" s="22"/>
      <c r="AMK318" s="22"/>
      <c r="AML318" s="22"/>
      <c r="AMM318" s="22"/>
      <c r="AMN318" s="22"/>
      <c r="AMO318" s="22"/>
      <c r="AMP318" s="22"/>
      <c r="AMQ318" s="22"/>
      <c r="AMR318" s="22"/>
      <c r="AMS318" s="22"/>
      <c r="AMT318" s="22"/>
      <c r="AMU318" s="22"/>
      <c r="AMV318" s="22"/>
      <c r="AMW318" s="22"/>
      <c r="AMX318" s="22"/>
      <c r="AMY318" s="22"/>
      <c r="AMZ318" s="22"/>
      <c r="ANA318" s="22"/>
      <c r="ANB318" s="22"/>
      <c r="ANC318" s="22"/>
      <c r="AND318" s="22"/>
      <c r="ANE318" s="22"/>
      <c r="ANF318" s="22"/>
      <c r="ANG318" s="22"/>
      <c r="ANH318" s="22"/>
      <c r="ANI318" s="22"/>
      <c r="ANJ318" s="22"/>
      <c r="ANK318" s="22"/>
      <c r="ANL318" s="22"/>
      <c r="ANM318" s="22"/>
      <c r="ANN318" s="22"/>
      <c r="ANO318" s="22"/>
      <c r="ANP318" s="22"/>
      <c r="ANQ318" s="22"/>
      <c r="ANR318" s="22"/>
      <c r="ANS318" s="22"/>
      <c r="ANT318" s="22"/>
      <c r="ANU318" s="22"/>
      <c r="ANV318" s="22"/>
      <c r="ANW318" s="22"/>
      <c r="ANX318" s="22"/>
      <c r="ANY318" s="22"/>
      <c r="ANZ318" s="22"/>
      <c r="AOA318" s="22"/>
      <c r="AOB318" s="22"/>
      <c r="AOC318" s="22"/>
      <c r="AOD318" s="22"/>
      <c r="AOE318" s="22"/>
      <c r="AOF318" s="22"/>
      <c r="AOG318" s="22"/>
      <c r="AOH318" s="22"/>
      <c r="AOI318" s="22"/>
      <c r="AOJ318" s="22"/>
      <c r="AOK318" s="22"/>
      <c r="AOL318" s="22"/>
      <c r="AOM318" s="22"/>
      <c r="AON318" s="22"/>
      <c r="AOO318" s="22"/>
      <c r="AOP318" s="22"/>
      <c r="AOQ318" s="22"/>
      <c r="AOR318" s="22"/>
      <c r="AOS318" s="22"/>
      <c r="AOT318" s="22"/>
      <c r="AOU318" s="22"/>
      <c r="AOV318" s="22"/>
      <c r="AOW318" s="22"/>
      <c r="AOX318" s="22"/>
      <c r="AOY318" s="22"/>
      <c r="AOZ318" s="22"/>
      <c r="APA318" s="22"/>
      <c r="APB318" s="22"/>
      <c r="APC318" s="22"/>
      <c r="APD318" s="22"/>
      <c r="APE318" s="22"/>
      <c r="APF318" s="22"/>
      <c r="APG318" s="22"/>
      <c r="APH318" s="22"/>
      <c r="API318" s="22"/>
      <c r="APJ318" s="22"/>
      <c r="APK318" s="22"/>
      <c r="APL318" s="22"/>
      <c r="APM318" s="22"/>
      <c r="APN318" s="22"/>
      <c r="APO318" s="22"/>
      <c r="APP318" s="22"/>
      <c r="APQ318" s="22"/>
      <c r="APR318" s="22"/>
      <c r="APS318" s="22"/>
      <c r="APT318" s="22"/>
      <c r="APU318" s="22"/>
      <c r="APV318" s="22"/>
      <c r="APW318" s="22"/>
      <c r="APX318" s="22"/>
      <c r="APY318" s="22"/>
      <c r="APZ318" s="22"/>
      <c r="AQA318" s="22"/>
      <c r="AQB318" s="22"/>
      <c r="AQC318" s="22"/>
      <c r="AQD318" s="22"/>
      <c r="AQE318" s="22"/>
      <c r="AQF318" s="22"/>
      <c r="AQG318" s="22"/>
      <c r="AQH318" s="22"/>
      <c r="AQI318" s="22"/>
      <c r="AQJ318" s="22"/>
      <c r="AQK318" s="22"/>
      <c r="AQL318" s="22"/>
      <c r="AQM318" s="22"/>
      <c r="AQN318" s="22"/>
      <c r="AQO318" s="22"/>
      <c r="AQP318" s="22"/>
      <c r="AQQ318" s="22"/>
      <c r="AQR318" s="22"/>
      <c r="AQS318" s="22"/>
      <c r="AQT318" s="22"/>
      <c r="AQU318" s="22"/>
      <c r="AQV318" s="22"/>
      <c r="AQW318" s="22"/>
      <c r="AQX318" s="22"/>
      <c r="AQY318" s="22"/>
      <c r="AQZ318" s="22"/>
      <c r="ARA318" s="22"/>
      <c r="ARB318" s="22"/>
      <c r="ARC318" s="22"/>
      <c r="ARD318" s="22"/>
      <c r="ARE318" s="22"/>
      <c r="ARF318" s="22"/>
      <c r="ARG318" s="22"/>
      <c r="ARH318" s="22"/>
      <c r="ARI318" s="22"/>
      <c r="ARJ318" s="22"/>
      <c r="ARK318" s="22"/>
      <c r="ARL318" s="22"/>
      <c r="ARM318" s="22"/>
      <c r="ARN318" s="22"/>
      <c r="ARO318" s="22"/>
      <c r="ARP318" s="22"/>
      <c r="ARQ318" s="22"/>
      <c r="ARR318" s="22"/>
      <c r="ARS318" s="22"/>
      <c r="ART318" s="22"/>
      <c r="ARU318" s="22"/>
      <c r="ARV318" s="22"/>
      <c r="ARW318" s="22"/>
      <c r="ARX318" s="22"/>
      <c r="ARY318" s="22"/>
      <c r="ARZ318" s="22"/>
      <c r="ASA318" s="22"/>
      <c r="ASB318" s="22"/>
      <c r="ASC318" s="22"/>
      <c r="ASD318" s="22"/>
      <c r="ASE318" s="22"/>
      <c r="ASF318" s="22"/>
      <c r="ASG318" s="22"/>
      <c r="ASH318" s="22"/>
      <c r="ASI318" s="22"/>
      <c r="ASJ318" s="22"/>
      <c r="ASK318" s="22"/>
      <c r="ASL318" s="22"/>
      <c r="ASM318" s="22"/>
      <c r="ASN318" s="22"/>
      <c r="ASO318" s="22"/>
      <c r="ASP318" s="22"/>
      <c r="ASQ318" s="22"/>
      <c r="ASR318" s="22"/>
      <c r="ASS318" s="22"/>
      <c r="AST318" s="22"/>
      <c r="ASU318" s="22"/>
      <c r="ASV318" s="22"/>
      <c r="ASW318" s="22"/>
      <c r="ASX318" s="22"/>
      <c r="ASY318" s="22"/>
      <c r="ASZ318" s="22"/>
      <c r="ATA318" s="22"/>
      <c r="ATB318" s="22"/>
      <c r="ATC318" s="22"/>
      <c r="ATD318" s="22"/>
      <c r="ATE318" s="22"/>
      <c r="ATF318" s="22"/>
      <c r="ATG318" s="22"/>
      <c r="ATH318" s="22"/>
      <c r="ATI318" s="22"/>
      <c r="ATJ318" s="22"/>
      <c r="ATK318" s="22"/>
      <c r="ATL318" s="22"/>
      <c r="ATM318" s="22"/>
      <c r="ATN318" s="22"/>
      <c r="ATO318" s="22"/>
      <c r="ATP318" s="22"/>
      <c r="ATQ318" s="22"/>
      <c r="ATR318" s="22"/>
      <c r="ATS318" s="22"/>
      <c r="ATT318" s="22"/>
      <c r="ATU318" s="22"/>
      <c r="ATV318" s="22"/>
      <c r="ATW318" s="22"/>
      <c r="ATX318" s="22"/>
      <c r="ATY318" s="22"/>
      <c r="ATZ318" s="22"/>
      <c r="AUA318" s="22"/>
      <c r="AUB318" s="22"/>
      <c r="AUC318" s="22"/>
      <c r="AUD318" s="22"/>
      <c r="AUE318" s="22"/>
      <c r="AUF318" s="22"/>
      <c r="AUG318" s="22"/>
      <c r="AUH318" s="22"/>
      <c r="AUI318" s="22"/>
      <c r="AUJ318" s="22"/>
      <c r="AUK318" s="22"/>
      <c r="AUL318" s="22"/>
      <c r="AUM318" s="22"/>
      <c r="AUN318" s="22"/>
      <c r="AUO318" s="22"/>
      <c r="AUP318" s="22"/>
      <c r="AUQ318" s="22"/>
      <c r="AUR318" s="22"/>
      <c r="AUS318" s="22"/>
      <c r="AUT318" s="22"/>
      <c r="AUU318" s="22"/>
      <c r="AUV318" s="22"/>
      <c r="AUW318" s="22"/>
      <c r="AUX318" s="22"/>
      <c r="AUY318" s="22"/>
      <c r="AUZ318" s="22"/>
      <c r="AVA318" s="22"/>
      <c r="AVB318" s="22"/>
      <c r="AVC318" s="22"/>
      <c r="AVD318" s="22"/>
      <c r="AVE318" s="22"/>
      <c r="AVF318" s="22"/>
      <c r="AVG318" s="22"/>
      <c r="AVH318" s="22"/>
      <c r="AVI318" s="22"/>
      <c r="AVJ318" s="22"/>
      <c r="AVK318" s="22"/>
      <c r="AVL318" s="22"/>
      <c r="AVM318" s="22"/>
      <c r="AVN318" s="22"/>
      <c r="AVO318" s="22"/>
      <c r="AVP318" s="22"/>
      <c r="AVQ318" s="22"/>
      <c r="AVR318" s="22"/>
      <c r="AVS318" s="22"/>
      <c r="AVT318" s="22"/>
      <c r="AVU318" s="22"/>
      <c r="AVV318" s="22"/>
      <c r="AVW318" s="22"/>
      <c r="AVX318" s="22"/>
      <c r="AVY318" s="22"/>
      <c r="AVZ318" s="22"/>
      <c r="AWA318" s="22"/>
      <c r="AWB318" s="22"/>
      <c r="AWC318" s="22"/>
      <c r="AWD318" s="22"/>
      <c r="AWE318" s="22"/>
      <c r="AWF318" s="22"/>
      <c r="AWG318" s="22"/>
      <c r="AWH318" s="22"/>
      <c r="AWI318" s="22"/>
      <c r="AWJ318" s="22"/>
      <c r="AWK318" s="22"/>
      <c r="AWL318" s="22"/>
      <c r="AWM318" s="22"/>
      <c r="AWN318" s="22"/>
      <c r="AWO318" s="22"/>
      <c r="AWP318" s="22"/>
      <c r="AWQ318" s="22"/>
      <c r="AWR318" s="22"/>
      <c r="AWS318" s="22"/>
      <c r="AWT318" s="22"/>
      <c r="AWU318" s="22"/>
      <c r="AWV318" s="22"/>
      <c r="AWW318" s="22"/>
      <c r="AWX318" s="22"/>
      <c r="AWY318" s="22"/>
      <c r="AWZ318" s="22"/>
      <c r="AXA318" s="22"/>
      <c r="AXB318" s="22"/>
      <c r="AXC318" s="22"/>
      <c r="AXD318" s="22"/>
      <c r="AXE318" s="22"/>
      <c r="AXF318" s="22"/>
      <c r="AXG318" s="22"/>
      <c r="AXH318" s="22"/>
      <c r="AXI318" s="22"/>
      <c r="AXJ318" s="22"/>
      <c r="AXK318" s="22"/>
      <c r="AXL318" s="22"/>
      <c r="AXM318" s="22"/>
      <c r="AXN318" s="22"/>
      <c r="AXO318" s="22"/>
      <c r="AXP318" s="22"/>
      <c r="AXQ318" s="22"/>
      <c r="AXR318" s="22"/>
      <c r="AXS318" s="22"/>
      <c r="AXT318" s="22"/>
      <c r="AXU318" s="22"/>
      <c r="AXV318" s="22"/>
      <c r="AXW318" s="22"/>
      <c r="AXX318" s="22"/>
    </row>
    <row r="319" spans="12:1324">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22"/>
      <c r="BU319" s="22"/>
      <c r="BV319" s="22"/>
      <c r="BW319" s="22"/>
      <c r="BX319" s="22"/>
      <c r="BY319" s="22"/>
      <c r="BZ319" s="22"/>
      <c r="CA319" s="22"/>
      <c r="CB319" s="22"/>
      <c r="CC319" s="22"/>
      <c r="CD319" s="22"/>
      <c r="CE319" s="22"/>
      <c r="CF319" s="22"/>
      <c r="CG319" s="22"/>
      <c r="CH319" s="22"/>
      <c r="CI319" s="22"/>
      <c r="CJ319" s="22"/>
      <c r="CK319" s="22"/>
      <c r="CL319" s="22"/>
      <c r="CM319" s="22"/>
      <c r="CN319" s="22"/>
      <c r="CO319" s="22"/>
      <c r="CP319" s="22"/>
      <c r="CQ319" s="22"/>
      <c r="CR319" s="22"/>
      <c r="CS319" s="22"/>
      <c r="CT319" s="22"/>
      <c r="CU319" s="22"/>
      <c r="CV319" s="22"/>
      <c r="CW319" s="22"/>
      <c r="CX319" s="22"/>
      <c r="CY319" s="22"/>
      <c r="CZ319" s="22"/>
      <c r="DA319" s="22"/>
      <c r="DB319" s="22"/>
      <c r="DC319" s="22"/>
      <c r="DD319" s="22"/>
      <c r="DE319" s="22"/>
      <c r="DF319" s="22"/>
      <c r="DG319" s="22"/>
      <c r="DH319" s="22"/>
      <c r="DI319" s="22"/>
      <c r="DJ319" s="22"/>
      <c r="DK319" s="22"/>
      <c r="DL319" s="22"/>
      <c r="DM319" s="22"/>
      <c r="DN319" s="22"/>
      <c r="DO319" s="22"/>
      <c r="DP319" s="22"/>
      <c r="DQ319" s="22"/>
      <c r="DR319" s="22"/>
      <c r="DS319" s="22"/>
      <c r="DT319" s="22"/>
      <c r="DU319" s="22"/>
      <c r="DV319" s="22"/>
      <c r="DW319" s="22"/>
      <c r="DX319" s="22"/>
      <c r="DY319" s="22"/>
      <c r="DZ319" s="22"/>
      <c r="EA319" s="22"/>
      <c r="EB319" s="22"/>
      <c r="EC319" s="22"/>
      <c r="ED319" s="22"/>
      <c r="EE319" s="22"/>
      <c r="EF319" s="22"/>
      <c r="EG319" s="22"/>
      <c r="EH319" s="22"/>
      <c r="EI319" s="22"/>
      <c r="EJ319" s="22"/>
      <c r="EK319" s="22"/>
      <c r="EL319" s="22"/>
      <c r="EM319" s="22"/>
      <c r="EN319" s="22"/>
      <c r="EO319" s="22"/>
      <c r="EP319" s="22"/>
      <c r="EQ319" s="22"/>
      <c r="ER319" s="22"/>
      <c r="ES319" s="22"/>
      <c r="ET319" s="22"/>
      <c r="EU319" s="22"/>
      <c r="EV319" s="22"/>
      <c r="EW319" s="22"/>
      <c r="EX319" s="22"/>
      <c r="EY319" s="22"/>
      <c r="EZ319" s="22"/>
      <c r="FA319" s="22"/>
      <c r="FB319" s="22"/>
      <c r="FC319" s="22"/>
      <c r="FD319" s="22"/>
      <c r="FE319" s="22"/>
      <c r="FF319" s="22"/>
      <c r="FG319" s="22"/>
      <c r="FH319" s="22"/>
      <c r="FI319" s="22"/>
      <c r="FJ319" s="22"/>
      <c r="FK319" s="22"/>
      <c r="FL319" s="22"/>
      <c r="FM319" s="22"/>
      <c r="FN319" s="22"/>
      <c r="FO319" s="22"/>
      <c r="FP319" s="22"/>
      <c r="FQ319" s="22"/>
      <c r="FR319" s="22"/>
      <c r="FS319" s="22"/>
      <c r="FT319" s="22"/>
      <c r="FU319" s="22"/>
      <c r="FV319" s="22"/>
      <c r="FW319" s="22"/>
      <c r="FX319" s="22"/>
      <c r="FY319" s="22"/>
      <c r="FZ319" s="22"/>
      <c r="GA319" s="22"/>
      <c r="GB319" s="22"/>
      <c r="GC319" s="22"/>
      <c r="GD319" s="22"/>
      <c r="GE319" s="22"/>
      <c r="GF319" s="22"/>
      <c r="GG319" s="22"/>
      <c r="GH319" s="22"/>
      <c r="GI319" s="22"/>
      <c r="GJ319" s="22"/>
      <c r="GK319" s="22"/>
      <c r="GL319" s="22"/>
      <c r="GM319" s="22"/>
      <c r="GN319" s="22"/>
      <c r="GO319" s="22"/>
      <c r="GP319" s="22"/>
      <c r="GQ319" s="22"/>
      <c r="GR319" s="22"/>
      <c r="GS319" s="22"/>
      <c r="GT319" s="22"/>
      <c r="GU319" s="22"/>
      <c r="GV319" s="22"/>
      <c r="GW319" s="22"/>
      <c r="GX319" s="22"/>
      <c r="GY319" s="22"/>
      <c r="GZ319" s="22"/>
      <c r="HA319" s="22"/>
      <c r="HB319" s="22"/>
      <c r="HC319" s="22"/>
      <c r="HD319" s="22"/>
      <c r="HE319" s="22"/>
      <c r="HF319" s="22"/>
      <c r="HG319" s="22"/>
      <c r="HH319" s="22"/>
      <c r="HI319" s="22"/>
      <c r="HJ319" s="22"/>
      <c r="HK319" s="22"/>
      <c r="HL319" s="22"/>
      <c r="HM319" s="22"/>
      <c r="HN319" s="22"/>
      <c r="HO319" s="22"/>
      <c r="HP319" s="22"/>
      <c r="HQ319" s="22"/>
      <c r="HR319" s="22"/>
      <c r="HS319" s="22"/>
      <c r="HT319" s="22"/>
      <c r="HU319" s="22"/>
      <c r="HV319" s="22"/>
      <c r="HW319" s="22"/>
      <c r="HX319" s="22"/>
      <c r="HY319" s="22"/>
      <c r="HZ319" s="22"/>
      <c r="IA319" s="22"/>
      <c r="IB319" s="22"/>
      <c r="IC319" s="22"/>
      <c r="ID319" s="22"/>
      <c r="IE319" s="22"/>
      <c r="IF319" s="22"/>
      <c r="IG319" s="22"/>
      <c r="IH319" s="22"/>
      <c r="II319" s="22"/>
      <c r="IJ319" s="22"/>
      <c r="IK319" s="22"/>
      <c r="IL319" s="22"/>
      <c r="IM319" s="22"/>
      <c r="IN319" s="22"/>
      <c r="IO319" s="22"/>
      <c r="IP319" s="22"/>
      <c r="IQ319" s="22"/>
      <c r="IR319" s="22"/>
      <c r="IS319" s="22"/>
      <c r="IT319" s="22"/>
      <c r="IU319" s="22"/>
      <c r="IV319" s="22"/>
      <c r="IW319" s="22"/>
      <c r="IX319" s="22"/>
      <c r="IY319" s="22"/>
      <c r="IZ319" s="22"/>
      <c r="JA319" s="22"/>
      <c r="JB319" s="22"/>
      <c r="JC319" s="22"/>
      <c r="JD319" s="22"/>
      <c r="JE319" s="22"/>
      <c r="JF319" s="22"/>
      <c r="JG319" s="22"/>
      <c r="JH319" s="22"/>
      <c r="JI319" s="22"/>
      <c r="JJ319" s="22"/>
      <c r="JK319" s="22"/>
      <c r="JL319" s="22"/>
      <c r="JM319" s="22"/>
      <c r="JN319" s="22"/>
      <c r="JO319" s="22"/>
      <c r="JP319" s="22"/>
      <c r="JQ319" s="22"/>
      <c r="JR319" s="22"/>
      <c r="JS319" s="22"/>
      <c r="JT319" s="22"/>
      <c r="JU319" s="22"/>
      <c r="JV319" s="22"/>
      <c r="JW319" s="22"/>
      <c r="JX319" s="22"/>
      <c r="JY319" s="22"/>
      <c r="JZ319" s="22"/>
      <c r="KA319" s="22"/>
      <c r="KB319" s="22"/>
      <c r="KC319" s="22"/>
      <c r="KD319" s="22"/>
      <c r="KE319" s="22"/>
      <c r="KF319" s="22"/>
      <c r="KG319" s="22"/>
      <c r="KH319" s="22"/>
      <c r="KI319" s="22"/>
      <c r="KJ319" s="22"/>
      <c r="KK319" s="22"/>
      <c r="KL319" s="22"/>
      <c r="KM319" s="22"/>
      <c r="KN319" s="22"/>
      <c r="KO319" s="22"/>
      <c r="KP319" s="22"/>
      <c r="KQ319" s="22"/>
      <c r="KR319" s="22"/>
      <c r="KS319" s="22"/>
      <c r="KT319" s="22"/>
      <c r="KU319" s="22"/>
      <c r="KV319" s="22"/>
      <c r="KW319" s="22"/>
      <c r="KX319" s="22"/>
      <c r="KY319" s="22"/>
      <c r="KZ319" s="22"/>
      <c r="LA319" s="22"/>
      <c r="LB319" s="22"/>
      <c r="LC319" s="22"/>
      <c r="LD319" s="22"/>
      <c r="LE319" s="22"/>
      <c r="LF319" s="22"/>
      <c r="LG319" s="22"/>
      <c r="LH319" s="22"/>
      <c r="LI319" s="22"/>
      <c r="LJ319" s="22"/>
      <c r="LK319" s="22"/>
      <c r="LL319" s="22"/>
      <c r="LM319" s="22"/>
      <c r="LN319" s="22"/>
      <c r="LO319" s="22"/>
      <c r="LP319" s="22"/>
      <c r="LQ319" s="22"/>
      <c r="LR319" s="22"/>
      <c r="LS319" s="22"/>
      <c r="LT319" s="22"/>
      <c r="LU319" s="22"/>
      <c r="LV319" s="22"/>
      <c r="LW319" s="22"/>
      <c r="LX319" s="22"/>
      <c r="LY319" s="22"/>
      <c r="LZ319" s="22"/>
      <c r="MA319" s="22"/>
      <c r="MB319" s="22"/>
      <c r="MC319" s="22"/>
      <c r="MD319" s="22"/>
      <c r="ME319" s="22"/>
      <c r="MF319" s="22"/>
      <c r="MG319" s="22"/>
      <c r="MH319" s="22"/>
      <c r="MI319" s="22"/>
      <c r="MJ319" s="22"/>
      <c r="MK319" s="22"/>
      <c r="ML319" s="22"/>
      <c r="MM319" s="22"/>
      <c r="MN319" s="22"/>
      <c r="MO319" s="22"/>
      <c r="MP319" s="22"/>
      <c r="MQ319" s="22"/>
      <c r="MR319" s="22"/>
      <c r="MS319" s="22"/>
      <c r="MT319" s="22"/>
      <c r="MU319" s="22"/>
      <c r="MV319" s="22"/>
      <c r="MW319" s="22"/>
      <c r="MX319" s="22"/>
      <c r="MY319" s="22"/>
      <c r="MZ319" s="22"/>
      <c r="NA319" s="22"/>
      <c r="NB319" s="22"/>
      <c r="NC319" s="22"/>
      <c r="ND319" s="22"/>
      <c r="NE319" s="22"/>
      <c r="NF319" s="22"/>
      <c r="NG319" s="22"/>
      <c r="NH319" s="22"/>
      <c r="NI319" s="22"/>
      <c r="NJ319" s="22"/>
      <c r="NK319" s="22"/>
      <c r="NL319" s="22"/>
      <c r="NM319" s="22"/>
      <c r="NN319" s="22"/>
      <c r="NO319" s="22"/>
      <c r="NP319" s="22"/>
      <c r="NQ319" s="22"/>
      <c r="NR319" s="22"/>
      <c r="NS319" s="22"/>
      <c r="NT319" s="22"/>
      <c r="NU319" s="22"/>
      <c r="NV319" s="22"/>
      <c r="NW319" s="22"/>
      <c r="NX319" s="22"/>
      <c r="NY319" s="22"/>
      <c r="NZ319" s="22"/>
      <c r="OA319" s="22"/>
      <c r="OB319" s="22"/>
      <c r="OC319" s="22"/>
      <c r="OD319" s="22"/>
      <c r="OE319" s="22"/>
      <c r="OF319" s="22"/>
      <c r="OG319" s="22"/>
      <c r="OH319" s="22"/>
      <c r="OI319" s="22"/>
      <c r="OJ319" s="22"/>
      <c r="OK319" s="22"/>
      <c r="OL319" s="22"/>
      <c r="OM319" s="22"/>
      <c r="ON319" s="22"/>
      <c r="OO319" s="22"/>
      <c r="OP319" s="22"/>
      <c r="OQ319" s="22"/>
      <c r="OR319" s="22"/>
      <c r="OS319" s="22"/>
      <c r="OT319" s="22"/>
      <c r="OU319" s="22"/>
      <c r="OV319" s="22"/>
      <c r="OW319" s="22"/>
      <c r="OX319" s="22"/>
      <c r="OY319" s="22"/>
      <c r="OZ319" s="22"/>
      <c r="PA319" s="22"/>
      <c r="PB319" s="22"/>
      <c r="PC319" s="22"/>
      <c r="PD319" s="22"/>
      <c r="PE319" s="22"/>
      <c r="PF319" s="22"/>
      <c r="PG319" s="22"/>
      <c r="PH319" s="22"/>
      <c r="PI319" s="22"/>
      <c r="PJ319" s="22"/>
      <c r="PK319" s="22"/>
      <c r="PL319" s="22"/>
      <c r="PM319" s="22"/>
      <c r="PN319" s="22"/>
      <c r="PO319" s="22"/>
      <c r="PP319" s="22"/>
      <c r="PQ319" s="22"/>
      <c r="PR319" s="22"/>
      <c r="PS319" s="22"/>
      <c r="PT319" s="22"/>
      <c r="PU319" s="22"/>
      <c r="PV319" s="22"/>
      <c r="PW319" s="22"/>
      <c r="PX319" s="22"/>
      <c r="PY319" s="22"/>
      <c r="PZ319" s="22"/>
      <c r="QA319" s="22"/>
      <c r="QB319" s="22"/>
      <c r="QC319" s="22"/>
      <c r="QD319" s="22"/>
      <c r="QE319" s="22"/>
      <c r="QF319" s="22"/>
      <c r="QG319" s="22"/>
      <c r="QH319" s="22"/>
      <c r="QI319" s="22"/>
      <c r="QJ319" s="22"/>
      <c r="QK319" s="22"/>
      <c r="QL319" s="22"/>
      <c r="QM319" s="22"/>
      <c r="QN319" s="22"/>
      <c r="QO319" s="22"/>
      <c r="QP319" s="22"/>
      <c r="QQ319" s="22"/>
      <c r="QR319" s="22"/>
      <c r="QS319" s="22"/>
      <c r="QT319" s="22"/>
      <c r="QU319" s="22"/>
      <c r="QV319" s="22"/>
      <c r="QW319" s="22"/>
      <c r="QX319" s="22"/>
      <c r="QY319" s="22"/>
      <c r="QZ319" s="22"/>
      <c r="RA319" s="22"/>
      <c r="RB319" s="22"/>
      <c r="RC319" s="22"/>
      <c r="RD319" s="22"/>
      <c r="RE319" s="22"/>
      <c r="RF319" s="22"/>
      <c r="RG319" s="22"/>
      <c r="RH319" s="22"/>
      <c r="RI319" s="22"/>
      <c r="RJ319" s="22"/>
      <c r="RK319" s="22"/>
      <c r="RL319" s="22"/>
      <c r="RM319" s="22"/>
      <c r="RN319" s="22"/>
      <c r="RO319" s="22"/>
      <c r="RP319" s="22"/>
      <c r="RQ319" s="22"/>
      <c r="RR319" s="22"/>
      <c r="RS319" s="22"/>
      <c r="RT319" s="22"/>
      <c r="RU319" s="22"/>
      <c r="RV319" s="22"/>
      <c r="RW319" s="22"/>
      <c r="RX319" s="22"/>
      <c r="RY319" s="22"/>
      <c r="RZ319" s="22"/>
      <c r="SA319" s="22"/>
      <c r="SB319" s="22"/>
      <c r="SC319" s="22"/>
      <c r="SD319" s="22"/>
      <c r="SE319" s="22"/>
      <c r="SF319" s="22"/>
      <c r="SG319" s="22"/>
      <c r="SH319" s="22"/>
      <c r="SI319" s="22"/>
      <c r="SJ319" s="22"/>
      <c r="SK319" s="22"/>
      <c r="SL319" s="22"/>
      <c r="SM319" s="22"/>
      <c r="SN319" s="22"/>
      <c r="SO319" s="22"/>
      <c r="SP319" s="22"/>
      <c r="SQ319" s="22"/>
      <c r="SR319" s="22"/>
      <c r="SS319" s="22"/>
      <c r="ST319" s="22"/>
      <c r="SU319" s="22"/>
      <c r="SV319" s="22"/>
      <c r="SW319" s="22"/>
      <c r="SX319" s="22"/>
      <c r="SY319" s="22"/>
      <c r="SZ319" s="22"/>
      <c r="TA319" s="22"/>
      <c r="TB319" s="22"/>
      <c r="TC319" s="22"/>
      <c r="TD319" s="22"/>
      <c r="TE319" s="22"/>
      <c r="TF319" s="22"/>
      <c r="TG319" s="22"/>
      <c r="TH319" s="22"/>
      <c r="TI319" s="22"/>
      <c r="TJ319" s="22"/>
      <c r="TK319" s="22"/>
      <c r="TL319" s="22"/>
      <c r="TM319" s="22"/>
      <c r="TN319" s="22"/>
      <c r="TO319" s="22"/>
      <c r="TP319" s="22"/>
      <c r="TQ319" s="22"/>
      <c r="TR319" s="22"/>
      <c r="TS319" s="22"/>
      <c r="TT319" s="22"/>
      <c r="TU319" s="22"/>
      <c r="TV319" s="22"/>
      <c r="TW319" s="22"/>
      <c r="TX319" s="22"/>
      <c r="TY319" s="22"/>
      <c r="TZ319" s="22"/>
      <c r="UA319" s="22"/>
      <c r="UB319" s="22"/>
      <c r="UC319" s="22"/>
      <c r="UD319" s="22"/>
      <c r="UE319" s="22"/>
      <c r="UF319" s="22"/>
      <c r="UG319" s="22"/>
      <c r="UH319" s="22"/>
      <c r="UI319" s="22"/>
      <c r="UJ319" s="22"/>
      <c r="UK319" s="22"/>
      <c r="UL319" s="22"/>
      <c r="UM319" s="22"/>
      <c r="UN319" s="22"/>
      <c r="UO319" s="22"/>
      <c r="UP319" s="22"/>
      <c r="UQ319" s="22"/>
      <c r="UR319" s="22"/>
      <c r="US319" s="22"/>
      <c r="UT319" s="22"/>
      <c r="UU319" s="22"/>
      <c r="UV319" s="22"/>
      <c r="UW319" s="22"/>
      <c r="UX319" s="22"/>
      <c r="UY319" s="22"/>
      <c r="UZ319" s="22"/>
      <c r="VA319" s="22"/>
      <c r="VB319" s="22"/>
      <c r="VC319" s="22"/>
      <c r="VD319" s="22"/>
      <c r="VE319" s="22"/>
      <c r="VF319" s="22"/>
      <c r="VG319" s="22"/>
      <c r="VH319" s="22"/>
      <c r="VI319" s="22"/>
      <c r="VJ319" s="22"/>
      <c r="VK319" s="22"/>
      <c r="VL319" s="22"/>
      <c r="VM319" s="22"/>
      <c r="VN319" s="22"/>
      <c r="VO319" s="22"/>
      <c r="VP319" s="22"/>
      <c r="VQ319" s="22"/>
      <c r="VR319" s="22"/>
      <c r="VS319" s="22"/>
      <c r="VT319" s="22"/>
      <c r="VU319" s="22"/>
      <c r="VV319" s="22"/>
      <c r="VW319" s="22"/>
      <c r="VX319" s="22"/>
      <c r="VY319" s="22"/>
      <c r="VZ319" s="22"/>
      <c r="WA319" s="22"/>
      <c r="WB319" s="22"/>
      <c r="WC319" s="22"/>
      <c r="WD319" s="22"/>
      <c r="WE319" s="22"/>
      <c r="WF319" s="22"/>
      <c r="WG319" s="22"/>
      <c r="WH319" s="22"/>
      <c r="WI319" s="22"/>
      <c r="WJ319" s="22"/>
      <c r="WK319" s="22"/>
      <c r="WL319" s="22"/>
      <c r="WM319" s="22"/>
      <c r="WN319" s="22"/>
      <c r="WO319" s="22"/>
      <c r="WP319" s="22"/>
      <c r="WQ319" s="22"/>
      <c r="WR319" s="22"/>
      <c r="WS319" s="22"/>
      <c r="WT319" s="22"/>
      <c r="WU319" s="22"/>
      <c r="WV319" s="22"/>
      <c r="WW319" s="22"/>
      <c r="WX319" s="22"/>
      <c r="WY319" s="22"/>
      <c r="WZ319" s="22"/>
      <c r="XA319" s="22"/>
      <c r="XB319" s="22"/>
      <c r="XC319" s="22"/>
      <c r="XD319" s="22"/>
      <c r="XE319" s="22"/>
      <c r="XF319" s="22"/>
      <c r="XG319" s="22"/>
      <c r="XH319" s="22"/>
      <c r="XI319" s="22"/>
      <c r="XJ319" s="22"/>
      <c r="XK319" s="22"/>
      <c r="XL319" s="22"/>
      <c r="XM319" s="22"/>
      <c r="XN319" s="22"/>
      <c r="XO319" s="22"/>
      <c r="XP319" s="22"/>
      <c r="XQ319" s="22"/>
      <c r="XR319" s="22"/>
      <c r="XS319" s="22"/>
      <c r="XT319" s="22"/>
      <c r="XU319" s="22"/>
      <c r="XV319" s="22"/>
      <c r="XW319" s="22"/>
      <c r="XX319" s="22"/>
      <c r="XY319" s="22"/>
      <c r="XZ319" s="22"/>
      <c r="YA319" s="22"/>
      <c r="YB319" s="22"/>
      <c r="YC319" s="22"/>
      <c r="YD319" s="22"/>
      <c r="YE319" s="22"/>
      <c r="YF319" s="22"/>
      <c r="YG319" s="22"/>
      <c r="YH319" s="22"/>
      <c r="YI319" s="22"/>
      <c r="YJ319" s="22"/>
      <c r="YK319" s="22"/>
      <c r="YL319" s="22"/>
      <c r="YM319" s="22"/>
      <c r="YN319" s="22"/>
      <c r="YO319" s="22"/>
      <c r="YP319" s="22"/>
      <c r="YQ319" s="22"/>
      <c r="YR319" s="22"/>
      <c r="YS319" s="22"/>
      <c r="YT319" s="22"/>
      <c r="YU319" s="22"/>
      <c r="YV319" s="22"/>
      <c r="YW319" s="22"/>
      <c r="YX319" s="22"/>
      <c r="YY319" s="22"/>
      <c r="YZ319" s="22"/>
      <c r="ZA319" s="22"/>
      <c r="ZB319" s="22"/>
      <c r="ZC319" s="22"/>
      <c r="ZD319" s="22"/>
      <c r="ZE319" s="22"/>
      <c r="ZF319" s="22"/>
      <c r="ZG319" s="22"/>
      <c r="ZH319" s="22"/>
      <c r="ZI319" s="22"/>
      <c r="ZJ319" s="22"/>
      <c r="ZK319" s="22"/>
      <c r="ZL319" s="22"/>
      <c r="ZM319" s="22"/>
      <c r="ZN319" s="22"/>
      <c r="ZO319" s="22"/>
      <c r="ZP319" s="22"/>
      <c r="ZQ319" s="22"/>
      <c r="ZR319" s="22"/>
      <c r="ZS319" s="22"/>
      <c r="ZT319" s="22"/>
      <c r="ZU319" s="22"/>
      <c r="ZV319" s="22"/>
      <c r="ZW319" s="22"/>
      <c r="ZX319" s="22"/>
      <c r="ZY319" s="22"/>
      <c r="ZZ319" s="22"/>
      <c r="AAA319" s="22"/>
      <c r="AAB319" s="22"/>
      <c r="AAC319" s="22"/>
      <c r="AAD319" s="22"/>
      <c r="AAE319" s="22"/>
      <c r="AAF319" s="22"/>
      <c r="AAG319" s="22"/>
      <c r="AAH319" s="22"/>
      <c r="AAI319" s="22"/>
      <c r="AAJ319" s="22"/>
      <c r="AAK319" s="22"/>
      <c r="AAL319" s="22"/>
      <c r="AAM319" s="22"/>
      <c r="AAN319" s="22"/>
      <c r="AAO319" s="22"/>
      <c r="AAP319" s="22"/>
      <c r="AAQ319" s="22"/>
      <c r="AAR319" s="22"/>
      <c r="AAS319" s="22"/>
      <c r="AAT319" s="22"/>
      <c r="AAU319" s="22"/>
      <c r="AAV319" s="22"/>
      <c r="AAW319" s="22"/>
      <c r="AAX319" s="22"/>
      <c r="AAY319" s="22"/>
      <c r="AAZ319" s="22"/>
      <c r="ABA319" s="22"/>
      <c r="ABB319" s="22"/>
      <c r="ABC319" s="22"/>
      <c r="ABD319" s="22"/>
      <c r="ABE319" s="22"/>
      <c r="ABF319" s="22"/>
      <c r="ABG319" s="22"/>
      <c r="ABH319" s="22"/>
      <c r="ABI319" s="22"/>
      <c r="ABJ319" s="22"/>
      <c r="ABK319" s="22"/>
      <c r="ABL319" s="22"/>
      <c r="ABM319" s="22"/>
      <c r="ABN319" s="22"/>
      <c r="ABO319" s="22"/>
      <c r="ABP319" s="22"/>
      <c r="ABQ319" s="22"/>
      <c r="ABR319" s="22"/>
      <c r="ABS319" s="22"/>
      <c r="ABT319" s="22"/>
      <c r="ABU319" s="22"/>
      <c r="ABV319" s="22"/>
      <c r="ABW319" s="22"/>
      <c r="ABX319" s="22"/>
      <c r="ABY319" s="22"/>
      <c r="ABZ319" s="22"/>
      <c r="ACA319" s="22"/>
      <c r="ACB319" s="22"/>
      <c r="ACC319" s="22"/>
      <c r="ACD319" s="22"/>
      <c r="ACE319" s="22"/>
      <c r="ACF319" s="22"/>
      <c r="ACG319" s="22"/>
      <c r="ACH319" s="22"/>
      <c r="ACI319" s="22"/>
      <c r="ACJ319" s="22"/>
      <c r="ACK319" s="22"/>
      <c r="ACL319" s="22"/>
      <c r="ACM319" s="22"/>
      <c r="ACN319" s="22"/>
      <c r="ACO319" s="22"/>
      <c r="ACP319" s="22"/>
      <c r="ACQ319" s="22"/>
      <c r="ACR319" s="22"/>
      <c r="ACS319" s="22"/>
      <c r="ACT319" s="22"/>
      <c r="ACU319" s="22"/>
      <c r="ACV319" s="22"/>
      <c r="ACW319" s="22"/>
      <c r="ACX319" s="22"/>
      <c r="ACY319" s="22"/>
      <c r="ACZ319" s="22"/>
      <c r="ADA319" s="22"/>
      <c r="ADB319" s="22"/>
      <c r="ADC319" s="22"/>
      <c r="ADD319" s="22"/>
      <c r="ADE319" s="22"/>
      <c r="ADF319" s="22"/>
      <c r="ADG319" s="22"/>
      <c r="ADH319" s="22"/>
      <c r="ADI319" s="22"/>
      <c r="ADJ319" s="22"/>
      <c r="ADK319" s="22"/>
      <c r="ADL319" s="22"/>
      <c r="ADM319" s="22"/>
      <c r="ADN319" s="22"/>
      <c r="ADO319" s="22"/>
      <c r="ADP319" s="22"/>
      <c r="ADQ319" s="22"/>
      <c r="ADR319" s="22"/>
      <c r="ADS319" s="22"/>
      <c r="ADT319" s="22"/>
      <c r="ADU319" s="22"/>
      <c r="ADV319" s="22"/>
      <c r="ADW319" s="22"/>
      <c r="ADX319" s="22"/>
      <c r="ADY319" s="22"/>
      <c r="ADZ319" s="22"/>
      <c r="AEA319" s="22"/>
      <c r="AEB319" s="22"/>
      <c r="AEC319" s="22"/>
      <c r="AED319" s="22"/>
      <c r="AEE319" s="22"/>
      <c r="AEF319" s="22"/>
      <c r="AEG319" s="22"/>
      <c r="AEH319" s="22"/>
      <c r="AEI319" s="22"/>
      <c r="AEJ319" s="22"/>
      <c r="AEK319" s="22"/>
      <c r="AEL319" s="22"/>
      <c r="AEM319" s="22"/>
      <c r="AEN319" s="22"/>
      <c r="AEO319" s="22"/>
      <c r="AEP319" s="22"/>
      <c r="AEQ319" s="22"/>
      <c r="AER319" s="22"/>
      <c r="AES319" s="22"/>
      <c r="AET319" s="22"/>
      <c r="AEU319" s="22"/>
      <c r="AEV319" s="22"/>
      <c r="AEW319" s="22"/>
      <c r="AEX319" s="22"/>
      <c r="AEY319" s="22"/>
      <c r="AEZ319" s="22"/>
      <c r="AFA319" s="22"/>
      <c r="AFB319" s="22"/>
      <c r="AFC319" s="22"/>
      <c r="AFD319" s="22"/>
      <c r="AFE319" s="22"/>
      <c r="AFF319" s="22"/>
      <c r="AFG319" s="22"/>
      <c r="AFH319" s="22"/>
      <c r="AFI319" s="22"/>
      <c r="AFJ319" s="22"/>
      <c r="AFK319" s="22"/>
      <c r="AFL319" s="22"/>
      <c r="AFM319" s="22"/>
      <c r="AFN319" s="22"/>
      <c r="AFO319" s="22"/>
      <c r="AFP319" s="22"/>
      <c r="AFQ319" s="22"/>
      <c r="AFR319" s="22"/>
      <c r="AFS319" s="22"/>
      <c r="AFT319" s="22"/>
      <c r="AFU319" s="22"/>
      <c r="AFV319" s="22"/>
      <c r="AFW319" s="22"/>
      <c r="AFX319" s="22"/>
      <c r="AFY319" s="22"/>
      <c r="AFZ319" s="22"/>
      <c r="AGA319" s="22"/>
      <c r="AGB319" s="22"/>
      <c r="AGC319" s="22"/>
      <c r="AGD319" s="22"/>
      <c r="AGE319" s="22"/>
      <c r="AGF319" s="22"/>
      <c r="AGG319" s="22"/>
      <c r="AGH319" s="22"/>
      <c r="AGI319" s="22"/>
      <c r="AGJ319" s="22"/>
      <c r="AGK319" s="22"/>
      <c r="AGL319" s="22"/>
      <c r="AGM319" s="22"/>
      <c r="AGN319" s="22"/>
      <c r="AGO319" s="22"/>
      <c r="AGP319" s="22"/>
      <c r="AGQ319" s="22"/>
      <c r="AGR319" s="22"/>
      <c r="AGS319" s="22"/>
      <c r="AGT319" s="22"/>
      <c r="AGU319" s="22"/>
      <c r="AGV319" s="22"/>
      <c r="AGW319" s="22"/>
      <c r="AGX319" s="22"/>
      <c r="AGY319" s="22"/>
      <c r="AGZ319" s="22"/>
      <c r="AHA319" s="22"/>
      <c r="AHB319" s="22"/>
      <c r="AHC319" s="22"/>
      <c r="AHD319" s="22"/>
      <c r="AHE319" s="22"/>
      <c r="AHF319" s="22"/>
      <c r="AHG319" s="22"/>
      <c r="AHH319" s="22"/>
      <c r="AHI319" s="22"/>
      <c r="AHJ319" s="22"/>
      <c r="AHK319" s="22"/>
      <c r="AHL319" s="22"/>
      <c r="AHM319" s="22"/>
      <c r="AHN319" s="22"/>
      <c r="AHO319" s="22"/>
      <c r="AHP319" s="22"/>
      <c r="AHQ319" s="22"/>
      <c r="AHR319" s="22"/>
      <c r="AHS319" s="22"/>
      <c r="AHT319" s="22"/>
      <c r="AHU319" s="22"/>
      <c r="AHV319" s="22"/>
      <c r="AHW319" s="22"/>
      <c r="AHX319" s="22"/>
      <c r="AHY319" s="22"/>
      <c r="AHZ319" s="22"/>
      <c r="AIA319" s="22"/>
      <c r="AIB319" s="22"/>
      <c r="AIC319" s="22"/>
      <c r="AID319" s="22"/>
      <c r="AIE319" s="22"/>
      <c r="AIF319" s="22"/>
      <c r="AIG319" s="22"/>
      <c r="AIH319" s="22"/>
      <c r="AII319" s="22"/>
      <c r="AIJ319" s="22"/>
      <c r="AIK319" s="22"/>
      <c r="AIL319" s="22"/>
      <c r="AIM319" s="22"/>
      <c r="AIN319" s="22"/>
      <c r="AIO319" s="22"/>
      <c r="AIP319" s="22"/>
      <c r="AIQ319" s="22"/>
      <c r="AIR319" s="22"/>
      <c r="AIS319" s="22"/>
      <c r="AIT319" s="22"/>
      <c r="AIU319" s="22"/>
      <c r="AIV319" s="22"/>
      <c r="AIW319" s="22"/>
      <c r="AIX319" s="22"/>
      <c r="AIY319" s="22"/>
      <c r="AIZ319" s="22"/>
      <c r="AJA319" s="22"/>
      <c r="AJB319" s="22"/>
      <c r="AJC319" s="22"/>
      <c r="AJD319" s="22"/>
      <c r="AJE319" s="22"/>
      <c r="AJF319" s="22"/>
      <c r="AJG319" s="22"/>
      <c r="AJH319" s="22"/>
      <c r="AJI319" s="22"/>
      <c r="AJJ319" s="22"/>
      <c r="AJK319" s="22"/>
      <c r="AJL319" s="22"/>
      <c r="AJM319" s="22"/>
      <c r="AJN319" s="22"/>
      <c r="AJO319" s="22"/>
      <c r="AJP319" s="22"/>
      <c r="AJQ319" s="22"/>
      <c r="AJR319" s="22"/>
      <c r="AJS319" s="22"/>
      <c r="AJT319" s="22"/>
      <c r="AJU319" s="22"/>
      <c r="AJV319" s="22"/>
      <c r="AJW319" s="22"/>
      <c r="AJX319" s="22"/>
      <c r="AJY319" s="22"/>
      <c r="AJZ319" s="22"/>
      <c r="AKA319" s="22"/>
      <c r="AKB319" s="22"/>
      <c r="AKC319" s="22"/>
      <c r="AKD319" s="22"/>
      <c r="AKE319" s="22"/>
      <c r="AKF319" s="22"/>
      <c r="AKG319" s="22"/>
      <c r="AKH319" s="22"/>
      <c r="AKI319" s="22"/>
      <c r="AKJ319" s="22"/>
      <c r="AKK319" s="22"/>
      <c r="AKL319" s="22"/>
      <c r="AKM319" s="22"/>
      <c r="AKN319" s="22"/>
      <c r="AKO319" s="22"/>
      <c r="AKP319" s="22"/>
      <c r="AKQ319" s="22"/>
      <c r="AKR319" s="22"/>
      <c r="AKS319" s="22"/>
      <c r="AKT319" s="22"/>
      <c r="AKU319" s="22"/>
      <c r="AKV319" s="22"/>
      <c r="AKW319" s="22"/>
      <c r="AKX319" s="22"/>
      <c r="AKY319" s="22"/>
      <c r="AKZ319" s="22"/>
      <c r="ALA319" s="22"/>
      <c r="ALB319" s="22"/>
      <c r="ALC319" s="22"/>
      <c r="ALD319" s="22"/>
      <c r="ALE319" s="22"/>
      <c r="ALF319" s="22"/>
      <c r="ALG319" s="22"/>
      <c r="ALH319" s="22"/>
      <c r="ALI319" s="22"/>
      <c r="ALJ319" s="22"/>
      <c r="ALK319" s="22"/>
      <c r="ALL319" s="22"/>
      <c r="ALM319" s="22"/>
      <c r="ALN319" s="22"/>
      <c r="ALO319" s="22"/>
      <c r="ALP319" s="22"/>
      <c r="ALQ319" s="22"/>
      <c r="ALR319" s="22"/>
      <c r="ALS319" s="22"/>
      <c r="ALT319" s="22"/>
      <c r="ALU319" s="22"/>
      <c r="ALV319" s="22"/>
      <c r="ALW319" s="22"/>
      <c r="ALX319" s="22"/>
      <c r="ALY319" s="22"/>
      <c r="ALZ319" s="22"/>
      <c r="AMA319" s="22"/>
      <c r="AMB319" s="22"/>
      <c r="AMC319" s="22"/>
      <c r="AMD319" s="22"/>
      <c r="AME319" s="22"/>
      <c r="AMF319" s="22"/>
      <c r="AMG319" s="22"/>
      <c r="AMH319" s="22"/>
      <c r="AMI319" s="22"/>
      <c r="AMJ319" s="22"/>
      <c r="AMK319" s="22"/>
      <c r="AML319" s="22"/>
      <c r="AMM319" s="22"/>
      <c r="AMN319" s="22"/>
      <c r="AMO319" s="22"/>
      <c r="AMP319" s="22"/>
      <c r="AMQ319" s="22"/>
      <c r="AMR319" s="22"/>
      <c r="AMS319" s="22"/>
      <c r="AMT319" s="22"/>
      <c r="AMU319" s="22"/>
      <c r="AMV319" s="22"/>
      <c r="AMW319" s="22"/>
      <c r="AMX319" s="22"/>
      <c r="AMY319" s="22"/>
      <c r="AMZ319" s="22"/>
      <c r="ANA319" s="22"/>
      <c r="ANB319" s="22"/>
      <c r="ANC319" s="22"/>
      <c r="AND319" s="22"/>
      <c r="ANE319" s="22"/>
      <c r="ANF319" s="22"/>
      <c r="ANG319" s="22"/>
      <c r="ANH319" s="22"/>
      <c r="ANI319" s="22"/>
      <c r="ANJ319" s="22"/>
      <c r="ANK319" s="22"/>
      <c r="ANL319" s="22"/>
      <c r="ANM319" s="22"/>
      <c r="ANN319" s="22"/>
      <c r="ANO319" s="22"/>
      <c r="ANP319" s="22"/>
      <c r="ANQ319" s="22"/>
      <c r="ANR319" s="22"/>
      <c r="ANS319" s="22"/>
      <c r="ANT319" s="22"/>
      <c r="ANU319" s="22"/>
      <c r="ANV319" s="22"/>
      <c r="ANW319" s="22"/>
      <c r="ANX319" s="22"/>
      <c r="ANY319" s="22"/>
      <c r="ANZ319" s="22"/>
      <c r="AOA319" s="22"/>
      <c r="AOB319" s="22"/>
      <c r="AOC319" s="22"/>
      <c r="AOD319" s="22"/>
      <c r="AOE319" s="22"/>
      <c r="AOF319" s="22"/>
      <c r="AOG319" s="22"/>
      <c r="AOH319" s="22"/>
      <c r="AOI319" s="22"/>
      <c r="AOJ319" s="22"/>
      <c r="AOK319" s="22"/>
      <c r="AOL319" s="22"/>
      <c r="AOM319" s="22"/>
      <c r="AON319" s="22"/>
      <c r="AOO319" s="22"/>
      <c r="AOP319" s="22"/>
      <c r="AOQ319" s="22"/>
      <c r="AOR319" s="22"/>
      <c r="AOS319" s="22"/>
      <c r="AOT319" s="22"/>
      <c r="AOU319" s="22"/>
      <c r="AOV319" s="22"/>
      <c r="AOW319" s="22"/>
      <c r="AOX319" s="22"/>
      <c r="AOY319" s="22"/>
      <c r="AOZ319" s="22"/>
      <c r="APA319" s="22"/>
      <c r="APB319" s="22"/>
      <c r="APC319" s="22"/>
      <c r="APD319" s="22"/>
      <c r="APE319" s="22"/>
      <c r="APF319" s="22"/>
      <c r="APG319" s="22"/>
      <c r="APH319" s="22"/>
      <c r="API319" s="22"/>
      <c r="APJ319" s="22"/>
      <c r="APK319" s="22"/>
      <c r="APL319" s="22"/>
      <c r="APM319" s="22"/>
      <c r="APN319" s="22"/>
      <c r="APO319" s="22"/>
      <c r="APP319" s="22"/>
      <c r="APQ319" s="22"/>
      <c r="APR319" s="22"/>
      <c r="APS319" s="22"/>
      <c r="APT319" s="22"/>
      <c r="APU319" s="22"/>
      <c r="APV319" s="22"/>
      <c r="APW319" s="22"/>
      <c r="APX319" s="22"/>
      <c r="APY319" s="22"/>
      <c r="APZ319" s="22"/>
      <c r="AQA319" s="22"/>
      <c r="AQB319" s="22"/>
      <c r="AQC319" s="22"/>
      <c r="AQD319" s="22"/>
      <c r="AQE319" s="22"/>
      <c r="AQF319" s="22"/>
      <c r="AQG319" s="22"/>
      <c r="AQH319" s="22"/>
      <c r="AQI319" s="22"/>
      <c r="AQJ319" s="22"/>
      <c r="AQK319" s="22"/>
      <c r="AQL319" s="22"/>
      <c r="AQM319" s="22"/>
      <c r="AQN319" s="22"/>
      <c r="AQO319" s="22"/>
      <c r="AQP319" s="22"/>
      <c r="AQQ319" s="22"/>
      <c r="AQR319" s="22"/>
      <c r="AQS319" s="22"/>
      <c r="AQT319" s="22"/>
      <c r="AQU319" s="22"/>
      <c r="AQV319" s="22"/>
      <c r="AQW319" s="22"/>
      <c r="AQX319" s="22"/>
      <c r="AQY319" s="22"/>
      <c r="AQZ319" s="22"/>
      <c r="ARA319" s="22"/>
      <c r="ARB319" s="22"/>
      <c r="ARC319" s="22"/>
      <c r="ARD319" s="22"/>
      <c r="ARE319" s="22"/>
      <c r="ARF319" s="22"/>
      <c r="ARG319" s="22"/>
      <c r="ARH319" s="22"/>
      <c r="ARI319" s="22"/>
      <c r="ARJ319" s="22"/>
      <c r="ARK319" s="22"/>
      <c r="ARL319" s="22"/>
      <c r="ARM319" s="22"/>
      <c r="ARN319" s="22"/>
      <c r="ARO319" s="22"/>
      <c r="ARP319" s="22"/>
      <c r="ARQ319" s="22"/>
      <c r="ARR319" s="22"/>
      <c r="ARS319" s="22"/>
      <c r="ART319" s="22"/>
      <c r="ARU319" s="22"/>
      <c r="ARV319" s="22"/>
      <c r="ARW319" s="22"/>
      <c r="ARX319" s="22"/>
      <c r="ARY319" s="22"/>
      <c r="ARZ319" s="22"/>
      <c r="ASA319" s="22"/>
      <c r="ASB319" s="22"/>
      <c r="ASC319" s="22"/>
      <c r="ASD319" s="22"/>
      <c r="ASE319" s="22"/>
      <c r="ASF319" s="22"/>
      <c r="ASG319" s="22"/>
      <c r="ASH319" s="22"/>
      <c r="ASI319" s="22"/>
      <c r="ASJ319" s="22"/>
      <c r="ASK319" s="22"/>
      <c r="ASL319" s="22"/>
      <c r="ASM319" s="22"/>
      <c r="ASN319" s="22"/>
      <c r="ASO319" s="22"/>
      <c r="ASP319" s="22"/>
      <c r="ASQ319" s="22"/>
      <c r="ASR319" s="22"/>
      <c r="ASS319" s="22"/>
      <c r="AST319" s="22"/>
      <c r="ASU319" s="22"/>
      <c r="ASV319" s="22"/>
      <c r="ASW319" s="22"/>
      <c r="ASX319" s="22"/>
      <c r="ASY319" s="22"/>
      <c r="ASZ319" s="22"/>
      <c r="ATA319" s="22"/>
      <c r="ATB319" s="22"/>
      <c r="ATC319" s="22"/>
      <c r="ATD319" s="22"/>
      <c r="ATE319" s="22"/>
      <c r="ATF319" s="22"/>
      <c r="ATG319" s="22"/>
      <c r="ATH319" s="22"/>
      <c r="ATI319" s="22"/>
      <c r="ATJ319" s="22"/>
      <c r="ATK319" s="22"/>
      <c r="ATL319" s="22"/>
      <c r="ATM319" s="22"/>
      <c r="ATN319" s="22"/>
      <c r="ATO319" s="22"/>
      <c r="ATP319" s="22"/>
      <c r="ATQ319" s="22"/>
      <c r="ATR319" s="22"/>
      <c r="ATS319" s="22"/>
      <c r="ATT319" s="22"/>
      <c r="ATU319" s="22"/>
      <c r="ATV319" s="22"/>
      <c r="ATW319" s="22"/>
      <c r="ATX319" s="22"/>
      <c r="ATY319" s="22"/>
      <c r="ATZ319" s="22"/>
      <c r="AUA319" s="22"/>
      <c r="AUB319" s="22"/>
      <c r="AUC319" s="22"/>
      <c r="AUD319" s="22"/>
      <c r="AUE319" s="22"/>
      <c r="AUF319" s="22"/>
      <c r="AUG319" s="22"/>
      <c r="AUH319" s="22"/>
      <c r="AUI319" s="22"/>
      <c r="AUJ319" s="22"/>
      <c r="AUK319" s="22"/>
      <c r="AUL319" s="22"/>
      <c r="AUM319" s="22"/>
      <c r="AUN319" s="22"/>
      <c r="AUO319" s="22"/>
      <c r="AUP319" s="22"/>
      <c r="AUQ319" s="22"/>
      <c r="AUR319" s="22"/>
      <c r="AUS319" s="22"/>
      <c r="AUT319" s="22"/>
      <c r="AUU319" s="22"/>
      <c r="AUV319" s="22"/>
      <c r="AUW319" s="22"/>
      <c r="AUX319" s="22"/>
      <c r="AUY319" s="22"/>
      <c r="AUZ319" s="22"/>
      <c r="AVA319" s="22"/>
      <c r="AVB319" s="22"/>
      <c r="AVC319" s="22"/>
      <c r="AVD319" s="22"/>
      <c r="AVE319" s="22"/>
      <c r="AVF319" s="22"/>
      <c r="AVG319" s="22"/>
      <c r="AVH319" s="22"/>
      <c r="AVI319" s="22"/>
      <c r="AVJ319" s="22"/>
      <c r="AVK319" s="22"/>
      <c r="AVL319" s="22"/>
      <c r="AVM319" s="22"/>
      <c r="AVN319" s="22"/>
      <c r="AVO319" s="22"/>
      <c r="AVP319" s="22"/>
      <c r="AVQ319" s="22"/>
      <c r="AVR319" s="22"/>
      <c r="AVS319" s="22"/>
      <c r="AVT319" s="22"/>
      <c r="AVU319" s="22"/>
      <c r="AVV319" s="22"/>
      <c r="AVW319" s="22"/>
      <c r="AVX319" s="22"/>
      <c r="AVY319" s="22"/>
      <c r="AVZ319" s="22"/>
      <c r="AWA319" s="22"/>
      <c r="AWB319" s="22"/>
      <c r="AWC319" s="22"/>
      <c r="AWD319" s="22"/>
      <c r="AWE319" s="22"/>
      <c r="AWF319" s="22"/>
      <c r="AWG319" s="22"/>
      <c r="AWH319" s="22"/>
      <c r="AWI319" s="22"/>
      <c r="AWJ319" s="22"/>
      <c r="AWK319" s="22"/>
      <c r="AWL319" s="22"/>
      <c r="AWM319" s="22"/>
      <c r="AWN319" s="22"/>
      <c r="AWO319" s="22"/>
      <c r="AWP319" s="22"/>
      <c r="AWQ319" s="22"/>
      <c r="AWR319" s="22"/>
      <c r="AWS319" s="22"/>
      <c r="AWT319" s="22"/>
      <c r="AWU319" s="22"/>
      <c r="AWV319" s="22"/>
      <c r="AWW319" s="22"/>
      <c r="AWX319" s="22"/>
      <c r="AWY319" s="22"/>
      <c r="AWZ319" s="22"/>
      <c r="AXA319" s="22"/>
      <c r="AXB319" s="22"/>
      <c r="AXC319" s="22"/>
      <c r="AXD319" s="22"/>
      <c r="AXE319" s="22"/>
      <c r="AXF319" s="22"/>
      <c r="AXG319" s="22"/>
      <c r="AXH319" s="22"/>
      <c r="AXI319" s="22"/>
      <c r="AXJ319" s="22"/>
      <c r="AXK319" s="22"/>
      <c r="AXL319" s="22"/>
      <c r="AXM319" s="22"/>
      <c r="AXN319" s="22"/>
      <c r="AXO319" s="22"/>
      <c r="AXP319" s="22"/>
      <c r="AXQ319" s="22"/>
      <c r="AXR319" s="22"/>
      <c r="AXS319" s="22"/>
      <c r="AXT319" s="22"/>
      <c r="AXU319" s="22"/>
      <c r="AXV319" s="22"/>
      <c r="AXW319" s="22"/>
      <c r="AXX319" s="22"/>
    </row>
    <row r="320" spans="12:1324">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c r="CC320" s="22"/>
      <c r="CD320" s="22"/>
      <c r="CE320" s="22"/>
      <c r="CF320" s="22"/>
      <c r="CG320" s="22"/>
      <c r="CH320" s="22"/>
      <c r="CI320" s="22"/>
      <c r="CJ320" s="22"/>
      <c r="CK320" s="22"/>
      <c r="CL320" s="22"/>
      <c r="CM320" s="22"/>
      <c r="CN320" s="22"/>
      <c r="CO320" s="22"/>
      <c r="CP320" s="22"/>
      <c r="CQ320" s="22"/>
      <c r="CR320" s="22"/>
      <c r="CS320" s="22"/>
      <c r="CT320" s="22"/>
      <c r="CU320" s="22"/>
      <c r="CV320" s="22"/>
      <c r="CW320" s="22"/>
      <c r="CX320" s="22"/>
      <c r="CY320" s="22"/>
      <c r="CZ320" s="22"/>
      <c r="DA320" s="22"/>
      <c r="DB320" s="22"/>
      <c r="DC320" s="22"/>
      <c r="DD320" s="22"/>
      <c r="DE320" s="22"/>
      <c r="DF320" s="22"/>
      <c r="DG320" s="22"/>
      <c r="DH320" s="22"/>
      <c r="DI320" s="22"/>
      <c r="DJ320" s="22"/>
      <c r="DK320" s="22"/>
      <c r="DL320" s="22"/>
      <c r="DM320" s="22"/>
      <c r="DN320" s="22"/>
      <c r="DO320" s="22"/>
      <c r="DP320" s="22"/>
      <c r="DQ320" s="22"/>
      <c r="DR320" s="22"/>
      <c r="DS320" s="22"/>
      <c r="DT320" s="22"/>
      <c r="DU320" s="22"/>
      <c r="DV320" s="22"/>
      <c r="DW320" s="22"/>
      <c r="DX320" s="22"/>
      <c r="DY320" s="22"/>
      <c r="DZ320" s="22"/>
      <c r="EA320" s="22"/>
      <c r="EB320" s="22"/>
      <c r="EC320" s="22"/>
      <c r="ED320" s="22"/>
      <c r="EE320" s="22"/>
      <c r="EF320" s="22"/>
      <c r="EG320" s="22"/>
      <c r="EH320" s="22"/>
      <c r="EI320" s="22"/>
      <c r="EJ320" s="22"/>
      <c r="EK320" s="22"/>
      <c r="EL320" s="22"/>
      <c r="EM320" s="22"/>
      <c r="EN320" s="22"/>
      <c r="EO320" s="22"/>
      <c r="EP320" s="22"/>
      <c r="EQ320" s="22"/>
      <c r="ER320" s="22"/>
      <c r="ES320" s="22"/>
      <c r="ET320" s="22"/>
      <c r="EU320" s="22"/>
      <c r="EV320" s="22"/>
      <c r="EW320" s="22"/>
      <c r="EX320" s="22"/>
      <c r="EY320" s="22"/>
      <c r="EZ320" s="22"/>
      <c r="FA320" s="22"/>
      <c r="FB320" s="22"/>
      <c r="FC320" s="22"/>
      <c r="FD320" s="22"/>
      <c r="FE320" s="22"/>
      <c r="FF320" s="22"/>
      <c r="FG320" s="22"/>
      <c r="FH320" s="22"/>
      <c r="FI320" s="22"/>
      <c r="FJ320" s="22"/>
      <c r="FK320" s="22"/>
      <c r="FL320" s="22"/>
      <c r="FM320" s="22"/>
      <c r="FN320" s="22"/>
      <c r="FO320" s="22"/>
      <c r="FP320" s="22"/>
      <c r="FQ320" s="22"/>
      <c r="FR320" s="22"/>
      <c r="FS320" s="22"/>
      <c r="FT320" s="22"/>
      <c r="FU320" s="22"/>
      <c r="FV320" s="22"/>
      <c r="FW320" s="22"/>
      <c r="FX320" s="22"/>
      <c r="FY320" s="22"/>
      <c r="FZ320" s="22"/>
      <c r="GA320" s="22"/>
      <c r="GB320" s="22"/>
      <c r="GC320" s="22"/>
      <c r="GD320" s="22"/>
      <c r="GE320" s="22"/>
      <c r="GF320" s="22"/>
      <c r="GG320" s="22"/>
      <c r="GH320" s="22"/>
      <c r="GI320" s="22"/>
      <c r="GJ320" s="22"/>
      <c r="GK320" s="22"/>
      <c r="GL320" s="22"/>
      <c r="GM320" s="22"/>
      <c r="GN320" s="22"/>
      <c r="GO320" s="22"/>
      <c r="GP320" s="22"/>
      <c r="GQ320" s="22"/>
      <c r="GR320" s="22"/>
      <c r="GS320" s="22"/>
      <c r="GT320" s="22"/>
      <c r="GU320" s="22"/>
      <c r="GV320" s="22"/>
      <c r="GW320" s="22"/>
      <c r="GX320" s="22"/>
      <c r="GY320" s="22"/>
      <c r="GZ320" s="22"/>
      <c r="HA320" s="22"/>
      <c r="HB320" s="22"/>
      <c r="HC320" s="22"/>
      <c r="HD320" s="22"/>
      <c r="HE320" s="22"/>
      <c r="HF320" s="22"/>
      <c r="HG320" s="22"/>
      <c r="HH320" s="22"/>
      <c r="HI320" s="22"/>
      <c r="HJ320" s="22"/>
      <c r="HK320" s="22"/>
      <c r="HL320" s="22"/>
      <c r="HM320" s="22"/>
      <c r="HN320" s="22"/>
      <c r="HO320" s="22"/>
      <c r="HP320" s="22"/>
      <c r="HQ320" s="22"/>
      <c r="HR320" s="22"/>
      <c r="HS320" s="22"/>
      <c r="HT320" s="22"/>
      <c r="HU320" s="22"/>
      <c r="HV320" s="22"/>
      <c r="HW320" s="22"/>
      <c r="HX320" s="22"/>
      <c r="HY320" s="22"/>
      <c r="HZ320" s="22"/>
      <c r="IA320" s="22"/>
      <c r="IB320" s="22"/>
      <c r="IC320" s="22"/>
      <c r="ID320" s="22"/>
      <c r="IE320" s="22"/>
      <c r="IF320" s="22"/>
      <c r="IG320" s="22"/>
      <c r="IH320" s="22"/>
      <c r="II320" s="22"/>
      <c r="IJ320" s="22"/>
      <c r="IK320" s="22"/>
      <c r="IL320" s="22"/>
      <c r="IM320" s="22"/>
      <c r="IN320" s="22"/>
      <c r="IO320" s="22"/>
      <c r="IP320" s="22"/>
      <c r="IQ320" s="22"/>
      <c r="IR320" s="22"/>
      <c r="IS320" s="22"/>
      <c r="IT320" s="22"/>
      <c r="IU320" s="22"/>
      <c r="IV320" s="22"/>
      <c r="IW320" s="22"/>
      <c r="IX320" s="22"/>
      <c r="IY320" s="22"/>
      <c r="IZ320" s="22"/>
      <c r="JA320" s="22"/>
      <c r="JB320" s="22"/>
      <c r="JC320" s="22"/>
      <c r="JD320" s="22"/>
      <c r="JE320" s="22"/>
      <c r="JF320" s="22"/>
      <c r="JG320" s="22"/>
      <c r="JH320" s="22"/>
      <c r="JI320" s="22"/>
      <c r="JJ320" s="22"/>
      <c r="JK320" s="22"/>
      <c r="JL320" s="22"/>
      <c r="JM320" s="22"/>
      <c r="JN320" s="22"/>
      <c r="JO320" s="22"/>
      <c r="JP320" s="22"/>
      <c r="JQ320" s="22"/>
      <c r="JR320" s="22"/>
      <c r="JS320" s="22"/>
      <c r="JT320" s="22"/>
      <c r="JU320" s="22"/>
      <c r="JV320" s="22"/>
      <c r="JW320" s="22"/>
      <c r="JX320" s="22"/>
      <c r="JY320" s="22"/>
      <c r="JZ320" s="22"/>
      <c r="KA320" s="22"/>
      <c r="KB320" s="22"/>
      <c r="KC320" s="22"/>
      <c r="KD320" s="22"/>
      <c r="KE320" s="22"/>
      <c r="KF320" s="22"/>
      <c r="KG320" s="22"/>
      <c r="KH320" s="22"/>
      <c r="KI320" s="22"/>
      <c r="KJ320" s="22"/>
      <c r="KK320" s="22"/>
      <c r="KL320" s="22"/>
      <c r="KM320" s="22"/>
      <c r="KN320" s="22"/>
      <c r="KO320" s="22"/>
      <c r="KP320" s="22"/>
      <c r="KQ320" s="22"/>
      <c r="KR320" s="22"/>
      <c r="KS320" s="22"/>
      <c r="KT320" s="22"/>
      <c r="KU320" s="22"/>
      <c r="KV320" s="22"/>
      <c r="KW320" s="22"/>
      <c r="KX320" s="22"/>
      <c r="KY320" s="22"/>
      <c r="KZ320" s="22"/>
      <c r="LA320" s="22"/>
      <c r="LB320" s="22"/>
      <c r="LC320" s="22"/>
      <c r="LD320" s="22"/>
      <c r="LE320" s="22"/>
      <c r="LF320" s="22"/>
      <c r="LG320" s="22"/>
      <c r="LH320" s="22"/>
      <c r="LI320" s="22"/>
      <c r="LJ320" s="22"/>
      <c r="LK320" s="22"/>
      <c r="LL320" s="22"/>
      <c r="LM320" s="22"/>
      <c r="LN320" s="22"/>
      <c r="LO320" s="22"/>
      <c r="LP320" s="22"/>
      <c r="LQ320" s="22"/>
      <c r="LR320" s="22"/>
      <c r="LS320" s="22"/>
      <c r="LT320" s="22"/>
      <c r="LU320" s="22"/>
      <c r="LV320" s="22"/>
      <c r="LW320" s="22"/>
      <c r="LX320" s="22"/>
      <c r="LY320" s="22"/>
      <c r="LZ320" s="22"/>
      <c r="MA320" s="22"/>
      <c r="MB320" s="22"/>
      <c r="MC320" s="22"/>
      <c r="MD320" s="22"/>
      <c r="ME320" s="22"/>
      <c r="MF320" s="22"/>
      <c r="MG320" s="22"/>
      <c r="MH320" s="22"/>
      <c r="MI320" s="22"/>
      <c r="MJ320" s="22"/>
      <c r="MK320" s="22"/>
      <c r="ML320" s="22"/>
      <c r="MM320" s="22"/>
      <c r="MN320" s="22"/>
      <c r="MO320" s="22"/>
      <c r="MP320" s="22"/>
      <c r="MQ320" s="22"/>
      <c r="MR320" s="22"/>
      <c r="MS320" s="22"/>
      <c r="MT320" s="22"/>
      <c r="MU320" s="22"/>
      <c r="MV320" s="22"/>
      <c r="MW320" s="22"/>
      <c r="MX320" s="22"/>
      <c r="MY320" s="22"/>
      <c r="MZ320" s="22"/>
      <c r="NA320" s="22"/>
      <c r="NB320" s="22"/>
      <c r="NC320" s="22"/>
      <c r="ND320" s="22"/>
      <c r="NE320" s="22"/>
      <c r="NF320" s="22"/>
      <c r="NG320" s="22"/>
      <c r="NH320" s="22"/>
      <c r="NI320" s="22"/>
      <c r="NJ320" s="22"/>
      <c r="NK320" s="22"/>
      <c r="NL320" s="22"/>
      <c r="NM320" s="22"/>
      <c r="NN320" s="22"/>
      <c r="NO320" s="22"/>
      <c r="NP320" s="22"/>
      <c r="NQ320" s="22"/>
      <c r="NR320" s="22"/>
      <c r="NS320" s="22"/>
      <c r="NT320" s="22"/>
      <c r="NU320" s="22"/>
      <c r="NV320" s="22"/>
      <c r="NW320" s="22"/>
      <c r="NX320" s="22"/>
      <c r="NY320" s="22"/>
      <c r="NZ320" s="22"/>
      <c r="OA320" s="22"/>
      <c r="OB320" s="22"/>
      <c r="OC320" s="22"/>
      <c r="OD320" s="22"/>
      <c r="OE320" s="22"/>
      <c r="OF320" s="22"/>
      <c r="OG320" s="22"/>
      <c r="OH320" s="22"/>
      <c r="OI320" s="22"/>
      <c r="OJ320" s="22"/>
      <c r="OK320" s="22"/>
      <c r="OL320" s="22"/>
      <c r="OM320" s="22"/>
      <c r="ON320" s="22"/>
      <c r="OO320" s="22"/>
      <c r="OP320" s="22"/>
      <c r="OQ320" s="22"/>
      <c r="OR320" s="22"/>
      <c r="OS320" s="22"/>
      <c r="OT320" s="22"/>
      <c r="OU320" s="22"/>
      <c r="OV320" s="22"/>
      <c r="OW320" s="22"/>
      <c r="OX320" s="22"/>
      <c r="OY320" s="22"/>
      <c r="OZ320" s="22"/>
      <c r="PA320" s="22"/>
      <c r="PB320" s="22"/>
      <c r="PC320" s="22"/>
      <c r="PD320" s="22"/>
      <c r="PE320" s="22"/>
      <c r="PF320" s="22"/>
      <c r="PG320" s="22"/>
      <c r="PH320" s="22"/>
      <c r="PI320" s="22"/>
      <c r="PJ320" s="22"/>
      <c r="PK320" s="22"/>
      <c r="PL320" s="22"/>
      <c r="PM320" s="22"/>
      <c r="PN320" s="22"/>
      <c r="PO320" s="22"/>
      <c r="PP320" s="22"/>
      <c r="PQ320" s="22"/>
      <c r="PR320" s="22"/>
      <c r="PS320" s="22"/>
      <c r="PT320" s="22"/>
      <c r="PU320" s="22"/>
      <c r="PV320" s="22"/>
      <c r="PW320" s="22"/>
      <c r="PX320" s="22"/>
      <c r="PY320" s="22"/>
      <c r="PZ320" s="22"/>
      <c r="QA320" s="22"/>
      <c r="QB320" s="22"/>
      <c r="QC320" s="22"/>
      <c r="QD320" s="22"/>
      <c r="QE320" s="22"/>
      <c r="QF320" s="22"/>
      <c r="QG320" s="22"/>
      <c r="QH320" s="22"/>
      <c r="QI320" s="22"/>
      <c r="QJ320" s="22"/>
      <c r="QK320" s="22"/>
      <c r="QL320" s="22"/>
      <c r="QM320" s="22"/>
      <c r="QN320" s="22"/>
      <c r="QO320" s="22"/>
      <c r="QP320" s="22"/>
      <c r="QQ320" s="22"/>
      <c r="QR320" s="22"/>
      <c r="QS320" s="22"/>
      <c r="QT320" s="22"/>
      <c r="QU320" s="22"/>
      <c r="QV320" s="22"/>
      <c r="QW320" s="22"/>
      <c r="QX320" s="22"/>
      <c r="QY320" s="22"/>
      <c r="QZ320" s="22"/>
      <c r="RA320" s="22"/>
      <c r="RB320" s="22"/>
      <c r="RC320" s="22"/>
      <c r="RD320" s="22"/>
      <c r="RE320" s="22"/>
      <c r="RF320" s="22"/>
      <c r="RG320" s="22"/>
      <c r="RH320" s="22"/>
      <c r="RI320" s="22"/>
      <c r="RJ320" s="22"/>
      <c r="RK320" s="22"/>
      <c r="RL320" s="22"/>
      <c r="RM320" s="22"/>
      <c r="RN320" s="22"/>
      <c r="RO320" s="22"/>
      <c r="RP320" s="22"/>
      <c r="RQ320" s="22"/>
      <c r="RR320" s="22"/>
      <c r="RS320" s="22"/>
      <c r="RT320" s="22"/>
      <c r="RU320" s="22"/>
      <c r="RV320" s="22"/>
      <c r="RW320" s="22"/>
      <c r="RX320" s="22"/>
      <c r="RY320" s="22"/>
      <c r="RZ320" s="22"/>
      <c r="SA320" s="22"/>
      <c r="SB320" s="22"/>
      <c r="SC320" s="22"/>
      <c r="SD320" s="22"/>
      <c r="SE320" s="22"/>
      <c r="SF320" s="22"/>
      <c r="SG320" s="22"/>
      <c r="SH320" s="22"/>
      <c r="SI320" s="22"/>
      <c r="SJ320" s="22"/>
      <c r="SK320" s="22"/>
      <c r="SL320" s="22"/>
      <c r="SM320" s="22"/>
      <c r="SN320" s="22"/>
      <c r="SO320" s="22"/>
      <c r="SP320" s="22"/>
      <c r="SQ320" s="22"/>
      <c r="SR320" s="22"/>
      <c r="SS320" s="22"/>
      <c r="ST320" s="22"/>
      <c r="SU320" s="22"/>
      <c r="SV320" s="22"/>
      <c r="SW320" s="22"/>
      <c r="SX320" s="22"/>
      <c r="SY320" s="22"/>
      <c r="SZ320" s="22"/>
      <c r="TA320" s="22"/>
      <c r="TB320" s="22"/>
      <c r="TC320" s="22"/>
      <c r="TD320" s="22"/>
      <c r="TE320" s="22"/>
      <c r="TF320" s="22"/>
      <c r="TG320" s="22"/>
      <c r="TH320" s="22"/>
      <c r="TI320" s="22"/>
      <c r="TJ320" s="22"/>
      <c r="TK320" s="22"/>
      <c r="TL320" s="22"/>
      <c r="TM320" s="22"/>
      <c r="TN320" s="22"/>
      <c r="TO320" s="22"/>
      <c r="TP320" s="22"/>
      <c r="TQ320" s="22"/>
      <c r="TR320" s="22"/>
      <c r="TS320" s="22"/>
      <c r="TT320" s="22"/>
      <c r="TU320" s="22"/>
      <c r="TV320" s="22"/>
      <c r="TW320" s="22"/>
      <c r="TX320" s="22"/>
      <c r="TY320" s="22"/>
      <c r="TZ320" s="22"/>
      <c r="UA320" s="22"/>
      <c r="UB320" s="22"/>
      <c r="UC320" s="22"/>
      <c r="UD320" s="22"/>
      <c r="UE320" s="22"/>
      <c r="UF320" s="22"/>
      <c r="UG320" s="22"/>
      <c r="UH320" s="22"/>
      <c r="UI320" s="22"/>
      <c r="UJ320" s="22"/>
      <c r="UK320" s="22"/>
      <c r="UL320" s="22"/>
      <c r="UM320" s="22"/>
      <c r="UN320" s="22"/>
      <c r="UO320" s="22"/>
      <c r="UP320" s="22"/>
      <c r="UQ320" s="22"/>
      <c r="UR320" s="22"/>
      <c r="US320" s="22"/>
      <c r="UT320" s="22"/>
      <c r="UU320" s="22"/>
      <c r="UV320" s="22"/>
      <c r="UW320" s="22"/>
      <c r="UX320" s="22"/>
      <c r="UY320" s="22"/>
      <c r="UZ320" s="22"/>
      <c r="VA320" s="22"/>
      <c r="VB320" s="22"/>
      <c r="VC320" s="22"/>
      <c r="VD320" s="22"/>
      <c r="VE320" s="22"/>
      <c r="VF320" s="22"/>
      <c r="VG320" s="22"/>
      <c r="VH320" s="22"/>
      <c r="VI320" s="22"/>
      <c r="VJ320" s="22"/>
      <c r="VK320" s="22"/>
      <c r="VL320" s="22"/>
      <c r="VM320" s="22"/>
      <c r="VN320" s="22"/>
      <c r="VO320" s="22"/>
      <c r="VP320" s="22"/>
      <c r="VQ320" s="22"/>
      <c r="VR320" s="22"/>
      <c r="VS320" s="22"/>
      <c r="VT320" s="22"/>
      <c r="VU320" s="22"/>
      <c r="VV320" s="22"/>
      <c r="VW320" s="22"/>
      <c r="VX320" s="22"/>
      <c r="VY320" s="22"/>
      <c r="VZ320" s="22"/>
      <c r="WA320" s="22"/>
      <c r="WB320" s="22"/>
      <c r="WC320" s="22"/>
      <c r="WD320" s="22"/>
      <c r="WE320" s="22"/>
      <c r="WF320" s="22"/>
      <c r="WG320" s="22"/>
      <c r="WH320" s="22"/>
      <c r="WI320" s="22"/>
      <c r="WJ320" s="22"/>
      <c r="WK320" s="22"/>
      <c r="WL320" s="22"/>
      <c r="WM320" s="22"/>
      <c r="WN320" s="22"/>
      <c r="WO320" s="22"/>
      <c r="WP320" s="22"/>
      <c r="WQ320" s="22"/>
      <c r="WR320" s="22"/>
      <c r="WS320" s="22"/>
      <c r="WT320" s="22"/>
      <c r="WU320" s="22"/>
      <c r="WV320" s="22"/>
      <c r="WW320" s="22"/>
      <c r="WX320" s="22"/>
      <c r="WY320" s="22"/>
      <c r="WZ320" s="22"/>
      <c r="XA320" s="22"/>
      <c r="XB320" s="22"/>
      <c r="XC320" s="22"/>
      <c r="XD320" s="22"/>
      <c r="XE320" s="22"/>
      <c r="XF320" s="22"/>
      <c r="XG320" s="22"/>
      <c r="XH320" s="22"/>
      <c r="XI320" s="22"/>
      <c r="XJ320" s="22"/>
      <c r="XK320" s="22"/>
      <c r="XL320" s="22"/>
      <c r="XM320" s="22"/>
      <c r="XN320" s="22"/>
      <c r="XO320" s="22"/>
      <c r="XP320" s="22"/>
      <c r="XQ320" s="22"/>
      <c r="XR320" s="22"/>
      <c r="XS320" s="22"/>
      <c r="XT320" s="22"/>
      <c r="XU320" s="22"/>
      <c r="XV320" s="22"/>
      <c r="XW320" s="22"/>
      <c r="XX320" s="22"/>
      <c r="XY320" s="22"/>
      <c r="XZ320" s="22"/>
      <c r="YA320" s="22"/>
      <c r="YB320" s="22"/>
      <c r="YC320" s="22"/>
      <c r="YD320" s="22"/>
      <c r="YE320" s="22"/>
      <c r="YF320" s="22"/>
      <c r="YG320" s="22"/>
      <c r="YH320" s="22"/>
      <c r="YI320" s="22"/>
      <c r="YJ320" s="22"/>
      <c r="YK320" s="22"/>
      <c r="YL320" s="22"/>
      <c r="YM320" s="22"/>
      <c r="YN320" s="22"/>
      <c r="YO320" s="22"/>
      <c r="YP320" s="22"/>
      <c r="YQ320" s="22"/>
      <c r="YR320" s="22"/>
      <c r="YS320" s="22"/>
      <c r="YT320" s="22"/>
      <c r="YU320" s="22"/>
      <c r="YV320" s="22"/>
      <c r="YW320" s="22"/>
      <c r="YX320" s="22"/>
      <c r="YY320" s="22"/>
      <c r="YZ320" s="22"/>
      <c r="ZA320" s="22"/>
      <c r="ZB320" s="22"/>
      <c r="ZC320" s="22"/>
      <c r="ZD320" s="22"/>
      <c r="ZE320" s="22"/>
      <c r="ZF320" s="22"/>
      <c r="ZG320" s="22"/>
      <c r="ZH320" s="22"/>
      <c r="ZI320" s="22"/>
      <c r="ZJ320" s="22"/>
      <c r="ZK320" s="22"/>
      <c r="ZL320" s="22"/>
      <c r="ZM320" s="22"/>
      <c r="ZN320" s="22"/>
      <c r="ZO320" s="22"/>
      <c r="ZP320" s="22"/>
      <c r="ZQ320" s="22"/>
      <c r="ZR320" s="22"/>
      <c r="ZS320" s="22"/>
      <c r="ZT320" s="22"/>
      <c r="ZU320" s="22"/>
      <c r="ZV320" s="22"/>
      <c r="ZW320" s="22"/>
      <c r="ZX320" s="22"/>
      <c r="ZY320" s="22"/>
      <c r="ZZ320" s="22"/>
      <c r="AAA320" s="22"/>
      <c r="AAB320" s="22"/>
      <c r="AAC320" s="22"/>
      <c r="AAD320" s="22"/>
      <c r="AAE320" s="22"/>
      <c r="AAF320" s="22"/>
      <c r="AAG320" s="22"/>
      <c r="AAH320" s="22"/>
      <c r="AAI320" s="22"/>
      <c r="AAJ320" s="22"/>
      <c r="AAK320" s="22"/>
      <c r="AAL320" s="22"/>
      <c r="AAM320" s="22"/>
      <c r="AAN320" s="22"/>
      <c r="AAO320" s="22"/>
      <c r="AAP320" s="22"/>
      <c r="AAQ320" s="22"/>
      <c r="AAR320" s="22"/>
      <c r="AAS320" s="22"/>
      <c r="AAT320" s="22"/>
      <c r="AAU320" s="22"/>
      <c r="AAV320" s="22"/>
      <c r="AAW320" s="22"/>
      <c r="AAX320" s="22"/>
      <c r="AAY320" s="22"/>
      <c r="AAZ320" s="22"/>
      <c r="ABA320" s="22"/>
      <c r="ABB320" s="22"/>
      <c r="ABC320" s="22"/>
      <c r="ABD320" s="22"/>
      <c r="ABE320" s="22"/>
      <c r="ABF320" s="22"/>
      <c r="ABG320" s="22"/>
      <c r="ABH320" s="22"/>
      <c r="ABI320" s="22"/>
      <c r="ABJ320" s="22"/>
      <c r="ABK320" s="22"/>
      <c r="ABL320" s="22"/>
      <c r="ABM320" s="22"/>
      <c r="ABN320" s="22"/>
      <c r="ABO320" s="22"/>
      <c r="ABP320" s="22"/>
      <c r="ABQ320" s="22"/>
      <c r="ABR320" s="22"/>
      <c r="ABS320" s="22"/>
      <c r="ABT320" s="22"/>
      <c r="ABU320" s="22"/>
      <c r="ABV320" s="22"/>
      <c r="ABW320" s="22"/>
      <c r="ABX320" s="22"/>
      <c r="ABY320" s="22"/>
      <c r="ABZ320" s="22"/>
      <c r="ACA320" s="22"/>
      <c r="ACB320" s="22"/>
      <c r="ACC320" s="22"/>
      <c r="ACD320" s="22"/>
      <c r="ACE320" s="22"/>
      <c r="ACF320" s="22"/>
      <c r="ACG320" s="22"/>
      <c r="ACH320" s="22"/>
      <c r="ACI320" s="22"/>
      <c r="ACJ320" s="22"/>
      <c r="ACK320" s="22"/>
      <c r="ACL320" s="22"/>
      <c r="ACM320" s="22"/>
      <c r="ACN320" s="22"/>
      <c r="ACO320" s="22"/>
      <c r="ACP320" s="22"/>
      <c r="ACQ320" s="22"/>
      <c r="ACR320" s="22"/>
      <c r="ACS320" s="22"/>
      <c r="ACT320" s="22"/>
      <c r="ACU320" s="22"/>
      <c r="ACV320" s="22"/>
      <c r="ACW320" s="22"/>
      <c r="ACX320" s="22"/>
      <c r="ACY320" s="22"/>
      <c r="ACZ320" s="22"/>
      <c r="ADA320" s="22"/>
      <c r="ADB320" s="22"/>
      <c r="ADC320" s="22"/>
      <c r="ADD320" s="22"/>
      <c r="ADE320" s="22"/>
      <c r="ADF320" s="22"/>
      <c r="ADG320" s="22"/>
      <c r="ADH320" s="22"/>
      <c r="ADI320" s="22"/>
      <c r="ADJ320" s="22"/>
      <c r="ADK320" s="22"/>
      <c r="ADL320" s="22"/>
      <c r="ADM320" s="22"/>
      <c r="ADN320" s="22"/>
      <c r="ADO320" s="22"/>
      <c r="ADP320" s="22"/>
      <c r="ADQ320" s="22"/>
      <c r="ADR320" s="22"/>
      <c r="ADS320" s="22"/>
      <c r="ADT320" s="22"/>
      <c r="ADU320" s="22"/>
      <c r="ADV320" s="22"/>
      <c r="ADW320" s="22"/>
      <c r="ADX320" s="22"/>
      <c r="ADY320" s="22"/>
      <c r="ADZ320" s="22"/>
      <c r="AEA320" s="22"/>
      <c r="AEB320" s="22"/>
      <c r="AEC320" s="22"/>
      <c r="AED320" s="22"/>
      <c r="AEE320" s="22"/>
      <c r="AEF320" s="22"/>
      <c r="AEG320" s="22"/>
      <c r="AEH320" s="22"/>
      <c r="AEI320" s="22"/>
      <c r="AEJ320" s="22"/>
      <c r="AEK320" s="22"/>
      <c r="AEL320" s="22"/>
      <c r="AEM320" s="22"/>
      <c r="AEN320" s="22"/>
      <c r="AEO320" s="22"/>
      <c r="AEP320" s="22"/>
      <c r="AEQ320" s="22"/>
      <c r="AER320" s="22"/>
      <c r="AES320" s="22"/>
      <c r="AET320" s="22"/>
      <c r="AEU320" s="22"/>
      <c r="AEV320" s="22"/>
      <c r="AEW320" s="22"/>
      <c r="AEX320" s="22"/>
      <c r="AEY320" s="22"/>
      <c r="AEZ320" s="22"/>
      <c r="AFA320" s="22"/>
      <c r="AFB320" s="22"/>
      <c r="AFC320" s="22"/>
      <c r="AFD320" s="22"/>
      <c r="AFE320" s="22"/>
      <c r="AFF320" s="22"/>
      <c r="AFG320" s="22"/>
      <c r="AFH320" s="22"/>
      <c r="AFI320" s="22"/>
      <c r="AFJ320" s="22"/>
      <c r="AFK320" s="22"/>
      <c r="AFL320" s="22"/>
      <c r="AFM320" s="22"/>
      <c r="AFN320" s="22"/>
      <c r="AFO320" s="22"/>
      <c r="AFP320" s="22"/>
      <c r="AFQ320" s="22"/>
      <c r="AFR320" s="22"/>
      <c r="AFS320" s="22"/>
      <c r="AFT320" s="22"/>
      <c r="AFU320" s="22"/>
      <c r="AFV320" s="22"/>
      <c r="AFW320" s="22"/>
      <c r="AFX320" s="22"/>
      <c r="AFY320" s="22"/>
      <c r="AFZ320" s="22"/>
      <c r="AGA320" s="22"/>
      <c r="AGB320" s="22"/>
      <c r="AGC320" s="22"/>
      <c r="AGD320" s="22"/>
      <c r="AGE320" s="22"/>
      <c r="AGF320" s="22"/>
      <c r="AGG320" s="22"/>
      <c r="AGH320" s="22"/>
      <c r="AGI320" s="22"/>
      <c r="AGJ320" s="22"/>
      <c r="AGK320" s="22"/>
      <c r="AGL320" s="22"/>
      <c r="AGM320" s="22"/>
      <c r="AGN320" s="22"/>
      <c r="AGO320" s="22"/>
      <c r="AGP320" s="22"/>
      <c r="AGQ320" s="22"/>
      <c r="AGR320" s="22"/>
      <c r="AGS320" s="22"/>
      <c r="AGT320" s="22"/>
      <c r="AGU320" s="22"/>
      <c r="AGV320" s="22"/>
      <c r="AGW320" s="22"/>
      <c r="AGX320" s="22"/>
      <c r="AGY320" s="22"/>
      <c r="AGZ320" s="22"/>
      <c r="AHA320" s="22"/>
      <c r="AHB320" s="22"/>
      <c r="AHC320" s="22"/>
      <c r="AHD320" s="22"/>
      <c r="AHE320" s="22"/>
      <c r="AHF320" s="22"/>
      <c r="AHG320" s="22"/>
      <c r="AHH320" s="22"/>
      <c r="AHI320" s="22"/>
      <c r="AHJ320" s="22"/>
      <c r="AHK320" s="22"/>
      <c r="AHL320" s="22"/>
      <c r="AHM320" s="22"/>
      <c r="AHN320" s="22"/>
      <c r="AHO320" s="22"/>
      <c r="AHP320" s="22"/>
      <c r="AHQ320" s="22"/>
      <c r="AHR320" s="22"/>
      <c r="AHS320" s="22"/>
      <c r="AHT320" s="22"/>
      <c r="AHU320" s="22"/>
      <c r="AHV320" s="22"/>
      <c r="AHW320" s="22"/>
      <c r="AHX320" s="22"/>
      <c r="AHY320" s="22"/>
      <c r="AHZ320" s="22"/>
      <c r="AIA320" s="22"/>
      <c r="AIB320" s="22"/>
      <c r="AIC320" s="22"/>
      <c r="AID320" s="22"/>
      <c r="AIE320" s="22"/>
      <c r="AIF320" s="22"/>
      <c r="AIG320" s="22"/>
      <c r="AIH320" s="22"/>
      <c r="AII320" s="22"/>
      <c r="AIJ320" s="22"/>
      <c r="AIK320" s="22"/>
      <c r="AIL320" s="22"/>
      <c r="AIM320" s="22"/>
      <c r="AIN320" s="22"/>
      <c r="AIO320" s="22"/>
      <c r="AIP320" s="22"/>
      <c r="AIQ320" s="22"/>
      <c r="AIR320" s="22"/>
      <c r="AIS320" s="22"/>
      <c r="AIT320" s="22"/>
      <c r="AIU320" s="22"/>
      <c r="AIV320" s="22"/>
      <c r="AIW320" s="22"/>
      <c r="AIX320" s="22"/>
      <c r="AIY320" s="22"/>
      <c r="AIZ320" s="22"/>
      <c r="AJA320" s="22"/>
      <c r="AJB320" s="22"/>
      <c r="AJC320" s="22"/>
      <c r="AJD320" s="22"/>
      <c r="AJE320" s="22"/>
      <c r="AJF320" s="22"/>
      <c r="AJG320" s="22"/>
      <c r="AJH320" s="22"/>
      <c r="AJI320" s="22"/>
      <c r="AJJ320" s="22"/>
      <c r="AJK320" s="22"/>
      <c r="AJL320" s="22"/>
      <c r="AJM320" s="22"/>
      <c r="AJN320" s="22"/>
      <c r="AJO320" s="22"/>
      <c r="AJP320" s="22"/>
      <c r="AJQ320" s="22"/>
      <c r="AJR320" s="22"/>
      <c r="AJS320" s="22"/>
      <c r="AJT320" s="22"/>
      <c r="AJU320" s="22"/>
      <c r="AJV320" s="22"/>
      <c r="AJW320" s="22"/>
      <c r="AJX320" s="22"/>
      <c r="AJY320" s="22"/>
      <c r="AJZ320" s="22"/>
      <c r="AKA320" s="22"/>
      <c r="AKB320" s="22"/>
      <c r="AKC320" s="22"/>
      <c r="AKD320" s="22"/>
      <c r="AKE320" s="22"/>
      <c r="AKF320" s="22"/>
      <c r="AKG320" s="22"/>
      <c r="AKH320" s="22"/>
      <c r="AKI320" s="22"/>
      <c r="AKJ320" s="22"/>
      <c r="AKK320" s="22"/>
      <c r="AKL320" s="22"/>
      <c r="AKM320" s="22"/>
      <c r="AKN320" s="22"/>
      <c r="AKO320" s="22"/>
      <c r="AKP320" s="22"/>
      <c r="AKQ320" s="22"/>
      <c r="AKR320" s="22"/>
      <c r="AKS320" s="22"/>
      <c r="AKT320" s="22"/>
      <c r="AKU320" s="22"/>
      <c r="AKV320" s="22"/>
      <c r="AKW320" s="22"/>
      <c r="AKX320" s="22"/>
      <c r="AKY320" s="22"/>
      <c r="AKZ320" s="22"/>
      <c r="ALA320" s="22"/>
      <c r="ALB320" s="22"/>
      <c r="ALC320" s="22"/>
      <c r="ALD320" s="22"/>
      <c r="ALE320" s="22"/>
      <c r="ALF320" s="22"/>
      <c r="ALG320" s="22"/>
      <c r="ALH320" s="22"/>
      <c r="ALI320" s="22"/>
      <c r="ALJ320" s="22"/>
      <c r="ALK320" s="22"/>
      <c r="ALL320" s="22"/>
      <c r="ALM320" s="22"/>
      <c r="ALN320" s="22"/>
      <c r="ALO320" s="22"/>
      <c r="ALP320" s="22"/>
      <c r="ALQ320" s="22"/>
      <c r="ALR320" s="22"/>
      <c r="ALS320" s="22"/>
      <c r="ALT320" s="22"/>
      <c r="ALU320" s="22"/>
      <c r="ALV320" s="22"/>
      <c r="ALW320" s="22"/>
      <c r="ALX320" s="22"/>
      <c r="ALY320" s="22"/>
      <c r="ALZ320" s="22"/>
      <c r="AMA320" s="22"/>
      <c r="AMB320" s="22"/>
      <c r="AMC320" s="22"/>
      <c r="AMD320" s="22"/>
      <c r="AME320" s="22"/>
      <c r="AMF320" s="22"/>
      <c r="AMG320" s="22"/>
      <c r="AMH320" s="22"/>
      <c r="AMI320" s="22"/>
      <c r="AMJ320" s="22"/>
      <c r="AMK320" s="22"/>
      <c r="AML320" s="22"/>
      <c r="AMM320" s="22"/>
      <c r="AMN320" s="22"/>
      <c r="AMO320" s="22"/>
      <c r="AMP320" s="22"/>
      <c r="AMQ320" s="22"/>
      <c r="AMR320" s="22"/>
      <c r="AMS320" s="22"/>
      <c r="AMT320" s="22"/>
      <c r="AMU320" s="22"/>
      <c r="AMV320" s="22"/>
      <c r="AMW320" s="22"/>
      <c r="AMX320" s="22"/>
      <c r="AMY320" s="22"/>
      <c r="AMZ320" s="22"/>
      <c r="ANA320" s="22"/>
      <c r="ANB320" s="22"/>
      <c r="ANC320" s="22"/>
      <c r="AND320" s="22"/>
      <c r="ANE320" s="22"/>
      <c r="ANF320" s="22"/>
      <c r="ANG320" s="22"/>
      <c r="ANH320" s="22"/>
      <c r="ANI320" s="22"/>
      <c r="ANJ320" s="22"/>
      <c r="ANK320" s="22"/>
      <c r="ANL320" s="22"/>
      <c r="ANM320" s="22"/>
      <c r="ANN320" s="22"/>
      <c r="ANO320" s="22"/>
      <c r="ANP320" s="22"/>
      <c r="ANQ320" s="22"/>
      <c r="ANR320" s="22"/>
      <c r="ANS320" s="22"/>
      <c r="ANT320" s="22"/>
      <c r="ANU320" s="22"/>
      <c r="ANV320" s="22"/>
      <c r="ANW320" s="22"/>
      <c r="ANX320" s="22"/>
      <c r="ANY320" s="22"/>
      <c r="ANZ320" s="22"/>
      <c r="AOA320" s="22"/>
      <c r="AOB320" s="22"/>
      <c r="AOC320" s="22"/>
      <c r="AOD320" s="22"/>
      <c r="AOE320" s="22"/>
      <c r="AOF320" s="22"/>
      <c r="AOG320" s="22"/>
      <c r="AOH320" s="22"/>
      <c r="AOI320" s="22"/>
      <c r="AOJ320" s="22"/>
      <c r="AOK320" s="22"/>
      <c r="AOL320" s="22"/>
      <c r="AOM320" s="22"/>
      <c r="AON320" s="22"/>
      <c r="AOO320" s="22"/>
      <c r="AOP320" s="22"/>
      <c r="AOQ320" s="22"/>
      <c r="AOR320" s="22"/>
      <c r="AOS320" s="22"/>
      <c r="AOT320" s="22"/>
      <c r="AOU320" s="22"/>
      <c r="AOV320" s="22"/>
      <c r="AOW320" s="22"/>
      <c r="AOX320" s="22"/>
      <c r="AOY320" s="22"/>
      <c r="AOZ320" s="22"/>
      <c r="APA320" s="22"/>
      <c r="APB320" s="22"/>
      <c r="APC320" s="22"/>
      <c r="APD320" s="22"/>
      <c r="APE320" s="22"/>
      <c r="APF320" s="22"/>
      <c r="APG320" s="22"/>
      <c r="APH320" s="22"/>
      <c r="API320" s="22"/>
      <c r="APJ320" s="22"/>
      <c r="APK320" s="22"/>
      <c r="APL320" s="22"/>
      <c r="APM320" s="22"/>
      <c r="APN320" s="22"/>
      <c r="APO320" s="22"/>
      <c r="APP320" s="22"/>
      <c r="APQ320" s="22"/>
      <c r="APR320" s="22"/>
      <c r="APS320" s="22"/>
      <c r="APT320" s="22"/>
      <c r="APU320" s="22"/>
      <c r="APV320" s="22"/>
      <c r="APW320" s="22"/>
      <c r="APX320" s="22"/>
      <c r="APY320" s="22"/>
      <c r="APZ320" s="22"/>
      <c r="AQA320" s="22"/>
      <c r="AQB320" s="22"/>
      <c r="AQC320" s="22"/>
      <c r="AQD320" s="22"/>
      <c r="AQE320" s="22"/>
      <c r="AQF320" s="22"/>
      <c r="AQG320" s="22"/>
      <c r="AQH320" s="22"/>
      <c r="AQI320" s="22"/>
      <c r="AQJ320" s="22"/>
      <c r="AQK320" s="22"/>
      <c r="AQL320" s="22"/>
      <c r="AQM320" s="22"/>
      <c r="AQN320" s="22"/>
      <c r="AQO320" s="22"/>
      <c r="AQP320" s="22"/>
      <c r="AQQ320" s="22"/>
      <c r="AQR320" s="22"/>
      <c r="AQS320" s="22"/>
      <c r="AQT320" s="22"/>
      <c r="AQU320" s="22"/>
      <c r="AQV320" s="22"/>
      <c r="AQW320" s="22"/>
      <c r="AQX320" s="22"/>
      <c r="AQY320" s="22"/>
      <c r="AQZ320" s="22"/>
      <c r="ARA320" s="22"/>
      <c r="ARB320" s="22"/>
      <c r="ARC320" s="22"/>
      <c r="ARD320" s="22"/>
      <c r="ARE320" s="22"/>
      <c r="ARF320" s="22"/>
      <c r="ARG320" s="22"/>
      <c r="ARH320" s="22"/>
      <c r="ARI320" s="22"/>
      <c r="ARJ320" s="22"/>
      <c r="ARK320" s="22"/>
      <c r="ARL320" s="22"/>
      <c r="ARM320" s="22"/>
      <c r="ARN320" s="22"/>
      <c r="ARO320" s="22"/>
      <c r="ARP320" s="22"/>
      <c r="ARQ320" s="22"/>
      <c r="ARR320" s="22"/>
      <c r="ARS320" s="22"/>
      <c r="ART320" s="22"/>
      <c r="ARU320" s="22"/>
      <c r="ARV320" s="22"/>
      <c r="ARW320" s="22"/>
      <c r="ARX320" s="22"/>
      <c r="ARY320" s="22"/>
      <c r="ARZ320" s="22"/>
      <c r="ASA320" s="22"/>
      <c r="ASB320" s="22"/>
      <c r="ASC320" s="22"/>
      <c r="ASD320" s="22"/>
      <c r="ASE320" s="22"/>
      <c r="ASF320" s="22"/>
      <c r="ASG320" s="22"/>
      <c r="ASH320" s="22"/>
      <c r="ASI320" s="22"/>
      <c r="ASJ320" s="22"/>
      <c r="ASK320" s="22"/>
      <c r="ASL320" s="22"/>
      <c r="ASM320" s="22"/>
      <c r="ASN320" s="22"/>
      <c r="ASO320" s="22"/>
      <c r="ASP320" s="22"/>
      <c r="ASQ320" s="22"/>
      <c r="ASR320" s="22"/>
      <c r="ASS320" s="22"/>
      <c r="AST320" s="22"/>
      <c r="ASU320" s="22"/>
      <c r="ASV320" s="22"/>
      <c r="ASW320" s="22"/>
      <c r="ASX320" s="22"/>
      <c r="ASY320" s="22"/>
      <c r="ASZ320" s="22"/>
      <c r="ATA320" s="22"/>
      <c r="ATB320" s="22"/>
      <c r="ATC320" s="22"/>
      <c r="ATD320" s="22"/>
      <c r="ATE320" s="22"/>
      <c r="ATF320" s="22"/>
      <c r="ATG320" s="22"/>
      <c r="ATH320" s="22"/>
      <c r="ATI320" s="22"/>
      <c r="ATJ320" s="22"/>
      <c r="ATK320" s="22"/>
      <c r="ATL320" s="22"/>
      <c r="ATM320" s="22"/>
      <c r="ATN320" s="22"/>
      <c r="ATO320" s="22"/>
      <c r="ATP320" s="22"/>
      <c r="ATQ320" s="22"/>
      <c r="ATR320" s="22"/>
      <c r="ATS320" s="22"/>
      <c r="ATT320" s="22"/>
      <c r="ATU320" s="22"/>
      <c r="ATV320" s="22"/>
      <c r="ATW320" s="22"/>
      <c r="ATX320" s="22"/>
      <c r="ATY320" s="22"/>
      <c r="ATZ320" s="22"/>
      <c r="AUA320" s="22"/>
      <c r="AUB320" s="22"/>
      <c r="AUC320" s="22"/>
      <c r="AUD320" s="22"/>
      <c r="AUE320" s="22"/>
      <c r="AUF320" s="22"/>
      <c r="AUG320" s="22"/>
      <c r="AUH320" s="22"/>
      <c r="AUI320" s="22"/>
      <c r="AUJ320" s="22"/>
      <c r="AUK320" s="22"/>
      <c r="AUL320" s="22"/>
      <c r="AUM320" s="22"/>
      <c r="AUN320" s="22"/>
      <c r="AUO320" s="22"/>
      <c r="AUP320" s="22"/>
      <c r="AUQ320" s="22"/>
      <c r="AUR320" s="22"/>
      <c r="AUS320" s="22"/>
      <c r="AUT320" s="22"/>
      <c r="AUU320" s="22"/>
      <c r="AUV320" s="22"/>
      <c r="AUW320" s="22"/>
      <c r="AUX320" s="22"/>
      <c r="AUY320" s="22"/>
      <c r="AUZ320" s="22"/>
      <c r="AVA320" s="22"/>
      <c r="AVB320" s="22"/>
      <c r="AVC320" s="22"/>
      <c r="AVD320" s="22"/>
      <c r="AVE320" s="22"/>
      <c r="AVF320" s="22"/>
      <c r="AVG320" s="22"/>
      <c r="AVH320" s="22"/>
      <c r="AVI320" s="22"/>
      <c r="AVJ320" s="22"/>
      <c r="AVK320" s="22"/>
      <c r="AVL320" s="22"/>
      <c r="AVM320" s="22"/>
      <c r="AVN320" s="22"/>
      <c r="AVO320" s="22"/>
      <c r="AVP320" s="22"/>
      <c r="AVQ320" s="22"/>
      <c r="AVR320" s="22"/>
      <c r="AVS320" s="22"/>
      <c r="AVT320" s="22"/>
      <c r="AVU320" s="22"/>
      <c r="AVV320" s="22"/>
      <c r="AVW320" s="22"/>
      <c r="AVX320" s="22"/>
      <c r="AVY320" s="22"/>
      <c r="AVZ320" s="22"/>
      <c r="AWA320" s="22"/>
      <c r="AWB320" s="22"/>
      <c r="AWC320" s="22"/>
      <c r="AWD320" s="22"/>
      <c r="AWE320" s="22"/>
      <c r="AWF320" s="22"/>
      <c r="AWG320" s="22"/>
      <c r="AWH320" s="22"/>
      <c r="AWI320" s="22"/>
      <c r="AWJ320" s="22"/>
      <c r="AWK320" s="22"/>
      <c r="AWL320" s="22"/>
      <c r="AWM320" s="22"/>
      <c r="AWN320" s="22"/>
      <c r="AWO320" s="22"/>
      <c r="AWP320" s="22"/>
      <c r="AWQ320" s="22"/>
      <c r="AWR320" s="22"/>
      <c r="AWS320" s="22"/>
      <c r="AWT320" s="22"/>
      <c r="AWU320" s="22"/>
      <c r="AWV320" s="22"/>
      <c r="AWW320" s="22"/>
      <c r="AWX320" s="22"/>
      <c r="AWY320" s="22"/>
      <c r="AWZ320" s="22"/>
      <c r="AXA320" s="22"/>
      <c r="AXB320" s="22"/>
      <c r="AXC320" s="22"/>
      <c r="AXD320" s="22"/>
      <c r="AXE320" s="22"/>
      <c r="AXF320" s="22"/>
      <c r="AXG320" s="22"/>
      <c r="AXH320" s="22"/>
      <c r="AXI320" s="22"/>
      <c r="AXJ320" s="22"/>
      <c r="AXK320" s="22"/>
      <c r="AXL320" s="22"/>
      <c r="AXM320" s="22"/>
      <c r="AXN320" s="22"/>
      <c r="AXO320" s="22"/>
      <c r="AXP320" s="22"/>
      <c r="AXQ320" s="22"/>
      <c r="AXR320" s="22"/>
      <c r="AXS320" s="22"/>
      <c r="AXT320" s="22"/>
      <c r="AXU320" s="22"/>
      <c r="AXV320" s="22"/>
      <c r="AXW320" s="22"/>
      <c r="AXX320" s="22"/>
    </row>
    <row r="321" spans="12:1324">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c r="CC321" s="22"/>
      <c r="CD321" s="22"/>
      <c r="CE321" s="22"/>
      <c r="CF321" s="22"/>
      <c r="CG321" s="22"/>
      <c r="CH321" s="22"/>
      <c r="CI321" s="22"/>
      <c r="CJ321" s="22"/>
      <c r="CK321" s="22"/>
      <c r="CL321" s="22"/>
      <c r="CM321" s="22"/>
      <c r="CN321" s="22"/>
      <c r="CO321" s="22"/>
      <c r="CP321" s="22"/>
      <c r="CQ321" s="22"/>
      <c r="CR321" s="22"/>
      <c r="CS321" s="22"/>
      <c r="CT321" s="22"/>
      <c r="CU321" s="22"/>
      <c r="CV321" s="22"/>
      <c r="CW321" s="22"/>
      <c r="CX321" s="22"/>
      <c r="CY321" s="22"/>
      <c r="CZ321" s="22"/>
      <c r="DA321" s="22"/>
      <c r="DB321" s="22"/>
      <c r="DC321" s="22"/>
      <c r="DD321" s="22"/>
      <c r="DE321" s="22"/>
      <c r="DF321" s="22"/>
      <c r="DG321" s="22"/>
      <c r="DH321" s="22"/>
      <c r="DI321" s="22"/>
      <c r="DJ321" s="22"/>
      <c r="DK321" s="22"/>
      <c r="DL321" s="22"/>
      <c r="DM321" s="22"/>
      <c r="DN321" s="22"/>
      <c r="DO321" s="22"/>
      <c r="DP321" s="22"/>
      <c r="DQ321" s="22"/>
      <c r="DR321" s="22"/>
      <c r="DS321" s="22"/>
      <c r="DT321" s="22"/>
      <c r="DU321" s="22"/>
      <c r="DV321" s="22"/>
      <c r="DW321" s="22"/>
      <c r="DX321" s="22"/>
      <c r="DY321" s="22"/>
      <c r="DZ321" s="22"/>
      <c r="EA321" s="22"/>
      <c r="EB321" s="22"/>
      <c r="EC321" s="22"/>
      <c r="ED321" s="22"/>
      <c r="EE321" s="22"/>
      <c r="EF321" s="22"/>
      <c r="EG321" s="22"/>
      <c r="EH321" s="22"/>
      <c r="EI321" s="22"/>
      <c r="EJ321" s="22"/>
      <c r="EK321" s="22"/>
      <c r="EL321" s="22"/>
      <c r="EM321" s="22"/>
      <c r="EN321" s="22"/>
      <c r="EO321" s="22"/>
      <c r="EP321" s="22"/>
      <c r="EQ321" s="22"/>
      <c r="ER321" s="22"/>
      <c r="ES321" s="22"/>
      <c r="ET321" s="22"/>
      <c r="EU321" s="22"/>
      <c r="EV321" s="22"/>
      <c r="EW321" s="22"/>
      <c r="EX321" s="22"/>
      <c r="EY321" s="22"/>
      <c r="EZ321" s="22"/>
      <c r="FA321" s="22"/>
      <c r="FB321" s="22"/>
      <c r="FC321" s="22"/>
      <c r="FD321" s="22"/>
      <c r="FE321" s="22"/>
      <c r="FF321" s="22"/>
      <c r="FG321" s="22"/>
      <c r="FH321" s="22"/>
      <c r="FI321" s="22"/>
      <c r="FJ321" s="22"/>
      <c r="FK321" s="22"/>
      <c r="FL321" s="22"/>
      <c r="FM321" s="22"/>
      <c r="FN321" s="22"/>
      <c r="FO321" s="22"/>
      <c r="FP321" s="22"/>
      <c r="FQ321" s="22"/>
      <c r="FR321" s="22"/>
      <c r="FS321" s="22"/>
      <c r="FT321" s="22"/>
      <c r="FU321" s="22"/>
      <c r="FV321" s="22"/>
      <c r="FW321" s="22"/>
      <c r="FX321" s="22"/>
      <c r="FY321" s="22"/>
      <c r="FZ321" s="22"/>
      <c r="GA321" s="22"/>
      <c r="GB321" s="22"/>
      <c r="GC321" s="22"/>
      <c r="GD321" s="22"/>
      <c r="GE321" s="22"/>
      <c r="GF321" s="22"/>
      <c r="GG321" s="22"/>
      <c r="GH321" s="22"/>
      <c r="GI321" s="22"/>
      <c r="GJ321" s="22"/>
      <c r="GK321" s="22"/>
      <c r="GL321" s="22"/>
      <c r="GM321" s="22"/>
      <c r="GN321" s="22"/>
      <c r="GO321" s="22"/>
      <c r="GP321" s="22"/>
      <c r="GQ321" s="22"/>
      <c r="GR321" s="22"/>
      <c r="GS321" s="22"/>
      <c r="GT321" s="22"/>
      <c r="GU321" s="22"/>
      <c r="GV321" s="22"/>
      <c r="GW321" s="22"/>
      <c r="GX321" s="22"/>
      <c r="GY321" s="22"/>
      <c r="GZ321" s="22"/>
      <c r="HA321" s="22"/>
      <c r="HB321" s="22"/>
      <c r="HC321" s="22"/>
      <c r="HD321" s="22"/>
      <c r="HE321" s="22"/>
      <c r="HF321" s="22"/>
      <c r="HG321" s="22"/>
      <c r="HH321" s="22"/>
      <c r="HI321" s="22"/>
      <c r="HJ321" s="22"/>
      <c r="HK321" s="22"/>
      <c r="HL321" s="22"/>
      <c r="HM321" s="22"/>
      <c r="HN321" s="22"/>
      <c r="HO321" s="22"/>
      <c r="HP321" s="22"/>
      <c r="HQ321" s="22"/>
      <c r="HR321" s="22"/>
      <c r="HS321" s="22"/>
      <c r="HT321" s="22"/>
      <c r="HU321" s="22"/>
      <c r="HV321" s="22"/>
      <c r="HW321" s="22"/>
      <c r="HX321" s="22"/>
      <c r="HY321" s="22"/>
      <c r="HZ321" s="22"/>
      <c r="IA321" s="22"/>
      <c r="IB321" s="22"/>
      <c r="IC321" s="22"/>
      <c r="ID321" s="22"/>
      <c r="IE321" s="22"/>
      <c r="IF321" s="22"/>
      <c r="IG321" s="22"/>
      <c r="IH321" s="22"/>
      <c r="II321" s="22"/>
      <c r="IJ321" s="22"/>
      <c r="IK321" s="22"/>
      <c r="IL321" s="22"/>
      <c r="IM321" s="22"/>
      <c r="IN321" s="22"/>
      <c r="IO321" s="22"/>
      <c r="IP321" s="22"/>
      <c r="IQ321" s="22"/>
      <c r="IR321" s="22"/>
      <c r="IS321" s="22"/>
      <c r="IT321" s="22"/>
      <c r="IU321" s="22"/>
      <c r="IV321" s="22"/>
      <c r="IW321" s="22"/>
      <c r="IX321" s="22"/>
      <c r="IY321" s="22"/>
      <c r="IZ321" s="22"/>
      <c r="JA321" s="22"/>
      <c r="JB321" s="22"/>
      <c r="JC321" s="22"/>
      <c r="JD321" s="22"/>
      <c r="JE321" s="22"/>
      <c r="JF321" s="22"/>
      <c r="JG321" s="22"/>
      <c r="JH321" s="22"/>
      <c r="JI321" s="22"/>
      <c r="JJ321" s="22"/>
      <c r="JK321" s="22"/>
      <c r="JL321" s="22"/>
      <c r="JM321" s="22"/>
      <c r="JN321" s="22"/>
      <c r="JO321" s="22"/>
      <c r="JP321" s="22"/>
      <c r="JQ321" s="22"/>
      <c r="JR321" s="22"/>
      <c r="JS321" s="22"/>
      <c r="JT321" s="22"/>
      <c r="JU321" s="22"/>
      <c r="JV321" s="22"/>
      <c r="JW321" s="22"/>
      <c r="JX321" s="22"/>
      <c r="JY321" s="22"/>
      <c r="JZ321" s="22"/>
      <c r="KA321" s="22"/>
      <c r="KB321" s="22"/>
      <c r="KC321" s="22"/>
      <c r="KD321" s="22"/>
      <c r="KE321" s="22"/>
      <c r="KF321" s="22"/>
      <c r="KG321" s="22"/>
      <c r="KH321" s="22"/>
      <c r="KI321" s="22"/>
      <c r="KJ321" s="22"/>
      <c r="KK321" s="22"/>
      <c r="KL321" s="22"/>
      <c r="KM321" s="22"/>
      <c r="KN321" s="22"/>
      <c r="KO321" s="22"/>
      <c r="KP321" s="22"/>
      <c r="KQ321" s="22"/>
      <c r="KR321" s="22"/>
      <c r="KS321" s="22"/>
      <c r="KT321" s="22"/>
      <c r="KU321" s="22"/>
      <c r="KV321" s="22"/>
      <c r="KW321" s="22"/>
      <c r="KX321" s="22"/>
      <c r="KY321" s="22"/>
      <c r="KZ321" s="22"/>
      <c r="LA321" s="22"/>
      <c r="LB321" s="22"/>
      <c r="LC321" s="22"/>
      <c r="LD321" s="22"/>
      <c r="LE321" s="22"/>
      <c r="LF321" s="22"/>
      <c r="LG321" s="22"/>
      <c r="LH321" s="22"/>
      <c r="LI321" s="22"/>
      <c r="LJ321" s="22"/>
      <c r="LK321" s="22"/>
      <c r="LL321" s="22"/>
      <c r="LM321" s="22"/>
      <c r="LN321" s="22"/>
      <c r="LO321" s="22"/>
      <c r="LP321" s="22"/>
      <c r="LQ321" s="22"/>
      <c r="LR321" s="22"/>
      <c r="LS321" s="22"/>
      <c r="LT321" s="22"/>
      <c r="LU321" s="22"/>
      <c r="LV321" s="22"/>
      <c r="LW321" s="22"/>
      <c r="LX321" s="22"/>
      <c r="LY321" s="22"/>
      <c r="LZ321" s="22"/>
      <c r="MA321" s="22"/>
      <c r="MB321" s="22"/>
      <c r="MC321" s="22"/>
      <c r="MD321" s="22"/>
      <c r="ME321" s="22"/>
      <c r="MF321" s="22"/>
      <c r="MG321" s="22"/>
      <c r="MH321" s="22"/>
      <c r="MI321" s="22"/>
      <c r="MJ321" s="22"/>
      <c r="MK321" s="22"/>
      <c r="ML321" s="22"/>
      <c r="MM321" s="22"/>
      <c r="MN321" s="22"/>
      <c r="MO321" s="22"/>
      <c r="MP321" s="22"/>
      <c r="MQ321" s="22"/>
      <c r="MR321" s="22"/>
      <c r="MS321" s="22"/>
      <c r="MT321" s="22"/>
      <c r="MU321" s="22"/>
      <c r="MV321" s="22"/>
      <c r="MW321" s="22"/>
      <c r="MX321" s="22"/>
      <c r="MY321" s="22"/>
      <c r="MZ321" s="22"/>
      <c r="NA321" s="22"/>
      <c r="NB321" s="22"/>
      <c r="NC321" s="22"/>
      <c r="ND321" s="22"/>
      <c r="NE321" s="22"/>
      <c r="NF321" s="22"/>
      <c r="NG321" s="22"/>
      <c r="NH321" s="22"/>
      <c r="NI321" s="22"/>
      <c r="NJ321" s="22"/>
      <c r="NK321" s="22"/>
      <c r="NL321" s="22"/>
      <c r="NM321" s="22"/>
      <c r="NN321" s="22"/>
      <c r="NO321" s="22"/>
      <c r="NP321" s="22"/>
      <c r="NQ321" s="22"/>
      <c r="NR321" s="22"/>
      <c r="NS321" s="22"/>
      <c r="NT321" s="22"/>
      <c r="NU321" s="22"/>
      <c r="NV321" s="22"/>
      <c r="NW321" s="22"/>
      <c r="NX321" s="22"/>
      <c r="NY321" s="22"/>
      <c r="NZ321" s="22"/>
      <c r="OA321" s="22"/>
      <c r="OB321" s="22"/>
      <c r="OC321" s="22"/>
      <c r="OD321" s="22"/>
      <c r="OE321" s="22"/>
      <c r="OF321" s="22"/>
      <c r="OG321" s="22"/>
      <c r="OH321" s="22"/>
      <c r="OI321" s="22"/>
      <c r="OJ321" s="22"/>
      <c r="OK321" s="22"/>
      <c r="OL321" s="22"/>
      <c r="OM321" s="22"/>
      <c r="ON321" s="22"/>
      <c r="OO321" s="22"/>
      <c r="OP321" s="22"/>
      <c r="OQ321" s="22"/>
      <c r="OR321" s="22"/>
      <c r="OS321" s="22"/>
      <c r="OT321" s="22"/>
      <c r="OU321" s="22"/>
      <c r="OV321" s="22"/>
      <c r="OW321" s="22"/>
      <c r="OX321" s="22"/>
      <c r="OY321" s="22"/>
      <c r="OZ321" s="22"/>
      <c r="PA321" s="22"/>
      <c r="PB321" s="22"/>
      <c r="PC321" s="22"/>
      <c r="PD321" s="22"/>
      <c r="PE321" s="22"/>
      <c r="PF321" s="22"/>
      <c r="PG321" s="22"/>
      <c r="PH321" s="22"/>
      <c r="PI321" s="22"/>
      <c r="PJ321" s="22"/>
      <c r="PK321" s="22"/>
      <c r="PL321" s="22"/>
      <c r="PM321" s="22"/>
      <c r="PN321" s="22"/>
      <c r="PO321" s="22"/>
      <c r="PP321" s="22"/>
      <c r="PQ321" s="22"/>
      <c r="PR321" s="22"/>
      <c r="PS321" s="22"/>
      <c r="PT321" s="22"/>
      <c r="PU321" s="22"/>
      <c r="PV321" s="22"/>
      <c r="PW321" s="22"/>
      <c r="PX321" s="22"/>
      <c r="PY321" s="22"/>
      <c r="PZ321" s="22"/>
      <c r="QA321" s="22"/>
      <c r="QB321" s="22"/>
      <c r="QC321" s="22"/>
      <c r="QD321" s="22"/>
      <c r="QE321" s="22"/>
      <c r="QF321" s="22"/>
      <c r="QG321" s="22"/>
      <c r="QH321" s="22"/>
      <c r="QI321" s="22"/>
      <c r="QJ321" s="22"/>
      <c r="QK321" s="22"/>
      <c r="QL321" s="22"/>
      <c r="QM321" s="22"/>
      <c r="QN321" s="22"/>
      <c r="QO321" s="22"/>
      <c r="QP321" s="22"/>
      <c r="QQ321" s="22"/>
      <c r="QR321" s="22"/>
      <c r="QS321" s="22"/>
      <c r="QT321" s="22"/>
      <c r="QU321" s="22"/>
      <c r="QV321" s="22"/>
      <c r="QW321" s="22"/>
      <c r="QX321" s="22"/>
      <c r="QY321" s="22"/>
      <c r="QZ321" s="22"/>
      <c r="RA321" s="22"/>
      <c r="RB321" s="22"/>
      <c r="RC321" s="22"/>
      <c r="RD321" s="22"/>
      <c r="RE321" s="22"/>
      <c r="RF321" s="22"/>
      <c r="RG321" s="22"/>
      <c r="RH321" s="22"/>
      <c r="RI321" s="22"/>
      <c r="RJ321" s="22"/>
      <c r="RK321" s="22"/>
      <c r="RL321" s="22"/>
      <c r="RM321" s="22"/>
      <c r="RN321" s="22"/>
      <c r="RO321" s="22"/>
      <c r="RP321" s="22"/>
      <c r="RQ321" s="22"/>
      <c r="RR321" s="22"/>
      <c r="RS321" s="22"/>
      <c r="RT321" s="22"/>
      <c r="RU321" s="22"/>
      <c r="RV321" s="22"/>
      <c r="RW321" s="22"/>
      <c r="RX321" s="22"/>
      <c r="RY321" s="22"/>
      <c r="RZ321" s="22"/>
      <c r="SA321" s="22"/>
      <c r="SB321" s="22"/>
      <c r="SC321" s="22"/>
      <c r="SD321" s="22"/>
      <c r="SE321" s="22"/>
      <c r="SF321" s="22"/>
      <c r="SG321" s="22"/>
      <c r="SH321" s="22"/>
      <c r="SI321" s="22"/>
      <c r="SJ321" s="22"/>
      <c r="SK321" s="22"/>
      <c r="SL321" s="22"/>
      <c r="SM321" s="22"/>
      <c r="SN321" s="22"/>
      <c r="SO321" s="22"/>
      <c r="SP321" s="22"/>
      <c r="SQ321" s="22"/>
      <c r="SR321" s="22"/>
      <c r="SS321" s="22"/>
      <c r="ST321" s="22"/>
      <c r="SU321" s="22"/>
      <c r="SV321" s="22"/>
      <c r="SW321" s="22"/>
      <c r="SX321" s="22"/>
      <c r="SY321" s="22"/>
      <c r="SZ321" s="22"/>
      <c r="TA321" s="22"/>
      <c r="TB321" s="22"/>
      <c r="TC321" s="22"/>
      <c r="TD321" s="22"/>
      <c r="TE321" s="22"/>
      <c r="TF321" s="22"/>
      <c r="TG321" s="22"/>
      <c r="TH321" s="22"/>
      <c r="TI321" s="22"/>
      <c r="TJ321" s="22"/>
      <c r="TK321" s="22"/>
      <c r="TL321" s="22"/>
      <c r="TM321" s="22"/>
      <c r="TN321" s="22"/>
      <c r="TO321" s="22"/>
      <c r="TP321" s="22"/>
      <c r="TQ321" s="22"/>
      <c r="TR321" s="22"/>
      <c r="TS321" s="22"/>
      <c r="TT321" s="22"/>
      <c r="TU321" s="22"/>
      <c r="TV321" s="22"/>
      <c r="TW321" s="22"/>
      <c r="TX321" s="22"/>
      <c r="TY321" s="22"/>
      <c r="TZ321" s="22"/>
      <c r="UA321" s="22"/>
      <c r="UB321" s="22"/>
      <c r="UC321" s="22"/>
      <c r="UD321" s="22"/>
      <c r="UE321" s="22"/>
      <c r="UF321" s="22"/>
      <c r="UG321" s="22"/>
      <c r="UH321" s="22"/>
      <c r="UI321" s="22"/>
      <c r="UJ321" s="22"/>
      <c r="UK321" s="22"/>
      <c r="UL321" s="22"/>
      <c r="UM321" s="22"/>
      <c r="UN321" s="22"/>
      <c r="UO321" s="22"/>
      <c r="UP321" s="22"/>
      <c r="UQ321" s="22"/>
      <c r="UR321" s="22"/>
      <c r="US321" s="22"/>
      <c r="UT321" s="22"/>
      <c r="UU321" s="22"/>
      <c r="UV321" s="22"/>
      <c r="UW321" s="22"/>
      <c r="UX321" s="22"/>
      <c r="UY321" s="22"/>
      <c r="UZ321" s="22"/>
      <c r="VA321" s="22"/>
      <c r="VB321" s="22"/>
      <c r="VC321" s="22"/>
      <c r="VD321" s="22"/>
      <c r="VE321" s="22"/>
      <c r="VF321" s="22"/>
      <c r="VG321" s="22"/>
      <c r="VH321" s="22"/>
      <c r="VI321" s="22"/>
      <c r="VJ321" s="22"/>
      <c r="VK321" s="22"/>
      <c r="VL321" s="22"/>
      <c r="VM321" s="22"/>
      <c r="VN321" s="22"/>
      <c r="VO321" s="22"/>
      <c r="VP321" s="22"/>
      <c r="VQ321" s="22"/>
      <c r="VR321" s="22"/>
      <c r="VS321" s="22"/>
      <c r="VT321" s="22"/>
      <c r="VU321" s="22"/>
      <c r="VV321" s="22"/>
      <c r="VW321" s="22"/>
      <c r="VX321" s="22"/>
      <c r="VY321" s="22"/>
      <c r="VZ321" s="22"/>
      <c r="WA321" s="22"/>
      <c r="WB321" s="22"/>
      <c r="WC321" s="22"/>
      <c r="WD321" s="22"/>
      <c r="WE321" s="22"/>
      <c r="WF321" s="22"/>
      <c r="WG321" s="22"/>
      <c r="WH321" s="22"/>
      <c r="WI321" s="22"/>
      <c r="WJ321" s="22"/>
      <c r="WK321" s="22"/>
      <c r="WL321" s="22"/>
      <c r="WM321" s="22"/>
      <c r="WN321" s="22"/>
      <c r="WO321" s="22"/>
      <c r="WP321" s="22"/>
      <c r="WQ321" s="22"/>
      <c r="WR321" s="22"/>
      <c r="WS321" s="22"/>
      <c r="WT321" s="22"/>
      <c r="WU321" s="22"/>
      <c r="WV321" s="22"/>
      <c r="WW321" s="22"/>
      <c r="WX321" s="22"/>
      <c r="WY321" s="22"/>
      <c r="WZ321" s="22"/>
      <c r="XA321" s="22"/>
      <c r="XB321" s="22"/>
      <c r="XC321" s="22"/>
      <c r="XD321" s="22"/>
      <c r="XE321" s="22"/>
      <c r="XF321" s="22"/>
      <c r="XG321" s="22"/>
      <c r="XH321" s="22"/>
      <c r="XI321" s="22"/>
      <c r="XJ321" s="22"/>
      <c r="XK321" s="22"/>
      <c r="XL321" s="22"/>
      <c r="XM321" s="22"/>
      <c r="XN321" s="22"/>
      <c r="XO321" s="22"/>
      <c r="XP321" s="22"/>
      <c r="XQ321" s="22"/>
      <c r="XR321" s="22"/>
      <c r="XS321" s="22"/>
      <c r="XT321" s="22"/>
      <c r="XU321" s="22"/>
      <c r="XV321" s="22"/>
      <c r="XW321" s="22"/>
      <c r="XX321" s="22"/>
      <c r="XY321" s="22"/>
      <c r="XZ321" s="22"/>
      <c r="YA321" s="22"/>
      <c r="YB321" s="22"/>
      <c r="YC321" s="22"/>
      <c r="YD321" s="22"/>
      <c r="YE321" s="22"/>
      <c r="YF321" s="22"/>
      <c r="YG321" s="22"/>
      <c r="YH321" s="22"/>
      <c r="YI321" s="22"/>
      <c r="YJ321" s="22"/>
      <c r="YK321" s="22"/>
      <c r="YL321" s="22"/>
      <c r="YM321" s="22"/>
      <c r="YN321" s="22"/>
      <c r="YO321" s="22"/>
      <c r="YP321" s="22"/>
      <c r="YQ321" s="22"/>
      <c r="YR321" s="22"/>
      <c r="YS321" s="22"/>
      <c r="YT321" s="22"/>
      <c r="YU321" s="22"/>
      <c r="YV321" s="22"/>
      <c r="YW321" s="22"/>
      <c r="YX321" s="22"/>
      <c r="YY321" s="22"/>
      <c r="YZ321" s="22"/>
      <c r="ZA321" s="22"/>
      <c r="ZB321" s="22"/>
      <c r="ZC321" s="22"/>
      <c r="ZD321" s="22"/>
      <c r="ZE321" s="22"/>
      <c r="ZF321" s="22"/>
      <c r="ZG321" s="22"/>
      <c r="ZH321" s="22"/>
      <c r="ZI321" s="22"/>
      <c r="ZJ321" s="22"/>
      <c r="ZK321" s="22"/>
      <c r="ZL321" s="22"/>
      <c r="ZM321" s="22"/>
      <c r="ZN321" s="22"/>
      <c r="ZO321" s="22"/>
      <c r="ZP321" s="22"/>
      <c r="ZQ321" s="22"/>
      <c r="ZR321" s="22"/>
      <c r="ZS321" s="22"/>
      <c r="ZT321" s="22"/>
      <c r="ZU321" s="22"/>
      <c r="ZV321" s="22"/>
      <c r="ZW321" s="22"/>
      <c r="ZX321" s="22"/>
      <c r="ZY321" s="22"/>
      <c r="ZZ321" s="22"/>
      <c r="AAA321" s="22"/>
      <c r="AAB321" s="22"/>
      <c r="AAC321" s="22"/>
      <c r="AAD321" s="22"/>
      <c r="AAE321" s="22"/>
      <c r="AAF321" s="22"/>
      <c r="AAG321" s="22"/>
      <c r="AAH321" s="22"/>
      <c r="AAI321" s="22"/>
      <c r="AAJ321" s="22"/>
      <c r="AAK321" s="22"/>
      <c r="AAL321" s="22"/>
      <c r="AAM321" s="22"/>
      <c r="AAN321" s="22"/>
      <c r="AAO321" s="22"/>
      <c r="AAP321" s="22"/>
      <c r="AAQ321" s="22"/>
      <c r="AAR321" s="22"/>
      <c r="AAS321" s="22"/>
      <c r="AAT321" s="22"/>
      <c r="AAU321" s="22"/>
      <c r="AAV321" s="22"/>
      <c r="AAW321" s="22"/>
      <c r="AAX321" s="22"/>
      <c r="AAY321" s="22"/>
      <c r="AAZ321" s="22"/>
      <c r="ABA321" s="22"/>
      <c r="ABB321" s="22"/>
      <c r="ABC321" s="22"/>
      <c r="ABD321" s="22"/>
      <c r="ABE321" s="22"/>
      <c r="ABF321" s="22"/>
      <c r="ABG321" s="22"/>
      <c r="ABH321" s="22"/>
      <c r="ABI321" s="22"/>
      <c r="ABJ321" s="22"/>
      <c r="ABK321" s="22"/>
      <c r="ABL321" s="22"/>
      <c r="ABM321" s="22"/>
      <c r="ABN321" s="22"/>
      <c r="ABO321" s="22"/>
      <c r="ABP321" s="22"/>
      <c r="ABQ321" s="22"/>
      <c r="ABR321" s="22"/>
      <c r="ABS321" s="22"/>
      <c r="ABT321" s="22"/>
      <c r="ABU321" s="22"/>
      <c r="ABV321" s="22"/>
      <c r="ABW321" s="22"/>
      <c r="ABX321" s="22"/>
      <c r="ABY321" s="22"/>
      <c r="ABZ321" s="22"/>
      <c r="ACA321" s="22"/>
      <c r="ACB321" s="22"/>
      <c r="ACC321" s="22"/>
      <c r="ACD321" s="22"/>
      <c r="ACE321" s="22"/>
      <c r="ACF321" s="22"/>
      <c r="ACG321" s="22"/>
      <c r="ACH321" s="22"/>
      <c r="ACI321" s="22"/>
      <c r="ACJ321" s="22"/>
      <c r="ACK321" s="22"/>
      <c r="ACL321" s="22"/>
      <c r="ACM321" s="22"/>
      <c r="ACN321" s="22"/>
      <c r="ACO321" s="22"/>
      <c r="ACP321" s="22"/>
      <c r="ACQ321" s="22"/>
      <c r="ACR321" s="22"/>
      <c r="ACS321" s="22"/>
      <c r="ACT321" s="22"/>
      <c r="ACU321" s="22"/>
      <c r="ACV321" s="22"/>
      <c r="ACW321" s="22"/>
      <c r="ACX321" s="22"/>
      <c r="ACY321" s="22"/>
      <c r="ACZ321" s="22"/>
      <c r="ADA321" s="22"/>
      <c r="ADB321" s="22"/>
      <c r="ADC321" s="22"/>
      <c r="ADD321" s="22"/>
      <c r="ADE321" s="22"/>
      <c r="ADF321" s="22"/>
      <c r="ADG321" s="22"/>
      <c r="ADH321" s="22"/>
      <c r="ADI321" s="22"/>
      <c r="ADJ321" s="22"/>
      <c r="ADK321" s="22"/>
      <c r="ADL321" s="22"/>
      <c r="ADM321" s="22"/>
      <c r="ADN321" s="22"/>
      <c r="ADO321" s="22"/>
      <c r="ADP321" s="22"/>
      <c r="ADQ321" s="22"/>
      <c r="ADR321" s="22"/>
      <c r="ADS321" s="22"/>
      <c r="ADT321" s="22"/>
      <c r="ADU321" s="22"/>
      <c r="ADV321" s="22"/>
      <c r="ADW321" s="22"/>
      <c r="ADX321" s="22"/>
      <c r="ADY321" s="22"/>
      <c r="ADZ321" s="22"/>
      <c r="AEA321" s="22"/>
      <c r="AEB321" s="22"/>
      <c r="AEC321" s="22"/>
      <c r="AED321" s="22"/>
      <c r="AEE321" s="22"/>
      <c r="AEF321" s="22"/>
      <c r="AEG321" s="22"/>
      <c r="AEH321" s="22"/>
      <c r="AEI321" s="22"/>
      <c r="AEJ321" s="22"/>
      <c r="AEK321" s="22"/>
      <c r="AEL321" s="22"/>
      <c r="AEM321" s="22"/>
      <c r="AEN321" s="22"/>
      <c r="AEO321" s="22"/>
      <c r="AEP321" s="22"/>
      <c r="AEQ321" s="22"/>
      <c r="AER321" s="22"/>
      <c r="AES321" s="22"/>
      <c r="AET321" s="22"/>
      <c r="AEU321" s="22"/>
      <c r="AEV321" s="22"/>
      <c r="AEW321" s="22"/>
      <c r="AEX321" s="22"/>
      <c r="AEY321" s="22"/>
      <c r="AEZ321" s="22"/>
      <c r="AFA321" s="22"/>
      <c r="AFB321" s="22"/>
      <c r="AFC321" s="22"/>
      <c r="AFD321" s="22"/>
      <c r="AFE321" s="22"/>
      <c r="AFF321" s="22"/>
      <c r="AFG321" s="22"/>
      <c r="AFH321" s="22"/>
      <c r="AFI321" s="22"/>
      <c r="AFJ321" s="22"/>
      <c r="AFK321" s="22"/>
      <c r="AFL321" s="22"/>
      <c r="AFM321" s="22"/>
      <c r="AFN321" s="22"/>
      <c r="AFO321" s="22"/>
      <c r="AFP321" s="22"/>
      <c r="AFQ321" s="22"/>
      <c r="AFR321" s="22"/>
      <c r="AFS321" s="22"/>
      <c r="AFT321" s="22"/>
      <c r="AFU321" s="22"/>
      <c r="AFV321" s="22"/>
      <c r="AFW321" s="22"/>
      <c r="AFX321" s="22"/>
      <c r="AFY321" s="22"/>
      <c r="AFZ321" s="22"/>
      <c r="AGA321" s="22"/>
      <c r="AGB321" s="22"/>
      <c r="AGC321" s="22"/>
      <c r="AGD321" s="22"/>
      <c r="AGE321" s="22"/>
      <c r="AGF321" s="22"/>
      <c r="AGG321" s="22"/>
      <c r="AGH321" s="22"/>
      <c r="AGI321" s="22"/>
      <c r="AGJ321" s="22"/>
      <c r="AGK321" s="22"/>
      <c r="AGL321" s="22"/>
      <c r="AGM321" s="22"/>
      <c r="AGN321" s="22"/>
      <c r="AGO321" s="22"/>
      <c r="AGP321" s="22"/>
      <c r="AGQ321" s="22"/>
      <c r="AGR321" s="22"/>
      <c r="AGS321" s="22"/>
      <c r="AGT321" s="22"/>
      <c r="AGU321" s="22"/>
      <c r="AGV321" s="22"/>
      <c r="AGW321" s="22"/>
      <c r="AGX321" s="22"/>
      <c r="AGY321" s="22"/>
      <c r="AGZ321" s="22"/>
      <c r="AHA321" s="22"/>
      <c r="AHB321" s="22"/>
      <c r="AHC321" s="22"/>
      <c r="AHD321" s="22"/>
      <c r="AHE321" s="22"/>
      <c r="AHF321" s="22"/>
      <c r="AHG321" s="22"/>
      <c r="AHH321" s="22"/>
      <c r="AHI321" s="22"/>
      <c r="AHJ321" s="22"/>
      <c r="AHK321" s="22"/>
      <c r="AHL321" s="22"/>
      <c r="AHM321" s="22"/>
      <c r="AHN321" s="22"/>
      <c r="AHO321" s="22"/>
      <c r="AHP321" s="22"/>
      <c r="AHQ321" s="22"/>
      <c r="AHR321" s="22"/>
      <c r="AHS321" s="22"/>
      <c r="AHT321" s="22"/>
      <c r="AHU321" s="22"/>
      <c r="AHV321" s="22"/>
      <c r="AHW321" s="22"/>
      <c r="AHX321" s="22"/>
      <c r="AHY321" s="22"/>
      <c r="AHZ321" s="22"/>
      <c r="AIA321" s="22"/>
      <c r="AIB321" s="22"/>
      <c r="AIC321" s="22"/>
      <c r="AID321" s="22"/>
      <c r="AIE321" s="22"/>
      <c r="AIF321" s="22"/>
      <c r="AIG321" s="22"/>
      <c r="AIH321" s="22"/>
      <c r="AII321" s="22"/>
      <c r="AIJ321" s="22"/>
      <c r="AIK321" s="22"/>
      <c r="AIL321" s="22"/>
      <c r="AIM321" s="22"/>
      <c r="AIN321" s="22"/>
      <c r="AIO321" s="22"/>
      <c r="AIP321" s="22"/>
      <c r="AIQ321" s="22"/>
      <c r="AIR321" s="22"/>
      <c r="AIS321" s="22"/>
      <c r="AIT321" s="22"/>
      <c r="AIU321" s="22"/>
      <c r="AIV321" s="22"/>
      <c r="AIW321" s="22"/>
      <c r="AIX321" s="22"/>
      <c r="AIY321" s="22"/>
      <c r="AIZ321" s="22"/>
      <c r="AJA321" s="22"/>
      <c r="AJB321" s="22"/>
      <c r="AJC321" s="22"/>
      <c r="AJD321" s="22"/>
      <c r="AJE321" s="22"/>
      <c r="AJF321" s="22"/>
      <c r="AJG321" s="22"/>
      <c r="AJH321" s="22"/>
      <c r="AJI321" s="22"/>
      <c r="AJJ321" s="22"/>
      <c r="AJK321" s="22"/>
      <c r="AJL321" s="22"/>
      <c r="AJM321" s="22"/>
      <c r="AJN321" s="22"/>
      <c r="AJO321" s="22"/>
      <c r="AJP321" s="22"/>
      <c r="AJQ321" s="22"/>
      <c r="AJR321" s="22"/>
      <c r="AJS321" s="22"/>
      <c r="AJT321" s="22"/>
      <c r="AJU321" s="22"/>
      <c r="AJV321" s="22"/>
      <c r="AJW321" s="22"/>
      <c r="AJX321" s="22"/>
      <c r="AJY321" s="22"/>
      <c r="AJZ321" s="22"/>
      <c r="AKA321" s="22"/>
      <c r="AKB321" s="22"/>
      <c r="AKC321" s="22"/>
      <c r="AKD321" s="22"/>
      <c r="AKE321" s="22"/>
      <c r="AKF321" s="22"/>
      <c r="AKG321" s="22"/>
      <c r="AKH321" s="22"/>
      <c r="AKI321" s="22"/>
      <c r="AKJ321" s="22"/>
      <c r="AKK321" s="22"/>
      <c r="AKL321" s="22"/>
      <c r="AKM321" s="22"/>
      <c r="AKN321" s="22"/>
      <c r="AKO321" s="22"/>
      <c r="AKP321" s="22"/>
      <c r="AKQ321" s="22"/>
      <c r="AKR321" s="22"/>
      <c r="AKS321" s="22"/>
      <c r="AKT321" s="22"/>
      <c r="AKU321" s="22"/>
      <c r="AKV321" s="22"/>
      <c r="AKW321" s="22"/>
      <c r="AKX321" s="22"/>
      <c r="AKY321" s="22"/>
      <c r="AKZ321" s="22"/>
      <c r="ALA321" s="22"/>
      <c r="ALB321" s="22"/>
      <c r="ALC321" s="22"/>
      <c r="ALD321" s="22"/>
      <c r="ALE321" s="22"/>
      <c r="ALF321" s="22"/>
      <c r="ALG321" s="22"/>
      <c r="ALH321" s="22"/>
      <c r="ALI321" s="22"/>
      <c r="ALJ321" s="22"/>
      <c r="ALK321" s="22"/>
      <c r="ALL321" s="22"/>
      <c r="ALM321" s="22"/>
      <c r="ALN321" s="22"/>
      <c r="ALO321" s="22"/>
      <c r="ALP321" s="22"/>
      <c r="ALQ321" s="22"/>
      <c r="ALR321" s="22"/>
      <c r="ALS321" s="22"/>
      <c r="ALT321" s="22"/>
      <c r="ALU321" s="22"/>
      <c r="ALV321" s="22"/>
      <c r="ALW321" s="22"/>
      <c r="ALX321" s="22"/>
      <c r="ALY321" s="22"/>
      <c r="ALZ321" s="22"/>
      <c r="AMA321" s="22"/>
      <c r="AMB321" s="22"/>
      <c r="AMC321" s="22"/>
      <c r="AMD321" s="22"/>
      <c r="AME321" s="22"/>
      <c r="AMF321" s="22"/>
      <c r="AMG321" s="22"/>
      <c r="AMH321" s="22"/>
      <c r="AMI321" s="22"/>
      <c r="AMJ321" s="22"/>
      <c r="AMK321" s="22"/>
      <c r="AML321" s="22"/>
      <c r="AMM321" s="22"/>
      <c r="AMN321" s="22"/>
      <c r="AMO321" s="22"/>
      <c r="AMP321" s="22"/>
      <c r="AMQ321" s="22"/>
      <c r="AMR321" s="22"/>
      <c r="AMS321" s="22"/>
      <c r="AMT321" s="22"/>
      <c r="AMU321" s="22"/>
      <c r="AMV321" s="22"/>
      <c r="AMW321" s="22"/>
      <c r="AMX321" s="22"/>
      <c r="AMY321" s="22"/>
      <c r="AMZ321" s="22"/>
      <c r="ANA321" s="22"/>
      <c r="ANB321" s="22"/>
      <c r="ANC321" s="22"/>
      <c r="AND321" s="22"/>
      <c r="ANE321" s="22"/>
      <c r="ANF321" s="22"/>
      <c r="ANG321" s="22"/>
      <c r="ANH321" s="22"/>
      <c r="ANI321" s="22"/>
      <c r="ANJ321" s="22"/>
      <c r="ANK321" s="22"/>
      <c r="ANL321" s="22"/>
      <c r="ANM321" s="22"/>
      <c r="ANN321" s="22"/>
      <c r="ANO321" s="22"/>
      <c r="ANP321" s="22"/>
      <c r="ANQ321" s="22"/>
      <c r="ANR321" s="22"/>
      <c r="ANS321" s="22"/>
      <c r="ANT321" s="22"/>
      <c r="ANU321" s="22"/>
      <c r="ANV321" s="22"/>
      <c r="ANW321" s="22"/>
      <c r="ANX321" s="22"/>
      <c r="ANY321" s="22"/>
      <c r="ANZ321" s="22"/>
      <c r="AOA321" s="22"/>
      <c r="AOB321" s="22"/>
      <c r="AOC321" s="22"/>
      <c r="AOD321" s="22"/>
      <c r="AOE321" s="22"/>
      <c r="AOF321" s="22"/>
      <c r="AOG321" s="22"/>
      <c r="AOH321" s="22"/>
      <c r="AOI321" s="22"/>
      <c r="AOJ321" s="22"/>
      <c r="AOK321" s="22"/>
      <c r="AOL321" s="22"/>
      <c r="AOM321" s="22"/>
      <c r="AON321" s="22"/>
      <c r="AOO321" s="22"/>
      <c r="AOP321" s="22"/>
      <c r="AOQ321" s="22"/>
      <c r="AOR321" s="22"/>
      <c r="AOS321" s="22"/>
      <c r="AOT321" s="22"/>
      <c r="AOU321" s="22"/>
      <c r="AOV321" s="22"/>
      <c r="AOW321" s="22"/>
      <c r="AOX321" s="22"/>
      <c r="AOY321" s="22"/>
      <c r="AOZ321" s="22"/>
      <c r="APA321" s="22"/>
      <c r="APB321" s="22"/>
      <c r="APC321" s="22"/>
      <c r="APD321" s="22"/>
      <c r="APE321" s="22"/>
      <c r="APF321" s="22"/>
      <c r="APG321" s="22"/>
      <c r="APH321" s="22"/>
      <c r="API321" s="22"/>
      <c r="APJ321" s="22"/>
      <c r="APK321" s="22"/>
      <c r="APL321" s="22"/>
      <c r="APM321" s="22"/>
      <c r="APN321" s="22"/>
      <c r="APO321" s="22"/>
      <c r="APP321" s="22"/>
      <c r="APQ321" s="22"/>
      <c r="APR321" s="22"/>
      <c r="APS321" s="22"/>
      <c r="APT321" s="22"/>
      <c r="APU321" s="22"/>
      <c r="APV321" s="22"/>
      <c r="APW321" s="22"/>
      <c r="APX321" s="22"/>
      <c r="APY321" s="22"/>
      <c r="APZ321" s="22"/>
      <c r="AQA321" s="22"/>
      <c r="AQB321" s="22"/>
      <c r="AQC321" s="22"/>
      <c r="AQD321" s="22"/>
      <c r="AQE321" s="22"/>
      <c r="AQF321" s="22"/>
      <c r="AQG321" s="22"/>
      <c r="AQH321" s="22"/>
      <c r="AQI321" s="22"/>
      <c r="AQJ321" s="22"/>
      <c r="AQK321" s="22"/>
      <c r="AQL321" s="22"/>
      <c r="AQM321" s="22"/>
      <c r="AQN321" s="22"/>
      <c r="AQO321" s="22"/>
      <c r="AQP321" s="22"/>
      <c r="AQQ321" s="22"/>
      <c r="AQR321" s="22"/>
      <c r="AQS321" s="22"/>
      <c r="AQT321" s="22"/>
      <c r="AQU321" s="22"/>
      <c r="AQV321" s="22"/>
      <c r="AQW321" s="22"/>
      <c r="AQX321" s="22"/>
      <c r="AQY321" s="22"/>
      <c r="AQZ321" s="22"/>
      <c r="ARA321" s="22"/>
      <c r="ARB321" s="22"/>
      <c r="ARC321" s="22"/>
      <c r="ARD321" s="22"/>
      <c r="ARE321" s="22"/>
      <c r="ARF321" s="22"/>
      <c r="ARG321" s="22"/>
      <c r="ARH321" s="22"/>
      <c r="ARI321" s="22"/>
      <c r="ARJ321" s="22"/>
      <c r="ARK321" s="22"/>
      <c r="ARL321" s="22"/>
      <c r="ARM321" s="22"/>
      <c r="ARN321" s="22"/>
      <c r="ARO321" s="22"/>
      <c r="ARP321" s="22"/>
      <c r="ARQ321" s="22"/>
      <c r="ARR321" s="22"/>
      <c r="ARS321" s="22"/>
      <c r="ART321" s="22"/>
      <c r="ARU321" s="22"/>
      <c r="ARV321" s="22"/>
      <c r="ARW321" s="22"/>
      <c r="ARX321" s="22"/>
      <c r="ARY321" s="22"/>
      <c r="ARZ321" s="22"/>
      <c r="ASA321" s="22"/>
      <c r="ASB321" s="22"/>
      <c r="ASC321" s="22"/>
      <c r="ASD321" s="22"/>
      <c r="ASE321" s="22"/>
      <c r="ASF321" s="22"/>
      <c r="ASG321" s="22"/>
      <c r="ASH321" s="22"/>
      <c r="ASI321" s="22"/>
      <c r="ASJ321" s="22"/>
      <c r="ASK321" s="22"/>
      <c r="ASL321" s="22"/>
      <c r="ASM321" s="22"/>
      <c r="ASN321" s="22"/>
      <c r="ASO321" s="22"/>
      <c r="ASP321" s="22"/>
      <c r="ASQ321" s="22"/>
      <c r="ASR321" s="22"/>
      <c r="ASS321" s="22"/>
      <c r="AST321" s="22"/>
      <c r="ASU321" s="22"/>
      <c r="ASV321" s="22"/>
      <c r="ASW321" s="22"/>
      <c r="ASX321" s="22"/>
      <c r="ASY321" s="22"/>
      <c r="ASZ321" s="22"/>
      <c r="ATA321" s="22"/>
      <c r="ATB321" s="22"/>
      <c r="ATC321" s="22"/>
      <c r="ATD321" s="22"/>
      <c r="ATE321" s="22"/>
      <c r="ATF321" s="22"/>
      <c r="ATG321" s="22"/>
      <c r="ATH321" s="22"/>
      <c r="ATI321" s="22"/>
      <c r="ATJ321" s="22"/>
      <c r="ATK321" s="22"/>
      <c r="ATL321" s="22"/>
      <c r="ATM321" s="22"/>
      <c r="ATN321" s="22"/>
      <c r="ATO321" s="22"/>
      <c r="ATP321" s="22"/>
      <c r="ATQ321" s="22"/>
      <c r="ATR321" s="22"/>
      <c r="ATS321" s="22"/>
      <c r="ATT321" s="22"/>
      <c r="ATU321" s="22"/>
      <c r="ATV321" s="22"/>
      <c r="ATW321" s="22"/>
      <c r="ATX321" s="22"/>
      <c r="ATY321" s="22"/>
      <c r="ATZ321" s="22"/>
      <c r="AUA321" s="22"/>
      <c r="AUB321" s="22"/>
      <c r="AUC321" s="22"/>
      <c r="AUD321" s="22"/>
      <c r="AUE321" s="22"/>
      <c r="AUF321" s="22"/>
      <c r="AUG321" s="22"/>
      <c r="AUH321" s="22"/>
      <c r="AUI321" s="22"/>
      <c r="AUJ321" s="22"/>
      <c r="AUK321" s="22"/>
      <c r="AUL321" s="22"/>
      <c r="AUM321" s="22"/>
      <c r="AUN321" s="22"/>
      <c r="AUO321" s="22"/>
      <c r="AUP321" s="22"/>
      <c r="AUQ321" s="22"/>
      <c r="AUR321" s="22"/>
      <c r="AUS321" s="22"/>
      <c r="AUT321" s="22"/>
      <c r="AUU321" s="22"/>
      <c r="AUV321" s="22"/>
      <c r="AUW321" s="22"/>
      <c r="AUX321" s="22"/>
      <c r="AUY321" s="22"/>
      <c r="AUZ321" s="22"/>
      <c r="AVA321" s="22"/>
      <c r="AVB321" s="22"/>
      <c r="AVC321" s="22"/>
      <c r="AVD321" s="22"/>
      <c r="AVE321" s="22"/>
      <c r="AVF321" s="22"/>
      <c r="AVG321" s="22"/>
      <c r="AVH321" s="22"/>
      <c r="AVI321" s="22"/>
      <c r="AVJ321" s="22"/>
      <c r="AVK321" s="22"/>
      <c r="AVL321" s="22"/>
      <c r="AVM321" s="22"/>
      <c r="AVN321" s="22"/>
      <c r="AVO321" s="22"/>
      <c r="AVP321" s="22"/>
      <c r="AVQ321" s="22"/>
      <c r="AVR321" s="22"/>
      <c r="AVS321" s="22"/>
      <c r="AVT321" s="22"/>
      <c r="AVU321" s="22"/>
      <c r="AVV321" s="22"/>
      <c r="AVW321" s="22"/>
      <c r="AVX321" s="22"/>
      <c r="AVY321" s="22"/>
      <c r="AVZ321" s="22"/>
      <c r="AWA321" s="22"/>
      <c r="AWB321" s="22"/>
      <c r="AWC321" s="22"/>
      <c r="AWD321" s="22"/>
      <c r="AWE321" s="22"/>
      <c r="AWF321" s="22"/>
      <c r="AWG321" s="22"/>
      <c r="AWH321" s="22"/>
      <c r="AWI321" s="22"/>
      <c r="AWJ321" s="22"/>
      <c r="AWK321" s="22"/>
      <c r="AWL321" s="22"/>
      <c r="AWM321" s="22"/>
      <c r="AWN321" s="22"/>
      <c r="AWO321" s="22"/>
      <c r="AWP321" s="22"/>
      <c r="AWQ321" s="22"/>
      <c r="AWR321" s="22"/>
      <c r="AWS321" s="22"/>
      <c r="AWT321" s="22"/>
      <c r="AWU321" s="22"/>
      <c r="AWV321" s="22"/>
      <c r="AWW321" s="22"/>
      <c r="AWX321" s="22"/>
      <c r="AWY321" s="22"/>
      <c r="AWZ321" s="22"/>
      <c r="AXA321" s="22"/>
      <c r="AXB321" s="22"/>
      <c r="AXC321" s="22"/>
      <c r="AXD321" s="22"/>
      <c r="AXE321" s="22"/>
      <c r="AXF321" s="22"/>
      <c r="AXG321" s="22"/>
      <c r="AXH321" s="22"/>
      <c r="AXI321" s="22"/>
      <c r="AXJ321" s="22"/>
      <c r="AXK321" s="22"/>
      <c r="AXL321" s="22"/>
      <c r="AXM321" s="22"/>
      <c r="AXN321" s="22"/>
      <c r="AXO321" s="22"/>
      <c r="AXP321" s="22"/>
      <c r="AXQ321" s="22"/>
      <c r="AXR321" s="22"/>
      <c r="AXS321" s="22"/>
      <c r="AXT321" s="22"/>
      <c r="AXU321" s="22"/>
      <c r="AXV321" s="22"/>
      <c r="AXW321" s="22"/>
      <c r="AXX321" s="22"/>
    </row>
    <row r="322" spans="12:1324">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c r="CC322" s="22"/>
      <c r="CD322" s="22"/>
      <c r="CE322" s="22"/>
      <c r="CF322" s="22"/>
      <c r="CG322" s="22"/>
      <c r="CH322" s="22"/>
      <c r="CI322" s="22"/>
      <c r="CJ322" s="22"/>
      <c r="CK322" s="22"/>
      <c r="CL322" s="22"/>
      <c r="CM322" s="22"/>
      <c r="CN322" s="22"/>
      <c r="CO322" s="22"/>
      <c r="CP322" s="22"/>
      <c r="CQ322" s="22"/>
      <c r="CR322" s="22"/>
      <c r="CS322" s="22"/>
      <c r="CT322" s="22"/>
      <c r="CU322" s="22"/>
      <c r="CV322" s="22"/>
      <c r="CW322" s="22"/>
      <c r="CX322" s="22"/>
      <c r="CY322" s="22"/>
      <c r="CZ322" s="22"/>
      <c r="DA322" s="22"/>
      <c r="DB322" s="22"/>
      <c r="DC322" s="22"/>
      <c r="DD322" s="22"/>
      <c r="DE322" s="22"/>
      <c r="DF322" s="22"/>
      <c r="DG322" s="22"/>
      <c r="DH322" s="22"/>
      <c r="DI322" s="22"/>
      <c r="DJ322" s="22"/>
      <c r="DK322" s="22"/>
      <c r="DL322" s="22"/>
      <c r="DM322" s="22"/>
      <c r="DN322" s="22"/>
      <c r="DO322" s="22"/>
      <c r="DP322" s="22"/>
      <c r="DQ322" s="22"/>
      <c r="DR322" s="22"/>
      <c r="DS322" s="22"/>
      <c r="DT322" s="22"/>
      <c r="DU322" s="22"/>
      <c r="DV322" s="22"/>
      <c r="DW322" s="22"/>
      <c r="DX322" s="22"/>
      <c r="DY322" s="22"/>
      <c r="DZ322" s="22"/>
      <c r="EA322" s="22"/>
      <c r="EB322" s="22"/>
      <c r="EC322" s="22"/>
      <c r="ED322" s="22"/>
      <c r="EE322" s="22"/>
      <c r="EF322" s="22"/>
      <c r="EG322" s="22"/>
      <c r="EH322" s="22"/>
      <c r="EI322" s="22"/>
      <c r="EJ322" s="22"/>
      <c r="EK322" s="22"/>
      <c r="EL322" s="22"/>
      <c r="EM322" s="22"/>
      <c r="EN322" s="22"/>
      <c r="EO322" s="22"/>
      <c r="EP322" s="22"/>
      <c r="EQ322" s="22"/>
      <c r="ER322" s="22"/>
      <c r="ES322" s="22"/>
      <c r="ET322" s="22"/>
      <c r="EU322" s="22"/>
      <c r="EV322" s="22"/>
      <c r="EW322" s="22"/>
      <c r="EX322" s="22"/>
      <c r="EY322" s="22"/>
      <c r="EZ322" s="22"/>
      <c r="FA322" s="22"/>
      <c r="FB322" s="22"/>
      <c r="FC322" s="22"/>
      <c r="FD322" s="22"/>
      <c r="FE322" s="22"/>
      <c r="FF322" s="22"/>
      <c r="FG322" s="22"/>
      <c r="FH322" s="22"/>
      <c r="FI322" s="22"/>
      <c r="FJ322" s="22"/>
      <c r="FK322" s="22"/>
      <c r="FL322" s="22"/>
      <c r="FM322" s="22"/>
      <c r="FN322" s="22"/>
      <c r="FO322" s="22"/>
      <c r="FP322" s="22"/>
      <c r="FQ322" s="22"/>
      <c r="FR322" s="22"/>
      <c r="FS322" s="22"/>
      <c r="FT322" s="22"/>
      <c r="FU322" s="22"/>
      <c r="FV322" s="22"/>
      <c r="FW322" s="22"/>
      <c r="FX322" s="22"/>
      <c r="FY322" s="22"/>
      <c r="FZ322" s="22"/>
      <c r="GA322" s="22"/>
      <c r="GB322" s="22"/>
      <c r="GC322" s="22"/>
      <c r="GD322" s="22"/>
      <c r="GE322" s="22"/>
      <c r="GF322" s="22"/>
      <c r="GG322" s="22"/>
      <c r="GH322" s="22"/>
      <c r="GI322" s="22"/>
      <c r="GJ322" s="22"/>
      <c r="GK322" s="22"/>
      <c r="GL322" s="22"/>
      <c r="GM322" s="22"/>
      <c r="GN322" s="22"/>
      <c r="GO322" s="22"/>
      <c r="GP322" s="22"/>
      <c r="GQ322" s="22"/>
      <c r="GR322" s="22"/>
      <c r="GS322" s="22"/>
      <c r="GT322" s="22"/>
      <c r="GU322" s="22"/>
      <c r="GV322" s="22"/>
      <c r="GW322" s="22"/>
      <c r="GX322" s="22"/>
      <c r="GY322" s="22"/>
      <c r="GZ322" s="22"/>
      <c r="HA322" s="22"/>
      <c r="HB322" s="22"/>
      <c r="HC322" s="22"/>
      <c r="HD322" s="22"/>
      <c r="HE322" s="22"/>
      <c r="HF322" s="22"/>
      <c r="HG322" s="22"/>
      <c r="HH322" s="22"/>
      <c r="HI322" s="22"/>
      <c r="HJ322" s="22"/>
      <c r="HK322" s="22"/>
      <c r="HL322" s="22"/>
      <c r="HM322" s="22"/>
      <c r="HN322" s="22"/>
      <c r="HO322" s="22"/>
      <c r="HP322" s="22"/>
      <c r="HQ322" s="22"/>
      <c r="HR322" s="22"/>
      <c r="HS322" s="22"/>
      <c r="HT322" s="22"/>
      <c r="HU322" s="22"/>
      <c r="HV322" s="22"/>
      <c r="HW322" s="22"/>
      <c r="HX322" s="22"/>
      <c r="HY322" s="22"/>
      <c r="HZ322" s="22"/>
      <c r="IA322" s="22"/>
      <c r="IB322" s="22"/>
      <c r="IC322" s="22"/>
      <c r="ID322" s="22"/>
      <c r="IE322" s="22"/>
      <c r="IF322" s="22"/>
      <c r="IG322" s="22"/>
      <c r="IH322" s="22"/>
      <c r="II322" s="22"/>
      <c r="IJ322" s="22"/>
      <c r="IK322" s="22"/>
      <c r="IL322" s="22"/>
      <c r="IM322" s="22"/>
      <c r="IN322" s="22"/>
      <c r="IO322" s="22"/>
      <c r="IP322" s="22"/>
      <c r="IQ322" s="22"/>
      <c r="IR322" s="22"/>
      <c r="IS322" s="22"/>
      <c r="IT322" s="22"/>
      <c r="IU322" s="22"/>
      <c r="IV322" s="22"/>
      <c r="IW322" s="22"/>
      <c r="IX322" s="22"/>
      <c r="IY322" s="22"/>
      <c r="IZ322" s="22"/>
      <c r="JA322" s="22"/>
      <c r="JB322" s="22"/>
      <c r="JC322" s="22"/>
      <c r="JD322" s="22"/>
      <c r="JE322" s="22"/>
      <c r="JF322" s="22"/>
      <c r="JG322" s="22"/>
      <c r="JH322" s="22"/>
      <c r="JI322" s="22"/>
      <c r="JJ322" s="22"/>
      <c r="JK322" s="22"/>
      <c r="JL322" s="22"/>
      <c r="JM322" s="22"/>
      <c r="JN322" s="22"/>
      <c r="JO322" s="22"/>
      <c r="JP322" s="22"/>
      <c r="JQ322" s="22"/>
      <c r="JR322" s="22"/>
      <c r="JS322" s="22"/>
      <c r="JT322" s="22"/>
      <c r="JU322" s="22"/>
      <c r="JV322" s="22"/>
      <c r="JW322" s="22"/>
      <c r="JX322" s="22"/>
      <c r="JY322" s="22"/>
      <c r="JZ322" s="22"/>
      <c r="KA322" s="22"/>
      <c r="KB322" s="22"/>
      <c r="KC322" s="22"/>
      <c r="KD322" s="22"/>
      <c r="KE322" s="22"/>
      <c r="KF322" s="22"/>
      <c r="KG322" s="22"/>
      <c r="KH322" s="22"/>
      <c r="KI322" s="22"/>
      <c r="KJ322" s="22"/>
      <c r="KK322" s="22"/>
      <c r="KL322" s="22"/>
      <c r="KM322" s="22"/>
      <c r="KN322" s="22"/>
      <c r="KO322" s="22"/>
      <c r="KP322" s="22"/>
      <c r="KQ322" s="22"/>
      <c r="KR322" s="22"/>
      <c r="KS322" s="22"/>
      <c r="KT322" s="22"/>
      <c r="KU322" s="22"/>
      <c r="KV322" s="22"/>
      <c r="KW322" s="22"/>
      <c r="KX322" s="22"/>
      <c r="KY322" s="22"/>
      <c r="KZ322" s="22"/>
      <c r="LA322" s="22"/>
      <c r="LB322" s="22"/>
      <c r="LC322" s="22"/>
      <c r="LD322" s="22"/>
      <c r="LE322" s="22"/>
      <c r="LF322" s="22"/>
      <c r="LG322" s="22"/>
      <c r="LH322" s="22"/>
      <c r="LI322" s="22"/>
      <c r="LJ322" s="22"/>
      <c r="LK322" s="22"/>
      <c r="LL322" s="22"/>
      <c r="LM322" s="22"/>
      <c r="LN322" s="22"/>
      <c r="LO322" s="22"/>
      <c r="LP322" s="22"/>
      <c r="LQ322" s="22"/>
      <c r="LR322" s="22"/>
      <c r="LS322" s="22"/>
      <c r="LT322" s="22"/>
      <c r="LU322" s="22"/>
      <c r="LV322" s="22"/>
      <c r="LW322" s="22"/>
      <c r="LX322" s="22"/>
      <c r="LY322" s="22"/>
      <c r="LZ322" s="22"/>
      <c r="MA322" s="22"/>
      <c r="MB322" s="22"/>
      <c r="MC322" s="22"/>
      <c r="MD322" s="22"/>
      <c r="ME322" s="22"/>
      <c r="MF322" s="22"/>
      <c r="MG322" s="22"/>
      <c r="MH322" s="22"/>
      <c r="MI322" s="22"/>
      <c r="MJ322" s="22"/>
      <c r="MK322" s="22"/>
      <c r="ML322" s="22"/>
      <c r="MM322" s="22"/>
      <c r="MN322" s="22"/>
      <c r="MO322" s="22"/>
      <c r="MP322" s="22"/>
      <c r="MQ322" s="22"/>
      <c r="MR322" s="22"/>
      <c r="MS322" s="22"/>
      <c r="MT322" s="22"/>
      <c r="MU322" s="22"/>
      <c r="MV322" s="22"/>
      <c r="MW322" s="22"/>
      <c r="MX322" s="22"/>
      <c r="MY322" s="22"/>
      <c r="MZ322" s="22"/>
      <c r="NA322" s="22"/>
      <c r="NB322" s="22"/>
      <c r="NC322" s="22"/>
      <c r="ND322" s="22"/>
      <c r="NE322" s="22"/>
      <c r="NF322" s="22"/>
      <c r="NG322" s="22"/>
      <c r="NH322" s="22"/>
      <c r="NI322" s="22"/>
      <c r="NJ322" s="22"/>
      <c r="NK322" s="22"/>
      <c r="NL322" s="22"/>
      <c r="NM322" s="22"/>
      <c r="NN322" s="22"/>
      <c r="NO322" s="22"/>
      <c r="NP322" s="22"/>
      <c r="NQ322" s="22"/>
      <c r="NR322" s="22"/>
      <c r="NS322" s="22"/>
      <c r="NT322" s="22"/>
      <c r="NU322" s="22"/>
      <c r="NV322" s="22"/>
      <c r="NW322" s="22"/>
      <c r="NX322" s="22"/>
      <c r="NY322" s="22"/>
      <c r="NZ322" s="22"/>
      <c r="OA322" s="22"/>
      <c r="OB322" s="22"/>
      <c r="OC322" s="22"/>
      <c r="OD322" s="22"/>
      <c r="OE322" s="22"/>
      <c r="OF322" s="22"/>
      <c r="OG322" s="22"/>
      <c r="OH322" s="22"/>
      <c r="OI322" s="22"/>
      <c r="OJ322" s="22"/>
      <c r="OK322" s="22"/>
      <c r="OL322" s="22"/>
      <c r="OM322" s="22"/>
      <c r="ON322" s="22"/>
      <c r="OO322" s="22"/>
      <c r="OP322" s="22"/>
      <c r="OQ322" s="22"/>
      <c r="OR322" s="22"/>
      <c r="OS322" s="22"/>
      <c r="OT322" s="22"/>
      <c r="OU322" s="22"/>
      <c r="OV322" s="22"/>
      <c r="OW322" s="22"/>
      <c r="OX322" s="22"/>
      <c r="OY322" s="22"/>
      <c r="OZ322" s="22"/>
      <c r="PA322" s="22"/>
      <c r="PB322" s="22"/>
      <c r="PC322" s="22"/>
      <c r="PD322" s="22"/>
      <c r="PE322" s="22"/>
      <c r="PF322" s="22"/>
      <c r="PG322" s="22"/>
      <c r="PH322" s="22"/>
      <c r="PI322" s="22"/>
      <c r="PJ322" s="22"/>
      <c r="PK322" s="22"/>
      <c r="PL322" s="22"/>
      <c r="PM322" s="22"/>
      <c r="PN322" s="22"/>
      <c r="PO322" s="22"/>
      <c r="PP322" s="22"/>
      <c r="PQ322" s="22"/>
      <c r="PR322" s="22"/>
      <c r="PS322" s="22"/>
      <c r="PT322" s="22"/>
      <c r="PU322" s="22"/>
      <c r="PV322" s="22"/>
      <c r="PW322" s="22"/>
      <c r="PX322" s="22"/>
      <c r="PY322" s="22"/>
      <c r="PZ322" s="22"/>
      <c r="QA322" s="22"/>
      <c r="QB322" s="22"/>
      <c r="QC322" s="22"/>
      <c r="QD322" s="22"/>
      <c r="QE322" s="22"/>
      <c r="QF322" s="22"/>
      <c r="QG322" s="22"/>
      <c r="QH322" s="22"/>
      <c r="QI322" s="22"/>
      <c r="QJ322" s="22"/>
      <c r="QK322" s="22"/>
      <c r="QL322" s="22"/>
      <c r="QM322" s="22"/>
      <c r="QN322" s="22"/>
      <c r="QO322" s="22"/>
      <c r="QP322" s="22"/>
      <c r="QQ322" s="22"/>
      <c r="QR322" s="22"/>
      <c r="QS322" s="22"/>
      <c r="QT322" s="22"/>
      <c r="QU322" s="22"/>
      <c r="QV322" s="22"/>
      <c r="QW322" s="22"/>
      <c r="QX322" s="22"/>
      <c r="QY322" s="22"/>
      <c r="QZ322" s="22"/>
      <c r="RA322" s="22"/>
      <c r="RB322" s="22"/>
      <c r="RC322" s="22"/>
      <c r="RD322" s="22"/>
      <c r="RE322" s="22"/>
      <c r="RF322" s="22"/>
      <c r="RG322" s="22"/>
      <c r="RH322" s="22"/>
      <c r="RI322" s="22"/>
      <c r="RJ322" s="22"/>
      <c r="RK322" s="22"/>
      <c r="RL322" s="22"/>
      <c r="RM322" s="22"/>
      <c r="RN322" s="22"/>
      <c r="RO322" s="22"/>
      <c r="RP322" s="22"/>
      <c r="RQ322" s="22"/>
      <c r="RR322" s="22"/>
      <c r="RS322" s="22"/>
      <c r="RT322" s="22"/>
      <c r="RU322" s="22"/>
      <c r="RV322" s="22"/>
      <c r="RW322" s="22"/>
      <c r="RX322" s="22"/>
      <c r="RY322" s="22"/>
      <c r="RZ322" s="22"/>
      <c r="SA322" s="22"/>
      <c r="SB322" s="22"/>
      <c r="SC322" s="22"/>
      <c r="SD322" s="22"/>
      <c r="SE322" s="22"/>
      <c r="SF322" s="22"/>
      <c r="SG322" s="22"/>
      <c r="SH322" s="22"/>
      <c r="SI322" s="22"/>
      <c r="SJ322" s="22"/>
      <c r="SK322" s="22"/>
      <c r="SL322" s="22"/>
      <c r="SM322" s="22"/>
      <c r="SN322" s="22"/>
      <c r="SO322" s="22"/>
      <c r="SP322" s="22"/>
      <c r="SQ322" s="22"/>
      <c r="SR322" s="22"/>
      <c r="SS322" s="22"/>
      <c r="ST322" s="22"/>
      <c r="SU322" s="22"/>
      <c r="SV322" s="22"/>
      <c r="SW322" s="22"/>
      <c r="SX322" s="22"/>
      <c r="SY322" s="22"/>
      <c r="SZ322" s="22"/>
      <c r="TA322" s="22"/>
      <c r="TB322" s="22"/>
      <c r="TC322" s="22"/>
      <c r="TD322" s="22"/>
      <c r="TE322" s="22"/>
      <c r="TF322" s="22"/>
      <c r="TG322" s="22"/>
      <c r="TH322" s="22"/>
      <c r="TI322" s="22"/>
      <c r="TJ322" s="22"/>
      <c r="TK322" s="22"/>
      <c r="TL322" s="22"/>
      <c r="TM322" s="22"/>
      <c r="TN322" s="22"/>
      <c r="TO322" s="22"/>
      <c r="TP322" s="22"/>
      <c r="TQ322" s="22"/>
      <c r="TR322" s="22"/>
      <c r="TS322" s="22"/>
      <c r="TT322" s="22"/>
      <c r="TU322" s="22"/>
      <c r="TV322" s="22"/>
      <c r="TW322" s="22"/>
      <c r="TX322" s="22"/>
      <c r="TY322" s="22"/>
      <c r="TZ322" s="22"/>
      <c r="UA322" s="22"/>
      <c r="UB322" s="22"/>
      <c r="UC322" s="22"/>
      <c r="UD322" s="22"/>
      <c r="UE322" s="22"/>
      <c r="UF322" s="22"/>
      <c r="UG322" s="22"/>
      <c r="UH322" s="22"/>
      <c r="UI322" s="22"/>
      <c r="UJ322" s="22"/>
      <c r="UK322" s="22"/>
      <c r="UL322" s="22"/>
      <c r="UM322" s="22"/>
      <c r="UN322" s="22"/>
      <c r="UO322" s="22"/>
      <c r="UP322" s="22"/>
      <c r="UQ322" s="22"/>
      <c r="UR322" s="22"/>
      <c r="US322" s="22"/>
      <c r="UT322" s="22"/>
      <c r="UU322" s="22"/>
      <c r="UV322" s="22"/>
      <c r="UW322" s="22"/>
      <c r="UX322" s="22"/>
      <c r="UY322" s="22"/>
      <c r="UZ322" s="22"/>
      <c r="VA322" s="22"/>
      <c r="VB322" s="22"/>
      <c r="VC322" s="22"/>
      <c r="VD322" s="22"/>
      <c r="VE322" s="22"/>
      <c r="VF322" s="22"/>
      <c r="VG322" s="22"/>
      <c r="VH322" s="22"/>
      <c r="VI322" s="22"/>
      <c r="VJ322" s="22"/>
      <c r="VK322" s="22"/>
      <c r="VL322" s="22"/>
      <c r="VM322" s="22"/>
      <c r="VN322" s="22"/>
      <c r="VO322" s="22"/>
      <c r="VP322" s="22"/>
      <c r="VQ322" s="22"/>
      <c r="VR322" s="22"/>
      <c r="VS322" s="22"/>
      <c r="VT322" s="22"/>
      <c r="VU322" s="22"/>
      <c r="VV322" s="22"/>
      <c r="VW322" s="22"/>
      <c r="VX322" s="22"/>
      <c r="VY322" s="22"/>
      <c r="VZ322" s="22"/>
      <c r="WA322" s="22"/>
      <c r="WB322" s="22"/>
      <c r="WC322" s="22"/>
      <c r="WD322" s="22"/>
      <c r="WE322" s="22"/>
      <c r="WF322" s="22"/>
      <c r="WG322" s="22"/>
      <c r="WH322" s="22"/>
      <c r="WI322" s="22"/>
      <c r="WJ322" s="22"/>
      <c r="WK322" s="22"/>
      <c r="WL322" s="22"/>
      <c r="WM322" s="22"/>
      <c r="WN322" s="22"/>
      <c r="WO322" s="22"/>
      <c r="WP322" s="22"/>
      <c r="WQ322" s="22"/>
      <c r="WR322" s="22"/>
      <c r="WS322" s="22"/>
      <c r="WT322" s="22"/>
      <c r="WU322" s="22"/>
      <c r="WV322" s="22"/>
      <c r="WW322" s="22"/>
      <c r="WX322" s="22"/>
      <c r="WY322" s="22"/>
      <c r="WZ322" s="22"/>
      <c r="XA322" s="22"/>
      <c r="XB322" s="22"/>
      <c r="XC322" s="22"/>
      <c r="XD322" s="22"/>
      <c r="XE322" s="22"/>
      <c r="XF322" s="22"/>
      <c r="XG322" s="22"/>
      <c r="XH322" s="22"/>
      <c r="XI322" s="22"/>
      <c r="XJ322" s="22"/>
      <c r="XK322" s="22"/>
      <c r="XL322" s="22"/>
      <c r="XM322" s="22"/>
      <c r="XN322" s="22"/>
      <c r="XO322" s="22"/>
      <c r="XP322" s="22"/>
      <c r="XQ322" s="22"/>
      <c r="XR322" s="22"/>
      <c r="XS322" s="22"/>
      <c r="XT322" s="22"/>
      <c r="XU322" s="22"/>
      <c r="XV322" s="22"/>
      <c r="XW322" s="22"/>
      <c r="XX322" s="22"/>
      <c r="XY322" s="22"/>
      <c r="XZ322" s="22"/>
      <c r="YA322" s="22"/>
      <c r="YB322" s="22"/>
      <c r="YC322" s="22"/>
      <c r="YD322" s="22"/>
      <c r="YE322" s="22"/>
      <c r="YF322" s="22"/>
      <c r="YG322" s="22"/>
      <c r="YH322" s="22"/>
      <c r="YI322" s="22"/>
      <c r="YJ322" s="22"/>
      <c r="YK322" s="22"/>
      <c r="YL322" s="22"/>
      <c r="YM322" s="22"/>
      <c r="YN322" s="22"/>
      <c r="YO322" s="22"/>
      <c r="YP322" s="22"/>
      <c r="YQ322" s="22"/>
      <c r="YR322" s="22"/>
      <c r="YS322" s="22"/>
      <c r="YT322" s="22"/>
      <c r="YU322" s="22"/>
      <c r="YV322" s="22"/>
      <c r="YW322" s="22"/>
      <c r="YX322" s="22"/>
      <c r="YY322" s="22"/>
      <c r="YZ322" s="22"/>
      <c r="ZA322" s="22"/>
      <c r="ZB322" s="22"/>
      <c r="ZC322" s="22"/>
      <c r="ZD322" s="22"/>
      <c r="ZE322" s="22"/>
      <c r="ZF322" s="22"/>
      <c r="ZG322" s="22"/>
      <c r="ZH322" s="22"/>
      <c r="ZI322" s="22"/>
      <c r="ZJ322" s="22"/>
      <c r="ZK322" s="22"/>
      <c r="ZL322" s="22"/>
      <c r="ZM322" s="22"/>
      <c r="ZN322" s="22"/>
      <c r="ZO322" s="22"/>
      <c r="ZP322" s="22"/>
      <c r="ZQ322" s="22"/>
      <c r="ZR322" s="22"/>
      <c r="ZS322" s="22"/>
      <c r="ZT322" s="22"/>
      <c r="ZU322" s="22"/>
      <c r="ZV322" s="22"/>
      <c r="ZW322" s="22"/>
      <c r="ZX322" s="22"/>
      <c r="ZY322" s="22"/>
      <c r="ZZ322" s="22"/>
      <c r="AAA322" s="22"/>
      <c r="AAB322" s="22"/>
      <c r="AAC322" s="22"/>
      <c r="AAD322" s="22"/>
      <c r="AAE322" s="22"/>
      <c r="AAF322" s="22"/>
      <c r="AAG322" s="22"/>
      <c r="AAH322" s="22"/>
      <c r="AAI322" s="22"/>
      <c r="AAJ322" s="22"/>
      <c r="AAK322" s="22"/>
      <c r="AAL322" s="22"/>
      <c r="AAM322" s="22"/>
      <c r="AAN322" s="22"/>
      <c r="AAO322" s="22"/>
      <c r="AAP322" s="22"/>
      <c r="AAQ322" s="22"/>
      <c r="AAR322" s="22"/>
      <c r="AAS322" s="22"/>
      <c r="AAT322" s="22"/>
      <c r="AAU322" s="22"/>
      <c r="AAV322" s="22"/>
      <c r="AAW322" s="22"/>
      <c r="AAX322" s="22"/>
      <c r="AAY322" s="22"/>
      <c r="AAZ322" s="22"/>
      <c r="ABA322" s="22"/>
      <c r="ABB322" s="22"/>
      <c r="ABC322" s="22"/>
      <c r="ABD322" s="22"/>
      <c r="ABE322" s="22"/>
      <c r="ABF322" s="22"/>
      <c r="ABG322" s="22"/>
      <c r="ABH322" s="22"/>
      <c r="ABI322" s="22"/>
      <c r="ABJ322" s="22"/>
      <c r="ABK322" s="22"/>
      <c r="ABL322" s="22"/>
      <c r="ABM322" s="22"/>
      <c r="ABN322" s="22"/>
      <c r="ABO322" s="22"/>
      <c r="ABP322" s="22"/>
      <c r="ABQ322" s="22"/>
      <c r="ABR322" s="22"/>
      <c r="ABS322" s="22"/>
      <c r="ABT322" s="22"/>
      <c r="ABU322" s="22"/>
      <c r="ABV322" s="22"/>
      <c r="ABW322" s="22"/>
      <c r="ABX322" s="22"/>
      <c r="ABY322" s="22"/>
      <c r="ABZ322" s="22"/>
      <c r="ACA322" s="22"/>
      <c r="ACB322" s="22"/>
      <c r="ACC322" s="22"/>
      <c r="ACD322" s="22"/>
      <c r="ACE322" s="22"/>
      <c r="ACF322" s="22"/>
      <c r="ACG322" s="22"/>
      <c r="ACH322" s="22"/>
      <c r="ACI322" s="22"/>
      <c r="ACJ322" s="22"/>
      <c r="ACK322" s="22"/>
      <c r="ACL322" s="22"/>
      <c r="ACM322" s="22"/>
      <c r="ACN322" s="22"/>
      <c r="ACO322" s="22"/>
      <c r="ACP322" s="22"/>
      <c r="ACQ322" s="22"/>
      <c r="ACR322" s="22"/>
      <c r="ACS322" s="22"/>
      <c r="ACT322" s="22"/>
      <c r="ACU322" s="22"/>
      <c r="ACV322" s="22"/>
      <c r="ACW322" s="22"/>
      <c r="ACX322" s="22"/>
      <c r="ACY322" s="22"/>
      <c r="ACZ322" s="22"/>
      <c r="ADA322" s="22"/>
      <c r="ADB322" s="22"/>
      <c r="ADC322" s="22"/>
      <c r="ADD322" s="22"/>
      <c r="ADE322" s="22"/>
      <c r="ADF322" s="22"/>
      <c r="ADG322" s="22"/>
      <c r="ADH322" s="22"/>
      <c r="ADI322" s="22"/>
      <c r="ADJ322" s="22"/>
      <c r="ADK322" s="22"/>
      <c r="ADL322" s="22"/>
      <c r="ADM322" s="22"/>
      <c r="ADN322" s="22"/>
      <c r="ADO322" s="22"/>
      <c r="ADP322" s="22"/>
      <c r="ADQ322" s="22"/>
      <c r="ADR322" s="22"/>
      <c r="ADS322" s="22"/>
      <c r="ADT322" s="22"/>
      <c r="ADU322" s="22"/>
      <c r="ADV322" s="22"/>
      <c r="ADW322" s="22"/>
      <c r="ADX322" s="22"/>
      <c r="ADY322" s="22"/>
      <c r="ADZ322" s="22"/>
      <c r="AEA322" s="22"/>
      <c r="AEB322" s="22"/>
      <c r="AEC322" s="22"/>
      <c r="AED322" s="22"/>
      <c r="AEE322" s="22"/>
      <c r="AEF322" s="22"/>
      <c r="AEG322" s="22"/>
      <c r="AEH322" s="22"/>
      <c r="AEI322" s="22"/>
      <c r="AEJ322" s="22"/>
      <c r="AEK322" s="22"/>
      <c r="AEL322" s="22"/>
      <c r="AEM322" s="22"/>
      <c r="AEN322" s="22"/>
      <c r="AEO322" s="22"/>
      <c r="AEP322" s="22"/>
      <c r="AEQ322" s="22"/>
      <c r="AER322" s="22"/>
      <c r="AES322" s="22"/>
      <c r="AET322" s="22"/>
      <c r="AEU322" s="22"/>
      <c r="AEV322" s="22"/>
      <c r="AEW322" s="22"/>
      <c r="AEX322" s="22"/>
      <c r="AEY322" s="22"/>
      <c r="AEZ322" s="22"/>
      <c r="AFA322" s="22"/>
      <c r="AFB322" s="22"/>
      <c r="AFC322" s="22"/>
      <c r="AFD322" s="22"/>
      <c r="AFE322" s="22"/>
      <c r="AFF322" s="22"/>
      <c r="AFG322" s="22"/>
      <c r="AFH322" s="22"/>
      <c r="AFI322" s="22"/>
      <c r="AFJ322" s="22"/>
      <c r="AFK322" s="22"/>
      <c r="AFL322" s="22"/>
      <c r="AFM322" s="22"/>
      <c r="AFN322" s="22"/>
      <c r="AFO322" s="22"/>
      <c r="AFP322" s="22"/>
      <c r="AFQ322" s="22"/>
      <c r="AFR322" s="22"/>
      <c r="AFS322" s="22"/>
      <c r="AFT322" s="22"/>
      <c r="AFU322" s="22"/>
      <c r="AFV322" s="22"/>
      <c r="AFW322" s="22"/>
      <c r="AFX322" s="22"/>
      <c r="AFY322" s="22"/>
      <c r="AFZ322" s="22"/>
      <c r="AGA322" s="22"/>
      <c r="AGB322" s="22"/>
      <c r="AGC322" s="22"/>
      <c r="AGD322" s="22"/>
      <c r="AGE322" s="22"/>
      <c r="AGF322" s="22"/>
      <c r="AGG322" s="22"/>
      <c r="AGH322" s="22"/>
      <c r="AGI322" s="22"/>
      <c r="AGJ322" s="22"/>
      <c r="AGK322" s="22"/>
      <c r="AGL322" s="22"/>
      <c r="AGM322" s="22"/>
      <c r="AGN322" s="22"/>
      <c r="AGO322" s="22"/>
      <c r="AGP322" s="22"/>
      <c r="AGQ322" s="22"/>
      <c r="AGR322" s="22"/>
      <c r="AGS322" s="22"/>
      <c r="AGT322" s="22"/>
      <c r="AGU322" s="22"/>
      <c r="AGV322" s="22"/>
      <c r="AGW322" s="22"/>
      <c r="AGX322" s="22"/>
      <c r="AGY322" s="22"/>
      <c r="AGZ322" s="22"/>
      <c r="AHA322" s="22"/>
      <c r="AHB322" s="22"/>
      <c r="AHC322" s="22"/>
      <c r="AHD322" s="22"/>
      <c r="AHE322" s="22"/>
      <c r="AHF322" s="22"/>
      <c r="AHG322" s="22"/>
      <c r="AHH322" s="22"/>
      <c r="AHI322" s="22"/>
      <c r="AHJ322" s="22"/>
      <c r="AHK322" s="22"/>
      <c r="AHL322" s="22"/>
      <c r="AHM322" s="22"/>
      <c r="AHN322" s="22"/>
      <c r="AHO322" s="22"/>
      <c r="AHP322" s="22"/>
      <c r="AHQ322" s="22"/>
      <c r="AHR322" s="22"/>
      <c r="AHS322" s="22"/>
      <c r="AHT322" s="22"/>
      <c r="AHU322" s="22"/>
      <c r="AHV322" s="22"/>
      <c r="AHW322" s="22"/>
      <c r="AHX322" s="22"/>
      <c r="AHY322" s="22"/>
      <c r="AHZ322" s="22"/>
      <c r="AIA322" s="22"/>
      <c r="AIB322" s="22"/>
      <c r="AIC322" s="22"/>
      <c r="AID322" s="22"/>
      <c r="AIE322" s="22"/>
      <c r="AIF322" s="22"/>
      <c r="AIG322" s="22"/>
      <c r="AIH322" s="22"/>
      <c r="AII322" s="22"/>
      <c r="AIJ322" s="22"/>
      <c r="AIK322" s="22"/>
      <c r="AIL322" s="22"/>
      <c r="AIM322" s="22"/>
      <c r="AIN322" s="22"/>
      <c r="AIO322" s="22"/>
      <c r="AIP322" s="22"/>
      <c r="AIQ322" s="22"/>
      <c r="AIR322" s="22"/>
      <c r="AIS322" s="22"/>
      <c r="AIT322" s="22"/>
      <c r="AIU322" s="22"/>
      <c r="AIV322" s="22"/>
      <c r="AIW322" s="22"/>
      <c r="AIX322" s="22"/>
      <c r="AIY322" s="22"/>
      <c r="AIZ322" s="22"/>
      <c r="AJA322" s="22"/>
      <c r="AJB322" s="22"/>
      <c r="AJC322" s="22"/>
      <c r="AJD322" s="22"/>
      <c r="AJE322" s="22"/>
      <c r="AJF322" s="22"/>
      <c r="AJG322" s="22"/>
      <c r="AJH322" s="22"/>
      <c r="AJI322" s="22"/>
      <c r="AJJ322" s="22"/>
      <c r="AJK322" s="22"/>
      <c r="AJL322" s="22"/>
      <c r="AJM322" s="22"/>
      <c r="AJN322" s="22"/>
      <c r="AJO322" s="22"/>
      <c r="AJP322" s="22"/>
      <c r="AJQ322" s="22"/>
      <c r="AJR322" s="22"/>
      <c r="AJS322" s="22"/>
      <c r="AJT322" s="22"/>
      <c r="AJU322" s="22"/>
      <c r="AJV322" s="22"/>
      <c r="AJW322" s="22"/>
      <c r="AJX322" s="22"/>
      <c r="AJY322" s="22"/>
      <c r="AJZ322" s="22"/>
      <c r="AKA322" s="22"/>
      <c r="AKB322" s="22"/>
      <c r="AKC322" s="22"/>
      <c r="AKD322" s="22"/>
      <c r="AKE322" s="22"/>
      <c r="AKF322" s="22"/>
      <c r="AKG322" s="22"/>
      <c r="AKH322" s="22"/>
      <c r="AKI322" s="22"/>
      <c r="AKJ322" s="22"/>
      <c r="AKK322" s="22"/>
      <c r="AKL322" s="22"/>
      <c r="AKM322" s="22"/>
      <c r="AKN322" s="22"/>
      <c r="AKO322" s="22"/>
      <c r="AKP322" s="22"/>
      <c r="AKQ322" s="22"/>
      <c r="AKR322" s="22"/>
      <c r="AKS322" s="22"/>
      <c r="AKT322" s="22"/>
      <c r="AKU322" s="22"/>
      <c r="AKV322" s="22"/>
      <c r="AKW322" s="22"/>
      <c r="AKX322" s="22"/>
      <c r="AKY322" s="22"/>
      <c r="AKZ322" s="22"/>
      <c r="ALA322" s="22"/>
      <c r="ALB322" s="22"/>
      <c r="ALC322" s="22"/>
      <c r="ALD322" s="22"/>
      <c r="ALE322" s="22"/>
      <c r="ALF322" s="22"/>
      <c r="ALG322" s="22"/>
      <c r="ALH322" s="22"/>
      <c r="ALI322" s="22"/>
      <c r="ALJ322" s="22"/>
      <c r="ALK322" s="22"/>
      <c r="ALL322" s="22"/>
      <c r="ALM322" s="22"/>
      <c r="ALN322" s="22"/>
      <c r="ALO322" s="22"/>
      <c r="ALP322" s="22"/>
      <c r="ALQ322" s="22"/>
      <c r="ALR322" s="22"/>
      <c r="ALS322" s="22"/>
      <c r="ALT322" s="22"/>
      <c r="ALU322" s="22"/>
      <c r="ALV322" s="22"/>
      <c r="ALW322" s="22"/>
      <c r="ALX322" s="22"/>
      <c r="ALY322" s="22"/>
      <c r="ALZ322" s="22"/>
      <c r="AMA322" s="22"/>
      <c r="AMB322" s="22"/>
      <c r="AMC322" s="22"/>
      <c r="AMD322" s="22"/>
      <c r="AME322" s="22"/>
      <c r="AMF322" s="22"/>
      <c r="AMG322" s="22"/>
      <c r="AMH322" s="22"/>
      <c r="AMI322" s="22"/>
      <c r="AMJ322" s="22"/>
      <c r="AMK322" s="22"/>
      <c r="AML322" s="22"/>
      <c r="AMM322" s="22"/>
      <c r="AMN322" s="22"/>
      <c r="AMO322" s="22"/>
      <c r="AMP322" s="22"/>
      <c r="AMQ322" s="22"/>
      <c r="AMR322" s="22"/>
      <c r="AMS322" s="22"/>
      <c r="AMT322" s="22"/>
      <c r="AMU322" s="22"/>
      <c r="AMV322" s="22"/>
      <c r="AMW322" s="22"/>
      <c r="AMX322" s="22"/>
      <c r="AMY322" s="22"/>
      <c r="AMZ322" s="22"/>
      <c r="ANA322" s="22"/>
      <c r="ANB322" s="22"/>
      <c r="ANC322" s="22"/>
      <c r="AND322" s="22"/>
      <c r="ANE322" s="22"/>
      <c r="ANF322" s="22"/>
      <c r="ANG322" s="22"/>
      <c r="ANH322" s="22"/>
      <c r="ANI322" s="22"/>
      <c r="ANJ322" s="22"/>
      <c r="ANK322" s="22"/>
      <c r="ANL322" s="22"/>
      <c r="ANM322" s="22"/>
      <c r="ANN322" s="22"/>
      <c r="ANO322" s="22"/>
      <c r="ANP322" s="22"/>
      <c r="ANQ322" s="22"/>
      <c r="ANR322" s="22"/>
      <c r="ANS322" s="22"/>
      <c r="ANT322" s="22"/>
      <c r="ANU322" s="22"/>
      <c r="ANV322" s="22"/>
      <c r="ANW322" s="22"/>
      <c r="ANX322" s="22"/>
      <c r="ANY322" s="22"/>
      <c r="ANZ322" s="22"/>
      <c r="AOA322" s="22"/>
      <c r="AOB322" s="22"/>
      <c r="AOC322" s="22"/>
      <c r="AOD322" s="22"/>
      <c r="AOE322" s="22"/>
      <c r="AOF322" s="22"/>
      <c r="AOG322" s="22"/>
      <c r="AOH322" s="22"/>
      <c r="AOI322" s="22"/>
      <c r="AOJ322" s="22"/>
      <c r="AOK322" s="22"/>
      <c r="AOL322" s="22"/>
      <c r="AOM322" s="22"/>
      <c r="AON322" s="22"/>
      <c r="AOO322" s="22"/>
      <c r="AOP322" s="22"/>
      <c r="AOQ322" s="22"/>
      <c r="AOR322" s="22"/>
      <c r="AOS322" s="22"/>
      <c r="AOT322" s="22"/>
      <c r="AOU322" s="22"/>
      <c r="AOV322" s="22"/>
      <c r="AOW322" s="22"/>
      <c r="AOX322" s="22"/>
      <c r="AOY322" s="22"/>
      <c r="AOZ322" s="22"/>
      <c r="APA322" s="22"/>
      <c r="APB322" s="22"/>
      <c r="APC322" s="22"/>
      <c r="APD322" s="22"/>
      <c r="APE322" s="22"/>
      <c r="APF322" s="22"/>
      <c r="APG322" s="22"/>
      <c r="APH322" s="22"/>
      <c r="API322" s="22"/>
      <c r="APJ322" s="22"/>
      <c r="APK322" s="22"/>
      <c r="APL322" s="22"/>
      <c r="APM322" s="22"/>
      <c r="APN322" s="22"/>
      <c r="APO322" s="22"/>
      <c r="APP322" s="22"/>
      <c r="APQ322" s="22"/>
      <c r="APR322" s="22"/>
      <c r="APS322" s="22"/>
      <c r="APT322" s="22"/>
      <c r="APU322" s="22"/>
      <c r="APV322" s="22"/>
      <c r="APW322" s="22"/>
      <c r="APX322" s="22"/>
      <c r="APY322" s="22"/>
      <c r="APZ322" s="22"/>
      <c r="AQA322" s="22"/>
      <c r="AQB322" s="22"/>
      <c r="AQC322" s="22"/>
      <c r="AQD322" s="22"/>
      <c r="AQE322" s="22"/>
      <c r="AQF322" s="22"/>
      <c r="AQG322" s="22"/>
      <c r="AQH322" s="22"/>
      <c r="AQI322" s="22"/>
      <c r="AQJ322" s="22"/>
      <c r="AQK322" s="22"/>
      <c r="AQL322" s="22"/>
      <c r="AQM322" s="22"/>
      <c r="AQN322" s="22"/>
      <c r="AQO322" s="22"/>
      <c r="AQP322" s="22"/>
      <c r="AQQ322" s="22"/>
      <c r="AQR322" s="22"/>
      <c r="AQS322" s="22"/>
      <c r="AQT322" s="22"/>
      <c r="AQU322" s="22"/>
      <c r="AQV322" s="22"/>
      <c r="AQW322" s="22"/>
      <c r="AQX322" s="22"/>
      <c r="AQY322" s="22"/>
      <c r="AQZ322" s="22"/>
      <c r="ARA322" s="22"/>
      <c r="ARB322" s="22"/>
      <c r="ARC322" s="22"/>
      <c r="ARD322" s="22"/>
      <c r="ARE322" s="22"/>
      <c r="ARF322" s="22"/>
      <c r="ARG322" s="22"/>
      <c r="ARH322" s="22"/>
      <c r="ARI322" s="22"/>
      <c r="ARJ322" s="22"/>
      <c r="ARK322" s="22"/>
      <c r="ARL322" s="22"/>
      <c r="ARM322" s="22"/>
      <c r="ARN322" s="22"/>
      <c r="ARO322" s="22"/>
      <c r="ARP322" s="22"/>
      <c r="ARQ322" s="22"/>
      <c r="ARR322" s="22"/>
      <c r="ARS322" s="22"/>
      <c r="ART322" s="22"/>
      <c r="ARU322" s="22"/>
      <c r="ARV322" s="22"/>
      <c r="ARW322" s="22"/>
      <c r="ARX322" s="22"/>
      <c r="ARY322" s="22"/>
      <c r="ARZ322" s="22"/>
      <c r="ASA322" s="22"/>
      <c r="ASB322" s="22"/>
      <c r="ASC322" s="22"/>
      <c r="ASD322" s="22"/>
      <c r="ASE322" s="22"/>
      <c r="ASF322" s="22"/>
      <c r="ASG322" s="22"/>
      <c r="ASH322" s="22"/>
      <c r="ASI322" s="22"/>
      <c r="ASJ322" s="22"/>
      <c r="ASK322" s="22"/>
      <c r="ASL322" s="22"/>
      <c r="ASM322" s="22"/>
      <c r="ASN322" s="22"/>
      <c r="ASO322" s="22"/>
      <c r="ASP322" s="22"/>
      <c r="ASQ322" s="22"/>
      <c r="ASR322" s="22"/>
      <c r="ASS322" s="22"/>
      <c r="AST322" s="22"/>
      <c r="ASU322" s="22"/>
      <c r="ASV322" s="22"/>
      <c r="ASW322" s="22"/>
      <c r="ASX322" s="22"/>
      <c r="ASY322" s="22"/>
      <c r="ASZ322" s="22"/>
      <c r="ATA322" s="22"/>
      <c r="ATB322" s="22"/>
      <c r="ATC322" s="22"/>
      <c r="ATD322" s="22"/>
      <c r="ATE322" s="22"/>
      <c r="ATF322" s="22"/>
      <c r="ATG322" s="22"/>
      <c r="ATH322" s="22"/>
      <c r="ATI322" s="22"/>
      <c r="ATJ322" s="22"/>
      <c r="ATK322" s="22"/>
      <c r="ATL322" s="22"/>
      <c r="ATM322" s="22"/>
      <c r="ATN322" s="22"/>
      <c r="ATO322" s="22"/>
      <c r="ATP322" s="22"/>
      <c r="ATQ322" s="22"/>
      <c r="ATR322" s="22"/>
      <c r="ATS322" s="22"/>
      <c r="ATT322" s="22"/>
      <c r="ATU322" s="22"/>
      <c r="ATV322" s="22"/>
      <c r="ATW322" s="22"/>
      <c r="ATX322" s="22"/>
      <c r="ATY322" s="22"/>
      <c r="ATZ322" s="22"/>
      <c r="AUA322" s="22"/>
      <c r="AUB322" s="22"/>
      <c r="AUC322" s="22"/>
      <c r="AUD322" s="22"/>
      <c r="AUE322" s="22"/>
      <c r="AUF322" s="22"/>
      <c r="AUG322" s="22"/>
      <c r="AUH322" s="22"/>
      <c r="AUI322" s="22"/>
      <c r="AUJ322" s="22"/>
      <c r="AUK322" s="22"/>
      <c r="AUL322" s="22"/>
      <c r="AUM322" s="22"/>
      <c r="AUN322" s="22"/>
      <c r="AUO322" s="22"/>
      <c r="AUP322" s="22"/>
      <c r="AUQ322" s="22"/>
      <c r="AUR322" s="22"/>
      <c r="AUS322" s="22"/>
      <c r="AUT322" s="22"/>
      <c r="AUU322" s="22"/>
      <c r="AUV322" s="22"/>
      <c r="AUW322" s="22"/>
      <c r="AUX322" s="22"/>
      <c r="AUY322" s="22"/>
      <c r="AUZ322" s="22"/>
      <c r="AVA322" s="22"/>
      <c r="AVB322" s="22"/>
      <c r="AVC322" s="22"/>
      <c r="AVD322" s="22"/>
      <c r="AVE322" s="22"/>
      <c r="AVF322" s="22"/>
      <c r="AVG322" s="22"/>
      <c r="AVH322" s="22"/>
      <c r="AVI322" s="22"/>
      <c r="AVJ322" s="22"/>
      <c r="AVK322" s="22"/>
      <c r="AVL322" s="22"/>
      <c r="AVM322" s="22"/>
      <c r="AVN322" s="22"/>
      <c r="AVO322" s="22"/>
      <c r="AVP322" s="22"/>
      <c r="AVQ322" s="22"/>
      <c r="AVR322" s="22"/>
      <c r="AVS322" s="22"/>
      <c r="AVT322" s="22"/>
      <c r="AVU322" s="22"/>
      <c r="AVV322" s="22"/>
      <c r="AVW322" s="22"/>
      <c r="AVX322" s="22"/>
      <c r="AVY322" s="22"/>
      <c r="AVZ322" s="22"/>
      <c r="AWA322" s="22"/>
      <c r="AWB322" s="22"/>
      <c r="AWC322" s="22"/>
      <c r="AWD322" s="22"/>
      <c r="AWE322" s="22"/>
      <c r="AWF322" s="22"/>
      <c r="AWG322" s="22"/>
      <c r="AWH322" s="22"/>
      <c r="AWI322" s="22"/>
      <c r="AWJ322" s="22"/>
      <c r="AWK322" s="22"/>
      <c r="AWL322" s="22"/>
      <c r="AWM322" s="22"/>
      <c r="AWN322" s="22"/>
      <c r="AWO322" s="22"/>
      <c r="AWP322" s="22"/>
      <c r="AWQ322" s="22"/>
      <c r="AWR322" s="22"/>
      <c r="AWS322" s="22"/>
      <c r="AWT322" s="22"/>
      <c r="AWU322" s="22"/>
      <c r="AWV322" s="22"/>
      <c r="AWW322" s="22"/>
      <c r="AWX322" s="22"/>
      <c r="AWY322" s="22"/>
      <c r="AWZ322" s="22"/>
      <c r="AXA322" s="22"/>
      <c r="AXB322" s="22"/>
      <c r="AXC322" s="22"/>
      <c r="AXD322" s="22"/>
      <c r="AXE322" s="22"/>
      <c r="AXF322" s="22"/>
      <c r="AXG322" s="22"/>
      <c r="AXH322" s="22"/>
      <c r="AXI322" s="22"/>
      <c r="AXJ322" s="22"/>
      <c r="AXK322" s="22"/>
      <c r="AXL322" s="22"/>
      <c r="AXM322" s="22"/>
      <c r="AXN322" s="22"/>
      <c r="AXO322" s="22"/>
      <c r="AXP322" s="22"/>
      <c r="AXQ322" s="22"/>
      <c r="AXR322" s="22"/>
      <c r="AXS322" s="22"/>
      <c r="AXT322" s="22"/>
      <c r="AXU322" s="22"/>
      <c r="AXV322" s="22"/>
      <c r="AXW322" s="22"/>
      <c r="AXX322" s="22"/>
    </row>
    <row r="323" spans="12:1324">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c r="CC323" s="22"/>
      <c r="CD323" s="22"/>
      <c r="CE323" s="22"/>
      <c r="CF323" s="22"/>
      <c r="CG323" s="22"/>
      <c r="CH323" s="22"/>
      <c r="CI323" s="22"/>
      <c r="CJ323" s="22"/>
      <c r="CK323" s="22"/>
      <c r="CL323" s="22"/>
      <c r="CM323" s="22"/>
      <c r="CN323" s="22"/>
      <c r="CO323" s="22"/>
      <c r="CP323" s="22"/>
      <c r="CQ323" s="22"/>
      <c r="CR323" s="22"/>
      <c r="CS323" s="22"/>
      <c r="CT323" s="22"/>
      <c r="CU323" s="22"/>
      <c r="CV323" s="22"/>
      <c r="CW323" s="22"/>
      <c r="CX323" s="22"/>
      <c r="CY323" s="22"/>
      <c r="CZ323" s="22"/>
      <c r="DA323" s="22"/>
      <c r="DB323" s="22"/>
      <c r="DC323" s="22"/>
      <c r="DD323" s="22"/>
      <c r="DE323" s="22"/>
      <c r="DF323" s="22"/>
      <c r="DG323" s="22"/>
      <c r="DH323" s="22"/>
      <c r="DI323" s="22"/>
      <c r="DJ323" s="22"/>
      <c r="DK323" s="22"/>
      <c r="DL323" s="22"/>
      <c r="DM323" s="22"/>
      <c r="DN323" s="22"/>
      <c r="DO323" s="22"/>
      <c r="DP323" s="22"/>
      <c r="DQ323" s="22"/>
      <c r="DR323" s="22"/>
      <c r="DS323" s="22"/>
      <c r="DT323" s="22"/>
      <c r="DU323" s="22"/>
      <c r="DV323" s="22"/>
      <c r="DW323" s="22"/>
      <c r="DX323" s="22"/>
      <c r="DY323" s="22"/>
      <c r="DZ323" s="22"/>
      <c r="EA323" s="22"/>
      <c r="EB323" s="22"/>
      <c r="EC323" s="22"/>
      <c r="ED323" s="22"/>
      <c r="EE323" s="22"/>
      <c r="EF323" s="22"/>
      <c r="EG323" s="22"/>
      <c r="EH323" s="22"/>
      <c r="EI323" s="22"/>
      <c r="EJ323" s="22"/>
      <c r="EK323" s="22"/>
      <c r="EL323" s="22"/>
      <c r="EM323" s="22"/>
      <c r="EN323" s="22"/>
      <c r="EO323" s="22"/>
      <c r="EP323" s="22"/>
      <c r="EQ323" s="22"/>
      <c r="ER323" s="22"/>
      <c r="ES323" s="22"/>
      <c r="ET323" s="22"/>
      <c r="EU323" s="22"/>
      <c r="EV323" s="22"/>
      <c r="EW323" s="22"/>
      <c r="EX323" s="22"/>
      <c r="EY323" s="22"/>
      <c r="EZ323" s="22"/>
      <c r="FA323" s="22"/>
      <c r="FB323" s="22"/>
      <c r="FC323" s="22"/>
      <c r="FD323" s="22"/>
      <c r="FE323" s="22"/>
      <c r="FF323" s="22"/>
      <c r="FG323" s="22"/>
      <c r="FH323" s="22"/>
      <c r="FI323" s="22"/>
      <c r="FJ323" s="22"/>
      <c r="FK323" s="22"/>
      <c r="FL323" s="22"/>
      <c r="FM323" s="22"/>
      <c r="FN323" s="22"/>
      <c r="FO323" s="22"/>
      <c r="FP323" s="22"/>
      <c r="FQ323" s="22"/>
      <c r="FR323" s="22"/>
      <c r="FS323" s="22"/>
      <c r="FT323" s="22"/>
      <c r="FU323" s="22"/>
      <c r="FV323" s="22"/>
      <c r="FW323" s="22"/>
      <c r="FX323" s="22"/>
      <c r="FY323" s="22"/>
      <c r="FZ323" s="22"/>
      <c r="GA323" s="22"/>
      <c r="GB323" s="22"/>
      <c r="GC323" s="22"/>
      <c r="GD323" s="22"/>
      <c r="GE323" s="22"/>
      <c r="GF323" s="22"/>
      <c r="GG323" s="22"/>
      <c r="GH323" s="22"/>
      <c r="GI323" s="22"/>
      <c r="GJ323" s="22"/>
      <c r="GK323" s="22"/>
      <c r="GL323" s="22"/>
      <c r="GM323" s="22"/>
      <c r="GN323" s="22"/>
      <c r="GO323" s="22"/>
      <c r="GP323" s="22"/>
      <c r="GQ323" s="22"/>
      <c r="GR323" s="22"/>
      <c r="GS323" s="22"/>
      <c r="GT323" s="22"/>
      <c r="GU323" s="22"/>
      <c r="GV323" s="22"/>
      <c r="GW323" s="22"/>
      <c r="GX323" s="22"/>
      <c r="GY323" s="22"/>
      <c r="GZ323" s="22"/>
      <c r="HA323" s="22"/>
      <c r="HB323" s="22"/>
      <c r="HC323" s="22"/>
      <c r="HD323" s="22"/>
      <c r="HE323" s="22"/>
      <c r="HF323" s="22"/>
      <c r="HG323" s="22"/>
      <c r="HH323" s="22"/>
      <c r="HI323" s="22"/>
      <c r="HJ323" s="22"/>
      <c r="HK323" s="22"/>
      <c r="HL323" s="22"/>
      <c r="HM323" s="22"/>
      <c r="HN323" s="22"/>
      <c r="HO323" s="22"/>
      <c r="HP323" s="22"/>
      <c r="HQ323" s="22"/>
      <c r="HR323" s="22"/>
      <c r="HS323" s="22"/>
      <c r="HT323" s="22"/>
      <c r="HU323" s="22"/>
      <c r="HV323" s="22"/>
      <c r="HW323" s="22"/>
      <c r="HX323" s="22"/>
      <c r="HY323" s="22"/>
      <c r="HZ323" s="22"/>
      <c r="IA323" s="22"/>
      <c r="IB323" s="22"/>
      <c r="IC323" s="22"/>
      <c r="ID323" s="22"/>
      <c r="IE323" s="22"/>
      <c r="IF323" s="22"/>
      <c r="IG323" s="22"/>
      <c r="IH323" s="22"/>
      <c r="II323" s="22"/>
      <c r="IJ323" s="22"/>
      <c r="IK323" s="22"/>
      <c r="IL323" s="22"/>
      <c r="IM323" s="22"/>
      <c r="IN323" s="22"/>
      <c r="IO323" s="22"/>
      <c r="IP323" s="22"/>
      <c r="IQ323" s="22"/>
      <c r="IR323" s="22"/>
      <c r="IS323" s="22"/>
      <c r="IT323" s="22"/>
      <c r="IU323" s="22"/>
      <c r="IV323" s="22"/>
      <c r="IW323" s="22"/>
      <c r="IX323" s="22"/>
      <c r="IY323" s="22"/>
      <c r="IZ323" s="22"/>
      <c r="JA323" s="22"/>
      <c r="JB323" s="22"/>
      <c r="JC323" s="22"/>
      <c r="JD323" s="22"/>
      <c r="JE323" s="22"/>
      <c r="JF323" s="22"/>
      <c r="JG323" s="22"/>
      <c r="JH323" s="22"/>
      <c r="JI323" s="22"/>
      <c r="JJ323" s="22"/>
      <c r="JK323" s="22"/>
      <c r="JL323" s="22"/>
      <c r="JM323" s="22"/>
      <c r="JN323" s="22"/>
      <c r="JO323" s="22"/>
      <c r="JP323" s="22"/>
      <c r="JQ323" s="22"/>
      <c r="JR323" s="22"/>
      <c r="JS323" s="22"/>
      <c r="JT323" s="22"/>
      <c r="JU323" s="22"/>
      <c r="JV323" s="22"/>
      <c r="JW323" s="22"/>
      <c r="JX323" s="22"/>
      <c r="JY323" s="22"/>
      <c r="JZ323" s="22"/>
      <c r="KA323" s="22"/>
      <c r="KB323" s="22"/>
      <c r="KC323" s="22"/>
      <c r="KD323" s="22"/>
      <c r="KE323" s="22"/>
      <c r="KF323" s="22"/>
      <c r="KG323" s="22"/>
      <c r="KH323" s="22"/>
      <c r="KI323" s="22"/>
      <c r="KJ323" s="22"/>
      <c r="KK323" s="22"/>
      <c r="KL323" s="22"/>
      <c r="KM323" s="22"/>
      <c r="KN323" s="22"/>
      <c r="KO323" s="22"/>
      <c r="KP323" s="22"/>
      <c r="KQ323" s="22"/>
      <c r="KR323" s="22"/>
      <c r="KS323" s="22"/>
      <c r="KT323" s="22"/>
      <c r="KU323" s="22"/>
      <c r="KV323" s="22"/>
      <c r="KW323" s="22"/>
      <c r="KX323" s="22"/>
      <c r="KY323" s="22"/>
      <c r="KZ323" s="22"/>
      <c r="LA323" s="22"/>
      <c r="LB323" s="22"/>
      <c r="LC323" s="22"/>
      <c r="LD323" s="22"/>
      <c r="LE323" s="22"/>
      <c r="LF323" s="22"/>
      <c r="LG323" s="22"/>
      <c r="LH323" s="22"/>
      <c r="LI323" s="22"/>
      <c r="LJ323" s="22"/>
      <c r="LK323" s="22"/>
      <c r="LL323" s="22"/>
      <c r="LM323" s="22"/>
      <c r="LN323" s="22"/>
      <c r="LO323" s="22"/>
      <c r="LP323" s="22"/>
      <c r="LQ323" s="22"/>
      <c r="LR323" s="22"/>
      <c r="LS323" s="22"/>
      <c r="LT323" s="22"/>
      <c r="LU323" s="22"/>
      <c r="LV323" s="22"/>
      <c r="LW323" s="22"/>
      <c r="LX323" s="22"/>
      <c r="LY323" s="22"/>
      <c r="LZ323" s="22"/>
      <c r="MA323" s="22"/>
      <c r="MB323" s="22"/>
      <c r="MC323" s="22"/>
      <c r="MD323" s="22"/>
      <c r="ME323" s="22"/>
      <c r="MF323" s="22"/>
      <c r="MG323" s="22"/>
      <c r="MH323" s="22"/>
      <c r="MI323" s="22"/>
      <c r="MJ323" s="22"/>
      <c r="MK323" s="22"/>
      <c r="ML323" s="22"/>
      <c r="MM323" s="22"/>
      <c r="MN323" s="22"/>
      <c r="MO323" s="22"/>
      <c r="MP323" s="22"/>
      <c r="MQ323" s="22"/>
      <c r="MR323" s="22"/>
      <c r="MS323" s="22"/>
      <c r="MT323" s="22"/>
      <c r="MU323" s="22"/>
      <c r="MV323" s="22"/>
      <c r="MW323" s="22"/>
      <c r="MX323" s="22"/>
      <c r="MY323" s="22"/>
      <c r="MZ323" s="22"/>
      <c r="NA323" s="22"/>
      <c r="NB323" s="22"/>
      <c r="NC323" s="22"/>
      <c r="ND323" s="22"/>
      <c r="NE323" s="22"/>
      <c r="NF323" s="22"/>
      <c r="NG323" s="22"/>
      <c r="NH323" s="22"/>
      <c r="NI323" s="22"/>
      <c r="NJ323" s="22"/>
      <c r="NK323" s="22"/>
      <c r="NL323" s="22"/>
      <c r="NM323" s="22"/>
      <c r="NN323" s="22"/>
      <c r="NO323" s="22"/>
      <c r="NP323" s="22"/>
      <c r="NQ323" s="22"/>
      <c r="NR323" s="22"/>
      <c r="NS323" s="22"/>
      <c r="NT323" s="22"/>
      <c r="NU323" s="22"/>
      <c r="NV323" s="22"/>
      <c r="NW323" s="22"/>
      <c r="NX323" s="22"/>
      <c r="NY323" s="22"/>
      <c r="NZ323" s="22"/>
      <c r="OA323" s="22"/>
      <c r="OB323" s="22"/>
      <c r="OC323" s="22"/>
      <c r="OD323" s="22"/>
      <c r="OE323" s="22"/>
      <c r="OF323" s="22"/>
      <c r="OG323" s="22"/>
      <c r="OH323" s="22"/>
      <c r="OI323" s="22"/>
      <c r="OJ323" s="22"/>
      <c r="OK323" s="22"/>
      <c r="OL323" s="22"/>
      <c r="OM323" s="22"/>
      <c r="ON323" s="22"/>
      <c r="OO323" s="22"/>
      <c r="OP323" s="22"/>
      <c r="OQ323" s="22"/>
      <c r="OR323" s="22"/>
      <c r="OS323" s="22"/>
      <c r="OT323" s="22"/>
      <c r="OU323" s="22"/>
      <c r="OV323" s="22"/>
      <c r="OW323" s="22"/>
      <c r="OX323" s="22"/>
      <c r="OY323" s="22"/>
      <c r="OZ323" s="22"/>
      <c r="PA323" s="22"/>
      <c r="PB323" s="22"/>
      <c r="PC323" s="22"/>
      <c r="PD323" s="22"/>
      <c r="PE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QI323" s="22"/>
      <c r="QJ323" s="22"/>
      <c r="QK323" s="22"/>
      <c r="QL323" s="22"/>
      <c r="QM323" s="22"/>
      <c r="QN323" s="22"/>
      <c r="QO323" s="22"/>
      <c r="QP323" s="22"/>
      <c r="QQ323" s="22"/>
      <c r="QR323" s="22"/>
      <c r="QS323" s="22"/>
      <c r="QT323" s="22"/>
      <c r="QU323" s="22"/>
      <c r="QV323" s="22"/>
      <c r="QW323" s="22"/>
      <c r="QX323" s="22"/>
      <c r="QY323" s="22"/>
      <c r="QZ323" s="22"/>
      <c r="RA323" s="22"/>
      <c r="RB323" s="22"/>
      <c r="RC323" s="22"/>
      <c r="RD323" s="22"/>
      <c r="RE323" s="22"/>
      <c r="RF323" s="22"/>
      <c r="RG323" s="22"/>
      <c r="RH323" s="22"/>
      <c r="RI323" s="22"/>
      <c r="RJ323" s="22"/>
      <c r="RK323" s="22"/>
      <c r="RL323" s="22"/>
      <c r="RM323" s="22"/>
      <c r="RN323" s="22"/>
      <c r="RO323" s="22"/>
      <c r="RP323" s="22"/>
      <c r="RQ323" s="22"/>
      <c r="RR323" s="22"/>
      <c r="RS323" s="22"/>
      <c r="RT323" s="22"/>
      <c r="RU323" s="22"/>
      <c r="RV323" s="22"/>
      <c r="RW323" s="22"/>
      <c r="RX323" s="22"/>
      <c r="RY323" s="22"/>
      <c r="RZ323" s="22"/>
      <c r="SA323" s="22"/>
      <c r="SB323" s="22"/>
      <c r="SC323" s="22"/>
      <c r="SD323" s="22"/>
      <c r="SE323" s="22"/>
      <c r="SF323" s="22"/>
      <c r="SG323" s="22"/>
      <c r="SH323" s="22"/>
      <c r="SI323" s="22"/>
      <c r="SJ323" s="22"/>
      <c r="SK323" s="22"/>
      <c r="SL323" s="22"/>
      <c r="SM323" s="22"/>
      <c r="SN323" s="22"/>
      <c r="SO323" s="22"/>
      <c r="SP323" s="22"/>
      <c r="SQ323" s="22"/>
      <c r="SR323" s="22"/>
      <c r="SS323" s="22"/>
      <c r="ST323" s="22"/>
      <c r="SU323" s="22"/>
      <c r="SV323" s="22"/>
      <c r="SW323" s="22"/>
      <c r="SX323" s="22"/>
      <c r="SY323" s="22"/>
      <c r="SZ323" s="22"/>
      <c r="TA323" s="22"/>
      <c r="TB323" s="22"/>
      <c r="TC323" s="22"/>
      <c r="TD323" s="22"/>
      <c r="TE323" s="22"/>
      <c r="TF323" s="22"/>
      <c r="TG323" s="22"/>
      <c r="TH323" s="22"/>
      <c r="TI323" s="22"/>
      <c r="TJ323" s="22"/>
      <c r="TK323" s="22"/>
      <c r="TL323" s="22"/>
      <c r="TM323" s="22"/>
      <c r="TN323" s="22"/>
      <c r="TO323" s="22"/>
      <c r="TP323" s="22"/>
      <c r="TQ323" s="22"/>
      <c r="TR323" s="22"/>
      <c r="TS323" s="22"/>
      <c r="TT323" s="22"/>
      <c r="TU323" s="22"/>
      <c r="TV323" s="22"/>
      <c r="TW323" s="22"/>
      <c r="TX323" s="22"/>
      <c r="TY323" s="22"/>
      <c r="TZ323" s="22"/>
      <c r="UA323" s="22"/>
      <c r="UB323" s="22"/>
      <c r="UC323" s="22"/>
      <c r="UD323" s="22"/>
      <c r="UE323" s="22"/>
      <c r="UF323" s="22"/>
      <c r="UG323" s="22"/>
      <c r="UH323" s="22"/>
      <c r="UI323" s="22"/>
      <c r="UJ323" s="22"/>
      <c r="UK323" s="22"/>
      <c r="UL323" s="22"/>
      <c r="UM323" s="22"/>
      <c r="UN323" s="22"/>
      <c r="UO323" s="22"/>
      <c r="UP323" s="22"/>
      <c r="UQ323" s="22"/>
      <c r="UR323" s="22"/>
      <c r="US323" s="22"/>
      <c r="UT323" s="22"/>
      <c r="UU323" s="22"/>
      <c r="UV323" s="22"/>
      <c r="UW323" s="22"/>
      <c r="UX323" s="22"/>
      <c r="UY323" s="22"/>
      <c r="UZ323" s="22"/>
      <c r="VA323" s="22"/>
      <c r="VB323" s="22"/>
      <c r="VC323" s="22"/>
      <c r="VD323" s="22"/>
      <c r="VE323" s="22"/>
      <c r="VF323" s="22"/>
      <c r="VG323" s="22"/>
      <c r="VH323" s="22"/>
      <c r="VI323" s="22"/>
      <c r="VJ323" s="22"/>
      <c r="VK323" s="22"/>
      <c r="VL323" s="22"/>
      <c r="VM323" s="22"/>
      <c r="VN323" s="22"/>
      <c r="VO323" s="22"/>
      <c r="VP323" s="22"/>
      <c r="VQ323" s="22"/>
      <c r="VR323" s="22"/>
      <c r="VS323" s="22"/>
      <c r="VT323" s="22"/>
      <c r="VU323" s="22"/>
      <c r="VV323" s="22"/>
      <c r="VW323" s="22"/>
      <c r="VX323" s="22"/>
      <c r="VY323" s="22"/>
      <c r="VZ323" s="22"/>
      <c r="WA323" s="22"/>
      <c r="WB323" s="22"/>
      <c r="WC323" s="22"/>
      <c r="WD323" s="22"/>
      <c r="WE323" s="22"/>
      <c r="WF323" s="22"/>
      <c r="WG323" s="22"/>
      <c r="WH323" s="22"/>
      <c r="WI323" s="22"/>
      <c r="WJ323" s="22"/>
      <c r="WK323" s="22"/>
      <c r="WL323" s="22"/>
      <c r="WM323" s="22"/>
      <c r="WN323" s="22"/>
      <c r="WO323" s="22"/>
      <c r="WP323" s="22"/>
      <c r="WQ323" s="22"/>
      <c r="WR323" s="22"/>
      <c r="WS323" s="22"/>
      <c r="WT323" s="22"/>
      <c r="WU323" s="22"/>
      <c r="WV323" s="22"/>
      <c r="WW323" s="22"/>
      <c r="WX323" s="22"/>
      <c r="WY323" s="22"/>
      <c r="WZ323" s="22"/>
      <c r="XA323" s="22"/>
      <c r="XB323" s="22"/>
      <c r="XC323" s="22"/>
      <c r="XD323" s="22"/>
      <c r="XE323" s="22"/>
      <c r="XF323" s="22"/>
      <c r="XG323" s="22"/>
      <c r="XH323" s="22"/>
      <c r="XI323" s="22"/>
      <c r="XJ323" s="22"/>
      <c r="XK323" s="22"/>
      <c r="XL323" s="22"/>
      <c r="XM323" s="22"/>
      <c r="XN323" s="22"/>
      <c r="XO323" s="22"/>
      <c r="XP323" s="22"/>
      <c r="XQ323" s="22"/>
      <c r="XR323" s="22"/>
      <c r="XS323" s="22"/>
      <c r="XT323" s="22"/>
      <c r="XU323" s="22"/>
      <c r="XV323" s="22"/>
      <c r="XW323" s="22"/>
      <c r="XX323" s="22"/>
      <c r="XY323" s="22"/>
      <c r="XZ323" s="22"/>
      <c r="YA323" s="22"/>
      <c r="YB323" s="22"/>
      <c r="YC323" s="22"/>
      <c r="YD323" s="22"/>
      <c r="YE323" s="22"/>
      <c r="YF323" s="22"/>
      <c r="YG323" s="22"/>
      <c r="YH323" s="22"/>
      <c r="YI323" s="22"/>
      <c r="YJ323" s="22"/>
      <c r="YK323" s="22"/>
      <c r="YL323" s="22"/>
      <c r="YM323" s="22"/>
      <c r="YN323" s="22"/>
      <c r="YO323" s="22"/>
      <c r="YP323" s="22"/>
      <c r="YQ323" s="22"/>
      <c r="YR323" s="22"/>
      <c r="YS323" s="22"/>
      <c r="YT323" s="22"/>
      <c r="YU323" s="22"/>
      <c r="YV323" s="22"/>
      <c r="YW323" s="22"/>
      <c r="YX323" s="22"/>
      <c r="YY323" s="22"/>
      <c r="YZ323" s="22"/>
      <c r="ZA323" s="22"/>
      <c r="ZB323" s="22"/>
      <c r="ZC323" s="22"/>
      <c r="ZD323" s="22"/>
      <c r="ZE323" s="22"/>
      <c r="ZF323" s="22"/>
      <c r="ZG323" s="22"/>
      <c r="ZH323" s="22"/>
      <c r="ZI323" s="22"/>
      <c r="ZJ323" s="22"/>
      <c r="ZK323" s="22"/>
      <c r="ZL323" s="22"/>
      <c r="ZM323" s="22"/>
      <c r="ZN323" s="22"/>
      <c r="ZO323" s="22"/>
      <c r="ZP323" s="22"/>
      <c r="ZQ323" s="22"/>
      <c r="ZR323" s="22"/>
      <c r="ZS323" s="22"/>
      <c r="ZT323" s="22"/>
      <c r="ZU323" s="22"/>
      <c r="ZV323" s="22"/>
      <c r="ZW323" s="22"/>
      <c r="ZX323" s="22"/>
      <c r="ZY323" s="22"/>
      <c r="ZZ323" s="22"/>
      <c r="AAA323" s="22"/>
      <c r="AAB323" s="22"/>
      <c r="AAC323" s="22"/>
      <c r="AAD323" s="22"/>
      <c r="AAE323" s="22"/>
      <c r="AAF323" s="22"/>
      <c r="AAG323" s="22"/>
      <c r="AAH323" s="22"/>
      <c r="AAI323" s="22"/>
      <c r="AAJ323" s="22"/>
      <c r="AAK323" s="22"/>
      <c r="AAL323" s="22"/>
      <c r="AAM323" s="22"/>
      <c r="AAN323" s="22"/>
      <c r="AAO323" s="22"/>
      <c r="AAP323" s="22"/>
      <c r="AAQ323" s="22"/>
      <c r="AAR323" s="22"/>
      <c r="AAS323" s="22"/>
      <c r="AAT323" s="22"/>
      <c r="AAU323" s="22"/>
      <c r="AAV323" s="22"/>
      <c r="AAW323" s="22"/>
      <c r="AAX323" s="22"/>
      <c r="AAY323" s="22"/>
      <c r="AAZ323" s="22"/>
      <c r="ABA323" s="22"/>
      <c r="ABB323" s="22"/>
      <c r="ABC323" s="22"/>
      <c r="ABD323" s="22"/>
      <c r="ABE323" s="22"/>
      <c r="ABF323" s="22"/>
      <c r="ABG323" s="22"/>
      <c r="ABH323" s="22"/>
      <c r="ABI323" s="22"/>
      <c r="ABJ323" s="22"/>
      <c r="ABK323" s="22"/>
      <c r="ABL323" s="22"/>
      <c r="ABM323" s="22"/>
      <c r="ABN323" s="22"/>
      <c r="ABO323" s="22"/>
      <c r="ABP323" s="22"/>
      <c r="ABQ323" s="22"/>
      <c r="ABR323" s="22"/>
      <c r="ABS323" s="22"/>
      <c r="ABT323" s="22"/>
      <c r="ABU323" s="22"/>
      <c r="ABV323" s="22"/>
      <c r="ABW323" s="22"/>
      <c r="ABX323" s="22"/>
      <c r="ABY323" s="22"/>
      <c r="ABZ323" s="22"/>
      <c r="ACA323" s="22"/>
      <c r="ACB323" s="22"/>
      <c r="ACC323" s="22"/>
      <c r="ACD323" s="22"/>
      <c r="ACE323" s="22"/>
      <c r="ACF323" s="22"/>
      <c r="ACG323" s="22"/>
      <c r="ACH323" s="22"/>
      <c r="ACI323" s="22"/>
      <c r="ACJ323" s="22"/>
      <c r="ACK323" s="22"/>
      <c r="ACL323" s="22"/>
      <c r="ACM323" s="22"/>
      <c r="ACN323" s="22"/>
      <c r="ACO323" s="22"/>
      <c r="ACP323" s="22"/>
      <c r="ACQ323" s="22"/>
      <c r="ACR323" s="22"/>
      <c r="ACS323" s="22"/>
      <c r="ACT323" s="22"/>
      <c r="ACU323" s="22"/>
      <c r="ACV323" s="22"/>
      <c r="ACW323" s="22"/>
      <c r="ACX323" s="22"/>
      <c r="ACY323" s="22"/>
      <c r="ACZ323" s="22"/>
      <c r="ADA323" s="22"/>
      <c r="ADB323" s="22"/>
      <c r="ADC323" s="22"/>
      <c r="ADD323" s="22"/>
      <c r="ADE323" s="22"/>
      <c r="ADF323" s="22"/>
      <c r="ADG323" s="22"/>
      <c r="ADH323" s="22"/>
      <c r="ADI323" s="22"/>
      <c r="ADJ323" s="22"/>
      <c r="ADK323" s="22"/>
      <c r="ADL323" s="22"/>
      <c r="ADM323" s="22"/>
      <c r="ADN323" s="22"/>
      <c r="ADO323" s="22"/>
      <c r="ADP323" s="22"/>
      <c r="ADQ323" s="22"/>
      <c r="ADR323" s="22"/>
      <c r="ADS323" s="22"/>
      <c r="ADT323" s="22"/>
      <c r="ADU323" s="22"/>
      <c r="ADV323" s="22"/>
      <c r="ADW323" s="22"/>
      <c r="ADX323" s="22"/>
      <c r="ADY323" s="22"/>
      <c r="ADZ323" s="22"/>
      <c r="AEA323" s="22"/>
      <c r="AEB323" s="22"/>
      <c r="AEC323" s="22"/>
      <c r="AED323" s="22"/>
      <c r="AEE323" s="22"/>
      <c r="AEF323" s="22"/>
      <c r="AEG323" s="22"/>
      <c r="AEH323" s="22"/>
      <c r="AEI323" s="22"/>
      <c r="AEJ323" s="22"/>
      <c r="AEK323" s="22"/>
      <c r="AEL323" s="22"/>
      <c r="AEM323" s="22"/>
      <c r="AEN323" s="22"/>
      <c r="AEO323" s="22"/>
      <c r="AEP323" s="22"/>
      <c r="AEQ323" s="22"/>
      <c r="AER323" s="22"/>
      <c r="AES323" s="22"/>
      <c r="AET323" s="22"/>
      <c r="AEU323" s="22"/>
      <c r="AEV323" s="22"/>
      <c r="AEW323" s="22"/>
      <c r="AEX323" s="22"/>
      <c r="AEY323" s="22"/>
      <c r="AEZ323" s="22"/>
      <c r="AFA323" s="22"/>
      <c r="AFB323" s="22"/>
      <c r="AFC323" s="22"/>
      <c r="AFD323" s="22"/>
      <c r="AFE323" s="22"/>
      <c r="AFF323" s="22"/>
      <c r="AFG323" s="22"/>
      <c r="AFH323" s="22"/>
      <c r="AFI323" s="22"/>
      <c r="AFJ323" s="22"/>
      <c r="AFK323" s="22"/>
      <c r="AFL323" s="22"/>
      <c r="AFM323" s="22"/>
      <c r="AFN323" s="22"/>
      <c r="AFO323" s="22"/>
      <c r="AFP323" s="22"/>
      <c r="AFQ323" s="22"/>
      <c r="AFR323" s="22"/>
      <c r="AFS323" s="22"/>
      <c r="AFT323" s="22"/>
      <c r="AFU323" s="22"/>
      <c r="AFV323" s="22"/>
      <c r="AFW323" s="22"/>
      <c r="AFX323" s="22"/>
      <c r="AFY323" s="22"/>
      <c r="AFZ323" s="22"/>
      <c r="AGA323" s="22"/>
      <c r="AGB323" s="22"/>
      <c r="AGC323" s="22"/>
      <c r="AGD323" s="22"/>
      <c r="AGE323" s="22"/>
      <c r="AGF323" s="22"/>
      <c r="AGG323" s="22"/>
      <c r="AGH323" s="22"/>
      <c r="AGI323" s="22"/>
      <c r="AGJ323" s="22"/>
      <c r="AGK323" s="22"/>
      <c r="AGL323" s="22"/>
      <c r="AGM323" s="22"/>
      <c r="AGN323" s="22"/>
      <c r="AGO323" s="22"/>
      <c r="AGP323" s="22"/>
      <c r="AGQ323" s="22"/>
      <c r="AGR323" s="22"/>
      <c r="AGS323" s="22"/>
      <c r="AGT323" s="22"/>
      <c r="AGU323" s="22"/>
      <c r="AGV323" s="22"/>
      <c r="AGW323" s="22"/>
      <c r="AGX323" s="22"/>
      <c r="AGY323" s="22"/>
      <c r="AGZ323" s="22"/>
      <c r="AHA323" s="22"/>
      <c r="AHB323" s="22"/>
      <c r="AHC323" s="22"/>
      <c r="AHD323" s="22"/>
      <c r="AHE323" s="22"/>
      <c r="AHF323" s="22"/>
      <c r="AHG323" s="22"/>
      <c r="AHH323" s="22"/>
      <c r="AHI323" s="22"/>
      <c r="AHJ323" s="22"/>
      <c r="AHK323" s="22"/>
      <c r="AHL323" s="22"/>
      <c r="AHM323" s="22"/>
      <c r="AHN323" s="22"/>
      <c r="AHO323" s="22"/>
      <c r="AHP323" s="22"/>
      <c r="AHQ323" s="22"/>
      <c r="AHR323" s="22"/>
      <c r="AHS323" s="22"/>
      <c r="AHT323" s="22"/>
      <c r="AHU323" s="22"/>
      <c r="AHV323" s="22"/>
      <c r="AHW323" s="22"/>
      <c r="AHX323" s="22"/>
      <c r="AHY323" s="22"/>
      <c r="AHZ323" s="22"/>
      <c r="AIA323" s="22"/>
      <c r="AIB323" s="22"/>
      <c r="AIC323" s="22"/>
      <c r="AID323" s="22"/>
      <c r="AIE323" s="22"/>
      <c r="AIF323" s="22"/>
      <c r="AIG323" s="22"/>
      <c r="AIH323" s="22"/>
      <c r="AII323" s="22"/>
      <c r="AIJ323" s="22"/>
      <c r="AIK323" s="22"/>
      <c r="AIL323" s="22"/>
      <c r="AIM323" s="22"/>
      <c r="AIN323" s="22"/>
      <c r="AIO323" s="22"/>
      <c r="AIP323" s="22"/>
      <c r="AIQ323" s="22"/>
      <c r="AIR323" s="22"/>
      <c r="AIS323" s="22"/>
      <c r="AIT323" s="22"/>
      <c r="AIU323" s="22"/>
      <c r="AIV323" s="22"/>
      <c r="AIW323" s="22"/>
      <c r="AIX323" s="22"/>
      <c r="AIY323" s="22"/>
      <c r="AIZ323" s="22"/>
      <c r="AJA323" s="22"/>
      <c r="AJB323" s="22"/>
      <c r="AJC323" s="22"/>
      <c r="AJD323" s="22"/>
      <c r="AJE323" s="22"/>
      <c r="AJF323" s="22"/>
      <c r="AJG323" s="22"/>
      <c r="AJH323" s="22"/>
      <c r="AJI323" s="22"/>
      <c r="AJJ323" s="22"/>
      <c r="AJK323" s="22"/>
      <c r="AJL323" s="22"/>
      <c r="AJM323" s="22"/>
      <c r="AJN323" s="22"/>
      <c r="AJO323" s="22"/>
      <c r="AJP323" s="22"/>
      <c r="AJQ323" s="22"/>
      <c r="AJR323" s="22"/>
      <c r="AJS323" s="22"/>
      <c r="AJT323" s="22"/>
      <c r="AJU323" s="22"/>
      <c r="AJV323" s="22"/>
      <c r="AJW323" s="22"/>
      <c r="AJX323" s="22"/>
      <c r="AJY323" s="22"/>
      <c r="AJZ323" s="22"/>
      <c r="AKA323" s="22"/>
      <c r="AKB323" s="22"/>
      <c r="AKC323" s="22"/>
      <c r="AKD323" s="22"/>
      <c r="AKE323" s="22"/>
      <c r="AKF323" s="22"/>
      <c r="AKG323" s="22"/>
      <c r="AKH323" s="22"/>
      <c r="AKI323" s="22"/>
      <c r="AKJ323" s="22"/>
      <c r="AKK323" s="22"/>
      <c r="AKL323" s="22"/>
      <c r="AKM323" s="22"/>
      <c r="AKN323" s="22"/>
      <c r="AKO323" s="22"/>
      <c r="AKP323" s="22"/>
      <c r="AKQ323" s="22"/>
      <c r="AKR323" s="22"/>
      <c r="AKS323" s="22"/>
      <c r="AKT323" s="22"/>
      <c r="AKU323" s="22"/>
      <c r="AKV323" s="22"/>
      <c r="AKW323" s="22"/>
      <c r="AKX323" s="22"/>
      <c r="AKY323" s="22"/>
      <c r="AKZ323" s="22"/>
      <c r="ALA323" s="22"/>
      <c r="ALB323" s="22"/>
      <c r="ALC323" s="22"/>
      <c r="ALD323" s="22"/>
      <c r="ALE323" s="22"/>
      <c r="ALF323" s="22"/>
      <c r="ALG323" s="22"/>
      <c r="ALH323" s="22"/>
      <c r="ALI323" s="22"/>
      <c r="ALJ323" s="22"/>
      <c r="ALK323" s="22"/>
      <c r="ALL323" s="22"/>
      <c r="ALM323" s="22"/>
      <c r="ALN323" s="22"/>
      <c r="ALO323" s="22"/>
      <c r="ALP323" s="22"/>
      <c r="ALQ323" s="22"/>
      <c r="ALR323" s="22"/>
      <c r="ALS323" s="22"/>
      <c r="ALT323" s="22"/>
      <c r="ALU323" s="22"/>
      <c r="ALV323" s="22"/>
      <c r="ALW323" s="22"/>
      <c r="ALX323" s="22"/>
      <c r="ALY323" s="22"/>
      <c r="ALZ323" s="22"/>
      <c r="AMA323" s="22"/>
      <c r="AMB323" s="22"/>
      <c r="AMC323" s="22"/>
      <c r="AMD323" s="22"/>
      <c r="AME323" s="22"/>
      <c r="AMF323" s="22"/>
      <c r="AMG323" s="22"/>
      <c r="AMH323" s="22"/>
      <c r="AMI323" s="22"/>
      <c r="AMJ323" s="22"/>
      <c r="AMK323" s="22"/>
      <c r="AML323" s="22"/>
      <c r="AMM323" s="22"/>
      <c r="AMN323" s="22"/>
      <c r="AMO323" s="22"/>
      <c r="AMP323" s="22"/>
      <c r="AMQ323" s="22"/>
      <c r="AMR323" s="22"/>
      <c r="AMS323" s="22"/>
      <c r="AMT323" s="22"/>
      <c r="AMU323" s="22"/>
      <c r="AMV323" s="22"/>
      <c r="AMW323" s="22"/>
      <c r="AMX323" s="22"/>
      <c r="AMY323" s="22"/>
      <c r="AMZ323" s="22"/>
      <c r="ANA323" s="22"/>
      <c r="ANB323" s="22"/>
      <c r="ANC323" s="22"/>
      <c r="AND323" s="22"/>
      <c r="ANE323" s="22"/>
      <c r="ANF323" s="22"/>
      <c r="ANG323" s="22"/>
      <c r="ANH323" s="22"/>
      <c r="ANI323" s="22"/>
      <c r="ANJ323" s="22"/>
      <c r="ANK323" s="22"/>
      <c r="ANL323" s="22"/>
      <c r="ANM323" s="22"/>
      <c r="ANN323" s="22"/>
      <c r="ANO323" s="22"/>
      <c r="ANP323" s="22"/>
      <c r="ANQ323" s="22"/>
      <c r="ANR323" s="22"/>
      <c r="ANS323" s="22"/>
      <c r="ANT323" s="22"/>
      <c r="ANU323" s="22"/>
      <c r="ANV323" s="22"/>
      <c r="ANW323" s="22"/>
      <c r="ANX323" s="22"/>
      <c r="ANY323" s="22"/>
      <c r="ANZ323" s="22"/>
      <c r="AOA323" s="22"/>
      <c r="AOB323" s="22"/>
      <c r="AOC323" s="22"/>
      <c r="AOD323" s="22"/>
      <c r="AOE323" s="22"/>
      <c r="AOF323" s="22"/>
      <c r="AOG323" s="22"/>
      <c r="AOH323" s="22"/>
      <c r="AOI323" s="22"/>
      <c r="AOJ323" s="22"/>
      <c r="AOK323" s="22"/>
      <c r="AOL323" s="22"/>
      <c r="AOM323" s="22"/>
      <c r="AON323" s="22"/>
      <c r="AOO323" s="22"/>
      <c r="AOP323" s="22"/>
      <c r="AOQ323" s="22"/>
      <c r="AOR323" s="22"/>
      <c r="AOS323" s="22"/>
      <c r="AOT323" s="22"/>
      <c r="AOU323" s="22"/>
      <c r="AOV323" s="22"/>
      <c r="AOW323" s="22"/>
      <c r="AOX323" s="22"/>
      <c r="AOY323" s="22"/>
      <c r="AOZ323" s="22"/>
      <c r="APA323" s="22"/>
      <c r="APB323" s="22"/>
      <c r="APC323" s="22"/>
      <c r="APD323" s="22"/>
      <c r="APE323" s="22"/>
      <c r="APF323" s="22"/>
      <c r="APG323" s="22"/>
      <c r="APH323" s="22"/>
      <c r="API323" s="22"/>
      <c r="APJ323" s="22"/>
      <c r="APK323" s="22"/>
      <c r="APL323" s="22"/>
      <c r="APM323" s="22"/>
      <c r="APN323" s="22"/>
      <c r="APO323" s="22"/>
      <c r="APP323" s="22"/>
      <c r="APQ323" s="22"/>
      <c r="APR323" s="22"/>
      <c r="APS323" s="22"/>
      <c r="APT323" s="22"/>
      <c r="APU323" s="22"/>
      <c r="APV323" s="22"/>
      <c r="APW323" s="22"/>
      <c r="APX323" s="22"/>
      <c r="APY323" s="22"/>
      <c r="APZ323" s="22"/>
      <c r="AQA323" s="22"/>
      <c r="AQB323" s="22"/>
      <c r="AQC323" s="22"/>
      <c r="AQD323" s="22"/>
      <c r="AQE323" s="22"/>
      <c r="AQF323" s="22"/>
      <c r="AQG323" s="22"/>
      <c r="AQH323" s="22"/>
      <c r="AQI323" s="22"/>
      <c r="AQJ323" s="22"/>
      <c r="AQK323" s="22"/>
      <c r="AQL323" s="22"/>
      <c r="AQM323" s="22"/>
      <c r="AQN323" s="22"/>
      <c r="AQO323" s="22"/>
      <c r="AQP323" s="22"/>
      <c r="AQQ323" s="22"/>
      <c r="AQR323" s="22"/>
      <c r="AQS323" s="22"/>
      <c r="AQT323" s="22"/>
      <c r="AQU323" s="22"/>
      <c r="AQV323" s="22"/>
      <c r="AQW323" s="22"/>
      <c r="AQX323" s="22"/>
      <c r="AQY323" s="22"/>
      <c r="AQZ323" s="22"/>
      <c r="ARA323" s="22"/>
      <c r="ARB323" s="22"/>
      <c r="ARC323" s="22"/>
      <c r="ARD323" s="22"/>
      <c r="ARE323" s="22"/>
      <c r="ARF323" s="22"/>
      <c r="ARG323" s="22"/>
      <c r="ARH323" s="22"/>
      <c r="ARI323" s="22"/>
      <c r="ARJ323" s="22"/>
      <c r="ARK323" s="22"/>
      <c r="ARL323" s="22"/>
      <c r="ARM323" s="22"/>
      <c r="ARN323" s="22"/>
      <c r="ARO323" s="22"/>
      <c r="ARP323" s="22"/>
      <c r="ARQ323" s="22"/>
      <c r="ARR323" s="22"/>
      <c r="ARS323" s="22"/>
      <c r="ART323" s="22"/>
      <c r="ARU323" s="22"/>
      <c r="ARV323" s="22"/>
      <c r="ARW323" s="22"/>
      <c r="ARX323" s="22"/>
      <c r="ARY323" s="22"/>
      <c r="ARZ323" s="22"/>
      <c r="ASA323" s="22"/>
      <c r="ASB323" s="22"/>
      <c r="ASC323" s="22"/>
      <c r="ASD323" s="22"/>
      <c r="ASE323" s="22"/>
      <c r="ASF323" s="22"/>
      <c r="ASG323" s="22"/>
      <c r="ASH323" s="22"/>
      <c r="ASI323" s="22"/>
      <c r="ASJ323" s="22"/>
      <c r="ASK323" s="22"/>
      <c r="ASL323" s="22"/>
      <c r="ASM323" s="22"/>
      <c r="ASN323" s="22"/>
      <c r="ASO323" s="22"/>
      <c r="ASP323" s="22"/>
      <c r="ASQ323" s="22"/>
      <c r="ASR323" s="22"/>
      <c r="ASS323" s="22"/>
      <c r="AST323" s="22"/>
      <c r="ASU323" s="22"/>
      <c r="ASV323" s="22"/>
      <c r="ASW323" s="22"/>
      <c r="ASX323" s="22"/>
      <c r="ASY323" s="22"/>
      <c r="ASZ323" s="22"/>
      <c r="ATA323" s="22"/>
      <c r="ATB323" s="22"/>
      <c r="ATC323" s="22"/>
      <c r="ATD323" s="22"/>
      <c r="ATE323" s="22"/>
      <c r="ATF323" s="22"/>
      <c r="ATG323" s="22"/>
      <c r="ATH323" s="22"/>
      <c r="ATI323" s="22"/>
      <c r="ATJ323" s="22"/>
      <c r="ATK323" s="22"/>
      <c r="ATL323" s="22"/>
      <c r="ATM323" s="22"/>
      <c r="ATN323" s="22"/>
      <c r="ATO323" s="22"/>
      <c r="ATP323" s="22"/>
      <c r="ATQ323" s="22"/>
      <c r="ATR323" s="22"/>
      <c r="ATS323" s="22"/>
      <c r="ATT323" s="22"/>
      <c r="ATU323" s="22"/>
      <c r="ATV323" s="22"/>
      <c r="ATW323" s="22"/>
      <c r="ATX323" s="22"/>
      <c r="ATY323" s="22"/>
      <c r="ATZ323" s="22"/>
      <c r="AUA323" s="22"/>
      <c r="AUB323" s="22"/>
      <c r="AUC323" s="22"/>
      <c r="AUD323" s="22"/>
      <c r="AUE323" s="22"/>
      <c r="AUF323" s="22"/>
      <c r="AUG323" s="22"/>
      <c r="AUH323" s="22"/>
      <c r="AUI323" s="22"/>
      <c r="AUJ323" s="22"/>
      <c r="AUK323" s="22"/>
      <c r="AUL323" s="22"/>
      <c r="AUM323" s="22"/>
      <c r="AUN323" s="22"/>
      <c r="AUO323" s="22"/>
      <c r="AUP323" s="22"/>
      <c r="AUQ323" s="22"/>
      <c r="AUR323" s="22"/>
      <c r="AUS323" s="22"/>
      <c r="AUT323" s="22"/>
      <c r="AUU323" s="22"/>
      <c r="AUV323" s="22"/>
      <c r="AUW323" s="22"/>
      <c r="AUX323" s="22"/>
      <c r="AUY323" s="22"/>
      <c r="AUZ323" s="22"/>
      <c r="AVA323" s="22"/>
      <c r="AVB323" s="22"/>
      <c r="AVC323" s="22"/>
      <c r="AVD323" s="22"/>
      <c r="AVE323" s="22"/>
      <c r="AVF323" s="22"/>
      <c r="AVG323" s="22"/>
      <c r="AVH323" s="22"/>
      <c r="AVI323" s="22"/>
      <c r="AVJ323" s="22"/>
      <c r="AVK323" s="22"/>
      <c r="AVL323" s="22"/>
      <c r="AVM323" s="22"/>
      <c r="AVN323" s="22"/>
      <c r="AVO323" s="22"/>
      <c r="AVP323" s="22"/>
      <c r="AVQ323" s="22"/>
      <c r="AVR323" s="22"/>
      <c r="AVS323" s="22"/>
      <c r="AVT323" s="22"/>
      <c r="AVU323" s="22"/>
      <c r="AVV323" s="22"/>
      <c r="AVW323" s="22"/>
      <c r="AVX323" s="22"/>
      <c r="AVY323" s="22"/>
      <c r="AVZ323" s="22"/>
      <c r="AWA323" s="22"/>
      <c r="AWB323" s="22"/>
      <c r="AWC323" s="22"/>
      <c r="AWD323" s="22"/>
      <c r="AWE323" s="22"/>
      <c r="AWF323" s="22"/>
      <c r="AWG323" s="22"/>
      <c r="AWH323" s="22"/>
      <c r="AWI323" s="22"/>
      <c r="AWJ323" s="22"/>
      <c r="AWK323" s="22"/>
      <c r="AWL323" s="22"/>
      <c r="AWM323" s="22"/>
      <c r="AWN323" s="22"/>
      <c r="AWO323" s="22"/>
      <c r="AWP323" s="22"/>
      <c r="AWQ323" s="22"/>
      <c r="AWR323" s="22"/>
      <c r="AWS323" s="22"/>
      <c r="AWT323" s="22"/>
      <c r="AWU323" s="22"/>
      <c r="AWV323" s="22"/>
      <c r="AWW323" s="22"/>
      <c r="AWX323" s="22"/>
      <c r="AWY323" s="22"/>
      <c r="AWZ323" s="22"/>
      <c r="AXA323" s="22"/>
      <c r="AXB323" s="22"/>
      <c r="AXC323" s="22"/>
      <c r="AXD323" s="22"/>
      <c r="AXE323" s="22"/>
      <c r="AXF323" s="22"/>
      <c r="AXG323" s="22"/>
      <c r="AXH323" s="22"/>
      <c r="AXI323" s="22"/>
      <c r="AXJ323" s="22"/>
      <c r="AXK323" s="22"/>
      <c r="AXL323" s="22"/>
      <c r="AXM323" s="22"/>
      <c r="AXN323" s="22"/>
      <c r="AXO323" s="22"/>
      <c r="AXP323" s="22"/>
      <c r="AXQ323" s="22"/>
      <c r="AXR323" s="22"/>
      <c r="AXS323" s="22"/>
      <c r="AXT323" s="22"/>
      <c r="AXU323" s="22"/>
      <c r="AXV323" s="22"/>
      <c r="AXW323" s="22"/>
      <c r="AXX323" s="22"/>
    </row>
    <row r="324" spans="12:1324">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c r="CC324" s="22"/>
      <c r="CD324" s="22"/>
      <c r="CE324" s="22"/>
      <c r="CF324" s="22"/>
      <c r="CG324" s="22"/>
      <c r="CH324" s="22"/>
      <c r="CI324" s="22"/>
      <c r="CJ324" s="22"/>
      <c r="CK324" s="22"/>
      <c r="CL324" s="22"/>
      <c r="CM324" s="22"/>
      <c r="CN324" s="22"/>
      <c r="CO324" s="22"/>
      <c r="CP324" s="22"/>
      <c r="CQ324" s="22"/>
      <c r="CR324" s="22"/>
      <c r="CS324" s="22"/>
      <c r="CT324" s="22"/>
      <c r="CU324" s="22"/>
      <c r="CV324" s="22"/>
      <c r="CW324" s="22"/>
      <c r="CX324" s="22"/>
      <c r="CY324" s="22"/>
      <c r="CZ324" s="22"/>
      <c r="DA324" s="22"/>
      <c r="DB324" s="22"/>
      <c r="DC324" s="22"/>
      <c r="DD324" s="22"/>
      <c r="DE324" s="22"/>
      <c r="DF324" s="22"/>
      <c r="DG324" s="22"/>
      <c r="DH324" s="22"/>
      <c r="DI324" s="22"/>
      <c r="DJ324" s="22"/>
      <c r="DK324" s="22"/>
      <c r="DL324" s="22"/>
      <c r="DM324" s="22"/>
      <c r="DN324" s="22"/>
      <c r="DO324" s="22"/>
      <c r="DP324" s="22"/>
      <c r="DQ324" s="22"/>
      <c r="DR324" s="22"/>
      <c r="DS324" s="22"/>
      <c r="DT324" s="22"/>
      <c r="DU324" s="22"/>
      <c r="DV324" s="22"/>
      <c r="DW324" s="22"/>
      <c r="DX324" s="22"/>
      <c r="DY324" s="22"/>
      <c r="DZ324" s="22"/>
      <c r="EA324" s="22"/>
      <c r="EB324" s="22"/>
      <c r="EC324" s="22"/>
      <c r="ED324" s="22"/>
      <c r="EE324" s="22"/>
      <c r="EF324" s="22"/>
      <c r="EG324" s="22"/>
      <c r="EH324" s="22"/>
      <c r="EI324" s="22"/>
      <c r="EJ324" s="22"/>
      <c r="EK324" s="22"/>
      <c r="EL324" s="22"/>
      <c r="EM324" s="22"/>
      <c r="EN324" s="22"/>
      <c r="EO324" s="22"/>
      <c r="EP324" s="22"/>
      <c r="EQ324" s="22"/>
      <c r="ER324" s="22"/>
      <c r="ES324" s="22"/>
      <c r="ET324" s="22"/>
      <c r="EU324" s="22"/>
      <c r="EV324" s="22"/>
      <c r="EW324" s="22"/>
      <c r="EX324" s="22"/>
      <c r="EY324" s="22"/>
      <c r="EZ324" s="22"/>
      <c r="FA324" s="22"/>
      <c r="FB324" s="22"/>
      <c r="FC324" s="22"/>
      <c r="FD324" s="22"/>
      <c r="FE324" s="22"/>
      <c r="FF324" s="22"/>
      <c r="FG324" s="22"/>
      <c r="FH324" s="22"/>
      <c r="FI324" s="22"/>
      <c r="FJ324" s="22"/>
      <c r="FK324" s="22"/>
      <c r="FL324" s="22"/>
      <c r="FM324" s="22"/>
      <c r="FN324" s="22"/>
      <c r="FO324" s="22"/>
      <c r="FP324" s="22"/>
      <c r="FQ324" s="22"/>
      <c r="FR324" s="22"/>
      <c r="FS324" s="22"/>
      <c r="FT324" s="22"/>
      <c r="FU324" s="22"/>
      <c r="FV324" s="22"/>
      <c r="FW324" s="22"/>
      <c r="FX324" s="22"/>
      <c r="FY324" s="22"/>
      <c r="FZ324" s="22"/>
      <c r="GA324" s="22"/>
      <c r="GB324" s="22"/>
      <c r="GC324" s="22"/>
      <c r="GD324" s="22"/>
      <c r="GE324" s="22"/>
      <c r="GF324" s="22"/>
      <c r="GG324" s="22"/>
      <c r="GH324" s="22"/>
      <c r="GI324" s="22"/>
      <c r="GJ324" s="22"/>
      <c r="GK324" s="22"/>
      <c r="GL324" s="22"/>
      <c r="GM324" s="22"/>
      <c r="GN324" s="22"/>
      <c r="GO324" s="22"/>
      <c r="GP324" s="22"/>
      <c r="GQ324" s="22"/>
      <c r="GR324" s="22"/>
      <c r="GS324" s="22"/>
      <c r="GT324" s="22"/>
      <c r="GU324" s="22"/>
      <c r="GV324" s="22"/>
      <c r="GW324" s="22"/>
      <c r="GX324" s="22"/>
      <c r="GY324" s="22"/>
      <c r="GZ324" s="22"/>
      <c r="HA324" s="22"/>
      <c r="HB324" s="22"/>
      <c r="HC324" s="22"/>
      <c r="HD324" s="22"/>
      <c r="HE324" s="22"/>
      <c r="HF324" s="22"/>
      <c r="HG324" s="22"/>
      <c r="HH324" s="22"/>
      <c r="HI324" s="22"/>
      <c r="HJ324" s="22"/>
      <c r="HK324" s="22"/>
      <c r="HL324" s="22"/>
      <c r="HM324" s="22"/>
      <c r="HN324" s="22"/>
      <c r="HO324" s="22"/>
      <c r="HP324" s="22"/>
      <c r="HQ324" s="22"/>
      <c r="HR324" s="22"/>
      <c r="HS324" s="22"/>
      <c r="HT324" s="22"/>
      <c r="HU324" s="22"/>
      <c r="HV324" s="22"/>
      <c r="HW324" s="22"/>
      <c r="HX324" s="22"/>
      <c r="HY324" s="22"/>
      <c r="HZ324" s="22"/>
      <c r="IA324" s="22"/>
      <c r="IB324" s="22"/>
      <c r="IC324" s="22"/>
      <c r="ID324" s="22"/>
      <c r="IE324" s="22"/>
      <c r="IF324" s="22"/>
      <c r="IG324" s="22"/>
      <c r="IH324" s="22"/>
      <c r="II324" s="22"/>
      <c r="IJ324" s="22"/>
      <c r="IK324" s="22"/>
      <c r="IL324" s="22"/>
      <c r="IM324" s="22"/>
      <c r="IN324" s="22"/>
      <c r="IO324" s="22"/>
      <c r="IP324" s="22"/>
      <c r="IQ324" s="22"/>
      <c r="IR324" s="22"/>
      <c r="IS324" s="22"/>
      <c r="IT324" s="22"/>
      <c r="IU324" s="22"/>
      <c r="IV324" s="22"/>
      <c r="IW324" s="22"/>
      <c r="IX324" s="22"/>
      <c r="IY324" s="22"/>
      <c r="IZ324" s="22"/>
      <c r="JA324" s="22"/>
      <c r="JB324" s="22"/>
      <c r="JC324" s="22"/>
      <c r="JD324" s="22"/>
      <c r="JE324" s="22"/>
      <c r="JF324" s="22"/>
      <c r="JG324" s="22"/>
      <c r="JH324" s="22"/>
      <c r="JI324" s="22"/>
      <c r="JJ324" s="22"/>
      <c r="JK324" s="22"/>
      <c r="JL324" s="22"/>
      <c r="JM324" s="22"/>
      <c r="JN324" s="22"/>
      <c r="JO324" s="22"/>
      <c r="JP324" s="22"/>
      <c r="JQ324" s="22"/>
      <c r="JR324" s="22"/>
      <c r="JS324" s="22"/>
      <c r="JT324" s="22"/>
      <c r="JU324" s="22"/>
      <c r="JV324" s="22"/>
      <c r="JW324" s="22"/>
      <c r="JX324" s="22"/>
      <c r="JY324" s="22"/>
      <c r="JZ324" s="22"/>
      <c r="KA324" s="22"/>
      <c r="KB324" s="22"/>
      <c r="KC324" s="22"/>
      <c r="KD324" s="22"/>
      <c r="KE324" s="22"/>
      <c r="KF324" s="22"/>
      <c r="KG324" s="22"/>
      <c r="KH324" s="22"/>
      <c r="KI324" s="22"/>
      <c r="KJ324" s="22"/>
      <c r="KK324" s="22"/>
      <c r="KL324" s="22"/>
      <c r="KM324" s="22"/>
      <c r="KN324" s="22"/>
      <c r="KO324" s="22"/>
      <c r="KP324" s="22"/>
      <c r="KQ324" s="22"/>
      <c r="KR324" s="22"/>
      <c r="KS324" s="22"/>
      <c r="KT324" s="22"/>
      <c r="KU324" s="22"/>
      <c r="KV324" s="22"/>
      <c r="KW324" s="22"/>
      <c r="KX324" s="22"/>
      <c r="KY324" s="22"/>
      <c r="KZ324" s="22"/>
      <c r="LA324" s="22"/>
      <c r="LB324" s="22"/>
      <c r="LC324" s="22"/>
      <c r="LD324" s="22"/>
      <c r="LE324" s="22"/>
      <c r="LF324" s="22"/>
      <c r="LG324" s="22"/>
      <c r="LH324" s="22"/>
      <c r="LI324" s="22"/>
      <c r="LJ324" s="22"/>
      <c r="LK324" s="22"/>
      <c r="LL324" s="22"/>
      <c r="LM324" s="22"/>
      <c r="LN324" s="22"/>
      <c r="LO324" s="22"/>
      <c r="LP324" s="22"/>
      <c r="LQ324" s="22"/>
      <c r="LR324" s="22"/>
      <c r="LS324" s="22"/>
      <c r="LT324" s="22"/>
      <c r="LU324" s="22"/>
      <c r="LV324" s="22"/>
      <c r="LW324" s="22"/>
      <c r="LX324" s="22"/>
      <c r="LY324" s="22"/>
      <c r="LZ324" s="22"/>
      <c r="MA324" s="22"/>
      <c r="MB324" s="22"/>
      <c r="MC324" s="22"/>
      <c r="MD324" s="22"/>
      <c r="ME324" s="22"/>
      <c r="MF324" s="22"/>
      <c r="MG324" s="22"/>
      <c r="MH324" s="22"/>
      <c r="MI324" s="22"/>
      <c r="MJ324" s="22"/>
      <c r="MK324" s="22"/>
      <c r="ML324" s="22"/>
      <c r="MM324" s="22"/>
      <c r="MN324" s="22"/>
      <c r="MO324" s="22"/>
      <c r="MP324" s="22"/>
      <c r="MQ324" s="22"/>
      <c r="MR324" s="22"/>
      <c r="MS324" s="22"/>
      <c r="MT324" s="22"/>
      <c r="MU324" s="22"/>
      <c r="MV324" s="22"/>
      <c r="MW324" s="22"/>
      <c r="MX324" s="22"/>
      <c r="MY324" s="22"/>
      <c r="MZ324" s="22"/>
      <c r="NA324" s="22"/>
      <c r="NB324" s="22"/>
      <c r="NC324" s="22"/>
      <c r="ND324" s="22"/>
      <c r="NE324" s="22"/>
      <c r="NF324" s="22"/>
      <c r="NG324" s="22"/>
      <c r="NH324" s="22"/>
      <c r="NI324" s="22"/>
      <c r="NJ324" s="22"/>
      <c r="NK324" s="22"/>
      <c r="NL324" s="22"/>
      <c r="NM324" s="22"/>
      <c r="NN324" s="22"/>
      <c r="NO324" s="22"/>
      <c r="NP324" s="22"/>
      <c r="NQ324" s="22"/>
      <c r="NR324" s="22"/>
      <c r="NS324" s="22"/>
      <c r="NT324" s="22"/>
      <c r="NU324" s="22"/>
      <c r="NV324" s="22"/>
      <c r="NW324" s="22"/>
      <c r="NX324" s="22"/>
      <c r="NY324" s="22"/>
      <c r="NZ324" s="22"/>
      <c r="OA324" s="22"/>
      <c r="OB324" s="22"/>
      <c r="OC324" s="22"/>
      <c r="OD324" s="22"/>
      <c r="OE324" s="22"/>
      <c r="OF324" s="22"/>
      <c r="OG324" s="22"/>
      <c r="OH324" s="22"/>
      <c r="OI324" s="22"/>
      <c r="OJ324" s="22"/>
      <c r="OK324" s="22"/>
      <c r="OL324" s="22"/>
      <c r="OM324" s="22"/>
      <c r="ON324" s="22"/>
      <c r="OO324" s="22"/>
      <c r="OP324" s="22"/>
      <c r="OQ324" s="22"/>
      <c r="OR324" s="22"/>
      <c r="OS324" s="22"/>
      <c r="OT324" s="22"/>
      <c r="OU324" s="22"/>
      <c r="OV324" s="22"/>
      <c r="OW324" s="22"/>
      <c r="OX324" s="22"/>
      <c r="OY324" s="22"/>
      <c r="OZ324" s="22"/>
      <c r="PA324" s="22"/>
      <c r="PB324" s="22"/>
      <c r="PC324" s="22"/>
      <c r="PD324" s="22"/>
      <c r="PE324" s="22"/>
      <c r="PF324" s="22"/>
      <c r="PG324" s="22"/>
      <c r="PH324" s="22"/>
      <c r="PI324" s="22"/>
      <c r="PJ324" s="22"/>
      <c r="PK324" s="22"/>
      <c r="PL324" s="22"/>
      <c r="PM324" s="22"/>
      <c r="PN324" s="22"/>
      <c r="PO324" s="22"/>
      <c r="PP324" s="22"/>
      <c r="PQ324" s="22"/>
      <c r="PR324" s="22"/>
      <c r="PS324" s="22"/>
      <c r="PT324" s="22"/>
      <c r="PU324" s="22"/>
      <c r="PV324" s="22"/>
      <c r="PW324" s="22"/>
      <c r="PX324" s="22"/>
      <c r="PY324" s="22"/>
      <c r="PZ324" s="22"/>
      <c r="QA324" s="22"/>
      <c r="QB324" s="22"/>
      <c r="QC324" s="22"/>
      <c r="QD324" s="22"/>
      <c r="QE324" s="22"/>
      <c r="QF324" s="22"/>
      <c r="QG324" s="22"/>
      <c r="QH324" s="22"/>
      <c r="QI324" s="22"/>
      <c r="QJ324" s="22"/>
      <c r="QK324" s="22"/>
      <c r="QL324" s="22"/>
      <c r="QM324" s="22"/>
      <c r="QN324" s="22"/>
      <c r="QO324" s="22"/>
      <c r="QP324" s="22"/>
      <c r="QQ324" s="22"/>
      <c r="QR324" s="22"/>
      <c r="QS324" s="22"/>
      <c r="QT324" s="22"/>
      <c r="QU324" s="22"/>
      <c r="QV324" s="22"/>
      <c r="QW324" s="22"/>
      <c r="QX324" s="22"/>
      <c r="QY324" s="22"/>
      <c r="QZ324" s="22"/>
      <c r="RA324" s="22"/>
      <c r="RB324" s="22"/>
      <c r="RC324" s="22"/>
      <c r="RD324" s="22"/>
      <c r="RE324" s="22"/>
      <c r="RF324" s="22"/>
      <c r="RG324" s="22"/>
      <c r="RH324" s="22"/>
      <c r="RI324" s="22"/>
      <c r="RJ324" s="22"/>
      <c r="RK324" s="22"/>
      <c r="RL324" s="22"/>
      <c r="RM324" s="22"/>
      <c r="RN324" s="22"/>
      <c r="RO324" s="22"/>
      <c r="RP324" s="22"/>
      <c r="RQ324" s="22"/>
      <c r="RR324" s="22"/>
      <c r="RS324" s="22"/>
      <c r="RT324" s="22"/>
      <c r="RU324" s="22"/>
      <c r="RV324" s="22"/>
      <c r="RW324" s="22"/>
      <c r="RX324" s="22"/>
      <c r="RY324" s="22"/>
      <c r="RZ324" s="22"/>
      <c r="SA324" s="22"/>
      <c r="SB324" s="22"/>
      <c r="SC324" s="22"/>
      <c r="SD324" s="22"/>
      <c r="SE324" s="22"/>
      <c r="SF324" s="22"/>
      <c r="SG324" s="22"/>
      <c r="SH324" s="22"/>
      <c r="SI324" s="22"/>
      <c r="SJ324" s="22"/>
      <c r="SK324" s="22"/>
      <c r="SL324" s="22"/>
      <c r="SM324" s="22"/>
      <c r="SN324" s="22"/>
      <c r="SO324" s="22"/>
      <c r="SP324" s="22"/>
      <c r="SQ324" s="22"/>
      <c r="SR324" s="22"/>
      <c r="SS324" s="22"/>
      <c r="ST324" s="22"/>
      <c r="SU324" s="22"/>
      <c r="SV324" s="22"/>
      <c r="SW324" s="22"/>
      <c r="SX324" s="22"/>
      <c r="SY324" s="22"/>
      <c r="SZ324" s="22"/>
      <c r="TA324" s="22"/>
      <c r="TB324" s="22"/>
      <c r="TC324" s="22"/>
      <c r="TD324" s="22"/>
      <c r="TE324" s="22"/>
      <c r="TF324" s="22"/>
      <c r="TG324" s="22"/>
      <c r="TH324" s="22"/>
      <c r="TI324" s="22"/>
      <c r="TJ324" s="22"/>
      <c r="TK324" s="22"/>
      <c r="TL324" s="22"/>
      <c r="TM324" s="22"/>
      <c r="TN324" s="22"/>
      <c r="TO324" s="22"/>
      <c r="TP324" s="22"/>
      <c r="TQ324" s="22"/>
      <c r="TR324" s="22"/>
      <c r="TS324" s="22"/>
      <c r="TT324" s="22"/>
      <c r="TU324" s="22"/>
      <c r="TV324" s="22"/>
      <c r="TW324" s="22"/>
      <c r="TX324" s="22"/>
      <c r="TY324" s="22"/>
      <c r="TZ324" s="22"/>
      <c r="UA324" s="22"/>
      <c r="UB324" s="22"/>
      <c r="UC324" s="22"/>
      <c r="UD324" s="22"/>
      <c r="UE324" s="22"/>
      <c r="UF324" s="22"/>
      <c r="UG324" s="22"/>
      <c r="UH324" s="22"/>
      <c r="UI324" s="22"/>
      <c r="UJ324" s="22"/>
      <c r="UK324" s="22"/>
      <c r="UL324" s="22"/>
      <c r="UM324" s="22"/>
      <c r="UN324" s="22"/>
      <c r="UO324" s="22"/>
      <c r="UP324" s="22"/>
      <c r="UQ324" s="22"/>
      <c r="UR324" s="22"/>
      <c r="US324" s="22"/>
      <c r="UT324" s="22"/>
      <c r="UU324" s="22"/>
      <c r="UV324" s="22"/>
      <c r="UW324" s="22"/>
      <c r="UX324" s="22"/>
      <c r="UY324" s="22"/>
      <c r="UZ324" s="22"/>
      <c r="VA324" s="22"/>
      <c r="VB324" s="22"/>
      <c r="VC324" s="22"/>
      <c r="VD324" s="22"/>
      <c r="VE324" s="22"/>
      <c r="VF324" s="22"/>
      <c r="VG324" s="22"/>
      <c r="VH324" s="22"/>
      <c r="VI324" s="22"/>
      <c r="VJ324" s="22"/>
      <c r="VK324" s="22"/>
      <c r="VL324" s="22"/>
      <c r="VM324" s="22"/>
      <c r="VN324" s="22"/>
      <c r="VO324" s="22"/>
      <c r="VP324" s="22"/>
      <c r="VQ324" s="22"/>
      <c r="VR324" s="22"/>
      <c r="VS324" s="22"/>
      <c r="VT324" s="22"/>
      <c r="VU324" s="22"/>
      <c r="VV324" s="22"/>
      <c r="VW324" s="22"/>
      <c r="VX324" s="22"/>
      <c r="VY324" s="22"/>
      <c r="VZ324" s="22"/>
      <c r="WA324" s="22"/>
      <c r="WB324" s="22"/>
      <c r="WC324" s="22"/>
      <c r="WD324" s="22"/>
      <c r="WE324" s="22"/>
      <c r="WF324" s="22"/>
      <c r="WG324" s="22"/>
      <c r="WH324" s="22"/>
      <c r="WI324" s="22"/>
      <c r="WJ324" s="22"/>
      <c r="WK324" s="22"/>
      <c r="WL324" s="22"/>
      <c r="WM324" s="22"/>
      <c r="WN324" s="22"/>
      <c r="WO324" s="22"/>
      <c r="WP324" s="22"/>
      <c r="WQ324" s="22"/>
      <c r="WR324" s="22"/>
      <c r="WS324" s="22"/>
      <c r="WT324" s="22"/>
      <c r="WU324" s="22"/>
      <c r="WV324" s="22"/>
      <c r="WW324" s="22"/>
      <c r="WX324" s="22"/>
      <c r="WY324" s="22"/>
      <c r="WZ324" s="22"/>
      <c r="XA324" s="22"/>
      <c r="XB324" s="22"/>
      <c r="XC324" s="22"/>
      <c r="XD324" s="22"/>
      <c r="XE324" s="22"/>
      <c r="XF324" s="22"/>
      <c r="XG324" s="22"/>
      <c r="XH324" s="22"/>
      <c r="XI324" s="22"/>
      <c r="XJ324" s="22"/>
      <c r="XK324" s="22"/>
      <c r="XL324" s="22"/>
      <c r="XM324" s="22"/>
      <c r="XN324" s="22"/>
      <c r="XO324" s="22"/>
      <c r="XP324" s="22"/>
      <c r="XQ324" s="22"/>
      <c r="XR324" s="22"/>
      <c r="XS324" s="22"/>
      <c r="XT324" s="22"/>
      <c r="XU324" s="22"/>
      <c r="XV324" s="22"/>
      <c r="XW324" s="22"/>
      <c r="XX324" s="22"/>
      <c r="XY324" s="22"/>
      <c r="XZ324" s="22"/>
      <c r="YA324" s="22"/>
      <c r="YB324" s="22"/>
      <c r="YC324" s="22"/>
      <c r="YD324" s="22"/>
      <c r="YE324" s="22"/>
      <c r="YF324" s="22"/>
      <c r="YG324" s="22"/>
      <c r="YH324" s="22"/>
      <c r="YI324" s="22"/>
      <c r="YJ324" s="22"/>
      <c r="YK324" s="22"/>
      <c r="YL324" s="22"/>
      <c r="YM324" s="22"/>
      <c r="YN324" s="22"/>
      <c r="YO324" s="22"/>
      <c r="YP324" s="22"/>
      <c r="YQ324" s="22"/>
      <c r="YR324" s="22"/>
      <c r="YS324" s="22"/>
      <c r="YT324" s="22"/>
      <c r="YU324" s="22"/>
      <c r="YV324" s="22"/>
      <c r="YW324" s="22"/>
      <c r="YX324" s="22"/>
      <c r="YY324" s="22"/>
      <c r="YZ324" s="22"/>
      <c r="ZA324" s="22"/>
      <c r="ZB324" s="22"/>
      <c r="ZC324" s="22"/>
      <c r="ZD324" s="22"/>
      <c r="ZE324" s="22"/>
      <c r="ZF324" s="22"/>
      <c r="ZG324" s="22"/>
      <c r="ZH324" s="22"/>
      <c r="ZI324" s="22"/>
      <c r="ZJ324" s="22"/>
      <c r="ZK324" s="22"/>
      <c r="ZL324" s="22"/>
      <c r="ZM324" s="22"/>
      <c r="ZN324" s="22"/>
      <c r="ZO324" s="22"/>
      <c r="ZP324" s="22"/>
      <c r="ZQ324" s="22"/>
      <c r="ZR324" s="22"/>
      <c r="ZS324" s="22"/>
      <c r="ZT324" s="22"/>
      <c r="ZU324" s="22"/>
      <c r="ZV324" s="22"/>
      <c r="ZW324" s="22"/>
      <c r="ZX324" s="22"/>
      <c r="ZY324" s="22"/>
      <c r="ZZ324" s="22"/>
      <c r="AAA324" s="22"/>
      <c r="AAB324" s="22"/>
      <c r="AAC324" s="22"/>
      <c r="AAD324" s="22"/>
      <c r="AAE324" s="22"/>
      <c r="AAF324" s="22"/>
      <c r="AAG324" s="22"/>
      <c r="AAH324" s="22"/>
      <c r="AAI324" s="22"/>
      <c r="AAJ324" s="22"/>
      <c r="AAK324" s="22"/>
      <c r="AAL324" s="22"/>
      <c r="AAM324" s="22"/>
      <c r="AAN324" s="22"/>
      <c r="AAO324" s="22"/>
      <c r="AAP324" s="22"/>
      <c r="AAQ324" s="22"/>
      <c r="AAR324" s="22"/>
      <c r="AAS324" s="22"/>
      <c r="AAT324" s="22"/>
      <c r="AAU324" s="22"/>
      <c r="AAV324" s="22"/>
      <c r="AAW324" s="22"/>
      <c r="AAX324" s="22"/>
      <c r="AAY324" s="22"/>
      <c r="AAZ324" s="22"/>
      <c r="ABA324" s="22"/>
      <c r="ABB324" s="22"/>
      <c r="ABC324" s="22"/>
      <c r="ABD324" s="22"/>
      <c r="ABE324" s="22"/>
      <c r="ABF324" s="22"/>
      <c r="ABG324" s="22"/>
      <c r="ABH324" s="22"/>
      <c r="ABI324" s="22"/>
      <c r="ABJ324" s="22"/>
      <c r="ABK324" s="22"/>
      <c r="ABL324" s="22"/>
      <c r="ABM324" s="22"/>
      <c r="ABN324" s="22"/>
      <c r="ABO324" s="22"/>
      <c r="ABP324" s="22"/>
      <c r="ABQ324" s="22"/>
      <c r="ABR324" s="22"/>
      <c r="ABS324" s="22"/>
      <c r="ABT324" s="22"/>
      <c r="ABU324" s="22"/>
      <c r="ABV324" s="22"/>
      <c r="ABW324" s="22"/>
      <c r="ABX324" s="22"/>
      <c r="ABY324" s="22"/>
      <c r="ABZ324" s="22"/>
      <c r="ACA324" s="22"/>
      <c r="ACB324" s="22"/>
      <c r="ACC324" s="22"/>
      <c r="ACD324" s="22"/>
      <c r="ACE324" s="22"/>
      <c r="ACF324" s="22"/>
      <c r="ACG324" s="22"/>
      <c r="ACH324" s="22"/>
      <c r="ACI324" s="22"/>
      <c r="ACJ324" s="22"/>
      <c r="ACK324" s="22"/>
      <c r="ACL324" s="22"/>
      <c r="ACM324" s="22"/>
      <c r="ACN324" s="22"/>
      <c r="ACO324" s="22"/>
      <c r="ACP324" s="22"/>
      <c r="ACQ324" s="22"/>
      <c r="ACR324" s="22"/>
      <c r="ACS324" s="22"/>
      <c r="ACT324" s="22"/>
      <c r="ACU324" s="22"/>
      <c r="ACV324" s="22"/>
      <c r="ACW324" s="22"/>
      <c r="ACX324" s="22"/>
      <c r="ACY324" s="22"/>
      <c r="ACZ324" s="22"/>
      <c r="ADA324" s="22"/>
      <c r="ADB324" s="22"/>
      <c r="ADC324" s="22"/>
      <c r="ADD324" s="22"/>
      <c r="ADE324" s="22"/>
      <c r="ADF324" s="22"/>
      <c r="ADG324" s="22"/>
      <c r="ADH324" s="22"/>
      <c r="ADI324" s="22"/>
      <c r="ADJ324" s="22"/>
      <c r="ADK324" s="22"/>
      <c r="ADL324" s="22"/>
      <c r="ADM324" s="22"/>
      <c r="ADN324" s="22"/>
      <c r="ADO324" s="22"/>
      <c r="ADP324" s="22"/>
      <c r="ADQ324" s="22"/>
      <c r="ADR324" s="22"/>
      <c r="ADS324" s="22"/>
      <c r="ADT324" s="22"/>
      <c r="ADU324" s="22"/>
      <c r="ADV324" s="22"/>
      <c r="ADW324" s="22"/>
      <c r="ADX324" s="22"/>
      <c r="ADY324" s="22"/>
      <c r="ADZ324" s="22"/>
      <c r="AEA324" s="22"/>
      <c r="AEB324" s="22"/>
      <c r="AEC324" s="22"/>
      <c r="AED324" s="22"/>
      <c r="AEE324" s="22"/>
      <c r="AEF324" s="22"/>
      <c r="AEG324" s="22"/>
      <c r="AEH324" s="22"/>
      <c r="AEI324" s="22"/>
      <c r="AEJ324" s="22"/>
      <c r="AEK324" s="22"/>
      <c r="AEL324" s="22"/>
      <c r="AEM324" s="22"/>
      <c r="AEN324" s="22"/>
      <c r="AEO324" s="22"/>
      <c r="AEP324" s="22"/>
      <c r="AEQ324" s="22"/>
      <c r="AER324" s="22"/>
      <c r="AES324" s="22"/>
      <c r="AET324" s="22"/>
      <c r="AEU324" s="22"/>
      <c r="AEV324" s="22"/>
      <c r="AEW324" s="22"/>
      <c r="AEX324" s="22"/>
      <c r="AEY324" s="22"/>
      <c r="AEZ324" s="22"/>
      <c r="AFA324" s="22"/>
      <c r="AFB324" s="22"/>
      <c r="AFC324" s="22"/>
      <c r="AFD324" s="22"/>
      <c r="AFE324" s="22"/>
      <c r="AFF324" s="22"/>
      <c r="AFG324" s="22"/>
      <c r="AFH324" s="22"/>
      <c r="AFI324" s="22"/>
      <c r="AFJ324" s="22"/>
      <c r="AFK324" s="22"/>
      <c r="AFL324" s="22"/>
      <c r="AFM324" s="22"/>
      <c r="AFN324" s="22"/>
      <c r="AFO324" s="22"/>
      <c r="AFP324" s="22"/>
      <c r="AFQ324" s="22"/>
      <c r="AFR324" s="22"/>
      <c r="AFS324" s="22"/>
      <c r="AFT324" s="22"/>
      <c r="AFU324" s="22"/>
      <c r="AFV324" s="22"/>
      <c r="AFW324" s="22"/>
      <c r="AFX324" s="22"/>
      <c r="AFY324" s="22"/>
      <c r="AFZ324" s="22"/>
      <c r="AGA324" s="22"/>
      <c r="AGB324" s="22"/>
      <c r="AGC324" s="22"/>
      <c r="AGD324" s="22"/>
      <c r="AGE324" s="22"/>
      <c r="AGF324" s="22"/>
      <c r="AGG324" s="22"/>
      <c r="AGH324" s="22"/>
      <c r="AGI324" s="22"/>
      <c r="AGJ324" s="22"/>
      <c r="AGK324" s="22"/>
      <c r="AGL324" s="22"/>
      <c r="AGM324" s="22"/>
      <c r="AGN324" s="22"/>
      <c r="AGO324" s="22"/>
      <c r="AGP324" s="22"/>
      <c r="AGQ324" s="22"/>
      <c r="AGR324" s="22"/>
      <c r="AGS324" s="22"/>
      <c r="AGT324" s="22"/>
      <c r="AGU324" s="22"/>
      <c r="AGV324" s="22"/>
      <c r="AGW324" s="22"/>
      <c r="AGX324" s="22"/>
      <c r="AGY324" s="22"/>
      <c r="AGZ324" s="22"/>
      <c r="AHA324" s="22"/>
      <c r="AHB324" s="22"/>
      <c r="AHC324" s="22"/>
      <c r="AHD324" s="22"/>
      <c r="AHE324" s="22"/>
      <c r="AHF324" s="22"/>
      <c r="AHG324" s="22"/>
      <c r="AHH324" s="22"/>
      <c r="AHI324" s="22"/>
      <c r="AHJ324" s="22"/>
      <c r="AHK324" s="22"/>
      <c r="AHL324" s="22"/>
      <c r="AHM324" s="22"/>
      <c r="AHN324" s="22"/>
      <c r="AHO324" s="22"/>
      <c r="AHP324" s="22"/>
      <c r="AHQ324" s="22"/>
      <c r="AHR324" s="22"/>
      <c r="AHS324" s="22"/>
      <c r="AHT324" s="22"/>
      <c r="AHU324" s="22"/>
      <c r="AHV324" s="22"/>
      <c r="AHW324" s="22"/>
      <c r="AHX324" s="22"/>
      <c r="AHY324" s="22"/>
      <c r="AHZ324" s="22"/>
      <c r="AIA324" s="22"/>
      <c r="AIB324" s="22"/>
      <c r="AIC324" s="22"/>
      <c r="AID324" s="22"/>
      <c r="AIE324" s="22"/>
      <c r="AIF324" s="22"/>
      <c r="AIG324" s="22"/>
      <c r="AIH324" s="22"/>
      <c r="AII324" s="22"/>
      <c r="AIJ324" s="22"/>
      <c r="AIK324" s="22"/>
      <c r="AIL324" s="22"/>
      <c r="AIM324" s="22"/>
      <c r="AIN324" s="22"/>
      <c r="AIO324" s="22"/>
      <c r="AIP324" s="22"/>
      <c r="AIQ324" s="22"/>
      <c r="AIR324" s="22"/>
      <c r="AIS324" s="22"/>
      <c r="AIT324" s="22"/>
      <c r="AIU324" s="22"/>
      <c r="AIV324" s="22"/>
      <c r="AIW324" s="22"/>
      <c r="AIX324" s="22"/>
      <c r="AIY324" s="22"/>
      <c r="AIZ324" s="22"/>
      <c r="AJA324" s="22"/>
      <c r="AJB324" s="22"/>
      <c r="AJC324" s="22"/>
      <c r="AJD324" s="22"/>
      <c r="AJE324" s="22"/>
      <c r="AJF324" s="22"/>
      <c r="AJG324" s="22"/>
      <c r="AJH324" s="22"/>
      <c r="AJI324" s="22"/>
      <c r="AJJ324" s="22"/>
      <c r="AJK324" s="22"/>
      <c r="AJL324" s="22"/>
      <c r="AJM324" s="22"/>
      <c r="AJN324" s="22"/>
      <c r="AJO324" s="22"/>
      <c r="AJP324" s="22"/>
      <c r="AJQ324" s="22"/>
      <c r="AJR324" s="22"/>
      <c r="AJS324" s="22"/>
      <c r="AJT324" s="22"/>
      <c r="AJU324" s="22"/>
      <c r="AJV324" s="22"/>
      <c r="AJW324" s="22"/>
      <c r="AJX324" s="22"/>
      <c r="AJY324" s="22"/>
      <c r="AJZ324" s="22"/>
      <c r="AKA324" s="22"/>
      <c r="AKB324" s="22"/>
      <c r="AKC324" s="22"/>
      <c r="AKD324" s="22"/>
      <c r="AKE324" s="22"/>
      <c r="AKF324" s="22"/>
      <c r="AKG324" s="22"/>
      <c r="AKH324" s="22"/>
      <c r="AKI324" s="22"/>
      <c r="AKJ324" s="22"/>
      <c r="AKK324" s="22"/>
      <c r="AKL324" s="22"/>
      <c r="AKM324" s="22"/>
      <c r="AKN324" s="22"/>
      <c r="AKO324" s="22"/>
      <c r="AKP324" s="22"/>
      <c r="AKQ324" s="22"/>
      <c r="AKR324" s="22"/>
      <c r="AKS324" s="22"/>
      <c r="AKT324" s="22"/>
      <c r="AKU324" s="22"/>
      <c r="AKV324" s="22"/>
      <c r="AKW324" s="22"/>
      <c r="AKX324" s="22"/>
      <c r="AKY324" s="22"/>
      <c r="AKZ324" s="22"/>
      <c r="ALA324" s="22"/>
      <c r="ALB324" s="22"/>
      <c r="ALC324" s="22"/>
      <c r="ALD324" s="22"/>
      <c r="ALE324" s="22"/>
      <c r="ALF324" s="22"/>
      <c r="ALG324" s="22"/>
      <c r="ALH324" s="22"/>
      <c r="ALI324" s="22"/>
      <c r="ALJ324" s="22"/>
      <c r="ALK324" s="22"/>
      <c r="ALL324" s="22"/>
      <c r="ALM324" s="22"/>
      <c r="ALN324" s="22"/>
      <c r="ALO324" s="22"/>
      <c r="ALP324" s="22"/>
      <c r="ALQ324" s="22"/>
      <c r="ALR324" s="22"/>
      <c r="ALS324" s="22"/>
      <c r="ALT324" s="22"/>
      <c r="ALU324" s="22"/>
      <c r="ALV324" s="22"/>
      <c r="ALW324" s="22"/>
      <c r="ALX324" s="22"/>
      <c r="ALY324" s="22"/>
      <c r="ALZ324" s="22"/>
      <c r="AMA324" s="22"/>
      <c r="AMB324" s="22"/>
      <c r="AMC324" s="22"/>
      <c r="AMD324" s="22"/>
      <c r="AME324" s="22"/>
      <c r="AMF324" s="22"/>
      <c r="AMG324" s="22"/>
      <c r="AMH324" s="22"/>
      <c r="AMI324" s="22"/>
      <c r="AMJ324" s="22"/>
      <c r="AMK324" s="22"/>
      <c r="AML324" s="22"/>
      <c r="AMM324" s="22"/>
      <c r="AMN324" s="22"/>
      <c r="AMO324" s="22"/>
      <c r="AMP324" s="22"/>
      <c r="AMQ324" s="22"/>
      <c r="AMR324" s="22"/>
      <c r="AMS324" s="22"/>
      <c r="AMT324" s="22"/>
      <c r="AMU324" s="22"/>
      <c r="AMV324" s="22"/>
      <c r="AMW324" s="22"/>
      <c r="AMX324" s="22"/>
      <c r="AMY324" s="22"/>
      <c r="AMZ324" s="22"/>
      <c r="ANA324" s="22"/>
      <c r="ANB324" s="22"/>
      <c r="ANC324" s="22"/>
      <c r="AND324" s="22"/>
      <c r="ANE324" s="22"/>
      <c r="ANF324" s="22"/>
      <c r="ANG324" s="22"/>
      <c r="ANH324" s="22"/>
      <c r="ANI324" s="22"/>
      <c r="ANJ324" s="22"/>
      <c r="ANK324" s="22"/>
      <c r="ANL324" s="22"/>
      <c r="ANM324" s="22"/>
      <c r="ANN324" s="22"/>
      <c r="ANO324" s="22"/>
      <c r="ANP324" s="22"/>
      <c r="ANQ324" s="22"/>
      <c r="ANR324" s="22"/>
      <c r="ANS324" s="22"/>
      <c r="ANT324" s="22"/>
      <c r="ANU324" s="22"/>
      <c r="ANV324" s="22"/>
      <c r="ANW324" s="22"/>
      <c r="ANX324" s="22"/>
      <c r="ANY324" s="22"/>
      <c r="ANZ324" s="22"/>
      <c r="AOA324" s="22"/>
      <c r="AOB324" s="22"/>
      <c r="AOC324" s="22"/>
      <c r="AOD324" s="22"/>
      <c r="AOE324" s="22"/>
      <c r="AOF324" s="22"/>
      <c r="AOG324" s="22"/>
      <c r="AOH324" s="22"/>
      <c r="AOI324" s="22"/>
      <c r="AOJ324" s="22"/>
      <c r="AOK324" s="22"/>
      <c r="AOL324" s="22"/>
      <c r="AOM324" s="22"/>
      <c r="AON324" s="22"/>
      <c r="AOO324" s="22"/>
      <c r="AOP324" s="22"/>
      <c r="AOQ324" s="22"/>
      <c r="AOR324" s="22"/>
      <c r="AOS324" s="22"/>
      <c r="AOT324" s="22"/>
      <c r="AOU324" s="22"/>
      <c r="AOV324" s="22"/>
      <c r="AOW324" s="22"/>
      <c r="AOX324" s="22"/>
      <c r="AOY324" s="22"/>
      <c r="AOZ324" s="22"/>
      <c r="APA324" s="22"/>
      <c r="APB324" s="22"/>
      <c r="APC324" s="22"/>
      <c r="APD324" s="22"/>
      <c r="APE324" s="22"/>
      <c r="APF324" s="22"/>
      <c r="APG324" s="22"/>
      <c r="APH324" s="22"/>
      <c r="API324" s="22"/>
      <c r="APJ324" s="22"/>
      <c r="APK324" s="22"/>
      <c r="APL324" s="22"/>
      <c r="APM324" s="22"/>
      <c r="APN324" s="22"/>
      <c r="APO324" s="22"/>
      <c r="APP324" s="22"/>
      <c r="APQ324" s="22"/>
      <c r="APR324" s="22"/>
      <c r="APS324" s="22"/>
      <c r="APT324" s="22"/>
      <c r="APU324" s="22"/>
      <c r="APV324" s="22"/>
      <c r="APW324" s="22"/>
      <c r="APX324" s="22"/>
      <c r="APY324" s="22"/>
      <c r="APZ324" s="22"/>
      <c r="AQA324" s="22"/>
      <c r="AQB324" s="22"/>
      <c r="AQC324" s="22"/>
      <c r="AQD324" s="22"/>
      <c r="AQE324" s="22"/>
      <c r="AQF324" s="22"/>
      <c r="AQG324" s="22"/>
      <c r="AQH324" s="22"/>
      <c r="AQI324" s="22"/>
      <c r="AQJ324" s="22"/>
      <c r="AQK324" s="22"/>
      <c r="AQL324" s="22"/>
      <c r="AQM324" s="22"/>
      <c r="AQN324" s="22"/>
      <c r="AQO324" s="22"/>
      <c r="AQP324" s="22"/>
      <c r="AQQ324" s="22"/>
      <c r="AQR324" s="22"/>
      <c r="AQS324" s="22"/>
      <c r="AQT324" s="22"/>
      <c r="AQU324" s="22"/>
      <c r="AQV324" s="22"/>
      <c r="AQW324" s="22"/>
      <c r="AQX324" s="22"/>
      <c r="AQY324" s="22"/>
      <c r="AQZ324" s="22"/>
      <c r="ARA324" s="22"/>
      <c r="ARB324" s="22"/>
      <c r="ARC324" s="22"/>
      <c r="ARD324" s="22"/>
      <c r="ARE324" s="22"/>
      <c r="ARF324" s="22"/>
      <c r="ARG324" s="22"/>
      <c r="ARH324" s="22"/>
      <c r="ARI324" s="22"/>
      <c r="ARJ324" s="22"/>
      <c r="ARK324" s="22"/>
      <c r="ARL324" s="22"/>
      <c r="ARM324" s="22"/>
      <c r="ARN324" s="22"/>
      <c r="ARO324" s="22"/>
      <c r="ARP324" s="22"/>
      <c r="ARQ324" s="22"/>
      <c r="ARR324" s="22"/>
      <c r="ARS324" s="22"/>
      <c r="ART324" s="22"/>
      <c r="ARU324" s="22"/>
      <c r="ARV324" s="22"/>
      <c r="ARW324" s="22"/>
      <c r="ARX324" s="22"/>
      <c r="ARY324" s="22"/>
      <c r="ARZ324" s="22"/>
      <c r="ASA324" s="22"/>
      <c r="ASB324" s="22"/>
      <c r="ASC324" s="22"/>
      <c r="ASD324" s="22"/>
      <c r="ASE324" s="22"/>
      <c r="ASF324" s="22"/>
      <c r="ASG324" s="22"/>
      <c r="ASH324" s="22"/>
      <c r="ASI324" s="22"/>
      <c r="ASJ324" s="22"/>
      <c r="ASK324" s="22"/>
      <c r="ASL324" s="22"/>
      <c r="ASM324" s="22"/>
      <c r="ASN324" s="22"/>
      <c r="ASO324" s="22"/>
      <c r="ASP324" s="22"/>
      <c r="ASQ324" s="22"/>
      <c r="ASR324" s="22"/>
      <c r="ASS324" s="22"/>
      <c r="AST324" s="22"/>
      <c r="ASU324" s="22"/>
      <c r="ASV324" s="22"/>
      <c r="ASW324" s="22"/>
      <c r="ASX324" s="22"/>
      <c r="ASY324" s="22"/>
      <c r="ASZ324" s="22"/>
      <c r="ATA324" s="22"/>
      <c r="ATB324" s="22"/>
      <c r="ATC324" s="22"/>
      <c r="ATD324" s="22"/>
      <c r="ATE324" s="22"/>
      <c r="ATF324" s="22"/>
      <c r="ATG324" s="22"/>
      <c r="ATH324" s="22"/>
      <c r="ATI324" s="22"/>
      <c r="ATJ324" s="22"/>
      <c r="ATK324" s="22"/>
      <c r="ATL324" s="22"/>
      <c r="ATM324" s="22"/>
      <c r="ATN324" s="22"/>
      <c r="ATO324" s="22"/>
      <c r="ATP324" s="22"/>
      <c r="ATQ324" s="22"/>
      <c r="ATR324" s="22"/>
      <c r="ATS324" s="22"/>
      <c r="ATT324" s="22"/>
      <c r="ATU324" s="22"/>
      <c r="ATV324" s="22"/>
      <c r="ATW324" s="22"/>
      <c r="ATX324" s="22"/>
      <c r="ATY324" s="22"/>
      <c r="ATZ324" s="22"/>
      <c r="AUA324" s="22"/>
      <c r="AUB324" s="22"/>
      <c r="AUC324" s="22"/>
      <c r="AUD324" s="22"/>
      <c r="AUE324" s="22"/>
      <c r="AUF324" s="22"/>
      <c r="AUG324" s="22"/>
      <c r="AUH324" s="22"/>
      <c r="AUI324" s="22"/>
      <c r="AUJ324" s="22"/>
      <c r="AUK324" s="22"/>
      <c r="AUL324" s="22"/>
      <c r="AUM324" s="22"/>
      <c r="AUN324" s="22"/>
      <c r="AUO324" s="22"/>
      <c r="AUP324" s="22"/>
      <c r="AUQ324" s="22"/>
      <c r="AUR324" s="22"/>
      <c r="AUS324" s="22"/>
      <c r="AUT324" s="22"/>
      <c r="AUU324" s="22"/>
      <c r="AUV324" s="22"/>
      <c r="AUW324" s="22"/>
      <c r="AUX324" s="22"/>
      <c r="AUY324" s="22"/>
      <c r="AUZ324" s="22"/>
      <c r="AVA324" s="22"/>
      <c r="AVB324" s="22"/>
      <c r="AVC324" s="22"/>
      <c r="AVD324" s="22"/>
      <c r="AVE324" s="22"/>
      <c r="AVF324" s="22"/>
      <c r="AVG324" s="22"/>
      <c r="AVH324" s="22"/>
      <c r="AVI324" s="22"/>
      <c r="AVJ324" s="22"/>
      <c r="AVK324" s="22"/>
      <c r="AVL324" s="22"/>
      <c r="AVM324" s="22"/>
      <c r="AVN324" s="22"/>
      <c r="AVO324" s="22"/>
      <c r="AVP324" s="22"/>
      <c r="AVQ324" s="22"/>
      <c r="AVR324" s="22"/>
      <c r="AVS324" s="22"/>
      <c r="AVT324" s="22"/>
      <c r="AVU324" s="22"/>
      <c r="AVV324" s="22"/>
      <c r="AVW324" s="22"/>
      <c r="AVX324" s="22"/>
      <c r="AVY324" s="22"/>
      <c r="AVZ324" s="22"/>
      <c r="AWA324" s="22"/>
      <c r="AWB324" s="22"/>
      <c r="AWC324" s="22"/>
      <c r="AWD324" s="22"/>
      <c r="AWE324" s="22"/>
      <c r="AWF324" s="22"/>
      <c r="AWG324" s="22"/>
      <c r="AWH324" s="22"/>
      <c r="AWI324" s="22"/>
      <c r="AWJ324" s="22"/>
      <c r="AWK324" s="22"/>
      <c r="AWL324" s="22"/>
      <c r="AWM324" s="22"/>
      <c r="AWN324" s="22"/>
      <c r="AWO324" s="22"/>
      <c r="AWP324" s="22"/>
      <c r="AWQ324" s="22"/>
      <c r="AWR324" s="22"/>
      <c r="AWS324" s="22"/>
      <c r="AWT324" s="22"/>
      <c r="AWU324" s="22"/>
      <c r="AWV324" s="22"/>
      <c r="AWW324" s="22"/>
      <c r="AWX324" s="22"/>
      <c r="AWY324" s="22"/>
      <c r="AWZ324" s="22"/>
      <c r="AXA324" s="22"/>
      <c r="AXB324" s="22"/>
      <c r="AXC324" s="22"/>
      <c r="AXD324" s="22"/>
      <c r="AXE324" s="22"/>
      <c r="AXF324" s="22"/>
      <c r="AXG324" s="22"/>
      <c r="AXH324" s="22"/>
      <c r="AXI324" s="22"/>
      <c r="AXJ324" s="22"/>
      <c r="AXK324" s="22"/>
      <c r="AXL324" s="22"/>
      <c r="AXM324" s="22"/>
      <c r="AXN324" s="22"/>
      <c r="AXO324" s="22"/>
      <c r="AXP324" s="22"/>
      <c r="AXQ324" s="22"/>
      <c r="AXR324" s="22"/>
      <c r="AXS324" s="22"/>
      <c r="AXT324" s="22"/>
      <c r="AXU324" s="22"/>
      <c r="AXV324" s="22"/>
      <c r="AXW324" s="22"/>
      <c r="AXX324" s="22"/>
    </row>
    <row r="325" spans="12:1324">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c r="CC325" s="22"/>
      <c r="CD325" s="22"/>
      <c r="CE325" s="22"/>
      <c r="CF325" s="22"/>
      <c r="CG325" s="22"/>
      <c r="CH325" s="22"/>
      <c r="CI325" s="22"/>
      <c r="CJ325" s="22"/>
      <c r="CK325" s="22"/>
      <c r="CL325" s="22"/>
      <c r="CM325" s="22"/>
      <c r="CN325" s="22"/>
      <c r="CO325" s="22"/>
      <c r="CP325" s="22"/>
      <c r="CQ325" s="22"/>
      <c r="CR325" s="22"/>
      <c r="CS325" s="22"/>
      <c r="CT325" s="22"/>
      <c r="CU325" s="22"/>
      <c r="CV325" s="22"/>
      <c r="CW325" s="22"/>
      <c r="CX325" s="22"/>
      <c r="CY325" s="22"/>
      <c r="CZ325" s="22"/>
      <c r="DA325" s="22"/>
      <c r="DB325" s="22"/>
      <c r="DC325" s="22"/>
      <c r="DD325" s="22"/>
      <c r="DE325" s="22"/>
      <c r="DF325" s="22"/>
      <c r="DG325" s="22"/>
      <c r="DH325" s="22"/>
      <c r="DI325" s="22"/>
      <c r="DJ325" s="22"/>
      <c r="DK325" s="22"/>
      <c r="DL325" s="22"/>
      <c r="DM325" s="22"/>
      <c r="DN325" s="22"/>
      <c r="DO325" s="22"/>
      <c r="DP325" s="22"/>
      <c r="DQ325" s="22"/>
      <c r="DR325" s="22"/>
      <c r="DS325" s="22"/>
      <c r="DT325" s="22"/>
      <c r="DU325" s="22"/>
      <c r="DV325" s="22"/>
      <c r="DW325" s="22"/>
      <c r="DX325" s="22"/>
      <c r="DY325" s="22"/>
      <c r="DZ325" s="22"/>
      <c r="EA325" s="22"/>
      <c r="EB325" s="22"/>
      <c r="EC325" s="22"/>
      <c r="ED325" s="22"/>
      <c r="EE325" s="22"/>
      <c r="EF325" s="22"/>
      <c r="EG325" s="22"/>
      <c r="EH325" s="22"/>
      <c r="EI325" s="22"/>
      <c r="EJ325" s="22"/>
      <c r="EK325" s="22"/>
      <c r="EL325" s="22"/>
      <c r="EM325" s="22"/>
      <c r="EN325" s="22"/>
      <c r="EO325" s="22"/>
      <c r="EP325" s="22"/>
      <c r="EQ325" s="22"/>
      <c r="ER325" s="22"/>
      <c r="ES325" s="22"/>
      <c r="ET325" s="22"/>
      <c r="EU325" s="22"/>
      <c r="EV325" s="22"/>
      <c r="EW325" s="22"/>
      <c r="EX325" s="22"/>
      <c r="EY325" s="22"/>
      <c r="EZ325" s="22"/>
      <c r="FA325" s="22"/>
      <c r="FB325" s="22"/>
      <c r="FC325" s="22"/>
      <c r="FD325" s="22"/>
      <c r="FE325" s="22"/>
      <c r="FF325" s="22"/>
      <c r="FG325" s="22"/>
      <c r="FH325" s="22"/>
      <c r="FI325" s="22"/>
      <c r="FJ325" s="22"/>
      <c r="FK325" s="22"/>
      <c r="FL325" s="22"/>
      <c r="FM325" s="22"/>
      <c r="FN325" s="22"/>
      <c r="FO325" s="22"/>
      <c r="FP325" s="22"/>
      <c r="FQ325" s="22"/>
      <c r="FR325" s="22"/>
      <c r="FS325" s="22"/>
      <c r="FT325" s="22"/>
      <c r="FU325" s="22"/>
      <c r="FV325" s="22"/>
      <c r="FW325" s="22"/>
      <c r="FX325" s="22"/>
      <c r="FY325" s="22"/>
      <c r="FZ325" s="22"/>
      <c r="GA325" s="22"/>
      <c r="GB325" s="22"/>
      <c r="GC325" s="22"/>
      <c r="GD325" s="22"/>
      <c r="GE325" s="22"/>
      <c r="GF325" s="22"/>
      <c r="GG325" s="22"/>
      <c r="GH325" s="22"/>
      <c r="GI325" s="22"/>
      <c r="GJ325" s="22"/>
      <c r="GK325" s="22"/>
      <c r="GL325" s="22"/>
      <c r="GM325" s="22"/>
      <c r="GN325" s="22"/>
      <c r="GO325" s="22"/>
      <c r="GP325" s="22"/>
      <c r="GQ325" s="22"/>
      <c r="GR325" s="22"/>
      <c r="GS325" s="22"/>
      <c r="GT325" s="22"/>
      <c r="GU325" s="22"/>
      <c r="GV325" s="22"/>
      <c r="GW325" s="22"/>
      <c r="GX325" s="22"/>
      <c r="GY325" s="22"/>
      <c r="GZ325" s="22"/>
      <c r="HA325" s="22"/>
      <c r="HB325" s="22"/>
      <c r="HC325" s="22"/>
      <c r="HD325" s="22"/>
      <c r="HE325" s="22"/>
      <c r="HF325" s="22"/>
      <c r="HG325" s="22"/>
      <c r="HH325" s="22"/>
      <c r="HI325" s="22"/>
      <c r="HJ325" s="22"/>
      <c r="HK325" s="22"/>
      <c r="HL325" s="22"/>
      <c r="HM325" s="22"/>
      <c r="HN325" s="22"/>
      <c r="HO325" s="22"/>
      <c r="HP325" s="22"/>
      <c r="HQ325" s="22"/>
      <c r="HR325" s="22"/>
      <c r="HS325" s="22"/>
      <c r="HT325" s="22"/>
      <c r="HU325" s="22"/>
      <c r="HV325" s="22"/>
      <c r="HW325" s="22"/>
      <c r="HX325" s="22"/>
      <c r="HY325" s="22"/>
      <c r="HZ325" s="22"/>
      <c r="IA325" s="22"/>
      <c r="IB325" s="22"/>
      <c r="IC325" s="22"/>
      <c r="ID325" s="22"/>
      <c r="IE325" s="22"/>
      <c r="IF325" s="22"/>
      <c r="IG325" s="22"/>
      <c r="IH325" s="22"/>
      <c r="II325" s="22"/>
      <c r="IJ325" s="22"/>
      <c r="IK325" s="22"/>
      <c r="IL325" s="22"/>
      <c r="IM325" s="22"/>
      <c r="IN325" s="22"/>
      <c r="IO325" s="22"/>
      <c r="IP325" s="22"/>
      <c r="IQ325" s="22"/>
      <c r="IR325" s="22"/>
      <c r="IS325" s="22"/>
      <c r="IT325" s="22"/>
      <c r="IU325" s="22"/>
      <c r="IV325" s="22"/>
      <c r="IW325" s="22"/>
      <c r="IX325" s="22"/>
      <c r="IY325" s="22"/>
      <c r="IZ325" s="22"/>
      <c r="JA325" s="22"/>
      <c r="JB325" s="22"/>
      <c r="JC325" s="22"/>
      <c r="JD325" s="22"/>
      <c r="JE325" s="22"/>
      <c r="JF325" s="22"/>
      <c r="JG325" s="22"/>
      <c r="JH325" s="22"/>
      <c r="JI325" s="22"/>
      <c r="JJ325" s="22"/>
      <c r="JK325" s="22"/>
      <c r="JL325" s="22"/>
      <c r="JM325" s="22"/>
      <c r="JN325" s="22"/>
      <c r="JO325" s="22"/>
      <c r="JP325" s="22"/>
      <c r="JQ325" s="22"/>
      <c r="JR325" s="22"/>
      <c r="JS325" s="22"/>
      <c r="JT325" s="22"/>
      <c r="JU325" s="22"/>
      <c r="JV325" s="22"/>
      <c r="JW325" s="22"/>
      <c r="JX325" s="22"/>
      <c r="JY325" s="22"/>
      <c r="JZ325" s="22"/>
      <c r="KA325" s="22"/>
      <c r="KB325" s="22"/>
      <c r="KC325" s="22"/>
      <c r="KD325" s="22"/>
      <c r="KE325" s="22"/>
      <c r="KF325" s="22"/>
      <c r="KG325" s="22"/>
      <c r="KH325" s="22"/>
      <c r="KI325" s="22"/>
      <c r="KJ325" s="22"/>
      <c r="KK325" s="22"/>
      <c r="KL325" s="22"/>
      <c r="KM325" s="22"/>
      <c r="KN325" s="22"/>
      <c r="KO325" s="22"/>
      <c r="KP325" s="22"/>
      <c r="KQ325" s="22"/>
      <c r="KR325" s="22"/>
      <c r="KS325" s="22"/>
      <c r="KT325" s="22"/>
      <c r="KU325" s="22"/>
      <c r="KV325" s="22"/>
      <c r="KW325" s="22"/>
      <c r="KX325" s="22"/>
      <c r="KY325" s="22"/>
      <c r="KZ325" s="22"/>
      <c r="LA325" s="22"/>
      <c r="LB325" s="22"/>
      <c r="LC325" s="22"/>
      <c r="LD325" s="22"/>
      <c r="LE325" s="22"/>
      <c r="LF325" s="22"/>
      <c r="LG325" s="22"/>
      <c r="LH325" s="22"/>
      <c r="LI325" s="22"/>
      <c r="LJ325" s="22"/>
      <c r="LK325" s="22"/>
      <c r="LL325" s="22"/>
      <c r="LM325" s="22"/>
      <c r="LN325" s="22"/>
      <c r="LO325" s="22"/>
      <c r="LP325" s="22"/>
      <c r="LQ325" s="22"/>
      <c r="LR325" s="22"/>
      <c r="LS325" s="22"/>
      <c r="LT325" s="22"/>
      <c r="LU325" s="22"/>
      <c r="LV325" s="22"/>
      <c r="LW325" s="22"/>
      <c r="LX325" s="22"/>
      <c r="LY325" s="22"/>
      <c r="LZ325" s="22"/>
      <c r="MA325" s="22"/>
      <c r="MB325" s="22"/>
      <c r="MC325" s="22"/>
      <c r="MD325" s="22"/>
      <c r="ME325" s="22"/>
      <c r="MF325" s="22"/>
      <c r="MG325" s="22"/>
      <c r="MH325" s="22"/>
      <c r="MI325" s="22"/>
      <c r="MJ325" s="22"/>
      <c r="MK325" s="22"/>
      <c r="ML325" s="22"/>
      <c r="MM325" s="22"/>
      <c r="MN325" s="22"/>
      <c r="MO325" s="22"/>
      <c r="MP325" s="22"/>
      <c r="MQ325" s="22"/>
      <c r="MR325" s="22"/>
      <c r="MS325" s="22"/>
      <c r="MT325" s="22"/>
      <c r="MU325" s="22"/>
      <c r="MV325" s="22"/>
      <c r="MW325" s="22"/>
      <c r="MX325" s="22"/>
      <c r="MY325" s="22"/>
      <c r="MZ325" s="22"/>
      <c r="NA325" s="22"/>
      <c r="NB325" s="22"/>
      <c r="NC325" s="22"/>
      <c r="ND325" s="22"/>
      <c r="NE325" s="22"/>
      <c r="NF325" s="22"/>
      <c r="NG325" s="22"/>
      <c r="NH325" s="22"/>
      <c r="NI325" s="22"/>
      <c r="NJ325" s="22"/>
      <c r="NK325" s="22"/>
      <c r="NL325" s="22"/>
      <c r="NM325" s="22"/>
      <c r="NN325" s="22"/>
      <c r="NO325" s="22"/>
      <c r="NP325" s="22"/>
      <c r="NQ325" s="22"/>
      <c r="NR325" s="22"/>
      <c r="NS325" s="22"/>
      <c r="NT325" s="22"/>
      <c r="NU325" s="22"/>
      <c r="NV325" s="22"/>
      <c r="NW325" s="22"/>
      <c r="NX325" s="22"/>
      <c r="NY325" s="22"/>
      <c r="NZ325" s="22"/>
      <c r="OA325" s="22"/>
      <c r="OB325" s="22"/>
      <c r="OC325" s="22"/>
      <c r="OD325" s="22"/>
      <c r="OE325" s="22"/>
      <c r="OF325" s="22"/>
      <c r="OG325" s="22"/>
      <c r="OH325" s="22"/>
      <c r="OI325" s="22"/>
      <c r="OJ325" s="22"/>
      <c r="OK325" s="22"/>
      <c r="OL325" s="22"/>
      <c r="OM325" s="22"/>
      <c r="ON325" s="22"/>
      <c r="OO325" s="22"/>
      <c r="OP325" s="22"/>
      <c r="OQ325" s="22"/>
      <c r="OR325" s="22"/>
      <c r="OS325" s="22"/>
      <c r="OT325" s="22"/>
      <c r="OU325" s="22"/>
      <c r="OV325" s="22"/>
      <c r="OW325" s="22"/>
      <c r="OX325" s="22"/>
      <c r="OY325" s="22"/>
      <c r="OZ325" s="22"/>
      <c r="PA325" s="22"/>
      <c r="PB325" s="22"/>
      <c r="PC325" s="22"/>
      <c r="PD325" s="22"/>
      <c r="PE325" s="22"/>
      <c r="PF325" s="22"/>
      <c r="PG325" s="22"/>
      <c r="PH325" s="22"/>
      <c r="PI325" s="22"/>
      <c r="PJ325" s="22"/>
      <c r="PK325" s="22"/>
      <c r="PL325" s="22"/>
      <c r="PM325" s="22"/>
      <c r="PN325" s="22"/>
      <c r="PO325" s="22"/>
      <c r="PP325" s="22"/>
      <c r="PQ325" s="22"/>
      <c r="PR325" s="22"/>
      <c r="PS325" s="22"/>
      <c r="PT325" s="22"/>
      <c r="PU325" s="22"/>
      <c r="PV325" s="22"/>
      <c r="PW325" s="22"/>
      <c r="PX325" s="22"/>
      <c r="PY325" s="22"/>
      <c r="PZ325" s="22"/>
      <c r="QA325" s="22"/>
      <c r="QB325" s="22"/>
      <c r="QC325" s="22"/>
      <c r="QD325" s="22"/>
      <c r="QE325" s="22"/>
      <c r="QF325" s="22"/>
      <c r="QG325" s="22"/>
      <c r="QH325" s="22"/>
      <c r="QI325" s="22"/>
      <c r="QJ325" s="22"/>
      <c r="QK325" s="22"/>
      <c r="QL325" s="22"/>
      <c r="QM325" s="22"/>
      <c r="QN325" s="22"/>
      <c r="QO325" s="22"/>
      <c r="QP325" s="22"/>
      <c r="QQ325" s="22"/>
      <c r="QR325" s="22"/>
      <c r="QS325" s="22"/>
      <c r="QT325" s="22"/>
      <c r="QU325" s="22"/>
      <c r="QV325" s="22"/>
      <c r="QW325" s="22"/>
      <c r="QX325" s="22"/>
      <c r="QY325" s="22"/>
      <c r="QZ325" s="22"/>
      <c r="RA325" s="22"/>
      <c r="RB325" s="22"/>
      <c r="RC325" s="22"/>
      <c r="RD325" s="22"/>
      <c r="RE325" s="22"/>
      <c r="RF325" s="22"/>
      <c r="RG325" s="22"/>
      <c r="RH325" s="22"/>
      <c r="RI325" s="22"/>
      <c r="RJ325" s="22"/>
      <c r="RK325" s="22"/>
      <c r="RL325" s="22"/>
      <c r="RM325" s="22"/>
      <c r="RN325" s="22"/>
      <c r="RO325" s="22"/>
      <c r="RP325" s="22"/>
      <c r="RQ325" s="22"/>
      <c r="RR325" s="22"/>
      <c r="RS325" s="22"/>
      <c r="RT325" s="22"/>
      <c r="RU325" s="22"/>
      <c r="RV325" s="22"/>
      <c r="RW325" s="22"/>
      <c r="RX325" s="22"/>
      <c r="RY325" s="22"/>
      <c r="RZ325" s="22"/>
      <c r="SA325" s="22"/>
      <c r="SB325" s="22"/>
      <c r="SC325" s="22"/>
      <c r="SD325" s="22"/>
      <c r="SE325" s="22"/>
      <c r="SF325" s="22"/>
      <c r="SG325" s="22"/>
      <c r="SH325" s="22"/>
      <c r="SI325" s="22"/>
      <c r="SJ325" s="22"/>
      <c r="SK325" s="22"/>
      <c r="SL325" s="22"/>
      <c r="SM325" s="22"/>
      <c r="SN325" s="22"/>
      <c r="SO325" s="22"/>
      <c r="SP325" s="22"/>
      <c r="SQ325" s="22"/>
      <c r="SR325" s="22"/>
      <c r="SS325" s="22"/>
      <c r="ST325" s="22"/>
      <c r="SU325" s="22"/>
      <c r="SV325" s="22"/>
      <c r="SW325" s="22"/>
      <c r="SX325" s="22"/>
      <c r="SY325" s="22"/>
      <c r="SZ325" s="22"/>
      <c r="TA325" s="22"/>
      <c r="TB325" s="22"/>
      <c r="TC325" s="22"/>
      <c r="TD325" s="22"/>
      <c r="TE325" s="22"/>
      <c r="TF325" s="22"/>
      <c r="TG325" s="22"/>
      <c r="TH325" s="22"/>
      <c r="TI325" s="22"/>
      <c r="TJ325" s="22"/>
      <c r="TK325" s="22"/>
      <c r="TL325" s="22"/>
      <c r="TM325" s="22"/>
      <c r="TN325" s="22"/>
      <c r="TO325" s="22"/>
      <c r="TP325" s="22"/>
      <c r="TQ325" s="22"/>
      <c r="TR325" s="22"/>
      <c r="TS325" s="22"/>
      <c r="TT325" s="22"/>
      <c r="TU325" s="22"/>
      <c r="TV325" s="22"/>
      <c r="TW325" s="22"/>
      <c r="TX325" s="22"/>
      <c r="TY325" s="22"/>
      <c r="TZ325" s="22"/>
      <c r="UA325" s="22"/>
      <c r="UB325" s="22"/>
      <c r="UC325" s="22"/>
      <c r="UD325" s="22"/>
      <c r="UE325" s="22"/>
      <c r="UF325" s="22"/>
      <c r="UG325" s="22"/>
      <c r="UH325" s="22"/>
      <c r="UI325" s="22"/>
      <c r="UJ325" s="22"/>
      <c r="UK325" s="22"/>
      <c r="UL325" s="22"/>
      <c r="UM325" s="22"/>
      <c r="UN325" s="22"/>
      <c r="UO325" s="22"/>
      <c r="UP325" s="22"/>
      <c r="UQ325" s="22"/>
      <c r="UR325" s="22"/>
      <c r="US325" s="22"/>
      <c r="UT325" s="22"/>
      <c r="UU325" s="22"/>
      <c r="UV325" s="22"/>
      <c r="UW325" s="22"/>
      <c r="UX325" s="22"/>
      <c r="UY325" s="22"/>
      <c r="UZ325" s="22"/>
      <c r="VA325" s="22"/>
      <c r="VB325" s="22"/>
      <c r="VC325" s="22"/>
      <c r="VD325" s="22"/>
      <c r="VE325" s="22"/>
      <c r="VF325" s="22"/>
      <c r="VG325" s="22"/>
      <c r="VH325" s="22"/>
      <c r="VI325" s="22"/>
      <c r="VJ325" s="22"/>
      <c r="VK325" s="22"/>
      <c r="VL325" s="22"/>
      <c r="VM325" s="22"/>
      <c r="VN325" s="22"/>
      <c r="VO325" s="22"/>
      <c r="VP325" s="22"/>
      <c r="VQ325" s="22"/>
      <c r="VR325" s="22"/>
      <c r="VS325" s="22"/>
      <c r="VT325" s="22"/>
      <c r="VU325" s="22"/>
      <c r="VV325" s="22"/>
      <c r="VW325" s="22"/>
      <c r="VX325" s="22"/>
      <c r="VY325" s="22"/>
      <c r="VZ325" s="22"/>
      <c r="WA325" s="22"/>
      <c r="WB325" s="22"/>
      <c r="WC325" s="22"/>
      <c r="WD325" s="22"/>
      <c r="WE325" s="22"/>
      <c r="WF325" s="22"/>
      <c r="WG325" s="22"/>
      <c r="WH325" s="22"/>
      <c r="WI325" s="22"/>
      <c r="WJ325" s="22"/>
      <c r="WK325" s="22"/>
      <c r="WL325" s="22"/>
      <c r="WM325" s="22"/>
      <c r="WN325" s="22"/>
      <c r="WO325" s="22"/>
      <c r="WP325" s="22"/>
      <c r="WQ325" s="22"/>
      <c r="WR325" s="22"/>
      <c r="WS325" s="22"/>
      <c r="WT325" s="22"/>
      <c r="WU325" s="22"/>
      <c r="WV325" s="22"/>
      <c r="WW325" s="22"/>
      <c r="WX325" s="22"/>
      <c r="WY325" s="22"/>
      <c r="WZ325" s="22"/>
      <c r="XA325" s="22"/>
      <c r="XB325" s="22"/>
      <c r="XC325" s="22"/>
      <c r="XD325" s="22"/>
      <c r="XE325" s="22"/>
      <c r="XF325" s="22"/>
      <c r="XG325" s="22"/>
      <c r="XH325" s="22"/>
      <c r="XI325" s="22"/>
      <c r="XJ325" s="22"/>
      <c r="XK325" s="22"/>
      <c r="XL325" s="22"/>
      <c r="XM325" s="22"/>
      <c r="XN325" s="22"/>
      <c r="XO325" s="22"/>
      <c r="XP325" s="22"/>
      <c r="XQ325" s="22"/>
      <c r="XR325" s="22"/>
      <c r="XS325" s="22"/>
      <c r="XT325" s="22"/>
      <c r="XU325" s="22"/>
      <c r="XV325" s="22"/>
      <c r="XW325" s="22"/>
      <c r="XX325" s="22"/>
      <c r="XY325" s="22"/>
      <c r="XZ325" s="22"/>
      <c r="YA325" s="22"/>
      <c r="YB325" s="22"/>
      <c r="YC325" s="22"/>
      <c r="YD325" s="22"/>
      <c r="YE325" s="22"/>
      <c r="YF325" s="22"/>
      <c r="YG325" s="22"/>
      <c r="YH325" s="22"/>
      <c r="YI325" s="22"/>
      <c r="YJ325" s="22"/>
      <c r="YK325" s="22"/>
      <c r="YL325" s="22"/>
      <c r="YM325" s="22"/>
      <c r="YN325" s="22"/>
      <c r="YO325" s="22"/>
      <c r="YP325" s="22"/>
      <c r="YQ325" s="22"/>
      <c r="YR325" s="22"/>
      <c r="YS325" s="22"/>
      <c r="YT325" s="22"/>
      <c r="YU325" s="22"/>
      <c r="YV325" s="22"/>
      <c r="YW325" s="22"/>
      <c r="YX325" s="22"/>
      <c r="YY325" s="22"/>
      <c r="YZ325" s="22"/>
      <c r="ZA325" s="22"/>
      <c r="ZB325" s="22"/>
      <c r="ZC325" s="22"/>
      <c r="ZD325" s="22"/>
      <c r="ZE325" s="22"/>
      <c r="ZF325" s="22"/>
      <c r="ZG325" s="22"/>
      <c r="ZH325" s="22"/>
      <c r="ZI325" s="22"/>
      <c r="ZJ325" s="22"/>
      <c r="ZK325" s="22"/>
      <c r="ZL325" s="22"/>
      <c r="ZM325" s="22"/>
      <c r="ZN325" s="22"/>
      <c r="ZO325" s="22"/>
      <c r="ZP325" s="22"/>
      <c r="ZQ325" s="22"/>
      <c r="ZR325" s="22"/>
      <c r="ZS325" s="22"/>
      <c r="ZT325" s="22"/>
      <c r="ZU325" s="22"/>
      <c r="ZV325" s="22"/>
      <c r="ZW325" s="22"/>
      <c r="ZX325" s="22"/>
      <c r="ZY325" s="22"/>
      <c r="ZZ325" s="22"/>
      <c r="AAA325" s="22"/>
      <c r="AAB325" s="22"/>
      <c r="AAC325" s="22"/>
      <c r="AAD325" s="22"/>
      <c r="AAE325" s="22"/>
      <c r="AAF325" s="22"/>
      <c r="AAG325" s="22"/>
      <c r="AAH325" s="22"/>
      <c r="AAI325" s="22"/>
      <c r="AAJ325" s="22"/>
      <c r="AAK325" s="22"/>
      <c r="AAL325" s="22"/>
      <c r="AAM325" s="22"/>
      <c r="AAN325" s="22"/>
      <c r="AAO325" s="22"/>
      <c r="AAP325" s="22"/>
      <c r="AAQ325" s="22"/>
      <c r="AAR325" s="22"/>
      <c r="AAS325" s="22"/>
      <c r="AAT325" s="22"/>
      <c r="AAU325" s="22"/>
      <c r="AAV325" s="22"/>
      <c r="AAW325" s="22"/>
      <c r="AAX325" s="22"/>
      <c r="AAY325" s="22"/>
      <c r="AAZ325" s="22"/>
      <c r="ABA325" s="22"/>
      <c r="ABB325" s="22"/>
      <c r="ABC325" s="22"/>
      <c r="ABD325" s="22"/>
      <c r="ABE325" s="22"/>
      <c r="ABF325" s="22"/>
      <c r="ABG325" s="22"/>
      <c r="ABH325" s="22"/>
      <c r="ABI325" s="22"/>
      <c r="ABJ325" s="22"/>
      <c r="ABK325" s="22"/>
      <c r="ABL325" s="22"/>
      <c r="ABM325" s="22"/>
      <c r="ABN325" s="22"/>
      <c r="ABO325" s="22"/>
      <c r="ABP325" s="22"/>
      <c r="ABQ325" s="22"/>
      <c r="ABR325" s="22"/>
      <c r="ABS325" s="22"/>
      <c r="ABT325" s="22"/>
      <c r="ABU325" s="22"/>
      <c r="ABV325" s="22"/>
      <c r="ABW325" s="22"/>
      <c r="ABX325" s="22"/>
      <c r="ABY325" s="22"/>
      <c r="ABZ325" s="22"/>
      <c r="ACA325" s="22"/>
      <c r="ACB325" s="22"/>
      <c r="ACC325" s="22"/>
      <c r="ACD325" s="22"/>
      <c r="ACE325" s="22"/>
      <c r="ACF325" s="22"/>
      <c r="ACG325" s="22"/>
      <c r="ACH325" s="22"/>
      <c r="ACI325" s="22"/>
      <c r="ACJ325" s="22"/>
      <c r="ACK325" s="22"/>
      <c r="ACL325" s="22"/>
      <c r="ACM325" s="22"/>
      <c r="ACN325" s="22"/>
      <c r="ACO325" s="22"/>
      <c r="ACP325" s="22"/>
      <c r="ACQ325" s="22"/>
      <c r="ACR325" s="22"/>
      <c r="ACS325" s="22"/>
      <c r="ACT325" s="22"/>
      <c r="ACU325" s="22"/>
      <c r="ACV325" s="22"/>
      <c r="ACW325" s="22"/>
      <c r="ACX325" s="22"/>
      <c r="ACY325" s="22"/>
      <c r="ACZ325" s="22"/>
      <c r="ADA325" s="22"/>
      <c r="ADB325" s="22"/>
      <c r="ADC325" s="22"/>
      <c r="ADD325" s="22"/>
      <c r="ADE325" s="22"/>
      <c r="ADF325" s="22"/>
      <c r="ADG325" s="22"/>
      <c r="ADH325" s="22"/>
      <c r="ADI325" s="22"/>
      <c r="ADJ325" s="22"/>
      <c r="ADK325" s="22"/>
      <c r="ADL325" s="22"/>
      <c r="ADM325" s="22"/>
      <c r="ADN325" s="22"/>
      <c r="ADO325" s="22"/>
      <c r="ADP325" s="22"/>
      <c r="ADQ325" s="22"/>
      <c r="ADR325" s="22"/>
      <c r="ADS325" s="22"/>
      <c r="ADT325" s="22"/>
      <c r="ADU325" s="22"/>
      <c r="ADV325" s="22"/>
      <c r="ADW325" s="22"/>
      <c r="ADX325" s="22"/>
      <c r="ADY325" s="22"/>
      <c r="ADZ325" s="22"/>
      <c r="AEA325" s="22"/>
      <c r="AEB325" s="22"/>
      <c r="AEC325" s="22"/>
      <c r="AED325" s="22"/>
      <c r="AEE325" s="22"/>
      <c r="AEF325" s="22"/>
      <c r="AEG325" s="22"/>
      <c r="AEH325" s="22"/>
      <c r="AEI325" s="22"/>
      <c r="AEJ325" s="22"/>
      <c r="AEK325" s="22"/>
      <c r="AEL325" s="22"/>
      <c r="AEM325" s="22"/>
      <c r="AEN325" s="22"/>
      <c r="AEO325" s="22"/>
      <c r="AEP325" s="22"/>
      <c r="AEQ325" s="22"/>
      <c r="AER325" s="22"/>
      <c r="AES325" s="22"/>
      <c r="AET325" s="22"/>
      <c r="AEU325" s="22"/>
      <c r="AEV325" s="22"/>
      <c r="AEW325" s="22"/>
      <c r="AEX325" s="22"/>
      <c r="AEY325" s="22"/>
      <c r="AEZ325" s="22"/>
      <c r="AFA325" s="22"/>
      <c r="AFB325" s="22"/>
      <c r="AFC325" s="22"/>
      <c r="AFD325" s="22"/>
      <c r="AFE325" s="22"/>
      <c r="AFF325" s="22"/>
      <c r="AFG325" s="22"/>
      <c r="AFH325" s="22"/>
      <c r="AFI325" s="22"/>
      <c r="AFJ325" s="22"/>
      <c r="AFK325" s="22"/>
      <c r="AFL325" s="22"/>
      <c r="AFM325" s="22"/>
      <c r="AFN325" s="22"/>
      <c r="AFO325" s="22"/>
      <c r="AFP325" s="22"/>
      <c r="AFQ325" s="22"/>
      <c r="AFR325" s="22"/>
      <c r="AFS325" s="22"/>
      <c r="AFT325" s="22"/>
      <c r="AFU325" s="22"/>
      <c r="AFV325" s="22"/>
      <c r="AFW325" s="22"/>
      <c r="AFX325" s="22"/>
      <c r="AFY325" s="22"/>
      <c r="AFZ325" s="22"/>
      <c r="AGA325" s="22"/>
      <c r="AGB325" s="22"/>
      <c r="AGC325" s="22"/>
      <c r="AGD325" s="22"/>
      <c r="AGE325" s="22"/>
      <c r="AGF325" s="22"/>
      <c r="AGG325" s="22"/>
      <c r="AGH325" s="22"/>
      <c r="AGI325" s="22"/>
      <c r="AGJ325" s="22"/>
      <c r="AGK325" s="22"/>
      <c r="AGL325" s="22"/>
      <c r="AGM325" s="22"/>
      <c r="AGN325" s="22"/>
      <c r="AGO325" s="22"/>
      <c r="AGP325" s="22"/>
      <c r="AGQ325" s="22"/>
      <c r="AGR325" s="22"/>
      <c r="AGS325" s="22"/>
      <c r="AGT325" s="22"/>
      <c r="AGU325" s="22"/>
      <c r="AGV325" s="22"/>
      <c r="AGW325" s="22"/>
      <c r="AGX325" s="22"/>
      <c r="AGY325" s="22"/>
      <c r="AGZ325" s="22"/>
      <c r="AHA325" s="22"/>
      <c r="AHB325" s="22"/>
      <c r="AHC325" s="22"/>
      <c r="AHD325" s="22"/>
      <c r="AHE325" s="22"/>
      <c r="AHF325" s="22"/>
      <c r="AHG325" s="22"/>
      <c r="AHH325" s="22"/>
      <c r="AHI325" s="22"/>
      <c r="AHJ325" s="22"/>
      <c r="AHK325" s="22"/>
      <c r="AHL325" s="22"/>
      <c r="AHM325" s="22"/>
      <c r="AHN325" s="22"/>
      <c r="AHO325" s="22"/>
      <c r="AHP325" s="22"/>
      <c r="AHQ325" s="22"/>
      <c r="AHR325" s="22"/>
      <c r="AHS325" s="22"/>
      <c r="AHT325" s="22"/>
      <c r="AHU325" s="22"/>
      <c r="AHV325" s="22"/>
      <c r="AHW325" s="22"/>
      <c r="AHX325" s="22"/>
      <c r="AHY325" s="22"/>
      <c r="AHZ325" s="22"/>
      <c r="AIA325" s="22"/>
      <c r="AIB325" s="22"/>
      <c r="AIC325" s="22"/>
      <c r="AID325" s="22"/>
      <c r="AIE325" s="22"/>
      <c r="AIF325" s="22"/>
      <c r="AIG325" s="22"/>
      <c r="AIH325" s="22"/>
      <c r="AII325" s="22"/>
      <c r="AIJ325" s="22"/>
      <c r="AIK325" s="22"/>
      <c r="AIL325" s="22"/>
      <c r="AIM325" s="22"/>
      <c r="AIN325" s="22"/>
      <c r="AIO325" s="22"/>
      <c r="AIP325" s="22"/>
      <c r="AIQ325" s="22"/>
      <c r="AIR325" s="22"/>
      <c r="AIS325" s="22"/>
      <c r="AIT325" s="22"/>
      <c r="AIU325" s="22"/>
      <c r="AIV325" s="22"/>
      <c r="AIW325" s="22"/>
      <c r="AIX325" s="22"/>
      <c r="AIY325" s="22"/>
      <c r="AIZ325" s="22"/>
      <c r="AJA325" s="22"/>
      <c r="AJB325" s="22"/>
      <c r="AJC325" s="22"/>
      <c r="AJD325" s="22"/>
      <c r="AJE325" s="22"/>
      <c r="AJF325" s="22"/>
      <c r="AJG325" s="22"/>
      <c r="AJH325" s="22"/>
      <c r="AJI325" s="22"/>
      <c r="AJJ325" s="22"/>
      <c r="AJK325" s="22"/>
      <c r="AJL325" s="22"/>
      <c r="AJM325" s="22"/>
      <c r="AJN325" s="22"/>
      <c r="AJO325" s="22"/>
      <c r="AJP325" s="22"/>
      <c r="AJQ325" s="22"/>
      <c r="AJR325" s="22"/>
      <c r="AJS325" s="22"/>
      <c r="AJT325" s="22"/>
      <c r="AJU325" s="22"/>
      <c r="AJV325" s="22"/>
      <c r="AJW325" s="22"/>
      <c r="AJX325" s="22"/>
      <c r="AJY325" s="22"/>
      <c r="AJZ325" s="22"/>
      <c r="AKA325" s="22"/>
      <c r="AKB325" s="22"/>
      <c r="AKC325" s="22"/>
      <c r="AKD325" s="22"/>
      <c r="AKE325" s="22"/>
      <c r="AKF325" s="22"/>
      <c r="AKG325" s="22"/>
      <c r="AKH325" s="22"/>
      <c r="AKI325" s="22"/>
      <c r="AKJ325" s="22"/>
      <c r="AKK325" s="22"/>
      <c r="AKL325" s="22"/>
      <c r="AKM325" s="22"/>
      <c r="AKN325" s="22"/>
      <c r="AKO325" s="22"/>
      <c r="AKP325" s="22"/>
      <c r="AKQ325" s="22"/>
      <c r="AKR325" s="22"/>
      <c r="AKS325" s="22"/>
      <c r="AKT325" s="22"/>
      <c r="AKU325" s="22"/>
      <c r="AKV325" s="22"/>
      <c r="AKW325" s="22"/>
      <c r="AKX325" s="22"/>
      <c r="AKY325" s="22"/>
      <c r="AKZ325" s="22"/>
      <c r="ALA325" s="22"/>
      <c r="ALB325" s="22"/>
      <c r="ALC325" s="22"/>
      <c r="ALD325" s="22"/>
      <c r="ALE325" s="22"/>
      <c r="ALF325" s="22"/>
      <c r="ALG325" s="22"/>
      <c r="ALH325" s="22"/>
      <c r="ALI325" s="22"/>
      <c r="ALJ325" s="22"/>
      <c r="ALK325" s="22"/>
      <c r="ALL325" s="22"/>
      <c r="ALM325" s="22"/>
      <c r="ALN325" s="22"/>
      <c r="ALO325" s="22"/>
      <c r="ALP325" s="22"/>
      <c r="ALQ325" s="22"/>
      <c r="ALR325" s="22"/>
      <c r="ALS325" s="22"/>
      <c r="ALT325" s="22"/>
      <c r="ALU325" s="22"/>
      <c r="ALV325" s="22"/>
      <c r="ALW325" s="22"/>
      <c r="ALX325" s="22"/>
      <c r="ALY325" s="22"/>
      <c r="ALZ325" s="22"/>
      <c r="AMA325" s="22"/>
      <c r="AMB325" s="22"/>
      <c r="AMC325" s="22"/>
      <c r="AMD325" s="22"/>
      <c r="AME325" s="22"/>
      <c r="AMF325" s="22"/>
      <c r="AMG325" s="22"/>
      <c r="AMH325" s="22"/>
      <c r="AMI325" s="22"/>
      <c r="AMJ325" s="22"/>
      <c r="AMK325" s="22"/>
      <c r="AML325" s="22"/>
      <c r="AMM325" s="22"/>
      <c r="AMN325" s="22"/>
      <c r="AMO325" s="22"/>
      <c r="AMP325" s="22"/>
      <c r="AMQ325" s="22"/>
      <c r="AMR325" s="22"/>
      <c r="AMS325" s="22"/>
      <c r="AMT325" s="22"/>
      <c r="AMU325" s="22"/>
      <c r="AMV325" s="22"/>
      <c r="AMW325" s="22"/>
      <c r="AMX325" s="22"/>
      <c r="AMY325" s="22"/>
      <c r="AMZ325" s="22"/>
      <c r="ANA325" s="22"/>
      <c r="ANB325" s="22"/>
      <c r="ANC325" s="22"/>
      <c r="AND325" s="22"/>
      <c r="ANE325" s="22"/>
      <c r="ANF325" s="22"/>
      <c r="ANG325" s="22"/>
      <c r="ANH325" s="22"/>
      <c r="ANI325" s="22"/>
      <c r="ANJ325" s="22"/>
      <c r="ANK325" s="22"/>
      <c r="ANL325" s="22"/>
      <c r="ANM325" s="22"/>
      <c r="ANN325" s="22"/>
      <c r="ANO325" s="22"/>
      <c r="ANP325" s="22"/>
      <c r="ANQ325" s="22"/>
      <c r="ANR325" s="22"/>
      <c r="ANS325" s="22"/>
      <c r="ANT325" s="22"/>
      <c r="ANU325" s="22"/>
      <c r="ANV325" s="22"/>
      <c r="ANW325" s="22"/>
      <c r="ANX325" s="22"/>
      <c r="ANY325" s="22"/>
      <c r="ANZ325" s="22"/>
      <c r="AOA325" s="22"/>
      <c r="AOB325" s="22"/>
      <c r="AOC325" s="22"/>
      <c r="AOD325" s="22"/>
      <c r="AOE325" s="22"/>
      <c r="AOF325" s="22"/>
      <c r="AOG325" s="22"/>
      <c r="AOH325" s="22"/>
      <c r="AOI325" s="22"/>
      <c r="AOJ325" s="22"/>
      <c r="AOK325" s="22"/>
      <c r="AOL325" s="22"/>
      <c r="AOM325" s="22"/>
      <c r="AON325" s="22"/>
      <c r="AOO325" s="22"/>
      <c r="AOP325" s="22"/>
      <c r="AOQ325" s="22"/>
      <c r="AOR325" s="22"/>
      <c r="AOS325" s="22"/>
      <c r="AOT325" s="22"/>
      <c r="AOU325" s="22"/>
      <c r="AOV325" s="22"/>
      <c r="AOW325" s="22"/>
      <c r="AOX325" s="22"/>
      <c r="AOY325" s="22"/>
      <c r="AOZ325" s="22"/>
      <c r="APA325" s="22"/>
      <c r="APB325" s="22"/>
      <c r="APC325" s="22"/>
      <c r="APD325" s="22"/>
      <c r="APE325" s="22"/>
      <c r="APF325" s="22"/>
      <c r="APG325" s="22"/>
      <c r="APH325" s="22"/>
      <c r="API325" s="22"/>
      <c r="APJ325" s="22"/>
      <c r="APK325" s="22"/>
      <c r="APL325" s="22"/>
      <c r="APM325" s="22"/>
      <c r="APN325" s="22"/>
      <c r="APO325" s="22"/>
      <c r="APP325" s="22"/>
      <c r="APQ325" s="22"/>
      <c r="APR325" s="22"/>
      <c r="APS325" s="22"/>
      <c r="APT325" s="22"/>
      <c r="APU325" s="22"/>
      <c r="APV325" s="22"/>
      <c r="APW325" s="22"/>
      <c r="APX325" s="22"/>
      <c r="APY325" s="22"/>
      <c r="APZ325" s="22"/>
      <c r="AQA325" s="22"/>
      <c r="AQB325" s="22"/>
      <c r="AQC325" s="22"/>
      <c r="AQD325" s="22"/>
      <c r="AQE325" s="22"/>
      <c r="AQF325" s="22"/>
      <c r="AQG325" s="22"/>
      <c r="AQH325" s="22"/>
      <c r="AQI325" s="22"/>
      <c r="AQJ325" s="22"/>
      <c r="AQK325" s="22"/>
      <c r="AQL325" s="22"/>
      <c r="AQM325" s="22"/>
      <c r="AQN325" s="22"/>
      <c r="AQO325" s="22"/>
      <c r="AQP325" s="22"/>
      <c r="AQQ325" s="22"/>
      <c r="AQR325" s="22"/>
      <c r="AQS325" s="22"/>
      <c r="AQT325" s="22"/>
      <c r="AQU325" s="22"/>
      <c r="AQV325" s="22"/>
      <c r="AQW325" s="22"/>
      <c r="AQX325" s="22"/>
      <c r="AQY325" s="22"/>
      <c r="AQZ325" s="22"/>
      <c r="ARA325" s="22"/>
      <c r="ARB325" s="22"/>
      <c r="ARC325" s="22"/>
      <c r="ARD325" s="22"/>
      <c r="ARE325" s="22"/>
      <c r="ARF325" s="22"/>
      <c r="ARG325" s="22"/>
      <c r="ARH325" s="22"/>
      <c r="ARI325" s="22"/>
      <c r="ARJ325" s="22"/>
      <c r="ARK325" s="22"/>
      <c r="ARL325" s="22"/>
      <c r="ARM325" s="22"/>
      <c r="ARN325" s="22"/>
      <c r="ARO325" s="22"/>
      <c r="ARP325" s="22"/>
      <c r="ARQ325" s="22"/>
      <c r="ARR325" s="22"/>
      <c r="ARS325" s="22"/>
      <c r="ART325" s="22"/>
      <c r="ARU325" s="22"/>
      <c r="ARV325" s="22"/>
      <c r="ARW325" s="22"/>
      <c r="ARX325" s="22"/>
      <c r="ARY325" s="22"/>
      <c r="ARZ325" s="22"/>
      <c r="ASA325" s="22"/>
      <c r="ASB325" s="22"/>
      <c r="ASC325" s="22"/>
      <c r="ASD325" s="22"/>
      <c r="ASE325" s="22"/>
      <c r="ASF325" s="22"/>
      <c r="ASG325" s="22"/>
      <c r="ASH325" s="22"/>
      <c r="ASI325" s="22"/>
      <c r="ASJ325" s="22"/>
      <c r="ASK325" s="22"/>
      <c r="ASL325" s="22"/>
      <c r="ASM325" s="22"/>
      <c r="ASN325" s="22"/>
      <c r="ASO325" s="22"/>
      <c r="ASP325" s="22"/>
      <c r="ASQ325" s="22"/>
      <c r="ASR325" s="22"/>
      <c r="ASS325" s="22"/>
      <c r="AST325" s="22"/>
      <c r="ASU325" s="22"/>
      <c r="ASV325" s="22"/>
      <c r="ASW325" s="22"/>
      <c r="ASX325" s="22"/>
      <c r="ASY325" s="22"/>
      <c r="ASZ325" s="22"/>
      <c r="ATA325" s="22"/>
      <c r="ATB325" s="22"/>
      <c r="ATC325" s="22"/>
      <c r="ATD325" s="22"/>
      <c r="ATE325" s="22"/>
      <c r="ATF325" s="22"/>
      <c r="ATG325" s="22"/>
      <c r="ATH325" s="22"/>
      <c r="ATI325" s="22"/>
      <c r="ATJ325" s="22"/>
      <c r="ATK325" s="22"/>
      <c r="ATL325" s="22"/>
      <c r="ATM325" s="22"/>
      <c r="ATN325" s="22"/>
      <c r="ATO325" s="22"/>
      <c r="ATP325" s="22"/>
      <c r="ATQ325" s="22"/>
      <c r="ATR325" s="22"/>
      <c r="ATS325" s="22"/>
      <c r="ATT325" s="22"/>
      <c r="ATU325" s="22"/>
      <c r="ATV325" s="22"/>
      <c r="ATW325" s="22"/>
      <c r="ATX325" s="22"/>
      <c r="ATY325" s="22"/>
      <c r="ATZ325" s="22"/>
      <c r="AUA325" s="22"/>
      <c r="AUB325" s="22"/>
      <c r="AUC325" s="22"/>
      <c r="AUD325" s="22"/>
      <c r="AUE325" s="22"/>
      <c r="AUF325" s="22"/>
      <c r="AUG325" s="22"/>
      <c r="AUH325" s="22"/>
      <c r="AUI325" s="22"/>
      <c r="AUJ325" s="22"/>
      <c r="AUK325" s="22"/>
      <c r="AUL325" s="22"/>
      <c r="AUM325" s="22"/>
      <c r="AUN325" s="22"/>
      <c r="AUO325" s="22"/>
      <c r="AUP325" s="22"/>
      <c r="AUQ325" s="22"/>
      <c r="AUR325" s="22"/>
      <c r="AUS325" s="22"/>
      <c r="AUT325" s="22"/>
      <c r="AUU325" s="22"/>
      <c r="AUV325" s="22"/>
      <c r="AUW325" s="22"/>
      <c r="AUX325" s="22"/>
      <c r="AUY325" s="22"/>
      <c r="AUZ325" s="22"/>
      <c r="AVA325" s="22"/>
      <c r="AVB325" s="22"/>
      <c r="AVC325" s="22"/>
      <c r="AVD325" s="22"/>
      <c r="AVE325" s="22"/>
      <c r="AVF325" s="22"/>
      <c r="AVG325" s="22"/>
      <c r="AVH325" s="22"/>
      <c r="AVI325" s="22"/>
      <c r="AVJ325" s="22"/>
      <c r="AVK325" s="22"/>
      <c r="AVL325" s="22"/>
      <c r="AVM325" s="22"/>
      <c r="AVN325" s="22"/>
      <c r="AVO325" s="22"/>
      <c r="AVP325" s="22"/>
      <c r="AVQ325" s="22"/>
      <c r="AVR325" s="22"/>
      <c r="AVS325" s="22"/>
      <c r="AVT325" s="22"/>
      <c r="AVU325" s="22"/>
      <c r="AVV325" s="22"/>
      <c r="AVW325" s="22"/>
      <c r="AVX325" s="22"/>
      <c r="AVY325" s="22"/>
      <c r="AVZ325" s="22"/>
      <c r="AWA325" s="22"/>
      <c r="AWB325" s="22"/>
      <c r="AWC325" s="22"/>
      <c r="AWD325" s="22"/>
      <c r="AWE325" s="22"/>
      <c r="AWF325" s="22"/>
      <c r="AWG325" s="22"/>
      <c r="AWH325" s="22"/>
      <c r="AWI325" s="22"/>
      <c r="AWJ325" s="22"/>
      <c r="AWK325" s="22"/>
      <c r="AWL325" s="22"/>
      <c r="AWM325" s="22"/>
      <c r="AWN325" s="22"/>
      <c r="AWO325" s="22"/>
      <c r="AWP325" s="22"/>
      <c r="AWQ325" s="22"/>
      <c r="AWR325" s="22"/>
      <c r="AWS325" s="22"/>
      <c r="AWT325" s="22"/>
      <c r="AWU325" s="22"/>
      <c r="AWV325" s="22"/>
      <c r="AWW325" s="22"/>
      <c r="AWX325" s="22"/>
      <c r="AWY325" s="22"/>
      <c r="AWZ325" s="22"/>
      <c r="AXA325" s="22"/>
      <c r="AXB325" s="22"/>
      <c r="AXC325" s="22"/>
      <c r="AXD325" s="22"/>
      <c r="AXE325" s="22"/>
      <c r="AXF325" s="22"/>
      <c r="AXG325" s="22"/>
      <c r="AXH325" s="22"/>
      <c r="AXI325" s="22"/>
      <c r="AXJ325" s="22"/>
      <c r="AXK325" s="22"/>
      <c r="AXL325" s="22"/>
      <c r="AXM325" s="22"/>
      <c r="AXN325" s="22"/>
      <c r="AXO325" s="22"/>
      <c r="AXP325" s="22"/>
      <c r="AXQ325" s="22"/>
      <c r="AXR325" s="22"/>
      <c r="AXS325" s="22"/>
      <c r="AXT325" s="22"/>
      <c r="AXU325" s="22"/>
      <c r="AXV325" s="22"/>
      <c r="AXW325" s="22"/>
      <c r="AXX325" s="22"/>
    </row>
    <row r="326" spans="12:1324">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c r="CC326" s="22"/>
      <c r="CD326" s="22"/>
      <c r="CE326" s="22"/>
      <c r="CF326" s="22"/>
      <c r="CG326" s="22"/>
      <c r="CH326" s="22"/>
      <c r="CI326" s="22"/>
      <c r="CJ326" s="22"/>
      <c r="CK326" s="22"/>
      <c r="CL326" s="22"/>
      <c r="CM326" s="22"/>
      <c r="CN326" s="22"/>
      <c r="CO326" s="22"/>
      <c r="CP326" s="22"/>
      <c r="CQ326" s="22"/>
      <c r="CR326" s="22"/>
      <c r="CS326" s="22"/>
      <c r="CT326" s="22"/>
      <c r="CU326" s="22"/>
      <c r="CV326" s="22"/>
      <c r="CW326" s="22"/>
      <c r="CX326" s="22"/>
      <c r="CY326" s="22"/>
      <c r="CZ326" s="22"/>
      <c r="DA326" s="22"/>
      <c r="DB326" s="22"/>
      <c r="DC326" s="22"/>
      <c r="DD326" s="22"/>
      <c r="DE326" s="22"/>
      <c r="DF326" s="22"/>
      <c r="DG326" s="22"/>
      <c r="DH326" s="22"/>
      <c r="DI326" s="22"/>
      <c r="DJ326" s="22"/>
      <c r="DK326" s="22"/>
      <c r="DL326" s="22"/>
      <c r="DM326" s="22"/>
      <c r="DN326" s="22"/>
      <c r="DO326" s="22"/>
      <c r="DP326" s="22"/>
      <c r="DQ326" s="22"/>
      <c r="DR326" s="22"/>
      <c r="DS326" s="22"/>
      <c r="DT326" s="22"/>
      <c r="DU326" s="22"/>
      <c r="DV326" s="22"/>
      <c r="DW326" s="22"/>
      <c r="DX326" s="22"/>
      <c r="DY326" s="22"/>
      <c r="DZ326" s="22"/>
      <c r="EA326" s="22"/>
      <c r="EB326" s="22"/>
      <c r="EC326" s="22"/>
      <c r="ED326" s="22"/>
      <c r="EE326" s="22"/>
      <c r="EF326" s="22"/>
      <c r="EG326" s="22"/>
      <c r="EH326" s="22"/>
      <c r="EI326" s="22"/>
      <c r="EJ326" s="22"/>
      <c r="EK326" s="22"/>
      <c r="EL326" s="22"/>
      <c r="EM326" s="22"/>
      <c r="EN326" s="22"/>
      <c r="EO326" s="22"/>
      <c r="EP326" s="22"/>
      <c r="EQ326" s="22"/>
      <c r="ER326" s="22"/>
      <c r="ES326" s="22"/>
      <c r="ET326" s="22"/>
      <c r="EU326" s="22"/>
      <c r="EV326" s="22"/>
      <c r="EW326" s="22"/>
      <c r="EX326" s="22"/>
      <c r="EY326" s="22"/>
      <c r="EZ326" s="22"/>
      <c r="FA326" s="22"/>
      <c r="FB326" s="22"/>
      <c r="FC326" s="22"/>
      <c r="FD326" s="22"/>
      <c r="FE326" s="22"/>
      <c r="FF326" s="22"/>
      <c r="FG326" s="22"/>
      <c r="FH326" s="22"/>
      <c r="FI326" s="22"/>
      <c r="FJ326" s="22"/>
      <c r="FK326" s="22"/>
      <c r="FL326" s="22"/>
      <c r="FM326" s="22"/>
      <c r="FN326" s="22"/>
      <c r="FO326" s="22"/>
      <c r="FP326" s="22"/>
      <c r="FQ326" s="22"/>
      <c r="FR326" s="22"/>
      <c r="FS326" s="22"/>
      <c r="FT326" s="22"/>
      <c r="FU326" s="22"/>
      <c r="FV326" s="22"/>
      <c r="FW326" s="22"/>
      <c r="FX326" s="22"/>
      <c r="FY326" s="22"/>
      <c r="FZ326" s="22"/>
      <c r="GA326" s="22"/>
      <c r="GB326" s="22"/>
      <c r="GC326" s="22"/>
      <c r="GD326" s="22"/>
      <c r="GE326" s="22"/>
      <c r="GF326" s="22"/>
      <c r="GG326" s="22"/>
      <c r="GH326" s="22"/>
      <c r="GI326" s="22"/>
      <c r="GJ326" s="22"/>
      <c r="GK326" s="22"/>
      <c r="GL326" s="22"/>
      <c r="GM326" s="22"/>
      <c r="GN326" s="22"/>
      <c r="GO326" s="22"/>
      <c r="GP326" s="22"/>
      <c r="GQ326" s="22"/>
      <c r="GR326" s="22"/>
      <c r="GS326" s="22"/>
      <c r="GT326" s="22"/>
      <c r="GU326" s="22"/>
      <c r="GV326" s="22"/>
      <c r="GW326" s="22"/>
      <c r="GX326" s="22"/>
      <c r="GY326" s="22"/>
      <c r="GZ326" s="22"/>
      <c r="HA326" s="22"/>
      <c r="HB326" s="22"/>
      <c r="HC326" s="22"/>
      <c r="HD326" s="22"/>
      <c r="HE326" s="22"/>
      <c r="HF326" s="22"/>
      <c r="HG326" s="22"/>
      <c r="HH326" s="22"/>
      <c r="HI326" s="22"/>
      <c r="HJ326" s="22"/>
      <c r="HK326" s="22"/>
      <c r="HL326" s="22"/>
      <c r="HM326" s="22"/>
      <c r="HN326" s="22"/>
      <c r="HO326" s="22"/>
      <c r="HP326" s="22"/>
      <c r="HQ326" s="22"/>
      <c r="HR326" s="22"/>
      <c r="HS326" s="22"/>
      <c r="HT326" s="22"/>
      <c r="HU326" s="22"/>
      <c r="HV326" s="22"/>
      <c r="HW326" s="22"/>
      <c r="HX326" s="22"/>
      <c r="HY326" s="22"/>
      <c r="HZ326" s="22"/>
      <c r="IA326" s="22"/>
      <c r="IB326" s="22"/>
      <c r="IC326" s="22"/>
      <c r="ID326" s="22"/>
      <c r="IE326" s="22"/>
      <c r="IF326" s="22"/>
      <c r="IG326" s="22"/>
      <c r="IH326" s="22"/>
      <c r="II326" s="22"/>
      <c r="IJ326" s="22"/>
      <c r="IK326" s="22"/>
      <c r="IL326" s="22"/>
      <c r="IM326" s="22"/>
      <c r="IN326" s="22"/>
      <c r="IO326" s="22"/>
      <c r="IP326" s="22"/>
      <c r="IQ326" s="22"/>
      <c r="IR326" s="22"/>
      <c r="IS326" s="22"/>
      <c r="IT326" s="22"/>
      <c r="IU326" s="22"/>
      <c r="IV326" s="22"/>
      <c r="IW326" s="22"/>
      <c r="IX326" s="22"/>
      <c r="IY326" s="22"/>
      <c r="IZ326" s="22"/>
      <c r="JA326" s="22"/>
      <c r="JB326" s="22"/>
      <c r="JC326" s="22"/>
      <c r="JD326" s="22"/>
      <c r="JE326" s="22"/>
      <c r="JF326" s="22"/>
      <c r="JG326" s="22"/>
      <c r="JH326" s="22"/>
      <c r="JI326" s="22"/>
      <c r="JJ326" s="22"/>
      <c r="JK326" s="22"/>
      <c r="JL326" s="22"/>
      <c r="JM326" s="22"/>
      <c r="JN326" s="22"/>
      <c r="JO326" s="22"/>
      <c r="JP326" s="22"/>
      <c r="JQ326" s="22"/>
      <c r="JR326" s="22"/>
      <c r="JS326" s="22"/>
      <c r="JT326" s="22"/>
      <c r="JU326" s="22"/>
      <c r="JV326" s="22"/>
      <c r="JW326" s="22"/>
      <c r="JX326" s="22"/>
      <c r="JY326" s="22"/>
      <c r="JZ326" s="22"/>
      <c r="KA326" s="22"/>
      <c r="KB326" s="22"/>
      <c r="KC326" s="22"/>
      <c r="KD326" s="22"/>
      <c r="KE326" s="22"/>
      <c r="KF326" s="22"/>
      <c r="KG326" s="22"/>
      <c r="KH326" s="22"/>
      <c r="KI326" s="22"/>
      <c r="KJ326" s="22"/>
      <c r="KK326" s="22"/>
      <c r="KL326" s="22"/>
      <c r="KM326" s="22"/>
      <c r="KN326" s="22"/>
      <c r="KO326" s="22"/>
      <c r="KP326" s="22"/>
      <c r="KQ326" s="22"/>
      <c r="KR326" s="22"/>
      <c r="KS326" s="22"/>
      <c r="KT326" s="22"/>
      <c r="KU326" s="22"/>
      <c r="KV326" s="22"/>
      <c r="KW326" s="22"/>
      <c r="KX326" s="22"/>
      <c r="KY326" s="22"/>
      <c r="KZ326" s="22"/>
      <c r="LA326" s="22"/>
      <c r="LB326" s="22"/>
      <c r="LC326" s="22"/>
      <c r="LD326" s="22"/>
      <c r="LE326" s="22"/>
      <c r="LF326" s="22"/>
      <c r="LG326" s="22"/>
      <c r="LH326" s="22"/>
      <c r="LI326" s="22"/>
      <c r="LJ326" s="22"/>
      <c r="LK326" s="22"/>
      <c r="LL326" s="22"/>
      <c r="LM326" s="22"/>
      <c r="LN326" s="22"/>
      <c r="LO326" s="22"/>
      <c r="LP326" s="22"/>
      <c r="LQ326" s="22"/>
      <c r="LR326" s="22"/>
      <c r="LS326" s="22"/>
      <c r="LT326" s="22"/>
      <c r="LU326" s="22"/>
      <c r="LV326" s="22"/>
      <c r="LW326" s="22"/>
      <c r="LX326" s="22"/>
      <c r="LY326" s="22"/>
      <c r="LZ326" s="22"/>
      <c r="MA326" s="22"/>
      <c r="MB326" s="22"/>
      <c r="MC326" s="22"/>
      <c r="MD326" s="22"/>
      <c r="ME326" s="22"/>
      <c r="MF326" s="22"/>
      <c r="MG326" s="22"/>
      <c r="MH326" s="22"/>
      <c r="MI326" s="22"/>
      <c r="MJ326" s="22"/>
      <c r="MK326" s="22"/>
      <c r="ML326" s="22"/>
      <c r="MM326" s="22"/>
      <c r="MN326" s="22"/>
      <c r="MO326" s="22"/>
      <c r="MP326" s="22"/>
      <c r="MQ326" s="22"/>
      <c r="MR326" s="22"/>
      <c r="MS326" s="22"/>
      <c r="MT326" s="22"/>
      <c r="MU326" s="22"/>
      <c r="MV326" s="22"/>
      <c r="MW326" s="22"/>
      <c r="MX326" s="22"/>
      <c r="MY326" s="22"/>
      <c r="MZ326" s="22"/>
      <c r="NA326" s="22"/>
      <c r="NB326" s="22"/>
      <c r="NC326" s="22"/>
      <c r="ND326" s="22"/>
      <c r="NE326" s="22"/>
      <c r="NF326" s="22"/>
      <c r="NG326" s="22"/>
      <c r="NH326" s="22"/>
      <c r="NI326" s="22"/>
      <c r="NJ326" s="22"/>
      <c r="NK326" s="22"/>
      <c r="NL326" s="22"/>
      <c r="NM326" s="22"/>
      <c r="NN326" s="22"/>
      <c r="NO326" s="22"/>
      <c r="NP326" s="22"/>
      <c r="NQ326" s="22"/>
      <c r="NR326" s="22"/>
      <c r="NS326" s="22"/>
      <c r="NT326" s="22"/>
      <c r="NU326" s="22"/>
      <c r="NV326" s="22"/>
      <c r="NW326" s="22"/>
      <c r="NX326" s="22"/>
      <c r="NY326" s="22"/>
      <c r="NZ326" s="22"/>
      <c r="OA326" s="22"/>
      <c r="OB326" s="22"/>
      <c r="OC326" s="22"/>
      <c r="OD326" s="22"/>
      <c r="OE326" s="22"/>
      <c r="OF326" s="22"/>
      <c r="OG326" s="22"/>
      <c r="OH326" s="22"/>
      <c r="OI326" s="22"/>
      <c r="OJ326" s="22"/>
      <c r="OK326" s="22"/>
      <c r="OL326" s="22"/>
      <c r="OM326" s="22"/>
      <c r="ON326" s="22"/>
      <c r="OO326" s="22"/>
      <c r="OP326" s="22"/>
      <c r="OQ326" s="22"/>
      <c r="OR326" s="22"/>
      <c r="OS326" s="22"/>
      <c r="OT326" s="22"/>
      <c r="OU326" s="22"/>
      <c r="OV326" s="22"/>
      <c r="OW326" s="22"/>
      <c r="OX326" s="22"/>
      <c r="OY326" s="22"/>
      <c r="OZ326" s="22"/>
      <c r="PA326" s="22"/>
      <c r="PB326" s="22"/>
      <c r="PC326" s="22"/>
      <c r="PD326" s="22"/>
      <c r="PE326" s="22"/>
      <c r="PF326" s="22"/>
      <c r="PG326" s="22"/>
      <c r="PH326" s="22"/>
      <c r="PI326" s="22"/>
      <c r="PJ326" s="22"/>
      <c r="PK326" s="22"/>
      <c r="PL326" s="22"/>
      <c r="PM326" s="22"/>
      <c r="PN326" s="22"/>
      <c r="PO326" s="22"/>
      <c r="PP326" s="22"/>
      <c r="PQ326" s="22"/>
      <c r="PR326" s="22"/>
      <c r="PS326" s="22"/>
      <c r="PT326" s="22"/>
      <c r="PU326" s="22"/>
      <c r="PV326" s="22"/>
      <c r="PW326" s="22"/>
      <c r="PX326" s="22"/>
      <c r="PY326" s="22"/>
      <c r="PZ326" s="22"/>
      <c r="QA326" s="22"/>
      <c r="QB326" s="22"/>
      <c r="QC326" s="22"/>
      <c r="QD326" s="22"/>
      <c r="QE326" s="22"/>
      <c r="QF326" s="22"/>
      <c r="QG326" s="22"/>
      <c r="QH326" s="22"/>
      <c r="QI326" s="22"/>
      <c r="QJ326" s="22"/>
      <c r="QK326" s="22"/>
      <c r="QL326" s="22"/>
      <c r="QM326" s="22"/>
      <c r="QN326" s="22"/>
      <c r="QO326" s="22"/>
      <c r="QP326" s="22"/>
      <c r="QQ326" s="22"/>
      <c r="QR326" s="22"/>
      <c r="QS326" s="22"/>
      <c r="QT326" s="22"/>
      <c r="QU326" s="22"/>
      <c r="QV326" s="22"/>
      <c r="QW326" s="22"/>
      <c r="QX326" s="22"/>
      <c r="QY326" s="22"/>
      <c r="QZ326" s="22"/>
      <c r="RA326" s="22"/>
      <c r="RB326" s="22"/>
      <c r="RC326" s="22"/>
      <c r="RD326" s="22"/>
      <c r="RE326" s="22"/>
      <c r="RF326" s="22"/>
      <c r="RG326" s="22"/>
      <c r="RH326" s="22"/>
      <c r="RI326" s="22"/>
      <c r="RJ326" s="22"/>
      <c r="RK326" s="22"/>
      <c r="RL326" s="22"/>
      <c r="RM326" s="22"/>
      <c r="RN326" s="22"/>
      <c r="RO326" s="22"/>
      <c r="RP326" s="22"/>
      <c r="RQ326" s="22"/>
      <c r="RR326" s="22"/>
      <c r="RS326" s="22"/>
      <c r="RT326" s="22"/>
      <c r="RU326" s="22"/>
      <c r="RV326" s="22"/>
      <c r="RW326" s="22"/>
      <c r="RX326" s="22"/>
      <c r="RY326" s="22"/>
      <c r="RZ326" s="22"/>
      <c r="SA326" s="22"/>
      <c r="SB326" s="22"/>
      <c r="SC326" s="22"/>
      <c r="SD326" s="22"/>
      <c r="SE326" s="22"/>
      <c r="SF326" s="22"/>
      <c r="SG326" s="22"/>
      <c r="SH326" s="22"/>
      <c r="SI326" s="22"/>
      <c r="SJ326" s="22"/>
      <c r="SK326" s="22"/>
      <c r="SL326" s="22"/>
      <c r="SM326" s="22"/>
      <c r="SN326" s="22"/>
      <c r="SO326" s="22"/>
      <c r="SP326" s="22"/>
      <c r="SQ326" s="22"/>
      <c r="SR326" s="22"/>
      <c r="SS326" s="22"/>
      <c r="ST326" s="22"/>
      <c r="SU326" s="22"/>
      <c r="SV326" s="22"/>
      <c r="SW326" s="22"/>
      <c r="SX326" s="22"/>
      <c r="SY326" s="22"/>
      <c r="SZ326" s="22"/>
      <c r="TA326" s="22"/>
      <c r="TB326" s="22"/>
      <c r="TC326" s="22"/>
      <c r="TD326" s="22"/>
      <c r="TE326" s="22"/>
      <c r="TF326" s="22"/>
      <c r="TG326" s="22"/>
      <c r="TH326" s="22"/>
      <c r="TI326" s="22"/>
      <c r="TJ326" s="22"/>
      <c r="TK326" s="22"/>
      <c r="TL326" s="22"/>
      <c r="TM326" s="22"/>
      <c r="TN326" s="22"/>
      <c r="TO326" s="22"/>
      <c r="TP326" s="22"/>
      <c r="TQ326" s="22"/>
      <c r="TR326" s="22"/>
      <c r="TS326" s="22"/>
      <c r="TT326" s="22"/>
      <c r="TU326" s="22"/>
      <c r="TV326" s="22"/>
      <c r="TW326" s="22"/>
      <c r="TX326" s="22"/>
      <c r="TY326" s="22"/>
      <c r="TZ326" s="22"/>
      <c r="UA326" s="22"/>
      <c r="UB326" s="22"/>
      <c r="UC326" s="22"/>
      <c r="UD326" s="22"/>
      <c r="UE326" s="22"/>
      <c r="UF326" s="22"/>
      <c r="UG326" s="22"/>
      <c r="UH326" s="22"/>
      <c r="UI326" s="22"/>
      <c r="UJ326" s="22"/>
      <c r="UK326" s="22"/>
      <c r="UL326" s="22"/>
      <c r="UM326" s="22"/>
      <c r="UN326" s="22"/>
      <c r="UO326" s="22"/>
      <c r="UP326" s="22"/>
      <c r="UQ326" s="22"/>
      <c r="UR326" s="22"/>
      <c r="US326" s="22"/>
      <c r="UT326" s="22"/>
      <c r="UU326" s="22"/>
      <c r="UV326" s="22"/>
      <c r="UW326" s="22"/>
      <c r="UX326" s="22"/>
      <c r="UY326" s="22"/>
      <c r="UZ326" s="22"/>
      <c r="VA326" s="22"/>
      <c r="VB326" s="22"/>
      <c r="VC326" s="22"/>
      <c r="VD326" s="22"/>
      <c r="VE326" s="22"/>
      <c r="VF326" s="22"/>
      <c r="VG326" s="22"/>
      <c r="VH326" s="22"/>
      <c r="VI326" s="22"/>
      <c r="VJ326" s="22"/>
      <c r="VK326" s="22"/>
      <c r="VL326" s="22"/>
      <c r="VM326" s="22"/>
      <c r="VN326" s="22"/>
      <c r="VO326" s="22"/>
      <c r="VP326" s="22"/>
      <c r="VQ326" s="22"/>
      <c r="VR326" s="22"/>
      <c r="VS326" s="22"/>
      <c r="VT326" s="22"/>
      <c r="VU326" s="22"/>
      <c r="VV326" s="22"/>
      <c r="VW326" s="22"/>
      <c r="VX326" s="22"/>
      <c r="VY326" s="22"/>
      <c r="VZ326" s="22"/>
      <c r="WA326" s="22"/>
      <c r="WB326" s="22"/>
      <c r="WC326" s="22"/>
      <c r="WD326" s="22"/>
      <c r="WE326" s="22"/>
      <c r="WF326" s="22"/>
      <c r="WG326" s="22"/>
      <c r="WH326" s="22"/>
      <c r="WI326" s="22"/>
      <c r="WJ326" s="22"/>
      <c r="WK326" s="22"/>
      <c r="WL326" s="22"/>
      <c r="WM326" s="22"/>
      <c r="WN326" s="22"/>
      <c r="WO326" s="22"/>
      <c r="WP326" s="22"/>
      <c r="WQ326" s="22"/>
      <c r="WR326" s="22"/>
      <c r="WS326" s="22"/>
      <c r="WT326" s="22"/>
      <c r="WU326" s="22"/>
      <c r="WV326" s="22"/>
      <c r="WW326" s="22"/>
      <c r="WX326" s="22"/>
      <c r="WY326" s="22"/>
      <c r="WZ326" s="22"/>
      <c r="XA326" s="22"/>
      <c r="XB326" s="22"/>
      <c r="XC326" s="22"/>
      <c r="XD326" s="22"/>
      <c r="XE326" s="22"/>
      <c r="XF326" s="22"/>
      <c r="XG326" s="22"/>
      <c r="XH326" s="22"/>
      <c r="XI326" s="22"/>
      <c r="XJ326" s="22"/>
      <c r="XK326" s="22"/>
      <c r="XL326" s="22"/>
      <c r="XM326" s="22"/>
      <c r="XN326" s="22"/>
      <c r="XO326" s="22"/>
      <c r="XP326" s="22"/>
      <c r="XQ326" s="22"/>
      <c r="XR326" s="22"/>
      <c r="XS326" s="22"/>
      <c r="XT326" s="22"/>
      <c r="XU326" s="22"/>
      <c r="XV326" s="22"/>
      <c r="XW326" s="22"/>
      <c r="XX326" s="22"/>
      <c r="XY326" s="22"/>
      <c r="XZ326" s="22"/>
      <c r="YA326" s="22"/>
      <c r="YB326" s="22"/>
      <c r="YC326" s="22"/>
      <c r="YD326" s="22"/>
      <c r="YE326" s="22"/>
      <c r="YF326" s="22"/>
      <c r="YG326" s="22"/>
      <c r="YH326" s="22"/>
      <c r="YI326" s="22"/>
      <c r="YJ326" s="22"/>
      <c r="YK326" s="22"/>
      <c r="YL326" s="22"/>
      <c r="YM326" s="22"/>
      <c r="YN326" s="22"/>
      <c r="YO326" s="22"/>
      <c r="YP326" s="22"/>
      <c r="YQ326" s="22"/>
      <c r="YR326" s="22"/>
      <c r="YS326" s="22"/>
      <c r="YT326" s="22"/>
      <c r="YU326" s="22"/>
      <c r="YV326" s="22"/>
      <c r="YW326" s="22"/>
      <c r="YX326" s="22"/>
      <c r="YY326" s="22"/>
      <c r="YZ326" s="22"/>
      <c r="ZA326" s="22"/>
      <c r="ZB326" s="22"/>
      <c r="ZC326" s="22"/>
      <c r="ZD326" s="22"/>
      <c r="ZE326" s="22"/>
      <c r="ZF326" s="22"/>
      <c r="ZG326" s="22"/>
      <c r="ZH326" s="22"/>
      <c r="ZI326" s="22"/>
      <c r="ZJ326" s="22"/>
      <c r="ZK326" s="22"/>
      <c r="ZL326" s="22"/>
      <c r="ZM326" s="22"/>
      <c r="ZN326" s="22"/>
      <c r="ZO326" s="22"/>
      <c r="ZP326" s="22"/>
      <c r="ZQ326" s="22"/>
      <c r="ZR326" s="22"/>
      <c r="ZS326" s="22"/>
      <c r="ZT326" s="22"/>
      <c r="ZU326" s="22"/>
      <c r="ZV326" s="22"/>
      <c r="ZW326" s="22"/>
      <c r="ZX326" s="22"/>
      <c r="ZY326" s="22"/>
      <c r="ZZ326" s="22"/>
      <c r="AAA326" s="22"/>
      <c r="AAB326" s="22"/>
      <c r="AAC326" s="22"/>
      <c r="AAD326" s="22"/>
      <c r="AAE326" s="22"/>
      <c r="AAF326" s="22"/>
      <c r="AAG326" s="22"/>
      <c r="AAH326" s="22"/>
      <c r="AAI326" s="22"/>
      <c r="AAJ326" s="22"/>
      <c r="AAK326" s="22"/>
      <c r="AAL326" s="22"/>
      <c r="AAM326" s="22"/>
      <c r="AAN326" s="22"/>
      <c r="AAO326" s="22"/>
      <c r="AAP326" s="22"/>
      <c r="AAQ326" s="22"/>
      <c r="AAR326" s="22"/>
      <c r="AAS326" s="22"/>
      <c r="AAT326" s="22"/>
      <c r="AAU326" s="22"/>
      <c r="AAV326" s="22"/>
      <c r="AAW326" s="22"/>
      <c r="AAX326" s="22"/>
      <c r="AAY326" s="22"/>
      <c r="AAZ326" s="22"/>
      <c r="ABA326" s="22"/>
      <c r="ABB326" s="22"/>
      <c r="ABC326" s="22"/>
      <c r="ABD326" s="22"/>
      <c r="ABE326" s="22"/>
      <c r="ABF326" s="22"/>
      <c r="ABG326" s="22"/>
      <c r="ABH326" s="22"/>
      <c r="ABI326" s="22"/>
      <c r="ABJ326" s="22"/>
      <c r="ABK326" s="22"/>
      <c r="ABL326" s="22"/>
      <c r="ABM326" s="22"/>
      <c r="ABN326" s="22"/>
      <c r="ABO326" s="22"/>
      <c r="ABP326" s="22"/>
      <c r="ABQ326" s="22"/>
      <c r="ABR326" s="22"/>
      <c r="ABS326" s="22"/>
      <c r="ABT326" s="22"/>
      <c r="ABU326" s="22"/>
      <c r="ABV326" s="22"/>
      <c r="ABW326" s="22"/>
      <c r="ABX326" s="22"/>
      <c r="ABY326" s="22"/>
      <c r="ABZ326" s="22"/>
      <c r="ACA326" s="22"/>
      <c r="ACB326" s="22"/>
      <c r="ACC326" s="22"/>
      <c r="ACD326" s="22"/>
      <c r="ACE326" s="22"/>
      <c r="ACF326" s="22"/>
      <c r="ACG326" s="22"/>
      <c r="ACH326" s="22"/>
      <c r="ACI326" s="22"/>
      <c r="ACJ326" s="22"/>
      <c r="ACK326" s="22"/>
      <c r="ACL326" s="22"/>
      <c r="ACM326" s="22"/>
      <c r="ACN326" s="22"/>
      <c r="ACO326" s="22"/>
      <c r="ACP326" s="22"/>
      <c r="ACQ326" s="22"/>
      <c r="ACR326" s="22"/>
      <c r="ACS326" s="22"/>
      <c r="ACT326" s="22"/>
      <c r="ACU326" s="22"/>
      <c r="ACV326" s="22"/>
      <c r="ACW326" s="22"/>
      <c r="ACX326" s="22"/>
      <c r="ACY326" s="22"/>
      <c r="ACZ326" s="22"/>
      <c r="ADA326" s="22"/>
      <c r="ADB326" s="22"/>
      <c r="ADC326" s="22"/>
      <c r="ADD326" s="22"/>
      <c r="ADE326" s="22"/>
      <c r="ADF326" s="22"/>
      <c r="ADG326" s="22"/>
      <c r="ADH326" s="22"/>
      <c r="ADI326" s="22"/>
      <c r="ADJ326" s="22"/>
      <c r="ADK326" s="22"/>
      <c r="ADL326" s="22"/>
      <c r="ADM326" s="22"/>
      <c r="ADN326" s="22"/>
      <c r="ADO326" s="22"/>
      <c r="ADP326" s="22"/>
      <c r="ADQ326" s="22"/>
      <c r="ADR326" s="22"/>
      <c r="ADS326" s="22"/>
      <c r="ADT326" s="22"/>
      <c r="ADU326" s="22"/>
      <c r="ADV326" s="22"/>
      <c r="ADW326" s="22"/>
      <c r="ADX326" s="22"/>
      <c r="ADY326" s="22"/>
      <c r="ADZ326" s="22"/>
      <c r="AEA326" s="22"/>
      <c r="AEB326" s="22"/>
      <c r="AEC326" s="22"/>
      <c r="AED326" s="22"/>
      <c r="AEE326" s="22"/>
      <c r="AEF326" s="22"/>
      <c r="AEG326" s="22"/>
      <c r="AEH326" s="22"/>
      <c r="AEI326" s="22"/>
      <c r="AEJ326" s="22"/>
      <c r="AEK326" s="22"/>
      <c r="AEL326" s="22"/>
      <c r="AEM326" s="22"/>
      <c r="AEN326" s="22"/>
      <c r="AEO326" s="22"/>
      <c r="AEP326" s="22"/>
      <c r="AEQ326" s="22"/>
      <c r="AER326" s="22"/>
      <c r="AES326" s="22"/>
      <c r="AET326" s="22"/>
      <c r="AEU326" s="22"/>
      <c r="AEV326" s="22"/>
      <c r="AEW326" s="22"/>
      <c r="AEX326" s="22"/>
      <c r="AEY326" s="22"/>
      <c r="AEZ326" s="22"/>
      <c r="AFA326" s="22"/>
      <c r="AFB326" s="22"/>
      <c r="AFC326" s="22"/>
      <c r="AFD326" s="22"/>
      <c r="AFE326" s="22"/>
      <c r="AFF326" s="22"/>
      <c r="AFG326" s="22"/>
      <c r="AFH326" s="22"/>
      <c r="AFI326" s="22"/>
      <c r="AFJ326" s="22"/>
      <c r="AFK326" s="22"/>
      <c r="AFL326" s="22"/>
      <c r="AFM326" s="22"/>
      <c r="AFN326" s="22"/>
      <c r="AFO326" s="22"/>
      <c r="AFP326" s="22"/>
      <c r="AFQ326" s="22"/>
      <c r="AFR326" s="22"/>
      <c r="AFS326" s="22"/>
      <c r="AFT326" s="22"/>
      <c r="AFU326" s="22"/>
      <c r="AFV326" s="22"/>
      <c r="AFW326" s="22"/>
      <c r="AFX326" s="22"/>
      <c r="AFY326" s="22"/>
      <c r="AFZ326" s="22"/>
      <c r="AGA326" s="22"/>
      <c r="AGB326" s="22"/>
      <c r="AGC326" s="22"/>
      <c r="AGD326" s="22"/>
      <c r="AGE326" s="22"/>
      <c r="AGF326" s="22"/>
      <c r="AGG326" s="22"/>
      <c r="AGH326" s="22"/>
      <c r="AGI326" s="22"/>
      <c r="AGJ326" s="22"/>
      <c r="AGK326" s="22"/>
      <c r="AGL326" s="22"/>
      <c r="AGM326" s="22"/>
      <c r="AGN326" s="22"/>
      <c r="AGO326" s="22"/>
      <c r="AGP326" s="22"/>
      <c r="AGQ326" s="22"/>
      <c r="AGR326" s="22"/>
      <c r="AGS326" s="22"/>
      <c r="AGT326" s="22"/>
      <c r="AGU326" s="22"/>
      <c r="AGV326" s="22"/>
      <c r="AGW326" s="22"/>
      <c r="AGX326" s="22"/>
      <c r="AGY326" s="22"/>
      <c r="AGZ326" s="22"/>
      <c r="AHA326" s="22"/>
      <c r="AHB326" s="22"/>
      <c r="AHC326" s="22"/>
      <c r="AHD326" s="22"/>
      <c r="AHE326" s="22"/>
      <c r="AHF326" s="22"/>
      <c r="AHG326" s="22"/>
      <c r="AHH326" s="22"/>
      <c r="AHI326" s="22"/>
      <c r="AHJ326" s="22"/>
      <c r="AHK326" s="22"/>
      <c r="AHL326" s="22"/>
      <c r="AHM326" s="22"/>
      <c r="AHN326" s="22"/>
      <c r="AHO326" s="22"/>
      <c r="AHP326" s="22"/>
      <c r="AHQ326" s="22"/>
      <c r="AHR326" s="22"/>
      <c r="AHS326" s="22"/>
      <c r="AHT326" s="22"/>
      <c r="AHU326" s="22"/>
      <c r="AHV326" s="22"/>
      <c r="AHW326" s="22"/>
      <c r="AHX326" s="22"/>
      <c r="AHY326" s="22"/>
      <c r="AHZ326" s="22"/>
      <c r="AIA326" s="22"/>
      <c r="AIB326" s="22"/>
      <c r="AIC326" s="22"/>
      <c r="AID326" s="22"/>
      <c r="AIE326" s="22"/>
      <c r="AIF326" s="22"/>
      <c r="AIG326" s="22"/>
      <c r="AIH326" s="22"/>
      <c r="AII326" s="22"/>
      <c r="AIJ326" s="22"/>
      <c r="AIK326" s="22"/>
      <c r="AIL326" s="22"/>
      <c r="AIM326" s="22"/>
      <c r="AIN326" s="22"/>
      <c r="AIO326" s="22"/>
      <c r="AIP326" s="22"/>
      <c r="AIQ326" s="22"/>
      <c r="AIR326" s="22"/>
      <c r="AIS326" s="22"/>
      <c r="AIT326" s="22"/>
      <c r="AIU326" s="22"/>
      <c r="AIV326" s="22"/>
      <c r="AIW326" s="22"/>
      <c r="AIX326" s="22"/>
      <c r="AIY326" s="22"/>
      <c r="AIZ326" s="22"/>
      <c r="AJA326" s="22"/>
      <c r="AJB326" s="22"/>
      <c r="AJC326" s="22"/>
      <c r="AJD326" s="22"/>
      <c r="AJE326" s="22"/>
      <c r="AJF326" s="22"/>
      <c r="AJG326" s="22"/>
      <c r="AJH326" s="22"/>
      <c r="AJI326" s="22"/>
      <c r="AJJ326" s="22"/>
      <c r="AJK326" s="22"/>
      <c r="AJL326" s="22"/>
      <c r="AJM326" s="22"/>
      <c r="AJN326" s="22"/>
      <c r="AJO326" s="22"/>
      <c r="AJP326" s="22"/>
      <c r="AJQ326" s="22"/>
      <c r="AJR326" s="22"/>
      <c r="AJS326" s="22"/>
      <c r="AJT326" s="22"/>
      <c r="AJU326" s="22"/>
      <c r="AJV326" s="22"/>
      <c r="AJW326" s="22"/>
      <c r="AJX326" s="22"/>
      <c r="AJY326" s="22"/>
      <c r="AJZ326" s="22"/>
      <c r="AKA326" s="22"/>
      <c r="AKB326" s="22"/>
      <c r="AKC326" s="22"/>
      <c r="AKD326" s="22"/>
      <c r="AKE326" s="22"/>
      <c r="AKF326" s="22"/>
      <c r="AKG326" s="22"/>
      <c r="AKH326" s="22"/>
      <c r="AKI326" s="22"/>
      <c r="AKJ326" s="22"/>
      <c r="AKK326" s="22"/>
      <c r="AKL326" s="22"/>
      <c r="AKM326" s="22"/>
      <c r="AKN326" s="22"/>
      <c r="AKO326" s="22"/>
      <c r="AKP326" s="22"/>
      <c r="AKQ326" s="22"/>
      <c r="AKR326" s="22"/>
      <c r="AKS326" s="22"/>
      <c r="AKT326" s="22"/>
      <c r="AKU326" s="22"/>
      <c r="AKV326" s="22"/>
      <c r="AKW326" s="22"/>
      <c r="AKX326" s="22"/>
      <c r="AKY326" s="22"/>
      <c r="AKZ326" s="22"/>
      <c r="ALA326" s="22"/>
      <c r="ALB326" s="22"/>
      <c r="ALC326" s="22"/>
      <c r="ALD326" s="22"/>
      <c r="ALE326" s="22"/>
      <c r="ALF326" s="22"/>
      <c r="ALG326" s="22"/>
      <c r="ALH326" s="22"/>
      <c r="ALI326" s="22"/>
      <c r="ALJ326" s="22"/>
      <c r="ALK326" s="22"/>
      <c r="ALL326" s="22"/>
      <c r="ALM326" s="22"/>
      <c r="ALN326" s="22"/>
      <c r="ALO326" s="22"/>
      <c r="ALP326" s="22"/>
      <c r="ALQ326" s="22"/>
      <c r="ALR326" s="22"/>
      <c r="ALS326" s="22"/>
      <c r="ALT326" s="22"/>
      <c r="ALU326" s="22"/>
      <c r="ALV326" s="22"/>
      <c r="ALW326" s="22"/>
      <c r="ALX326" s="22"/>
      <c r="ALY326" s="22"/>
      <c r="ALZ326" s="22"/>
      <c r="AMA326" s="22"/>
      <c r="AMB326" s="22"/>
      <c r="AMC326" s="22"/>
      <c r="AMD326" s="22"/>
      <c r="AME326" s="22"/>
      <c r="AMF326" s="22"/>
      <c r="AMG326" s="22"/>
      <c r="AMH326" s="22"/>
      <c r="AMI326" s="22"/>
      <c r="AMJ326" s="22"/>
      <c r="AMK326" s="22"/>
      <c r="AML326" s="22"/>
      <c r="AMM326" s="22"/>
      <c r="AMN326" s="22"/>
      <c r="AMO326" s="22"/>
      <c r="AMP326" s="22"/>
      <c r="AMQ326" s="22"/>
      <c r="AMR326" s="22"/>
      <c r="AMS326" s="22"/>
      <c r="AMT326" s="22"/>
      <c r="AMU326" s="22"/>
      <c r="AMV326" s="22"/>
      <c r="AMW326" s="22"/>
      <c r="AMX326" s="22"/>
      <c r="AMY326" s="22"/>
      <c r="AMZ326" s="22"/>
      <c r="ANA326" s="22"/>
      <c r="ANB326" s="22"/>
      <c r="ANC326" s="22"/>
      <c r="AND326" s="22"/>
      <c r="ANE326" s="22"/>
      <c r="ANF326" s="22"/>
      <c r="ANG326" s="22"/>
      <c r="ANH326" s="22"/>
      <c r="ANI326" s="22"/>
      <c r="ANJ326" s="22"/>
      <c r="ANK326" s="22"/>
      <c r="ANL326" s="22"/>
      <c r="ANM326" s="22"/>
      <c r="ANN326" s="22"/>
      <c r="ANO326" s="22"/>
      <c r="ANP326" s="22"/>
      <c r="ANQ326" s="22"/>
      <c r="ANR326" s="22"/>
      <c r="ANS326" s="22"/>
      <c r="ANT326" s="22"/>
      <c r="ANU326" s="22"/>
      <c r="ANV326" s="22"/>
      <c r="ANW326" s="22"/>
      <c r="ANX326" s="22"/>
      <c r="ANY326" s="22"/>
      <c r="ANZ326" s="22"/>
      <c r="AOA326" s="22"/>
      <c r="AOB326" s="22"/>
      <c r="AOC326" s="22"/>
      <c r="AOD326" s="22"/>
      <c r="AOE326" s="22"/>
      <c r="AOF326" s="22"/>
      <c r="AOG326" s="22"/>
      <c r="AOH326" s="22"/>
      <c r="AOI326" s="22"/>
      <c r="AOJ326" s="22"/>
      <c r="AOK326" s="22"/>
      <c r="AOL326" s="22"/>
      <c r="AOM326" s="22"/>
      <c r="AON326" s="22"/>
      <c r="AOO326" s="22"/>
      <c r="AOP326" s="22"/>
      <c r="AOQ326" s="22"/>
      <c r="AOR326" s="22"/>
      <c r="AOS326" s="22"/>
      <c r="AOT326" s="22"/>
      <c r="AOU326" s="22"/>
      <c r="AOV326" s="22"/>
      <c r="AOW326" s="22"/>
      <c r="AOX326" s="22"/>
      <c r="AOY326" s="22"/>
      <c r="AOZ326" s="22"/>
      <c r="APA326" s="22"/>
      <c r="APB326" s="22"/>
      <c r="APC326" s="22"/>
      <c r="APD326" s="22"/>
      <c r="APE326" s="22"/>
      <c r="APF326" s="22"/>
      <c r="APG326" s="22"/>
      <c r="APH326" s="22"/>
      <c r="API326" s="22"/>
      <c r="APJ326" s="22"/>
      <c r="APK326" s="22"/>
      <c r="APL326" s="22"/>
      <c r="APM326" s="22"/>
      <c r="APN326" s="22"/>
      <c r="APO326" s="22"/>
      <c r="APP326" s="22"/>
      <c r="APQ326" s="22"/>
      <c r="APR326" s="22"/>
      <c r="APS326" s="22"/>
      <c r="APT326" s="22"/>
      <c r="APU326" s="22"/>
      <c r="APV326" s="22"/>
      <c r="APW326" s="22"/>
      <c r="APX326" s="22"/>
      <c r="APY326" s="22"/>
      <c r="APZ326" s="22"/>
      <c r="AQA326" s="22"/>
      <c r="AQB326" s="22"/>
      <c r="AQC326" s="22"/>
      <c r="AQD326" s="22"/>
      <c r="AQE326" s="22"/>
      <c r="AQF326" s="22"/>
      <c r="AQG326" s="22"/>
      <c r="AQH326" s="22"/>
      <c r="AQI326" s="22"/>
      <c r="AQJ326" s="22"/>
      <c r="AQK326" s="22"/>
      <c r="AQL326" s="22"/>
      <c r="AQM326" s="22"/>
      <c r="AQN326" s="22"/>
      <c r="AQO326" s="22"/>
      <c r="AQP326" s="22"/>
      <c r="AQQ326" s="22"/>
      <c r="AQR326" s="22"/>
      <c r="AQS326" s="22"/>
      <c r="AQT326" s="22"/>
      <c r="AQU326" s="22"/>
      <c r="AQV326" s="22"/>
      <c r="AQW326" s="22"/>
      <c r="AQX326" s="22"/>
      <c r="AQY326" s="22"/>
      <c r="AQZ326" s="22"/>
      <c r="ARA326" s="22"/>
      <c r="ARB326" s="22"/>
      <c r="ARC326" s="22"/>
      <c r="ARD326" s="22"/>
      <c r="ARE326" s="22"/>
      <c r="ARF326" s="22"/>
      <c r="ARG326" s="22"/>
      <c r="ARH326" s="22"/>
      <c r="ARI326" s="22"/>
      <c r="ARJ326" s="22"/>
      <c r="ARK326" s="22"/>
      <c r="ARL326" s="22"/>
      <c r="ARM326" s="22"/>
      <c r="ARN326" s="22"/>
      <c r="ARO326" s="22"/>
      <c r="ARP326" s="22"/>
      <c r="ARQ326" s="22"/>
      <c r="ARR326" s="22"/>
      <c r="ARS326" s="22"/>
      <c r="ART326" s="22"/>
      <c r="ARU326" s="22"/>
      <c r="ARV326" s="22"/>
      <c r="ARW326" s="22"/>
      <c r="ARX326" s="22"/>
      <c r="ARY326" s="22"/>
      <c r="ARZ326" s="22"/>
      <c r="ASA326" s="22"/>
      <c r="ASB326" s="22"/>
      <c r="ASC326" s="22"/>
      <c r="ASD326" s="22"/>
      <c r="ASE326" s="22"/>
      <c r="ASF326" s="22"/>
      <c r="ASG326" s="22"/>
      <c r="ASH326" s="22"/>
      <c r="ASI326" s="22"/>
      <c r="ASJ326" s="22"/>
      <c r="ASK326" s="22"/>
      <c r="ASL326" s="22"/>
      <c r="ASM326" s="22"/>
      <c r="ASN326" s="22"/>
      <c r="ASO326" s="22"/>
      <c r="ASP326" s="22"/>
      <c r="ASQ326" s="22"/>
      <c r="ASR326" s="22"/>
      <c r="ASS326" s="22"/>
      <c r="AST326" s="22"/>
      <c r="ASU326" s="22"/>
      <c r="ASV326" s="22"/>
      <c r="ASW326" s="22"/>
      <c r="ASX326" s="22"/>
      <c r="ASY326" s="22"/>
      <c r="ASZ326" s="22"/>
      <c r="ATA326" s="22"/>
      <c r="ATB326" s="22"/>
      <c r="ATC326" s="22"/>
      <c r="ATD326" s="22"/>
      <c r="ATE326" s="22"/>
      <c r="ATF326" s="22"/>
      <c r="ATG326" s="22"/>
      <c r="ATH326" s="22"/>
      <c r="ATI326" s="22"/>
      <c r="ATJ326" s="22"/>
      <c r="ATK326" s="22"/>
      <c r="ATL326" s="22"/>
      <c r="ATM326" s="22"/>
      <c r="ATN326" s="22"/>
      <c r="ATO326" s="22"/>
      <c r="ATP326" s="22"/>
      <c r="ATQ326" s="22"/>
      <c r="ATR326" s="22"/>
      <c r="ATS326" s="22"/>
      <c r="ATT326" s="22"/>
      <c r="ATU326" s="22"/>
      <c r="ATV326" s="22"/>
      <c r="ATW326" s="22"/>
      <c r="ATX326" s="22"/>
      <c r="ATY326" s="22"/>
      <c r="ATZ326" s="22"/>
      <c r="AUA326" s="22"/>
      <c r="AUB326" s="22"/>
      <c r="AUC326" s="22"/>
      <c r="AUD326" s="22"/>
      <c r="AUE326" s="22"/>
      <c r="AUF326" s="22"/>
      <c r="AUG326" s="22"/>
      <c r="AUH326" s="22"/>
      <c r="AUI326" s="22"/>
      <c r="AUJ326" s="22"/>
      <c r="AUK326" s="22"/>
      <c r="AUL326" s="22"/>
      <c r="AUM326" s="22"/>
      <c r="AUN326" s="22"/>
      <c r="AUO326" s="22"/>
      <c r="AUP326" s="22"/>
      <c r="AUQ326" s="22"/>
      <c r="AUR326" s="22"/>
      <c r="AUS326" s="22"/>
      <c r="AUT326" s="22"/>
      <c r="AUU326" s="22"/>
      <c r="AUV326" s="22"/>
      <c r="AUW326" s="22"/>
      <c r="AUX326" s="22"/>
      <c r="AUY326" s="22"/>
      <c r="AUZ326" s="22"/>
      <c r="AVA326" s="22"/>
      <c r="AVB326" s="22"/>
      <c r="AVC326" s="22"/>
      <c r="AVD326" s="22"/>
      <c r="AVE326" s="22"/>
      <c r="AVF326" s="22"/>
      <c r="AVG326" s="22"/>
      <c r="AVH326" s="22"/>
      <c r="AVI326" s="22"/>
      <c r="AVJ326" s="22"/>
      <c r="AVK326" s="22"/>
      <c r="AVL326" s="22"/>
      <c r="AVM326" s="22"/>
      <c r="AVN326" s="22"/>
      <c r="AVO326" s="22"/>
      <c r="AVP326" s="22"/>
      <c r="AVQ326" s="22"/>
      <c r="AVR326" s="22"/>
      <c r="AVS326" s="22"/>
      <c r="AVT326" s="22"/>
      <c r="AVU326" s="22"/>
      <c r="AVV326" s="22"/>
      <c r="AVW326" s="22"/>
      <c r="AVX326" s="22"/>
      <c r="AVY326" s="22"/>
      <c r="AVZ326" s="22"/>
      <c r="AWA326" s="22"/>
      <c r="AWB326" s="22"/>
      <c r="AWC326" s="22"/>
      <c r="AWD326" s="22"/>
      <c r="AWE326" s="22"/>
      <c r="AWF326" s="22"/>
      <c r="AWG326" s="22"/>
      <c r="AWH326" s="22"/>
      <c r="AWI326" s="22"/>
      <c r="AWJ326" s="22"/>
      <c r="AWK326" s="22"/>
      <c r="AWL326" s="22"/>
      <c r="AWM326" s="22"/>
      <c r="AWN326" s="22"/>
      <c r="AWO326" s="22"/>
      <c r="AWP326" s="22"/>
      <c r="AWQ326" s="22"/>
      <c r="AWR326" s="22"/>
      <c r="AWS326" s="22"/>
      <c r="AWT326" s="22"/>
      <c r="AWU326" s="22"/>
      <c r="AWV326" s="22"/>
      <c r="AWW326" s="22"/>
      <c r="AWX326" s="22"/>
      <c r="AWY326" s="22"/>
      <c r="AWZ326" s="22"/>
      <c r="AXA326" s="22"/>
      <c r="AXB326" s="22"/>
      <c r="AXC326" s="22"/>
      <c r="AXD326" s="22"/>
      <c r="AXE326" s="22"/>
      <c r="AXF326" s="22"/>
      <c r="AXG326" s="22"/>
      <c r="AXH326" s="22"/>
      <c r="AXI326" s="22"/>
      <c r="AXJ326" s="22"/>
      <c r="AXK326" s="22"/>
      <c r="AXL326" s="22"/>
      <c r="AXM326" s="22"/>
      <c r="AXN326" s="22"/>
      <c r="AXO326" s="22"/>
      <c r="AXP326" s="22"/>
      <c r="AXQ326" s="22"/>
      <c r="AXR326" s="22"/>
      <c r="AXS326" s="22"/>
      <c r="AXT326" s="22"/>
      <c r="AXU326" s="22"/>
      <c r="AXV326" s="22"/>
      <c r="AXW326" s="22"/>
      <c r="AXX326" s="22"/>
    </row>
    <row r="327" spans="12:1324">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c r="CC327" s="22"/>
      <c r="CD327" s="22"/>
      <c r="CE327" s="22"/>
      <c r="CF327" s="22"/>
      <c r="CG327" s="22"/>
      <c r="CH327" s="22"/>
      <c r="CI327" s="22"/>
      <c r="CJ327" s="22"/>
      <c r="CK327" s="22"/>
      <c r="CL327" s="22"/>
      <c r="CM327" s="22"/>
      <c r="CN327" s="22"/>
      <c r="CO327" s="22"/>
      <c r="CP327" s="22"/>
      <c r="CQ327" s="22"/>
      <c r="CR327" s="22"/>
      <c r="CS327" s="22"/>
      <c r="CT327" s="22"/>
      <c r="CU327" s="22"/>
      <c r="CV327" s="22"/>
      <c r="CW327" s="22"/>
      <c r="CX327" s="22"/>
      <c r="CY327" s="22"/>
      <c r="CZ327" s="22"/>
      <c r="DA327" s="22"/>
      <c r="DB327" s="22"/>
      <c r="DC327" s="22"/>
      <c r="DD327" s="22"/>
      <c r="DE327" s="22"/>
      <c r="DF327" s="22"/>
      <c r="DG327" s="22"/>
      <c r="DH327" s="22"/>
      <c r="DI327" s="22"/>
      <c r="DJ327" s="22"/>
      <c r="DK327" s="22"/>
      <c r="DL327" s="22"/>
      <c r="DM327" s="22"/>
      <c r="DN327" s="22"/>
      <c r="DO327" s="22"/>
      <c r="DP327" s="22"/>
      <c r="DQ327" s="22"/>
      <c r="DR327" s="22"/>
      <c r="DS327" s="22"/>
      <c r="DT327" s="22"/>
      <c r="DU327" s="22"/>
      <c r="DV327" s="22"/>
      <c r="DW327" s="22"/>
      <c r="DX327" s="22"/>
      <c r="DY327" s="22"/>
      <c r="DZ327" s="22"/>
      <c r="EA327" s="22"/>
      <c r="EB327" s="22"/>
      <c r="EC327" s="22"/>
      <c r="ED327" s="22"/>
      <c r="EE327" s="22"/>
      <c r="EF327" s="22"/>
      <c r="EG327" s="22"/>
      <c r="EH327" s="22"/>
      <c r="EI327" s="22"/>
      <c r="EJ327" s="22"/>
      <c r="EK327" s="22"/>
      <c r="EL327" s="22"/>
      <c r="EM327" s="22"/>
      <c r="EN327" s="22"/>
      <c r="EO327" s="22"/>
      <c r="EP327" s="22"/>
      <c r="EQ327" s="22"/>
      <c r="ER327" s="22"/>
      <c r="ES327" s="22"/>
      <c r="ET327" s="22"/>
      <c r="EU327" s="22"/>
      <c r="EV327" s="22"/>
      <c r="EW327" s="22"/>
      <c r="EX327" s="22"/>
      <c r="EY327" s="22"/>
      <c r="EZ327" s="22"/>
      <c r="FA327" s="22"/>
      <c r="FB327" s="22"/>
      <c r="FC327" s="22"/>
      <c r="FD327" s="22"/>
      <c r="FE327" s="22"/>
      <c r="FF327" s="22"/>
      <c r="FG327" s="22"/>
      <c r="FH327" s="22"/>
      <c r="FI327" s="22"/>
      <c r="FJ327" s="22"/>
      <c r="FK327" s="22"/>
      <c r="FL327" s="22"/>
      <c r="FM327" s="22"/>
      <c r="FN327" s="22"/>
      <c r="FO327" s="22"/>
      <c r="FP327" s="22"/>
      <c r="FQ327" s="22"/>
      <c r="FR327" s="22"/>
      <c r="FS327" s="22"/>
      <c r="FT327" s="22"/>
      <c r="FU327" s="22"/>
      <c r="FV327" s="22"/>
      <c r="FW327" s="22"/>
      <c r="FX327" s="22"/>
      <c r="FY327" s="22"/>
      <c r="FZ327" s="22"/>
      <c r="GA327" s="22"/>
      <c r="GB327" s="22"/>
      <c r="GC327" s="22"/>
      <c r="GD327" s="22"/>
      <c r="GE327" s="22"/>
      <c r="GF327" s="22"/>
      <c r="GG327" s="22"/>
      <c r="GH327" s="22"/>
      <c r="GI327" s="22"/>
      <c r="GJ327" s="22"/>
      <c r="GK327" s="22"/>
      <c r="GL327" s="22"/>
      <c r="GM327" s="22"/>
      <c r="GN327" s="22"/>
      <c r="GO327" s="22"/>
      <c r="GP327" s="22"/>
      <c r="GQ327" s="22"/>
      <c r="GR327" s="22"/>
      <c r="GS327" s="22"/>
      <c r="GT327" s="22"/>
      <c r="GU327" s="22"/>
      <c r="GV327" s="22"/>
      <c r="GW327" s="22"/>
      <c r="GX327" s="22"/>
      <c r="GY327" s="22"/>
      <c r="GZ327" s="22"/>
      <c r="HA327" s="22"/>
      <c r="HB327" s="22"/>
      <c r="HC327" s="22"/>
      <c r="HD327" s="22"/>
      <c r="HE327" s="22"/>
      <c r="HF327" s="22"/>
      <c r="HG327" s="22"/>
      <c r="HH327" s="22"/>
      <c r="HI327" s="22"/>
      <c r="HJ327" s="22"/>
      <c r="HK327" s="22"/>
      <c r="HL327" s="22"/>
      <c r="HM327" s="22"/>
      <c r="HN327" s="22"/>
      <c r="HO327" s="22"/>
      <c r="HP327" s="22"/>
      <c r="HQ327" s="22"/>
      <c r="HR327" s="22"/>
      <c r="HS327" s="22"/>
      <c r="HT327" s="22"/>
      <c r="HU327" s="22"/>
      <c r="HV327" s="22"/>
      <c r="HW327" s="22"/>
      <c r="HX327" s="22"/>
      <c r="HY327" s="22"/>
      <c r="HZ327" s="22"/>
      <c r="IA327" s="22"/>
      <c r="IB327" s="22"/>
      <c r="IC327" s="22"/>
      <c r="ID327" s="22"/>
      <c r="IE327" s="22"/>
      <c r="IF327" s="22"/>
      <c r="IG327" s="22"/>
      <c r="IH327" s="22"/>
      <c r="II327" s="22"/>
      <c r="IJ327" s="22"/>
      <c r="IK327" s="22"/>
      <c r="IL327" s="22"/>
      <c r="IM327" s="22"/>
      <c r="IN327" s="22"/>
      <c r="IO327" s="22"/>
      <c r="IP327" s="22"/>
      <c r="IQ327" s="22"/>
      <c r="IR327" s="22"/>
      <c r="IS327" s="22"/>
      <c r="IT327" s="22"/>
      <c r="IU327" s="22"/>
      <c r="IV327" s="22"/>
      <c r="IW327" s="22"/>
      <c r="IX327" s="22"/>
      <c r="IY327" s="22"/>
      <c r="IZ327" s="22"/>
      <c r="JA327" s="22"/>
      <c r="JB327" s="22"/>
      <c r="JC327" s="22"/>
      <c r="JD327" s="22"/>
      <c r="JE327" s="22"/>
      <c r="JF327" s="22"/>
      <c r="JG327" s="22"/>
      <c r="JH327" s="22"/>
      <c r="JI327" s="22"/>
      <c r="JJ327" s="22"/>
      <c r="JK327" s="22"/>
      <c r="JL327" s="22"/>
      <c r="JM327" s="22"/>
      <c r="JN327" s="22"/>
      <c r="JO327" s="22"/>
      <c r="JP327" s="22"/>
      <c r="JQ327" s="22"/>
      <c r="JR327" s="22"/>
      <c r="JS327" s="22"/>
      <c r="JT327" s="22"/>
      <c r="JU327" s="22"/>
      <c r="JV327" s="22"/>
      <c r="JW327" s="22"/>
      <c r="JX327" s="22"/>
      <c r="JY327" s="22"/>
      <c r="JZ327" s="22"/>
      <c r="KA327" s="22"/>
      <c r="KB327" s="22"/>
      <c r="KC327" s="22"/>
      <c r="KD327" s="22"/>
      <c r="KE327" s="22"/>
      <c r="KF327" s="22"/>
      <c r="KG327" s="22"/>
      <c r="KH327" s="22"/>
      <c r="KI327" s="22"/>
      <c r="KJ327" s="22"/>
      <c r="KK327" s="22"/>
      <c r="KL327" s="22"/>
      <c r="KM327" s="22"/>
      <c r="KN327" s="22"/>
      <c r="KO327" s="22"/>
      <c r="KP327" s="22"/>
      <c r="KQ327" s="22"/>
      <c r="KR327" s="22"/>
      <c r="KS327" s="22"/>
      <c r="KT327" s="22"/>
      <c r="KU327" s="22"/>
      <c r="KV327" s="22"/>
      <c r="KW327" s="22"/>
      <c r="KX327" s="22"/>
      <c r="KY327" s="22"/>
      <c r="KZ327" s="22"/>
      <c r="LA327" s="22"/>
      <c r="LB327" s="22"/>
      <c r="LC327" s="22"/>
      <c r="LD327" s="22"/>
      <c r="LE327" s="22"/>
      <c r="LF327" s="22"/>
      <c r="LG327" s="22"/>
      <c r="LH327" s="22"/>
      <c r="LI327" s="22"/>
      <c r="LJ327" s="22"/>
      <c r="LK327" s="22"/>
      <c r="LL327" s="22"/>
      <c r="LM327" s="22"/>
      <c r="LN327" s="22"/>
      <c r="LO327" s="22"/>
      <c r="LP327" s="22"/>
      <c r="LQ327" s="22"/>
      <c r="LR327" s="22"/>
      <c r="LS327" s="22"/>
      <c r="LT327" s="22"/>
      <c r="LU327" s="22"/>
      <c r="LV327" s="22"/>
      <c r="LW327" s="22"/>
      <c r="LX327" s="22"/>
      <c r="LY327" s="22"/>
      <c r="LZ327" s="22"/>
      <c r="MA327" s="22"/>
      <c r="MB327" s="22"/>
      <c r="MC327" s="22"/>
      <c r="MD327" s="22"/>
      <c r="ME327" s="22"/>
      <c r="MF327" s="22"/>
      <c r="MG327" s="22"/>
      <c r="MH327" s="22"/>
      <c r="MI327" s="22"/>
      <c r="MJ327" s="22"/>
      <c r="MK327" s="22"/>
      <c r="ML327" s="22"/>
      <c r="MM327" s="22"/>
      <c r="MN327" s="22"/>
      <c r="MO327" s="22"/>
      <c r="MP327" s="22"/>
      <c r="MQ327" s="22"/>
      <c r="MR327" s="22"/>
      <c r="MS327" s="22"/>
      <c r="MT327" s="22"/>
      <c r="MU327" s="22"/>
      <c r="MV327" s="22"/>
      <c r="MW327" s="22"/>
      <c r="MX327" s="22"/>
      <c r="MY327" s="22"/>
      <c r="MZ327" s="22"/>
      <c r="NA327" s="22"/>
      <c r="NB327" s="22"/>
      <c r="NC327" s="22"/>
      <c r="ND327" s="22"/>
      <c r="NE327" s="22"/>
      <c r="NF327" s="22"/>
      <c r="NG327" s="22"/>
      <c r="NH327" s="22"/>
      <c r="NI327" s="22"/>
      <c r="NJ327" s="22"/>
      <c r="NK327" s="22"/>
      <c r="NL327" s="22"/>
      <c r="NM327" s="22"/>
      <c r="NN327" s="22"/>
      <c r="NO327" s="22"/>
      <c r="NP327" s="22"/>
      <c r="NQ327" s="22"/>
      <c r="NR327" s="22"/>
      <c r="NS327" s="22"/>
      <c r="NT327" s="22"/>
      <c r="NU327" s="22"/>
      <c r="NV327" s="22"/>
      <c r="NW327" s="22"/>
      <c r="NX327" s="22"/>
      <c r="NY327" s="22"/>
      <c r="NZ327" s="22"/>
      <c r="OA327" s="22"/>
      <c r="OB327" s="22"/>
      <c r="OC327" s="22"/>
      <c r="OD327" s="22"/>
      <c r="OE327" s="22"/>
      <c r="OF327" s="22"/>
      <c r="OG327" s="22"/>
      <c r="OH327" s="22"/>
      <c r="OI327" s="22"/>
      <c r="OJ327" s="22"/>
      <c r="OK327" s="22"/>
      <c r="OL327" s="22"/>
      <c r="OM327" s="22"/>
      <c r="ON327" s="22"/>
      <c r="OO327" s="22"/>
      <c r="OP327" s="22"/>
      <c r="OQ327" s="22"/>
      <c r="OR327" s="22"/>
      <c r="OS327" s="22"/>
      <c r="OT327" s="22"/>
      <c r="OU327" s="22"/>
      <c r="OV327" s="22"/>
      <c r="OW327" s="22"/>
      <c r="OX327" s="22"/>
      <c r="OY327" s="22"/>
      <c r="OZ327" s="22"/>
      <c r="PA327" s="22"/>
      <c r="PB327" s="22"/>
      <c r="PC327" s="22"/>
      <c r="PD327" s="22"/>
      <c r="PE327" s="22"/>
      <c r="PF327" s="22"/>
      <c r="PG327" s="22"/>
      <c r="PH327" s="22"/>
      <c r="PI327" s="22"/>
      <c r="PJ327" s="22"/>
      <c r="PK327" s="22"/>
      <c r="PL327" s="22"/>
      <c r="PM327" s="22"/>
      <c r="PN327" s="22"/>
      <c r="PO327" s="22"/>
      <c r="PP327" s="22"/>
      <c r="PQ327" s="22"/>
      <c r="PR327" s="22"/>
      <c r="PS327" s="22"/>
      <c r="PT327" s="22"/>
      <c r="PU327" s="22"/>
      <c r="PV327" s="22"/>
      <c r="PW327" s="22"/>
      <c r="PX327" s="22"/>
      <c r="PY327" s="22"/>
      <c r="PZ327" s="22"/>
      <c r="QA327" s="22"/>
      <c r="QB327" s="22"/>
      <c r="QC327" s="22"/>
      <c r="QD327" s="22"/>
      <c r="QE327" s="22"/>
      <c r="QF327" s="22"/>
      <c r="QG327" s="22"/>
      <c r="QH327" s="22"/>
      <c r="QI327" s="22"/>
      <c r="QJ327" s="22"/>
      <c r="QK327" s="22"/>
      <c r="QL327" s="22"/>
      <c r="QM327" s="22"/>
      <c r="QN327" s="22"/>
      <c r="QO327" s="22"/>
      <c r="QP327" s="22"/>
      <c r="QQ327" s="22"/>
      <c r="QR327" s="22"/>
      <c r="QS327" s="22"/>
      <c r="QT327" s="22"/>
      <c r="QU327" s="22"/>
      <c r="QV327" s="22"/>
      <c r="QW327" s="22"/>
      <c r="QX327" s="22"/>
      <c r="QY327" s="22"/>
      <c r="QZ327" s="22"/>
      <c r="RA327" s="22"/>
      <c r="RB327" s="22"/>
      <c r="RC327" s="22"/>
      <c r="RD327" s="22"/>
      <c r="RE327" s="22"/>
      <c r="RF327" s="22"/>
      <c r="RG327" s="22"/>
      <c r="RH327" s="22"/>
      <c r="RI327" s="22"/>
      <c r="RJ327" s="22"/>
      <c r="RK327" s="22"/>
      <c r="RL327" s="22"/>
      <c r="RM327" s="22"/>
      <c r="RN327" s="22"/>
      <c r="RO327" s="22"/>
      <c r="RP327" s="22"/>
      <c r="RQ327" s="22"/>
      <c r="RR327" s="22"/>
      <c r="RS327" s="22"/>
      <c r="RT327" s="22"/>
      <c r="RU327" s="22"/>
      <c r="RV327" s="22"/>
      <c r="RW327" s="22"/>
      <c r="RX327" s="22"/>
      <c r="RY327" s="22"/>
      <c r="RZ327" s="22"/>
      <c r="SA327" s="22"/>
      <c r="SB327" s="22"/>
      <c r="SC327" s="22"/>
      <c r="SD327" s="22"/>
      <c r="SE327" s="22"/>
      <c r="SF327" s="22"/>
      <c r="SG327" s="22"/>
      <c r="SH327" s="22"/>
      <c r="SI327" s="22"/>
      <c r="SJ327" s="22"/>
      <c r="SK327" s="22"/>
      <c r="SL327" s="22"/>
      <c r="SM327" s="22"/>
      <c r="SN327" s="22"/>
      <c r="SO327" s="22"/>
      <c r="SP327" s="22"/>
      <c r="SQ327" s="22"/>
      <c r="SR327" s="22"/>
      <c r="SS327" s="22"/>
      <c r="ST327" s="22"/>
      <c r="SU327" s="22"/>
      <c r="SV327" s="22"/>
      <c r="SW327" s="22"/>
      <c r="SX327" s="22"/>
      <c r="SY327" s="22"/>
      <c r="SZ327" s="22"/>
      <c r="TA327" s="22"/>
      <c r="TB327" s="22"/>
      <c r="TC327" s="22"/>
      <c r="TD327" s="22"/>
      <c r="TE327" s="22"/>
      <c r="TF327" s="22"/>
      <c r="TG327" s="22"/>
      <c r="TH327" s="22"/>
      <c r="TI327" s="22"/>
      <c r="TJ327" s="22"/>
      <c r="TK327" s="22"/>
      <c r="TL327" s="22"/>
      <c r="TM327" s="22"/>
      <c r="TN327" s="22"/>
      <c r="TO327" s="22"/>
      <c r="TP327" s="22"/>
      <c r="TQ327" s="22"/>
      <c r="TR327" s="22"/>
      <c r="TS327" s="22"/>
      <c r="TT327" s="22"/>
      <c r="TU327" s="22"/>
      <c r="TV327" s="22"/>
      <c r="TW327" s="22"/>
      <c r="TX327" s="22"/>
      <c r="TY327" s="22"/>
      <c r="TZ327" s="22"/>
      <c r="UA327" s="22"/>
      <c r="UB327" s="22"/>
      <c r="UC327" s="22"/>
      <c r="UD327" s="22"/>
      <c r="UE327" s="22"/>
      <c r="UF327" s="22"/>
      <c r="UG327" s="22"/>
      <c r="UH327" s="22"/>
      <c r="UI327" s="22"/>
      <c r="UJ327" s="22"/>
      <c r="UK327" s="22"/>
      <c r="UL327" s="22"/>
      <c r="UM327" s="22"/>
      <c r="UN327" s="22"/>
      <c r="UO327" s="22"/>
      <c r="UP327" s="22"/>
      <c r="UQ327" s="22"/>
      <c r="UR327" s="22"/>
      <c r="US327" s="22"/>
      <c r="UT327" s="22"/>
      <c r="UU327" s="22"/>
      <c r="UV327" s="22"/>
      <c r="UW327" s="22"/>
      <c r="UX327" s="22"/>
      <c r="UY327" s="22"/>
      <c r="UZ327" s="22"/>
      <c r="VA327" s="22"/>
      <c r="VB327" s="22"/>
      <c r="VC327" s="22"/>
      <c r="VD327" s="22"/>
      <c r="VE327" s="22"/>
      <c r="VF327" s="22"/>
      <c r="VG327" s="22"/>
      <c r="VH327" s="22"/>
      <c r="VI327" s="22"/>
      <c r="VJ327" s="22"/>
      <c r="VK327" s="22"/>
      <c r="VL327" s="22"/>
      <c r="VM327" s="22"/>
      <c r="VN327" s="22"/>
      <c r="VO327" s="22"/>
      <c r="VP327" s="22"/>
      <c r="VQ327" s="22"/>
      <c r="VR327" s="22"/>
      <c r="VS327" s="22"/>
      <c r="VT327" s="22"/>
      <c r="VU327" s="22"/>
      <c r="VV327" s="22"/>
      <c r="VW327" s="22"/>
      <c r="VX327" s="22"/>
      <c r="VY327" s="22"/>
      <c r="VZ327" s="22"/>
      <c r="WA327" s="22"/>
      <c r="WB327" s="22"/>
      <c r="WC327" s="22"/>
      <c r="WD327" s="22"/>
      <c r="WE327" s="22"/>
      <c r="WF327" s="22"/>
      <c r="WG327" s="22"/>
      <c r="WH327" s="22"/>
      <c r="WI327" s="22"/>
      <c r="WJ327" s="22"/>
      <c r="WK327" s="22"/>
      <c r="WL327" s="22"/>
      <c r="WM327" s="22"/>
      <c r="WN327" s="22"/>
      <c r="WO327" s="22"/>
      <c r="WP327" s="22"/>
      <c r="WQ327" s="22"/>
      <c r="WR327" s="22"/>
      <c r="WS327" s="22"/>
      <c r="WT327" s="22"/>
      <c r="WU327" s="22"/>
      <c r="WV327" s="22"/>
      <c r="WW327" s="22"/>
      <c r="WX327" s="22"/>
      <c r="WY327" s="22"/>
      <c r="WZ327" s="22"/>
      <c r="XA327" s="22"/>
      <c r="XB327" s="22"/>
      <c r="XC327" s="22"/>
      <c r="XD327" s="22"/>
      <c r="XE327" s="22"/>
      <c r="XF327" s="22"/>
      <c r="XG327" s="22"/>
      <c r="XH327" s="22"/>
      <c r="XI327" s="22"/>
      <c r="XJ327" s="22"/>
      <c r="XK327" s="22"/>
      <c r="XL327" s="22"/>
      <c r="XM327" s="22"/>
      <c r="XN327" s="22"/>
      <c r="XO327" s="22"/>
      <c r="XP327" s="22"/>
      <c r="XQ327" s="22"/>
      <c r="XR327" s="22"/>
      <c r="XS327" s="22"/>
      <c r="XT327" s="22"/>
      <c r="XU327" s="22"/>
      <c r="XV327" s="22"/>
      <c r="XW327" s="22"/>
      <c r="XX327" s="22"/>
      <c r="XY327" s="22"/>
      <c r="XZ327" s="22"/>
      <c r="YA327" s="22"/>
      <c r="YB327" s="22"/>
      <c r="YC327" s="22"/>
      <c r="YD327" s="22"/>
      <c r="YE327" s="22"/>
      <c r="YF327" s="22"/>
      <c r="YG327" s="22"/>
      <c r="YH327" s="22"/>
      <c r="YI327" s="22"/>
      <c r="YJ327" s="22"/>
      <c r="YK327" s="22"/>
      <c r="YL327" s="22"/>
      <c r="YM327" s="22"/>
      <c r="YN327" s="22"/>
      <c r="YO327" s="22"/>
      <c r="YP327" s="22"/>
      <c r="YQ327" s="22"/>
      <c r="YR327" s="22"/>
      <c r="YS327" s="22"/>
      <c r="YT327" s="22"/>
      <c r="YU327" s="22"/>
      <c r="YV327" s="22"/>
      <c r="YW327" s="22"/>
      <c r="YX327" s="22"/>
      <c r="YY327" s="22"/>
      <c r="YZ327" s="22"/>
      <c r="ZA327" s="22"/>
      <c r="ZB327" s="22"/>
      <c r="ZC327" s="22"/>
      <c r="ZD327" s="22"/>
      <c r="ZE327" s="22"/>
      <c r="ZF327" s="22"/>
      <c r="ZG327" s="22"/>
      <c r="ZH327" s="22"/>
      <c r="ZI327" s="22"/>
      <c r="ZJ327" s="22"/>
      <c r="ZK327" s="22"/>
      <c r="ZL327" s="22"/>
      <c r="ZM327" s="22"/>
      <c r="ZN327" s="22"/>
      <c r="ZO327" s="22"/>
      <c r="ZP327" s="22"/>
      <c r="ZQ327" s="22"/>
      <c r="ZR327" s="22"/>
      <c r="ZS327" s="22"/>
      <c r="ZT327" s="22"/>
      <c r="ZU327" s="22"/>
      <c r="ZV327" s="22"/>
      <c r="ZW327" s="22"/>
      <c r="ZX327" s="22"/>
      <c r="ZY327" s="22"/>
      <c r="ZZ327" s="22"/>
      <c r="AAA327" s="22"/>
      <c r="AAB327" s="22"/>
      <c r="AAC327" s="22"/>
      <c r="AAD327" s="22"/>
      <c r="AAE327" s="22"/>
      <c r="AAF327" s="22"/>
      <c r="AAG327" s="22"/>
      <c r="AAH327" s="22"/>
      <c r="AAI327" s="22"/>
      <c r="AAJ327" s="22"/>
      <c r="AAK327" s="22"/>
      <c r="AAL327" s="22"/>
      <c r="AAM327" s="22"/>
      <c r="AAN327" s="22"/>
      <c r="AAO327" s="22"/>
      <c r="AAP327" s="22"/>
      <c r="AAQ327" s="22"/>
      <c r="AAR327" s="22"/>
      <c r="AAS327" s="22"/>
      <c r="AAT327" s="22"/>
      <c r="AAU327" s="22"/>
      <c r="AAV327" s="22"/>
      <c r="AAW327" s="22"/>
      <c r="AAX327" s="22"/>
      <c r="AAY327" s="22"/>
      <c r="AAZ327" s="22"/>
      <c r="ABA327" s="22"/>
      <c r="ABB327" s="22"/>
      <c r="ABC327" s="22"/>
      <c r="ABD327" s="22"/>
      <c r="ABE327" s="22"/>
      <c r="ABF327" s="22"/>
      <c r="ABG327" s="22"/>
      <c r="ABH327" s="22"/>
      <c r="ABI327" s="22"/>
      <c r="ABJ327" s="22"/>
      <c r="ABK327" s="22"/>
      <c r="ABL327" s="22"/>
      <c r="ABM327" s="22"/>
      <c r="ABN327" s="22"/>
      <c r="ABO327" s="22"/>
      <c r="ABP327" s="22"/>
      <c r="ABQ327" s="22"/>
      <c r="ABR327" s="22"/>
      <c r="ABS327" s="22"/>
      <c r="ABT327" s="22"/>
      <c r="ABU327" s="22"/>
      <c r="ABV327" s="22"/>
      <c r="ABW327" s="22"/>
      <c r="ABX327" s="22"/>
      <c r="ABY327" s="22"/>
      <c r="ABZ327" s="22"/>
      <c r="ACA327" s="22"/>
      <c r="ACB327" s="22"/>
      <c r="ACC327" s="22"/>
      <c r="ACD327" s="22"/>
      <c r="ACE327" s="22"/>
      <c r="ACF327" s="22"/>
      <c r="ACG327" s="22"/>
      <c r="ACH327" s="22"/>
      <c r="ACI327" s="22"/>
      <c r="ACJ327" s="22"/>
      <c r="ACK327" s="22"/>
      <c r="ACL327" s="22"/>
      <c r="ACM327" s="22"/>
      <c r="ACN327" s="22"/>
      <c r="ACO327" s="22"/>
      <c r="ACP327" s="22"/>
      <c r="ACQ327" s="22"/>
      <c r="ACR327" s="22"/>
      <c r="ACS327" s="22"/>
      <c r="ACT327" s="22"/>
      <c r="ACU327" s="22"/>
      <c r="ACV327" s="22"/>
      <c r="ACW327" s="22"/>
      <c r="ACX327" s="22"/>
      <c r="ACY327" s="22"/>
      <c r="ACZ327" s="22"/>
      <c r="ADA327" s="22"/>
      <c r="ADB327" s="22"/>
      <c r="ADC327" s="22"/>
      <c r="ADD327" s="22"/>
      <c r="ADE327" s="22"/>
      <c r="ADF327" s="22"/>
      <c r="ADG327" s="22"/>
      <c r="ADH327" s="22"/>
      <c r="ADI327" s="22"/>
      <c r="ADJ327" s="22"/>
      <c r="ADK327" s="22"/>
      <c r="ADL327" s="22"/>
      <c r="ADM327" s="22"/>
      <c r="ADN327" s="22"/>
      <c r="ADO327" s="22"/>
      <c r="ADP327" s="22"/>
      <c r="ADQ327" s="22"/>
      <c r="ADR327" s="22"/>
      <c r="ADS327" s="22"/>
      <c r="ADT327" s="22"/>
      <c r="ADU327" s="22"/>
      <c r="ADV327" s="22"/>
      <c r="ADW327" s="22"/>
      <c r="ADX327" s="22"/>
      <c r="ADY327" s="22"/>
      <c r="ADZ327" s="22"/>
      <c r="AEA327" s="22"/>
      <c r="AEB327" s="22"/>
      <c r="AEC327" s="22"/>
      <c r="AED327" s="22"/>
      <c r="AEE327" s="22"/>
      <c r="AEF327" s="22"/>
      <c r="AEG327" s="22"/>
      <c r="AEH327" s="22"/>
      <c r="AEI327" s="22"/>
      <c r="AEJ327" s="22"/>
      <c r="AEK327" s="22"/>
      <c r="AEL327" s="22"/>
      <c r="AEM327" s="22"/>
      <c r="AEN327" s="22"/>
      <c r="AEO327" s="22"/>
      <c r="AEP327" s="22"/>
      <c r="AEQ327" s="22"/>
      <c r="AER327" s="22"/>
      <c r="AES327" s="22"/>
      <c r="AET327" s="22"/>
      <c r="AEU327" s="22"/>
      <c r="AEV327" s="22"/>
      <c r="AEW327" s="22"/>
      <c r="AEX327" s="22"/>
      <c r="AEY327" s="22"/>
      <c r="AEZ327" s="22"/>
      <c r="AFA327" s="22"/>
      <c r="AFB327" s="22"/>
      <c r="AFC327" s="22"/>
      <c r="AFD327" s="22"/>
      <c r="AFE327" s="22"/>
      <c r="AFF327" s="22"/>
      <c r="AFG327" s="22"/>
      <c r="AFH327" s="22"/>
      <c r="AFI327" s="22"/>
      <c r="AFJ327" s="22"/>
      <c r="AFK327" s="22"/>
      <c r="AFL327" s="22"/>
      <c r="AFM327" s="22"/>
      <c r="AFN327" s="22"/>
      <c r="AFO327" s="22"/>
      <c r="AFP327" s="22"/>
      <c r="AFQ327" s="22"/>
      <c r="AFR327" s="22"/>
      <c r="AFS327" s="22"/>
      <c r="AFT327" s="22"/>
      <c r="AFU327" s="22"/>
      <c r="AFV327" s="22"/>
      <c r="AFW327" s="22"/>
      <c r="AFX327" s="22"/>
      <c r="AFY327" s="22"/>
      <c r="AFZ327" s="22"/>
      <c r="AGA327" s="22"/>
      <c r="AGB327" s="22"/>
      <c r="AGC327" s="22"/>
      <c r="AGD327" s="22"/>
      <c r="AGE327" s="22"/>
      <c r="AGF327" s="22"/>
      <c r="AGG327" s="22"/>
      <c r="AGH327" s="22"/>
      <c r="AGI327" s="22"/>
      <c r="AGJ327" s="22"/>
      <c r="AGK327" s="22"/>
      <c r="AGL327" s="22"/>
      <c r="AGM327" s="22"/>
      <c r="AGN327" s="22"/>
      <c r="AGO327" s="22"/>
      <c r="AGP327" s="22"/>
      <c r="AGQ327" s="22"/>
      <c r="AGR327" s="22"/>
      <c r="AGS327" s="22"/>
      <c r="AGT327" s="22"/>
      <c r="AGU327" s="22"/>
      <c r="AGV327" s="22"/>
      <c r="AGW327" s="22"/>
      <c r="AGX327" s="22"/>
      <c r="AGY327" s="22"/>
      <c r="AGZ327" s="22"/>
      <c r="AHA327" s="22"/>
      <c r="AHB327" s="22"/>
      <c r="AHC327" s="22"/>
      <c r="AHD327" s="22"/>
      <c r="AHE327" s="22"/>
      <c r="AHF327" s="22"/>
      <c r="AHG327" s="22"/>
      <c r="AHH327" s="22"/>
      <c r="AHI327" s="22"/>
      <c r="AHJ327" s="22"/>
      <c r="AHK327" s="22"/>
      <c r="AHL327" s="22"/>
      <c r="AHM327" s="22"/>
      <c r="AHN327" s="22"/>
      <c r="AHO327" s="22"/>
      <c r="AHP327" s="22"/>
      <c r="AHQ327" s="22"/>
      <c r="AHR327" s="22"/>
      <c r="AHS327" s="22"/>
      <c r="AHT327" s="22"/>
      <c r="AHU327" s="22"/>
      <c r="AHV327" s="22"/>
      <c r="AHW327" s="22"/>
      <c r="AHX327" s="22"/>
      <c r="AHY327" s="22"/>
      <c r="AHZ327" s="22"/>
      <c r="AIA327" s="22"/>
      <c r="AIB327" s="22"/>
      <c r="AIC327" s="22"/>
      <c r="AID327" s="22"/>
      <c r="AIE327" s="22"/>
      <c r="AIF327" s="22"/>
      <c r="AIG327" s="22"/>
      <c r="AIH327" s="22"/>
      <c r="AII327" s="22"/>
      <c r="AIJ327" s="22"/>
      <c r="AIK327" s="22"/>
      <c r="AIL327" s="22"/>
      <c r="AIM327" s="22"/>
      <c r="AIN327" s="22"/>
      <c r="AIO327" s="22"/>
      <c r="AIP327" s="22"/>
      <c r="AIQ327" s="22"/>
      <c r="AIR327" s="22"/>
      <c r="AIS327" s="22"/>
      <c r="AIT327" s="22"/>
      <c r="AIU327" s="22"/>
      <c r="AIV327" s="22"/>
      <c r="AIW327" s="22"/>
      <c r="AIX327" s="22"/>
      <c r="AIY327" s="22"/>
      <c r="AIZ327" s="22"/>
      <c r="AJA327" s="22"/>
      <c r="AJB327" s="22"/>
      <c r="AJC327" s="22"/>
      <c r="AJD327" s="22"/>
      <c r="AJE327" s="22"/>
      <c r="AJF327" s="22"/>
      <c r="AJG327" s="22"/>
      <c r="AJH327" s="22"/>
      <c r="AJI327" s="22"/>
      <c r="AJJ327" s="22"/>
      <c r="AJK327" s="22"/>
      <c r="AJL327" s="22"/>
      <c r="AJM327" s="22"/>
      <c r="AJN327" s="22"/>
      <c r="AJO327" s="22"/>
      <c r="AJP327" s="22"/>
      <c r="AJQ327" s="22"/>
      <c r="AJR327" s="22"/>
      <c r="AJS327" s="22"/>
      <c r="AJT327" s="22"/>
      <c r="AJU327" s="22"/>
      <c r="AJV327" s="22"/>
      <c r="AJW327" s="22"/>
      <c r="AJX327" s="22"/>
      <c r="AJY327" s="22"/>
      <c r="AJZ327" s="22"/>
      <c r="AKA327" s="22"/>
      <c r="AKB327" s="22"/>
      <c r="AKC327" s="22"/>
      <c r="AKD327" s="22"/>
      <c r="AKE327" s="22"/>
      <c r="AKF327" s="22"/>
      <c r="AKG327" s="22"/>
      <c r="AKH327" s="22"/>
      <c r="AKI327" s="22"/>
      <c r="AKJ327" s="22"/>
      <c r="AKK327" s="22"/>
      <c r="AKL327" s="22"/>
      <c r="AKM327" s="22"/>
      <c r="AKN327" s="22"/>
      <c r="AKO327" s="22"/>
      <c r="AKP327" s="22"/>
      <c r="AKQ327" s="22"/>
      <c r="AKR327" s="22"/>
      <c r="AKS327" s="22"/>
      <c r="AKT327" s="22"/>
      <c r="AKU327" s="22"/>
      <c r="AKV327" s="22"/>
      <c r="AKW327" s="22"/>
      <c r="AKX327" s="22"/>
      <c r="AKY327" s="22"/>
      <c r="AKZ327" s="22"/>
      <c r="ALA327" s="22"/>
      <c r="ALB327" s="22"/>
      <c r="ALC327" s="22"/>
      <c r="ALD327" s="22"/>
      <c r="ALE327" s="22"/>
      <c r="ALF327" s="22"/>
      <c r="ALG327" s="22"/>
      <c r="ALH327" s="22"/>
      <c r="ALI327" s="22"/>
      <c r="ALJ327" s="22"/>
      <c r="ALK327" s="22"/>
      <c r="ALL327" s="22"/>
      <c r="ALM327" s="22"/>
      <c r="ALN327" s="22"/>
      <c r="ALO327" s="22"/>
      <c r="ALP327" s="22"/>
      <c r="ALQ327" s="22"/>
      <c r="ALR327" s="22"/>
      <c r="ALS327" s="22"/>
      <c r="ALT327" s="22"/>
      <c r="ALU327" s="22"/>
      <c r="ALV327" s="22"/>
      <c r="ALW327" s="22"/>
      <c r="ALX327" s="22"/>
      <c r="ALY327" s="22"/>
      <c r="ALZ327" s="22"/>
      <c r="AMA327" s="22"/>
      <c r="AMB327" s="22"/>
      <c r="AMC327" s="22"/>
      <c r="AMD327" s="22"/>
      <c r="AME327" s="22"/>
      <c r="AMF327" s="22"/>
      <c r="AMG327" s="22"/>
      <c r="AMH327" s="22"/>
      <c r="AMI327" s="22"/>
      <c r="AMJ327" s="22"/>
      <c r="AMK327" s="22"/>
      <c r="AML327" s="22"/>
      <c r="AMM327" s="22"/>
      <c r="AMN327" s="22"/>
      <c r="AMO327" s="22"/>
      <c r="AMP327" s="22"/>
      <c r="AMQ327" s="22"/>
      <c r="AMR327" s="22"/>
      <c r="AMS327" s="22"/>
      <c r="AMT327" s="22"/>
      <c r="AMU327" s="22"/>
      <c r="AMV327" s="22"/>
      <c r="AMW327" s="22"/>
      <c r="AMX327" s="22"/>
      <c r="AMY327" s="22"/>
      <c r="AMZ327" s="22"/>
      <c r="ANA327" s="22"/>
      <c r="ANB327" s="22"/>
      <c r="ANC327" s="22"/>
      <c r="AND327" s="22"/>
      <c r="ANE327" s="22"/>
      <c r="ANF327" s="22"/>
      <c r="ANG327" s="22"/>
      <c r="ANH327" s="22"/>
      <c r="ANI327" s="22"/>
      <c r="ANJ327" s="22"/>
      <c r="ANK327" s="22"/>
      <c r="ANL327" s="22"/>
      <c r="ANM327" s="22"/>
      <c r="ANN327" s="22"/>
      <c r="ANO327" s="22"/>
      <c r="ANP327" s="22"/>
      <c r="ANQ327" s="22"/>
      <c r="ANR327" s="22"/>
      <c r="ANS327" s="22"/>
      <c r="ANT327" s="22"/>
      <c r="ANU327" s="22"/>
      <c r="ANV327" s="22"/>
      <c r="ANW327" s="22"/>
      <c r="ANX327" s="22"/>
      <c r="ANY327" s="22"/>
      <c r="ANZ327" s="22"/>
      <c r="AOA327" s="22"/>
      <c r="AOB327" s="22"/>
      <c r="AOC327" s="22"/>
      <c r="AOD327" s="22"/>
      <c r="AOE327" s="22"/>
      <c r="AOF327" s="22"/>
      <c r="AOG327" s="22"/>
      <c r="AOH327" s="22"/>
      <c r="AOI327" s="22"/>
      <c r="AOJ327" s="22"/>
      <c r="AOK327" s="22"/>
      <c r="AOL327" s="22"/>
      <c r="AOM327" s="22"/>
      <c r="AON327" s="22"/>
      <c r="AOO327" s="22"/>
      <c r="AOP327" s="22"/>
      <c r="AOQ327" s="22"/>
      <c r="AOR327" s="22"/>
      <c r="AOS327" s="22"/>
      <c r="AOT327" s="22"/>
      <c r="AOU327" s="22"/>
      <c r="AOV327" s="22"/>
      <c r="AOW327" s="22"/>
      <c r="AOX327" s="22"/>
      <c r="AOY327" s="22"/>
      <c r="AOZ327" s="22"/>
      <c r="APA327" s="22"/>
      <c r="APB327" s="22"/>
      <c r="APC327" s="22"/>
      <c r="APD327" s="22"/>
      <c r="APE327" s="22"/>
      <c r="APF327" s="22"/>
      <c r="APG327" s="22"/>
      <c r="APH327" s="22"/>
      <c r="API327" s="22"/>
      <c r="APJ327" s="22"/>
      <c r="APK327" s="22"/>
      <c r="APL327" s="22"/>
      <c r="APM327" s="22"/>
      <c r="APN327" s="22"/>
      <c r="APO327" s="22"/>
      <c r="APP327" s="22"/>
      <c r="APQ327" s="22"/>
      <c r="APR327" s="22"/>
      <c r="APS327" s="22"/>
      <c r="APT327" s="22"/>
      <c r="APU327" s="22"/>
      <c r="APV327" s="22"/>
      <c r="APW327" s="22"/>
      <c r="APX327" s="22"/>
      <c r="APY327" s="22"/>
      <c r="APZ327" s="22"/>
      <c r="AQA327" s="22"/>
      <c r="AQB327" s="22"/>
      <c r="AQC327" s="22"/>
      <c r="AQD327" s="22"/>
      <c r="AQE327" s="22"/>
      <c r="AQF327" s="22"/>
      <c r="AQG327" s="22"/>
      <c r="AQH327" s="22"/>
      <c r="AQI327" s="22"/>
      <c r="AQJ327" s="22"/>
      <c r="AQK327" s="22"/>
      <c r="AQL327" s="22"/>
      <c r="AQM327" s="22"/>
      <c r="AQN327" s="22"/>
      <c r="AQO327" s="22"/>
      <c r="AQP327" s="22"/>
      <c r="AQQ327" s="22"/>
      <c r="AQR327" s="22"/>
      <c r="AQS327" s="22"/>
      <c r="AQT327" s="22"/>
      <c r="AQU327" s="22"/>
      <c r="AQV327" s="22"/>
      <c r="AQW327" s="22"/>
      <c r="AQX327" s="22"/>
      <c r="AQY327" s="22"/>
      <c r="AQZ327" s="22"/>
      <c r="ARA327" s="22"/>
      <c r="ARB327" s="22"/>
      <c r="ARC327" s="22"/>
      <c r="ARD327" s="22"/>
      <c r="ARE327" s="22"/>
      <c r="ARF327" s="22"/>
      <c r="ARG327" s="22"/>
      <c r="ARH327" s="22"/>
      <c r="ARI327" s="22"/>
      <c r="ARJ327" s="22"/>
      <c r="ARK327" s="22"/>
      <c r="ARL327" s="22"/>
      <c r="ARM327" s="22"/>
      <c r="ARN327" s="22"/>
      <c r="ARO327" s="22"/>
      <c r="ARP327" s="22"/>
      <c r="ARQ327" s="22"/>
      <c r="ARR327" s="22"/>
      <c r="ARS327" s="22"/>
      <c r="ART327" s="22"/>
      <c r="ARU327" s="22"/>
      <c r="ARV327" s="22"/>
      <c r="ARW327" s="22"/>
      <c r="ARX327" s="22"/>
      <c r="ARY327" s="22"/>
      <c r="ARZ327" s="22"/>
      <c r="ASA327" s="22"/>
      <c r="ASB327" s="22"/>
      <c r="ASC327" s="22"/>
      <c r="ASD327" s="22"/>
      <c r="ASE327" s="22"/>
      <c r="ASF327" s="22"/>
      <c r="ASG327" s="22"/>
      <c r="ASH327" s="22"/>
      <c r="ASI327" s="22"/>
      <c r="ASJ327" s="22"/>
      <c r="ASK327" s="22"/>
      <c r="ASL327" s="22"/>
      <c r="ASM327" s="22"/>
      <c r="ASN327" s="22"/>
      <c r="ASO327" s="22"/>
      <c r="ASP327" s="22"/>
      <c r="ASQ327" s="22"/>
      <c r="ASR327" s="22"/>
      <c r="ASS327" s="22"/>
      <c r="AST327" s="22"/>
      <c r="ASU327" s="22"/>
      <c r="ASV327" s="22"/>
      <c r="ASW327" s="22"/>
      <c r="ASX327" s="22"/>
      <c r="ASY327" s="22"/>
      <c r="ASZ327" s="22"/>
      <c r="ATA327" s="22"/>
      <c r="ATB327" s="22"/>
      <c r="ATC327" s="22"/>
      <c r="ATD327" s="22"/>
      <c r="ATE327" s="22"/>
      <c r="ATF327" s="22"/>
      <c r="ATG327" s="22"/>
      <c r="ATH327" s="22"/>
      <c r="ATI327" s="22"/>
      <c r="ATJ327" s="22"/>
      <c r="ATK327" s="22"/>
      <c r="ATL327" s="22"/>
      <c r="ATM327" s="22"/>
      <c r="ATN327" s="22"/>
      <c r="ATO327" s="22"/>
      <c r="ATP327" s="22"/>
      <c r="ATQ327" s="22"/>
      <c r="ATR327" s="22"/>
      <c r="ATS327" s="22"/>
      <c r="ATT327" s="22"/>
      <c r="ATU327" s="22"/>
      <c r="ATV327" s="22"/>
      <c r="ATW327" s="22"/>
      <c r="ATX327" s="22"/>
      <c r="ATY327" s="22"/>
      <c r="ATZ327" s="22"/>
      <c r="AUA327" s="22"/>
      <c r="AUB327" s="22"/>
      <c r="AUC327" s="22"/>
      <c r="AUD327" s="22"/>
      <c r="AUE327" s="22"/>
      <c r="AUF327" s="22"/>
      <c r="AUG327" s="22"/>
      <c r="AUH327" s="22"/>
      <c r="AUI327" s="22"/>
      <c r="AUJ327" s="22"/>
      <c r="AUK327" s="22"/>
      <c r="AUL327" s="22"/>
      <c r="AUM327" s="22"/>
      <c r="AUN327" s="22"/>
      <c r="AUO327" s="22"/>
      <c r="AUP327" s="22"/>
      <c r="AUQ327" s="22"/>
      <c r="AUR327" s="22"/>
      <c r="AUS327" s="22"/>
      <c r="AUT327" s="22"/>
      <c r="AUU327" s="22"/>
      <c r="AUV327" s="22"/>
      <c r="AUW327" s="22"/>
      <c r="AUX327" s="22"/>
      <c r="AUY327" s="22"/>
      <c r="AUZ327" s="22"/>
      <c r="AVA327" s="22"/>
      <c r="AVB327" s="22"/>
      <c r="AVC327" s="22"/>
      <c r="AVD327" s="22"/>
      <c r="AVE327" s="22"/>
      <c r="AVF327" s="22"/>
      <c r="AVG327" s="22"/>
      <c r="AVH327" s="22"/>
      <c r="AVI327" s="22"/>
      <c r="AVJ327" s="22"/>
      <c r="AVK327" s="22"/>
      <c r="AVL327" s="22"/>
      <c r="AVM327" s="22"/>
      <c r="AVN327" s="22"/>
      <c r="AVO327" s="22"/>
      <c r="AVP327" s="22"/>
      <c r="AVQ327" s="22"/>
      <c r="AVR327" s="22"/>
      <c r="AVS327" s="22"/>
      <c r="AVT327" s="22"/>
      <c r="AVU327" s="22"/>
      <c r="AVV327" s="22"/>
      <c r="AVW327" s="22"/>
      <c r="AVX327" s="22"/>
      <c r="AVY327" s="22"/>
      <c r="AVZ327" s="22"/>
      <c r="AWA327" s="22"/>
      <c r="AWB327" s="22"/>
      <c r="AWC327" s="22"/>
      <c r="AWD327" s="22"/>
      <c r="AWE327" s="22"/>
      <c r="AWF327" s="22"/>
      <c r="AWG327" s="22"/>
      <c r="AWH327" s="22"/>
      <c r="AWI327" s="22"/>
      <c r="AWJ327" s="22"/>
      <c r="AWK327" s="22"/>
      <c r="AWL327" s="22"/>
      <c r="AWM327" s="22"/>
      <c r="AWN327" s="22"/>
      <c r="AWO327" s="22"/>
      <c r="AWP327" s="22"/>
      <c r="AWQ327" s="22"/>
      <c r="AWR327" s="22"/>
      <c r="AWS327" s="22"/>
      <c r="AWT327" s="22"/>
      <c r="AWU327" s="22"/>
      <c r="AWV327" s="22"/>
      <c r="AWW327" s="22"/>
      <c r="AWX327" s="22"/>
      <c r="AWY327" s="22"/>
      <c r="AWZ327" s="22"/>
      <c r="AXA327" s="22"/>
      <c r="AXB327" s="22"/>
      <c r="AXC327" s="22"/>
      <c r="AXD327" s="22"/>
      <c r="AXE327" s="22"/>
      <c r="AXF327" s="22"/>
      <c r="AXG327" s="22"/>
      <c r="AXH327" s="22"/>
      <c r="AXI327" s="22"/>
      <c r="AXJ327" s="22"/>
      <c r="AXK327" s="22"/>
      <c r="AXL327" s="22"/>
      <c r="AXM327" s="22"/>
      <c r="AXN327" s="22"/>
      <c r="AXO327" s="22"/>
      <c r="AXP327" s="22"/>
      <c r="AXQ327" s="22"/>
      <c r="AXR327" s="22"/>
      <c r="AXS327" s="22"/>
      <c r="AXT327" s="22"/>
      <c r="AXU327" s="22"/>
      <c r="AXV327" s="22"/>
      <c r="AXW327" s="22"/>
      <c r="AXX327" s="22"/>
    </row>
    <row r="328" spans="12:1324">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c r="CC328" s="22"/>
      <c r="CD328" s="22"/>
      <c r="CE328" s="22"/>
      <c r="CF328" s="22"/>
      <c r="CG328" s="22"/>
      <c r="CH328" s="22"/>
      <c r="CI328" s="22"/>
      <c r="CJ328" s="22"/>
      <c r="CK328" s="22"/>
      <c r="CL328" s="22"/>
      <c r="CM328" s="22"/>
      <c r="CN328" s="22"/>
      <c r="CO328" s="22"/>
      <c r="CP328" s="22"/>
      <c r="CQ328" s="22"/>
      <c r="CR328" s="22"/>
      <c r="CS328" s="22"/>
      <c r="CT328" s="22"/>
      <c r="CU328" s="22"/>
      <c r="CV328" s="22"/>
      <c r="CW328" s="22"/>
      <c r="CX328" s="22"/>
      <c r="CY328" s="22"/>
      <c r="CZ328" s="22"/>
      <c r="DA328" s="22"/>
      <c r="DB328" s="22"/>
      <c r="DC328" s="22"/>
      <c r="DD328" s="22"/>
      <c r="DE328" s="22"/>
      <c r="DF328" s="22"/>
      <c r="DG328" s="22"/>
      <c r="DH328" s="22"/>
      <c r="DI328" s="22"/>
      <c r="DJ328" s="22"/>
      <c r="DK328" s="22"/>
      <c r="DL328" s="22"/>
      <c r="DM328" s="22"/>
      <c r="DN328" s="22"/>
      <c r="DO328" s="22"/>
      <c r="DP328" s="22"/>
      <c r="DQ328" s="22"/>
      <c r="DR328" s="22"/>
      <c r="DS328" s="22"/>
      <c r="DT328" s="22"/>
      <c r="DU328" s="22"/>
      <c r="DV328" s="22"/>
      <c r="DW328" s="22"/>
      <c r="DX328" s="22"/>
      <c r="DY328" s="22"/>
      <c r="DZ328" s="22"/>
      <c r="EA328" s="22"/>
      <c r="EB328" s="22"/>
      <c r="EC328" s="22"/>
      <c r="ED328" s="22"/>
      <c r="EE328" s="22"/>
      <c r="EF328" s="22"/>
      <c r="EG328" s="22"/>
      <c r="EH328" s="22"/>
      <c r="EI328" s="22"/>
      <c r="EJ328" s="22"/>
      <c r="EK328" s="22"/>
      <c r="EL328" s="22"/>
      <c r="EM328" s="22"/>
      <c r="EN328" s="22"/>
      <c r="EO328" s="22"/>
      <c r="EP328" s="22"/>
      <c r="EQ328" s="22"/>
      <c r="ER328" s="22"/>
      <c r="ES328" s="22"/>
      <c r="ET328" s="22"/>
      <c r="EU328" s="22"/>
      <c r="EV328" s="22"/>
      <c r="EW328" s="22"/>
      <c r="EX328" s="22"/>
      <c r="EY328" s="22"/>
      <c r="EZ328" s="22"/>
      <c r="FA328" s="22"/>
      <c r="FB328" s="22"/>
      <c r="FC328" s="22"/>
      <c r="FD328" s="22"/>
      <c r="FE328" s="22"/>
      <c r="FF328" s="22"/>
      <c r="FG328" s="22"/>
      <c r="FH328" s="22"/>
      <c r="FI328" s="22"/>
      <c r="FJ328" s="22"/>
      <c r="FK328" s="22"/>
      <c r="FL328" s="22"/>
      <c r="FM328" s="22"/>
      <c r="FN328" s="22"/>
      <c r="FO328" s="22"/>
      <c r="FP328" s="22"/>
      <c r="FQ328" s="22"/>
      <c r="FR328" s="22"/>
      <c r="FS328" s="22"/>
      <c r="FT328" s="22"/>
      <c r="FU328" s="22"/>
      <c r="FV328" s="22"/>
      <c r="FW328" s="22"/>
      <c r="FX328" s="22"/>
      <c r="FY328" s="22"/>
      <c r="FZ328" s="22"/>
      <c r="GA328" s="22"/>
      <c r="GB328" s="22"/>
      <c r="GC328" s="22"/>
      <c r="GD328" s="22"/>
      <c r="GE328" s="22"/>
      <c r="GF328" s="22"/>
      <c r="GG328" s="22"/>
      <c r="GH328" s="22"/>
      <c r="GI328" s="22"/>
      <c r="GJ328" s="22"/>
      <c r="GK328" s="22"/>
      <c r="GL328" s="22"/>
      <c r="GM328" s="22"/>
      <c r="GN328" s="22"/>
      <c r="GO328" s="22"/>
      <c r="GP328" s="22"/>
      <c r="GQ328" s="22"/>
      <c r="GR328" s="22"/>
      <c r="GS328" s="22"/>
      <c r="GT328" s="22"/>
      <c r="GU328" s="22"/>
      <c r="GV328" s="22"/>
      <c r="GW328" s="22"/>
      <c r="GX328" s="22"/>
      <c r="GY328" s="22"/>
      <c r="GZ328" s="22"/>
      <c r="HA328" s="22"/>
      <c r="HB328" s="22"/>
      <c r="HC328" s="22"/>
      <c r="HD328" s="22"/>
      <c r="HE328" s="22"/>
      <c r="HF328" s="22"/>
      <c r="HG328" s="22"/>
      <c r="HH328" s="22"/>
      <c r="HI328" s="22"/>
      <c r="HJ328" s="22"/>
      <c r="HK328" s="22"/>
      <c r="HL328" s="22"/>
      <c r="HM328" s="22"/>
      <c r="HN328" s="22"/>
      <c r="HO328" s="22"/>
      <c r="HP328" s="22"/>
      <c r="HQ328" s="22"/>
      <c r="HR328" s="22"/>
      <c r="HS328" s="22"/>
      <c r="HT328" s="22"/>
      <c r="HU328" s="22"/>
      <c r="HV328" s="22"/>
      <c r="HW328" s="22"/>
      <c r="HX328" s="22"/>
      <c r="HY328" s="22"/>
      <c r="HZ328" s="22"/>
      <c r="IA328" s="22"/>
      <c r="IB328" s="22"/>
      <c r="IC328" s="22"/>
      <c r="ID328" s="22"/>
      <c r="IE328" s="22"/>
      <c r="IF328" s="22"/>
      <c r="IG328" s="22"/>
      <c r="IH328" s="22"/>
      <c r="II328" s="22"/>
      <c r="IJ328" s="22"/>
      <c r="IK328" s="22"/>
      <c r="IL328" s="22"/>
      <c r="IM328" s="22"/>
      <c r="IN328" s="22"/>
      <c r="IO328" s="22"/>
      <c r="IP328" s="22"/>
      <c r="IQ328" s="22"/>
      <c r="IR328" s="22"/>
      <c r="IS328" s="22"/>
      <c r="IT328" s="22"/>
      <c r="IU328" s="22"/>
      <c r="IV328" s="22"/>
      <c r="IW328" s="22"/>
      <c r="IX328" s="22"/>
      <c r="IY328" s="22"/>
      <c r="IZ328" s="22"/>
      <c r="JA328" s="22"/>
      <c r="JB328" s="22"/>
      <c r="JC328" s="22"/>
      <c r="JD328" s="22"/>
      <c r="JE328" s="22"/>
      <c r="JF328" s="22"/>
      <c r="JG328" s="22"/>
      <c r="JH328" s="22"/>
      <c r="JI328" s="22"/>
      <c r="JJ328" s="22"/>
      <c r="JK328" s="22"/>
      <c r="JL328" s="22"/>
      <c r="JM328" s="22"/>
      <c r="JN328" s="22"/>
      <c r="JO328" s="22"/>
      <c r="JP328" s="22"/>
      <c r="JQ328" s="22"/>
      <c r="JR328" s="22"/>
      <c r="JS328" s="22"/>
      <c r="JT328" s="22"/>
      <c r="JU328" s="22"/>
      <c r="JV328" s="22"/>
      <c r="JW328" s="22"/>
      <c r="JX328" s="22"/>
      <c r="JY328" s="22"/>
      <c r="JZ328" s="22"/>
      <c r="KA328" s="22"/>
      <c r="KB328" s="22"/>
      <c r="KC328" s="22"/>
      <c r="KD328" s="22"/>
      <c r="KE328" s="22"/>
      <c r="KF328" s="22"/>
      <c r="KG328" s="22"/>
      <c r="KH328" s="22"/>
      <c r="KI328" s="22"/>
      <c r="KJ328" s="22"/>
      <c r="KK328" s="22"/>
      <c r="KL328" s="22"/>
      <c r="KM328" s="22"/>
      <c r="KN328" s="22"/>
      <c r="KO328" s="22"/>
      <c r="KP328" s="22"/>
      <c r="KQ328" s="22"/>
      <c r="KR328" s="22"/>
      <c r="KS328" s="22"/>
      <c r="KT328" s="22"/>
      <c r="KU328" s="22"/>
      <c r="KV328" s="22"/>
      <c r="KW328" s="22"/>
      <c r="KX328" s="22"/>
      <c r="KY328" s="22"/>
      <c r="KZ328" s="22"/>
      <c r="LA328" s="22"/>
      <c r="LB328" s="22"/>
      <c r="LC328" s="22"/>
      <c r="LD328" s="22"/>
      <c r="LE328" s="22"/>
      <c r="LF328" s="22"/>
      <c r="LG328" s="22"/>
      <c r="LH328" s="22"/>
      <c r="LI328" s="22"/>
      <c r="LJ328" s="22"/>
      <c r="LK328" s="22"/>
      <c r="LL328" s="22"/>
      <c r="LM328" s="22"/>
      <c r="LN328" s="22"/>
      <c r="LO328" s="22"/>
      <c r="LP328" s="22"/>
      <c r="LQ328" s="22"/>
      <c r="LR328" s="22"/>
      <c r="LS328" s="22"/>
      <c r="LT328" s="22"/>
      <c r="LU328" s="22"/>
      <c r="LV328" s="22"/>
      <c r="LW328" s="22"/>
      <c r="LX328" s="22"/>
      <c r="LY328" s="22"/>
      <c r="LZ328" s="22"/>
      <c r="MA328" s="22"/>
      <c r="MB328" s="22"/>
      <c r="MC328" s="22"/>
      <c r="MD328" s="22"/>
      <c r="ME328" s="22"/>
      <c r="MF328" s="22"/>
      <c r="MG328" s="22"/>
      <c r="MH328" s="22"/>
      <c r="MI328" s="22"/>
      <c r="MJ328" s="22"/>
      <c r="MK328" s="22"/>
      <c r="ML328" s="22"/>
      <c r="MM328" s="22"/>
      <c r="MN328" s="22"/>
      <c r="MO328" s="22"/>
      <c r="MP328" s="22"/>
      <c r="MQ328" s="22"/>
      <c r="MR328" s="22"/>
      <c r="MS328" s="22"/>
      <c r="MT328" s="22"/>
      <c r="MU328" s="22"/>
      <c r="MV328" s="22"/>
      <c r="MW328" s="22"/>
      <c r="MX328" s="22"/>
      <c r="MY328" s="22"/>
      <c r="MZ328" s="22"/>
      <c r="NA328" s="22"/>
      <c r="NB328" s="22"/>
      <c r="NC328" s="22"/>
      <c r="ND328" s="22"/>
      <c r="NE328" s="22"/>
      <c r="NF328" s="22"/>
      <c r="NG328" s="22"/>
      <c r="NH328" s="22"/>
      <c r="NI328" s="22"/>
      <c r="NJ328" s="22"/>
      <c r="NK328" s="22"/>
      <c r="NL328" s="22"/>
      <c r="NM328" s="22"/>
      <c r="NN328" s="22"/>
      <c r="NO328" s="22"/>
      <c r="NP328" s="22"/>
      <c r="NQ328" s="22"/>
      <c r="NR328" s="22"/>
      <c r="NS328" s="22"/>
      <c r="NT328" s="22"/>
      <c r="NU328" s="22"/>
      <c r="NV328" s="22"/>
      <c r="NW328" s="22"/>
      <c r="NX328" s="22"/>
      <c r="NY328" s="22"/>
      <c r="NZ328" s="22"/>
      <c r="OA328" s="22"/>
      <c r="OB328" s="22"/>
      <c r="OC328" s="22"/>
      <c r="OD328" s="22"/>
      <c r="OE328" s="22"/>
      <c r="OF328" s="22"/>
      <c r="OG328" s="22"/>
      <c r="OH328" s="22"/>
      <c r="OI328" s="22"/>
      <c r="OJ328" s="22"/>
      <c r="OK328" s="22"/>
      <c r="OL328" s="22"/>
      <c r="OM328" s="22"/>
      <c r="ON328" s="22"/>
      <c r="OO328" s="22"/>
      <c r="OP328" s="22"/>
      <c r="OQ328" s="22"/>
      <c r="OR328" s="22"/>
      <c r="OS328" s="22"/>
      <c r="OT328" s="22"/>
      <c r="OU328" s="22"/>
      <c r="OV328" s="22"/>
      <c r="OW328" s="22"/>
      <c r="OX328" s="22"/>
      <c r="OY328" s="22"/>
      <c r="OZ328" s="22"/>
      <c r="PA328" s="22"/>
      <c r="PB328" s="22"/>
      <c r="PC328" s="22"/>
      <c r="PD328" s="22"/>
      <c r="PE328" s="22"/>
      <c r="PF328" s="22"/>
      <c r="PG328" s="22"/>
      <c r="PH328" s="22"/>
      <c r="PI328" s="22"/>
      <c r="PJ328" s="22"/>
      <c r="PK328" s="22"/>
      <c r="PL328" s="22"/>
      <c r="PM328" s="22"/>
      <c r="PN328" s="22"/>
      <c r="PO328" s="22"/>
      <c r="PP328" s="22"/>
      <c r="PQ328" s="22"/>
      <c r="PR328" s="22"/>
      <c r="PS328" s="22"/>
      <c r="PT328" s="22"/>
      <c r="PU328" s="22"/>
      <c r="PV328" s="22"/>
      <c r="PW328" s="22"/>
      <c r="PX328" s="22"/>
      <c r="PY328" s="22"/>
      <c r="PZ328" s="22"/>
      <c r="QA328" s="22"/>
      <c r="QB328" s="22"/>
      <c r="QC328" s="22"/>
      <c r="QD328" s="22"/>
      <c r="QE328" s="22"/>
      <c r="QF328" s="22"/>
      <c r="QG328" s="22"/>
      <c r="QH328" s="22"/>
      <c r="QI328" s="22"/>
      <c r="QJ328" s="22"/>
      <c r="QK328" s="22"/>
      <c r="QL328" s="22"/>
      <c r="QM328" s="22"/>
      <c r="QN328" s="22"/>
      <c r="QO328" s="22"/>
      <c r="QP328" s="22"/>
      <c r="QQ328" s="22"/>
      <c r="QR328" s="22"/>
      <c r="QS328" s="22"/>
      <c r="QT328" s="22"/>
      <c r="QU328" s="22"/>
      <c r="QV328" s="22"/>
      <c r="QW328" s="22"/>
      <c r="QX328" s="22"/>
      <c r="QY328" s="22"/>
      <c r="QZ328" s="22"/>
      <c r="RA328" s="22"/>
      <c r="RB328" s="22"/>
      <c r="RC328" s="22"/>
      <c r="RD328" s="22"/>
      <c r="RE328" s="22"/>
      <c r="RF328" s="22"/>
      <c r="RG328" s="22"/>
      <c r="RH328" s="22"/>
      <c r="RI328" s="22"/>
      <c r="RJ328" s="22"/>
      <c r="RK328" s="22"/>
      <c r="RL328" s="22"/>
      <c r="RM328" s="22"/>
      <c r="RN328" s="22"/>
      <c r="RO328" s="22"/>
      <c r="RP328" s="22"/>
      <c r="RQ328" s="22"/>
      <c r="RR328" s="22"/>
      <c r="RS328" s="22"/>
      <c r="RT328" s="22"/>
      <c r="RU328" s="22"/>
      <c r="RV328" s="22"/>
      <c r="RW328" s="22"/>
      <c r="RX328" s="22"/>
      <c r="RY328" s="22"/>
      <c r="RZ328" s="22"/>
      <c r="SA328" s="22"/>
      <c r="SB328" s="22"/>
      <c r="SC328" s="22"/>
      <c r="SD328" s="22"/>
      <c r="SE328" s="22"/>
      <c r="SF328" s="22"/>
      <c r="SG328" s="22"/>
      <c r="SH328" s="22"/>
      <c r="SI328" s="22"/>
      <c r="SJ328" s="22"/>
      <c r="SK328" s="22"/>
      <c r="SL328" s="22"/>
      <c r="SM328" s="22"/>
      <c r="SN328" s="22"/>
      <c r="SO328" s="22"/>
      <c r="SP328" s="22"/>
      <c r="SQ328" s="22"/>
      <c r="SR328" s="22"/>
      <c r="SS328" s="22"/>
      <c r="ST328" s="22"/>
      <c r="SU328" s="22"/>
      <c r="SV328" s="22"/>
      <c r="SW328" s="22"/>
      <c r="SX328" s="22"/>
      <c r="SY328" s="22"/>
      <c r="SZ328" s="22"/>
      <c r="TA328" s="22"/>
      <c r="TB328" s="22"/>
      <c r="TC328" s="22"/>
      <c r="TD328" s="22"/>
      <c r="TE328" s="22"/>
      <c r="TF328" s="22"/>
      <c r="TG328" s="22"/>
      <c r="TH328" s="22"/>
      <c r="TI328" s="22"/>
      <c r="TJ328" s="22"/>
      <c r="TK328" s="22"/>
      <c r="TL328" s="22"/>
      <c r="TM328" s="22"/>
      <c r="TN328" s="22"/>
      <c r="TO328" s="22"/>
      <c r="TP328" s="22"/>
      <c r="TQ328" s="22"/>
      <c r="TR328" s="22"/>
      <c r="TS328" s="22"/>
      <c r="TT328" s="22"/>
      <c r="TU328" s="22"/>
      <c r="TV328" s="22"/>
      <c r="TW328" s="22"/>
      <c r="TX328" s="22"/>
      <c r="TY328" s="22"/>
      <c r="TZ328" s="22"/>
      <c r="UA328" s="22"/>
      <c r="UB328" s="22"/>
      <c r="UC328" s="22"/>
      <c r="UD328" s="22"/>
      <c r="UE328" s="22"/>
      <c r="UF328" s="22"/>
      <c r="UG328" s="22"/>
      <c r="UH328" s="22"/>
      <c r="UI328" s="22"/>
      <c r="UJ328" s="22"/>
      <c r="UK328" s="22"/>
      <c r="UL328" s="22"/>
      <c r="UM328" s="22"/>
      <c r="UN328" s="22"/>
      <c r="UO328" s="22"/>
      <c r="UP328" s="22"/>
      <c r="UQ328" s="22"/>
      <c r="UR328" s="22"/>
      <c r="US328" s="22"/>
      <c r="UT328" s="22"/>
      <c r="UU328" s="22"/>
      <c r="UV328" s="22"/>
      <c r="UW328" s="22"/>
      <c r="UX328" s="22"/>
      <c r="UY328" s="22"/>
      <c r="UZ328" s="22"/>
      <c r="VA328" s="22"/>
      <c r="VB328" s="22"/>
      <c r="VC328" s="22"/>
      <c r="VD328" s="22"/>
      <c r="VE328" s="22"/>
      <c r="VF328" s="22"/>
      <c r="VG328" s="22"/>
      <c r="VH328" s="22"/>
      <c r="VI328" s="22"/>
      <c r="VJ328" s="22"/>
      <c r="VK328" s="22"/>
      <c r="VL328" s="22"/>
      <c r="VM328" s="22"/>
      <c r="VN328" s="22"/>
      <c r="VO328" s="22"/>
      <c r="VP328" s="22"/>
      <c r="VQ328" s="22"/>
      <c r="VR328" s="22"/>
      <c r="VS328" s="22"/>
      <c r="VT328" s="22"/>
      <c r="VU328" s="22"/>
      <c r="VV328" s="22"/>
      <c r="VW328" s="22"/>
      <c r="VX328" s="22"/>
      <c r="VY328" s="22"/>
      <c r="VZ328" s="22"/>
      <c r="WA328" s="22"/>
      <c r="WB328" s="22"/>
      <c r="WC328" s="22"/>
      <c r="WD328" s="22"/>
      <c r="WE328" s="22"/>
      <c r="WF328" s="22"/>
      <c r="WG328" s="22"/>
      <c r="WH328" s="22"/>
      <c r="WI328" s="22"/>
      <c r="WJ328" s="22"/>
      <c r="WK328" s="22"/>
      <c r="WL328" s="22"/>
      <c r="WM328" s="22"/>
      <c r="WN328" s="22"/>
      <c r="WO328" s="22"/>
      <c r="WP328" s="22"/>
      <c r="WQ328" s="22"/>
      <c r="WR328" s="22"/>
      <c r="WS328" s="22"/>
      <c r="WT328" s="22"/>
      <c r="WU328" s="22"/>
      <c r="WV328" s="22"/>
      <c r="WW328" s="22"/>
      <c r="WX328" s="22"/>
      <c r="WY328" s="22"/>
      <c r="WZ328" s="22"/>
      <c r="XA328" s="22"/>
      <c r="XB328" s="22"/>
      <c r="XC328" s="22"/>
      <c r="XD328" s="22"/>
      <c r="XE328" s="22"/>
      <c r="XF328" s="22"/>
      <c r="XG328" s="22"/>
      <c r="XH328" s="22"/>
      <c r="XI328" s="22"/>
      <c r="XJ328" s="22"/>
      <c r="XK328" s="22"/>
      <c r="XL328" s="22"/>
      <c r="XM328" s="22"/>
      <c r="XN328" s="22"/>
      <c r="XO328" s="22"/>
      <c r="XP328" s="22"/>
      <c r="XQ328" s="22"/>
      <c r="XR328" s="22"/>
      <c r="XS328" s="22"/>
      <c r="XT328" s="22"/>
      <c r="XU328" s="22"/>
      <c r="XV328" s="22"/>
      <c r="XW328" s="22"/>
      <c r="XX328" s="22"/>
      <c r="XY328" s="22"/>
      <c r="XZ328" s="22"/>
      <c r="YA328" s="22"/>
      <c r="YB328" s="22"/>
      <c r="YC328" s="22"/>
      <c r="YD328" s="22"/>
      <c r="YE328" s="22"/>
      <c r="YF328" s="22"/>
      <c r="YG328" s="22"/>
      <c r="YH328" s="22"/>
      <c r="YI328" s="22"/>
      <c r="YJ328" s="22"/>
      <c r="YK328" s="22"/>
      <c r="YL328" s="22"/>
      <c r="YM328" s="22"/>
      <c r="YN328" s="22"/>
      <c r="YO328" s="22"/>
      <c r="YP328" s="22"/>
      <c r="YQ328" s="22"/>
      <c r="YR328" s="22"/>
      <c r="YS328" s="22"/>
      <c r="YT328" s="22"/>
      <c r="YU328" s="22"/>
      <c r="YV328" s="22"/>
      <c r="YW328" s="22"/>
      <c r="YX328" s="22"/>
      <c r="YY328" s="22"/>
      <c r="YZ328" s="22"/>
      <c r="ZA328" s="22"/>
      <c r="ZB328" s="22"/>
      <c r="ZC328" s="22"/>
      <c r="ZD328" s="22"/>
      <c r="ZE328" s="22"/>
      <c r="ZF328" s="22"/>
      <c r="ZG328" s="22"/>
      <c r="ZH328" s="22"/>
      <c r="ZI328" s="22"/>
      <c r="ZJ328" s="22"/>
      <c r="ZK328" s="22"/>
      <c r="ZL328" s="22"/>
      <c r="ZM328" s="22"/>
      <c r="ZN328" s="22"/>
      <c r="ZO328" s="22"/>
      <c r="ZP328" s="22"/>
      <c r="ZQ328" s="22"/>
      <c r="ZR328" s="22"/>
      <c r="ZS328" s="22"/>
      <c r="ZT328" s="22"/>
      <c r="ZU328" s="22"/>
      <c r="ZV328" s="22"/>
      <c r="ZW328" s="22"/>
      <c r="ZX328" s="22"/>
      <c r="ZY328" s="22"/>
      <c r="ZZ328" s="22"/>
      <c r="AAA328" s="22"/>
      <c r="AAB328" s="22"/>
      <c r="AAC328" s="22"/>
      <c r="AAD328" s="22"/>
      <c r="AAE328" s="22"/>
      <c r="AAF328" s="22"/>
      <c r="AAG328" s="22"/>
      <c r="AAH328" s="22"/>
      <c r="AAI328" s="22"/>
      <c r="AAJ328" s="22"/>
      <c r="AAK328" s="22"/>
      <c r="AAL328" s="22"/>
      <c r="AAM328" s="22"/>
      <c r="AAN328" s="22"/>
      <c r="AAO328" s="22"/>
      <c r="AAP328" s="22"/>
      <c r="AAQ328" s="22"/>
      <c r="AAR328" s="22"/>
      <c r="AAS328" s="22"/>
      <c r="AAT328" s="22"/>
      <c r="AAU328" s="22"/>
      <c r="AAV328" s="22"/>
      <c r="AAW328" s="22"/>
      <c r="AAX328" s="22"/>
      <c r="AAY328" s="22"/>
      <c r="AAZ328" s="22"/>
      <c r="ABA328" s="22"/>
      <c r="ABB328" s="22"/>
      <c r="ABC328" s="22"/>
      <c r="ABD328" s="22"/>
      <c r="ABE328" s="22"/>
      <c r="ABF328" s="22"/>
      <c r="ABG328" s="22"/>
      <c r="ABH328" s="22"/>
      <c r="ABI328" s="22"/>
      <c r="ABJ328" s="22"/>
      <c r="ABK328" s="22"/>
      <c r="ABL328" s="22"/>
      <c r="ABM328" s="22"/>
      <c r="ABN328" s="22"/>
      <c r="ABO328" s="22"/>
      <c r="ABP328" s="22"/>
      <c r="ABQ328" s="22"/>
      <c r="ABR328" s="22"/>
      <c r="ABS328" s="22"/>
      <c r="ABT328" s="22"/>
      <c r="ABU328" s="22"/>
      <c r="ABV328" s="22"/>
      <c r="ABW328" s="22"/>
      <c r="ABX328" s="22"/>
      <c r="ABY328" s="22"/>
      <c r="ABZ328" s="22"/>
      <c r="ACA328" s="22"/>
      <c r="ACB328" s="22"/>
      <c r="ACC328" s="22"/>
      <c r="ACD328" s="22"/>
      <c r="ACE328" s="22"/>
      <c r="ACF328" s="22"/>
      <c r="ACG328" s="22"/>
      <c r="ACH328" s="22"/>
      <c r="ACI328" s="22"/>
      <c r="ACJ328" s="22"/>
      <c r="ACK328" s="22"/>
      <c r="ACL328" s="22"/>
      <c r="ACM328" s="22"/>
      <c r="ACN328" s="22"/>
      <c r="ACO328" s="22"/>
      <c r="ACP328" s="22"/>
      <c r="ACQ328" s="22"/>
      <c r="ACR328" s="22"/>
      <c r="ACS328" s="22"/>
      <c r="ACT328" s="22"/>
      <c r="ACU328" s="22"/>
      <c r="ACV328" s="22"/>
      <c r="ACW328" s="22"/>
      <c r="ACX328" s="22"/>
      <c r="ACY328" s="22"/>
      <c r="ACZ328" s="22"/>
      <c r="ADA328" s="22"/>
      <c r="ADB328" s="22"/>
      <c r="ADC328" s="22"/>
      <c r="ADD328" s="22"/>
      <c r="ADE328" s="22"/>
      <c r="ADF328" s="22"/>
      <c r="ADG328" s="22"/>
      <c r="ADH328" s="22"/>
      <c r="ADI328" s="22"/>
      <c r="ADJ328" s="22"/>
      <c r="ADK328" s="22"/>
      <c r="ADL328" s="22"/>
      <c r="ADM328" s="22"/>
      <c r="ADN328" s="22"/>
      <c r="ADO328" s="22"/>
      <c r="ADP328" s="22"/>
      <c r="ADQ328" s="22"/>
      <c r="ADR328" s="22"/>
      <c r="ADS328" s="22"/>
      <c r="ADT328" s="22"/>
      <c r="ADU328" s="22"/>
      <c r="ADV328" s="22"/>
      <c r="ADW328" s="22"/>
      <c r="ADX328" s="22"/>
      <c r="ADY328" s="22"/>
      <c r="ADZ328" s="22"/>
      <c r="AEA328" s="22"/>
      <c r="AEB328" s="22"/>
      <c r="AEC328" s="22"/>
      <c r="AED328" s="22"/>
      <c r="AEE328" s="22"/>
      <c r="AEF328" s="22"/>
      <c r="AEG328" s="22"/>
      <c r="AEH328" s="22"/>
      <c r="AEI328" s="22"/>
      <c r="AEJ328" s="22"/>
      <c r="AEK328" s="22"/>
      <c r="AEL328" s="22"/>
      <c r="AEM328" s="22"/>
      <c r="AEN328" s="22"/>
      <c r="AEO328" s="22"/>
      <c r="AEP328" s="22"/>
      <c r="AEQ328" s="22"/>
      <c r="AER328" s="22"/>
      <c r="AES328" s="22"/>
      <c r="AET328" s="22"/>
      <c r="AEU328" s="22"/>
      <c r="AEV328" s="22"/>
      <c r="AEW328" s="22"/>
      <c r="AEX328" s="22"/>
      <c r="AEY328" s="22"/>
      <c r="AEZ328" s="22"/>
      <c r="AFA328" s="22"/>
      <c r="AFB328" s="22"/>
      <c r="AFC328" s="22"/>
      <c r="AFD328" s="22"/>
      <c r="AFE328" s="22"/>
      <c r="AFF328" s="22"/>
      <c r="AFG328" s="22"/>
      <c r="AFH328" s="22"/>
      <c r="AFI328" s="22"/>
      <c r="AFJ328" s="22"/>
      <c r="AFK328" s="22"/>
      <c r="AFL328" s="22"/>
      <c r="AFM328" s="22"/>
      <c r="AFN328" s="22"/>
      <c r="AFO328" s="22"/>
      <c r="AFP328" s="22"/>
      <c r="AFQ328" s="22"/>
      <c r="AFR328" s="22"/>
      <c r="AFS328" s="22"/>
      <c r="AFT328" s="22"/>
      <c r="AFU328" s="22"/>
      <c r="AFV328" s="22"/>
      <c r="AFW328" s="22"/>
      <c r="AFX328" s="22"/>
      <c r="AFY328" s="22"/>
      <c r="AFZ328" s="22"/>
      <c r="AGA328" s="22"/>
      <c r="AGB328" s="22"/>
      <c r="AGC328" s="22"/>
      <c r="AGD328" s="22"/>
      <c r="AGE328" s="22"/>
      <c r="AGF328" s="22"/>
      <c r="AGG328" s="22"/>
      <c r="AGH328" s="22"/>
      <c r="AGI328" s="22"/>
      <c r="AGJ328" s="22"/>
      <c r="AGK328" s="22"/>
      <c r="AGL328" s="22"/>
      <c r="AGM328" s="22"/>
      <c r="AGN328" s="22"/>
      <c r="AGO328" s="22"/>
      <c r="AGP328" s="22"/>
      <c r="AGQ328" s="22"/>
      <c r="AGR328" s="22"/>
      <c r="AGS328" s="22"/>
      <c r="AGT328" s="22"/>
      <c r="AGU328" s="22"/>
      <c r="AGV328" s="22"/>
      <c r="AGW328" s="22"/>
      <c r="AGX328" s="22"/>
      <c r="AGY328" s="22"/>
      <c r="AGZ328" s="22"/>
      <c r="AHA328" s="22"/>
      <c r="AHB328" s="22"/>
      <c r="AHC328" s="22"/>
      <c r="AHD328" s="22"/>
      <c r="AHE328" s="22"/>
      <c r="AHF328" s="22"/>
      <c r="AHG328" s="22"/>
      <c r="AHH328" s="22"/>
      <c r="AHI328" s="22"/>
      <c r="AHJ328" s="22"/>
      <c r="AHK328" s="22"/>
      <c r="AHL328" s="22"/>
      <c r="AHM328" s="22"/>
      <c r="AHN328" s="22"/>
      <c r="AHO328" s="22"/>
      <c r="AHP328" s="22"/>
      <c r="AHQ328" s="22"/>
      <c r="AHR328" s="22"/>
      <c r="AHS328" s="22"/>
      <c r="AHT328" s="22"/>
      <c r="AHU328" s="22"/>
      <c r="AHV328" s="22"/>
      <c r="AHW328" s="22"/>
      <c r="AHX328" s="22"/>
      <c r="AHY328" s="22"/>
      <c r="AHZ328" s="22"/>
      <c r="AIA328" s="22"/>
      <c r="AIB328" s="22"/>
      <c r="AIC328" s="22"/>
      <c r="AID328" s="22"/>
      <c r="AIE328" s="22"/>
      <c r="AIF328" s="22"/>
      <c r="AIG328" s="22"/>
      <c r="AIH328" s="22"/>
      <c r="AII328" s="22"/>
      <c r="AIJ328" s="22"/>
      <c r="AIK328" s="22"/>
      <c r="AIL328" s="22"/>
      <c r="AIM328" s="22"/>
      <c r="AIN328" s="22"/>
      <c r="AIO328" s="22"/>
      <c r="AIP328" s="22"/>
      <c r="AIQ328" s="22"/>
      <c r="AIR328" s="22"/>
      <c r="AIS328" s="22"/>
      <c r="AIT328" s="22"/>
      <c r="AIU328" s="22"/>
      <c r="AIV328" s="22"/>
      <c r="AIW328" s="22"/>
      <c r="AIX328" s="22"/>
      <c r="AIY328" s="22"/>
      <c r="AIZ328" s="22"/>
      <c r="AJA328" s="22"/>
      <c r="AJB328" s="22"/>
      <c r="AJC328" s="22"/>
      <c r="AJD328" s="22"/>
      <c r="AJE328" s="22"/>
      <c r="AJF328" s="22"/>
      <c r="AJG328" s="22"/>
      <c r="AJH328" s="22"/>
      <c r="AJI328" s="22"/>
      <c r="AJJ328" s="22"/>
      <c r="AJK328" s="22"/>
      <c r="AJL328" s="22"/>
      <c r="AJM328" s="22"/>
      <c r="AJN328" s="22"/>
      <c r="AJO328" s="22"/>
      <c r="AJP328" s="22"/>
      <c r="AJQ328" s="22"/>
      <c r="AJR328" s="22"/>
      <c r="AJS328" s="22"/>
      <c r="AJT328" s="22"/>
      <c r="AJU328" s="22"/>
      <c r="AJV328" s="22"/>
      <c r="AJW328" s="22"/>
      <c r="AJX328" s="22"/>
      <c r="AJY328" s="22"/>
      <c r="AJZ328" s="22"/>
      <c r="AKA328" s="22"/>
      <c r="AKB328" s="22"/>
      <c r="AKC328" s="22"/>
      <c r="AKD328" s="22"/>
      <c r="AKE328" s="22"/>
      <c r="AKF328" s="22"/>
      <c r="AKG328" s="22"/>
      <c r="AKH328" s="22"/>
      <c r="AKI328" s="22"/>
      <c r="AKJ328" s="22"/>
      <c r="AKK328" s="22"/>
      <c r="AKL328" s="22"/>
      <c r="AKM328" s="22"/>
      <c r="AKN328" s="22"/>
      <c r="AKO328" s="22"/>
      <c r="AKP328" s="22"/>
      <c r="AKQ328" s="22"/>
      <c r="AKR328" s="22"/>
      <c r="AKS328" s="22"/>
      <c r="AKT328" s="22"/>
      <c r="AKU328" s="22"/>
      <c r="AKV328" s="22"/>
      <c r="AKW328" s="22"/>
      <c r="AKX328" s="22"/>
      <c r="AKY328" s="22"/>
      <c r="AKZ328" s="22"/>
      <c r="ALA328" s="22"/>
      <c r="ALB328" s="22"/>
      <c r="ALC328" s="22"/>
      <c r="ALD328" s="22"/>
      <c r="ALE328" s="22"/>
      <c r="ALF328" s="22"/>
      <c r="ALG328" s="22"/>
      <c r="ALH328" s="22"/>
      <c r="ALI328" s="22"/>
      <c r="ALJ328" s="22"/>
      <c r="ALK328" s="22"/>
      <c r="ALL328" s="22"/>
      <c r="ALM328" s="22"/>
      <c r="ALN328" s="22"/>
      <c r="ALO328" s="22"/>
      <c r="ALP328" s="22"/>
      <c r="ALQ328" s="22"/>
      <c r="ALR328" s="22"/>
      <c r="ALS328" s="22"/>
      <c r="ALT328" s="22"/>
      <c r="ALU328" s="22"/>
      <c r="ALV328" s="22"/>
      <c r="ALW328" s="22"/>
      <c r="ALX328" s="22"/>
      <c r="ALY328" s="22"/>
      <c r="ALZ328" s="22"/>
      <c r="AMA328" s="22"/>
      <c r="AMB328" s="22"/>
      <c r="AMC328" s="22"/>
      <c r="AMD328" s="22"/>
      <c r="AME328" s="22"/>
      <c r="AMF328" s="22"/>
      <c r="AMG328" s="22"/>
      <c r="AMH328" s="22"/>
      <c r="AMI328" s="22"/>
      <c r="AMJ328" s="22"/>
      <c r="AMK328" s="22"/>
      <c r="AML328" s="22"/>
      <c r="AMM328" s="22"/>
      <c r="AMN328" s="22"/>
      <c r="AMO328" s="22"/>
      <c r="AMP328" s="22"/>
      <c r="AMQ328" s="22"/>
      <c r="AMR328" s="22"/>
      <c r="AMS328" s="22"/>
      <c r="AMT328" s="22"/>
      <c r="AMU328" s="22"/>
      <c r="AMV328" s="22"/>
      <c r="AMW328" s="22"/>
      <c r="AMX328" s="22"/>
      <c r="AMY328" s="22"/>
      <c r="AMZ328" s="22"/>
      <c r="ANA328" s="22"/>
      <c r="ANB328" s="22"/>
      <c r="ANC328" s="22"/>
      <c r="AND328" s="22"/>
      <c r="ANE328" s="22"/>
      <c r="ANF328" s="22"/>
      <c r="ANG328" s="22"/>
      <c r="ANH328" s="22"/>
      <c r="ANI328" s="22"/>
      <c r="ANJ328" s="22"/>
      <c r="ANK328" s="22"/>
      <c r="ANL328" s="22"/>
      <c r="ANM328" s="22"/>
      <c r="ANN328" s="22"/>
      <c r="ANO328" s="22"/>
      <c r="ANP328" s="22"/>
      <c r="ANQ328" s="22"/>
      <c r="ANR328" s="22"/>
      <c r="ANS328" s="22"/>
      <c r="ANT328" s="22"/>
      <c r="ANU328" s="22"/>
      <c r="ANV328" s="22"/>
      <c r="ANW328" s="22"/>
      <c r="ANX328" s="22"/>
      <c r="ANY328" s="22"/>
      <c r="ANZ328" s="22"/>
      <c r="AOA328" s="22"/>
      <c r="AOB328" s="22"/>
      <c r="AOC328" s="22"/>
      <c r="AOD328" s="22"/>
      <c r="AOE328" s="22"/>
      <c r="AOF328" s="22"/>
      <c r="AOG328" s="22"/>
      <c r="AOH328" s="22"/>
      <c r="AOI328" s="22"/>
      <c r="AOJ328" s="22"/>
      <c r="AOK328" s="22"/>
      <c r="AOL328" s="22"/>
      <c r="AOM328" s="22"/>
      <c r="AON328" s="22"/>
      <c r="AOO328" s="22"/>
      <c r="AOP328" s="22"/>
      <c r="AOQ328" s="22"/>
      <c r="AOR328" s="22"/>
      <c r="AOS328" s="22"/>
      <c r="AOT328" s="22"/>
      <c r="AOU328" s="22"/>
      <c r="AOV328" s="22"/>
      <c r="AOW328" s="22"/>
      <c r="AOX328" s="22"/>
      <c r="AOY328" s="22"/>
      <c r="AOZ328" s="22"/>
      <c r="APA328" s="22"/>
      <c r="APB328" s="22"/>
      <c r="APC328" s="22"/>
      <c r="APD328" s="22"/>
      <c r="APE328" s="22"/>
      <c r="APF328" s="22"/>
      <c r="APG328" s="22"/>
      <c r="APH328" s="22"/>
      <c r="API328" s="22"/>
      <c r="APJ328" s="22"/>
      <c r="APK328" s="22"/>
      <c r="APL328" s="22"/>
      <c r="APM328" s="22"/>
      <c r="APN328" s="22"/>
      <c r="APO328" s="22"/>
      <c r="APP328" s="22"/>
      <c r="APQ328" s="22"/>
      <c r="APR328" s="22"/>
      <c r="APS328" s="22"/>
      <c r="APT328" s="22"/>
      <c r="APU328" s="22"/>
      <c r="APV328" s="22"/>
      <c r="APW328" s="22"/>
      <c r="APX328" s="22"/>
      <c r="APY328" s="22"/>
      <c r="APZ328" s="22"/>
      <c r="AQA328" s="22"/>
      <c r="AQB328" s="22"/>
      <c r="AQC328" s="22"/>
      <c r="AQD328" s="22"/>
      <c r="AQE328" s="22"/>
      <c r="AQF328" s="22"/>
      <c r="AQG328" s="22"/>
      <c r="AQH328" s="22"/>
      <c r="AQI328" s="22"/>
      <c r="AQJ328" s="22"/>
      <c r="AQK328" s="22"/>
      <c r="AQL328" s="22"/>
      <c r="AQM328" s="22"/>
      <c r="AQN328" s="22"/>
      <c r="AQO328" s="22"/>
      <c r="AQP328" s="22"/>
      <c r="AQQ328" s="22"/>
      <c r="AQR328" s="22"/>
      <c r="AQS328" s="22"/>
      <c r="AQT328" s="22"/>
      <c r="AQU328" s="22"/>
      <c r="AQV328" s="22"/>
      <c r="AQW328" s="22"/>
      <c r="AQX328" s="22"/>
      <c r="AQY328" s="22"/>
      <c r="AQZ328" s="22"/>
      <c r="ARA328" s="22"/>
      <c r="ARB328" s="22"/>
      <c r="ARC328" s="22"/>
      <c r="ARD328" s="22"/>
      <c r="ARE328" s="22"/>
      <c r="ARF328" s="22"/>
      <c r="ARG328" s="22"/>
      <c r="ARH328" s="22"/>
      <c r="ARI328" s="22"/>
      <c r="ARJ328" s="22"/>
      <c r="ARK328" s="22"/>
      <c r="ARL328" s="22"/>
      <c r="ARM328" s="22"/>
      <c r="ARN328" s="22"/>
      <c r="ARO328" s="22"/>
      <c r="ARP328" s="22"/>
      <c r="ARQ328" s="22"/>
      <c r="ARR328" s="22"/>
      <c r="ARS328" s="22"/>
      <c r="ART328" s="22"/>
      <c r="ARU328" s="22"/>
      <c r="ARV328" s="22"/>
      <c r="ARW328" s="22"/>
      <c r="ARX328" s="22"/>
      <c r="ARY328" s="22"/>
      <c r="ARZ328" s="22"/>
      <c r="ASA328" s="22"/>
      <c r="ASB328" s="22"/>
      <c r="ASC328" s="22"/>
      <c r="ASD328" s="22"/>
      <c r="ASE328" s="22"/>
      <c r="ASF328" s="22"/>
      <c r="ASG328" s="22"/>
      <c r="ASH328" s="22"/>
      <c r="ASI328" s="22"/>
      <c r="ASJ328" s="22"/>
      <c r="ASK328" s="22"/>
      <c r="ASL328" s="22"/>
      <c r="ASM328" s="22"/>
      <c r="ASN328" s="22"/>
      <c r="ASO328" s="22"/>
      <c r="ASP328" s="22"/>
      <c r="ASQ328" s="22"/>
      <c r="ASR328" s="22"/>
      <c r="ASS328" s="22"/>
      <c r="AST328" s="22"/>
      <c r="ASU328" s="22"/>
      <c r="ASV328" s="22"/>
      <c r="ASW328" s="22"/>
      <c r="ASX328" s="22"/>
      <c r="ASY328" s="22"/>
      <c r="ASZ328" s="22"/>
      <c r="ATA328" s="22"/>
      <c r="ATB328" s="22"/>
      <c r="ATC328" s="22"/>
      <c r="ATD328" s="22"/>
      <c r="ATE328" s="22"/>
      <c r="ATF328" s="22"/>
      <c r="ATG328" s="22"/>
      <c r="ATH328" s="22"/>
      <c r="ATI328" s="22"/>
      <c r="ATJ328" s="22"/>
      <c r="ATK328" s="22"/>
      <c r="ATL328" s="22"/>
      <c r="ATM328" s="22"/>
      <c r="ATN328" s="22"/>
      <c r="ATO328" s="22"/>
      <c r="ATP328" s="22"/>
      <c r="ATQ328" s="22"/>
      <c r="ATR328" s="22"/>
      <c r="ATS328" s="22"/>
      <c r="ATT328" s="22"/>
      <c r="ATU328" s="22"/>
      <c r="ATV328" s="22"/>
      <c r="ATW328" s="22"/>
      <c r="ATX328" s="22"/>
      <c r="ATY328" s="22"/>
      <c r="ATZ328" s="22"/>
      <c r="AUA328" s="22"/>
      <c r="AUB328" s="22"/>
      <c r="AUC328" s="22"/>
      <c r="AUD328" s="22"/>
      <c r="AUE328" s="22"/>
      <c r="AUF328" s="22"/>
      <c r="AUG328" s="22"/>
      <c r="AUH328" s="22"/>
      <c r="AUI328" s="22"/>
      <c r="AUJ328" s="22"/>
      <c r="AUK328" s="22"/>
      <c r="AUL328" s="22"/>
      <c r="AUM328" s="22"/>
      <c r="AUN328" s="22"/>
      <c r="AUO328" s="22"/>
      <c r="AUP328" s="22"/>
      <c r="AUQ328" s="22"/>
      <c r="AUR328" s="22"/>
      <c r="AUS328" s="22"/>
      <c r="AUT328" s="22"/>
      <c r="AUU328" s="22"/>
      <c r="AUV328" s="22"/>
      <c r="AUW328" s="22"/>
      <c r="AUX328" s="22"/>
      <c r="AUY328" s="22"/>
      <c r="AUZ328" s="22"/>
      <c r="AVA328" s="22"/>
      <c r="AVB328" s="22"/>
      <c r="AVC328" s="22"/>
      <c r="AVD328" s="22"/>
      <c r="AVE328" s="22"/>
      <c r="AVF328" s="22"/>
      <c r="AVG328" s="22"/>
      <c r="AVH328" s="22"/>
      <c r="AVI328" s="22"/>
      <c r="AVJ328" s="22"/>
      <c r="AVK328" s="22"/>
      <c r="AVL328" s="22"/>
      <c r="AVM328" s="22"/>
      <c r="AVN328" s="22"/>
      <c r="AVO328" s="22"/>
      <c r="AVP328" s="22"/>
      <c r="AVQ328" s="22"/>
      <c r="AVR328" s="22"/>
      <c r="AVS328" s="22"/>
      <c r="AVT328" s="22"/>
      <c r="AVU328" s="22"/>
      <c r="AVV328" s="22"/>
      <c r="AVW328" s="22"/>
      <c r="AVX328" s="22"/>
      <c r="AVY328" s="22"/>
      <c r="AVZ328" s="22"/>
      <c r="AWA328" s="22"/>
      <c r="AWB328" s="22"/>
      <c r="AWC328" s="22"/>
      <c r="AWD328" s="22"/>
      <c r="AWE328" s="22"/>
      <c r="AWF328" s="22"/>
      <c r="AWG328" s="22"/>
      <c r="AWH328" s="22"/>
      <c r="AWI328" s="22"/>
      <c r="AWJ328" s="22"/>
      <c r="AWK328" s="22"/>
      <c r="AWL328" s="22"/>
      <c r="AWM328" s="22"/>
      <c r="AWN328" s="22"/>
      <c r="AWO328" s="22"/>
      <c r="AWP328" s="22"/>
      <c r="AWQ328" s="22"/>
      <c r="AWR328" s="22"/>
      <c r="AWS328" s="22"/>
      <c r="AWT328" s="22"/>
      <c r="AWU328" s="22"/>
      <c r="AWV328" s="22"/>
      <c r="AWW328" s="22"/>
      <c r="AWX328" s="22"/>
      <c r="AWY328" s="22"/>
      <c r="AWZ328" s="22"/>
      <c r="AXA328" s="22"/>
      <c r="AXB328" s="22"/>
      <c r="AXC328" s="22"/>
      <c r="AXD328" s="22"/>
      <c r="AXE328" s="22"/>
      <c r="AXF328" s="22"/>
      <c r="AXG328" s="22"/>
      <c r="AXH328" s="22"/>
      <c r="AXI328" s="22"/>
      <c r="AXJ328" s="22"/>
      <c r="AXK328" s="22"/>
      <c r="AXL328" s="22"/>
      <c r="AXM328" s="22"/>
      <c r="AXN328" s="22"/>
      <c r="AXO328" s="22"/>
      <c r="AXP328" s="22"/>
      <c r="AXQ328" s="22"/>
      <c r="AXR328" s="22"/>
      <c r="AXS328" s="22"/>
      <c r="AXT328" s="22"/>
      <c r="AXU328" s="22"/>
      <c r="AXV328" s="22"/>
      <c r="AXW328" s="22"/>
      <c r="AXX328" s="22"/>
    </row>
    <row r="329" spans="12:1324">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22"/>
      <c r="BU329" s="22"/>
      <c r="BV329" s="22"/>
      <c r="BW329" s="22"/>
      <c r="BX329" s="22"/>
      <c r="BY329" s="22"/>
      <c r="BZ329" s="22"/>
      <c r="CA329" s="22"/>
      <c r="CB329" s="22"/>
      <c r="CC329" s="22"/>
      <c r="CD329" s="22"/>
      <c r="CE329" s="22"/>
      <c r="CF329" s="22"/>
      <c r="CG329" s="22"/>
      <c r="CH329" s="22"/>
      <c r="CI329" s="22"/>
      <c r="CJ329" s="22"/>
      <c r="CK329" s="22"/>
      <c r="CL329" s="22"/>
      <c r="CM329" s="22"/>
      <c r="CN329" s="22"/>
      <c r="CO329" s="22"/>
      <c r="CP329" s="22"/>
      <c r="CQ329" s="22"/>
      <c r="CR329" s="22"/>
      <c r="CS329" s="22"/>
      <c r="CT329" s="22"/>
      <c r="CU329" s="22"/>
      <c r="CV329" s="22"/>
      <c r="CW329" s="22"/>
      <c r="CX329" s="22"/>
      <c r="CY329" s="22"/>
      <c r="CZ329" s="22"/>
      <c r="DA329" s="22"/>
      <c r="DB329" s="22"/>
      <c r="DC329" s="22"/>
      <c r="DD329" s="22"/>
      <c r="DE329" s="22"/>
      <c r="DF329" s="22"/>
      <c r="DG329" s="22"/>
      <c r="DH329" s="22"/>
      <c r="DI329" s="22"/>
      <c r="DJ329" s="22"/>
      <c r="DK329" s="22"/>
      <c r="DL329" s="22"/>
      <c r="DM329" s="22"/>
      <c r="DN329" s="22"/>
      <c r="DO329" s="22"/>
      <c r="DP329" s="22"/>
      <c r="DQ329" s="22"/>
      <c r="DR329" s="22"/>
      <c r="DS329" s="22"/>
      <c r="DT329" s="22"/>
      <c r="DU329" s="22"/>
      <c r="DV329" s="22"/>
      <c r="DW329" s="22"/>
      <c r="DX329" s="22"/>
      <c r="DY329" s="22"/>
      <c r="DZ329" s="22"/>
      <c r="EA329" s="22"/>
      <c r="EB329" s="22"/>
      <c r="EC329" s="22"/>
      <c r="ED329" s="22"/>
      <c r="EE329" s="22"/>
      <c r="EF329" s="22"/>
      <c r="EG329" s="22"/>
      <c r="EH329" s="22"/>
      <c r="EI329" s="22"/>
      <c r="EJ329" s="22"/>
      <c r="EK329" s="22"/>
      <c r="EL329" s="22"/>
      <c r="EM329" s="22"/>
      <c r="EN329" s="22"/>
      <c r="EO329" s="22"/>
      <c r="EP329" s="22"/>
      <c r="EQ329" s="22"/>
      <c r="ER329" s="22"/>
      <c r="ES329" s="22"/>
      <c r="ET329" s="22"/>
      <c r="EU329" s="22"/>
      <c r="EV329" s="22"/>
      <c r="EW329" s="22"/>
      <c r="EX329" s="22"/>
      <c r="EY329" s="22"/>
      <c r="EZ329" s="22"/>
      <c r="FA329" s="22"/>
      <c r="FB329" s="22"/>
      <c r="FC329" s="22"/>
      <c r="FD329" s="22"/>
      <c r="FE329" s="22"/>
      <c r="FF329" s="22"/>
      <c r="FG329" s="22"/>
      <c r="FH329" s="22"/>
      <c r="FI329" s="22"/>
      <c r="FJ329" s="22"/>
      <c r="FK329" s="22"/>
      <c r="FL329" s="22"/>
      <c r="FM329" s="22"/>
      <c r="FN329" s="22"/>
      <c r="FO329" s="22"/>
      <c r="FP329" s="22"/>
      <c r="FQ329" s="22"/>
      <c r="FR329" s="22"/>
      <c r="FS329" s="22"/>
      <c r="FT329" s="22"/>
      <c r="FU329" s="22"/>
      <c r="FV329" s="22"/>
      <c r="FW329" s="22"/>
      <c r="FX329" s="22"/>
      <c r="FY329" s="22"/>
      <c r="FZ329" s="22"/>
      <c r="GA329" s="22"/>
      <c r="GB329" s="22"/>
      <c r="GC329" s="22"/>
      <c r="GD329" s="22"/>
      <c r="GE329" s="22"/>
      <c r="GF329" s="22"/>
      <c r="GG329" s="22"/>
      <c r="GH329" s="22"/>
      <c r="GI329" s="22"/>
      <c r="GJ329" s="22"/>
      <c r="GK329" s="22"/>
      <c r="GL329" s="22"/>
      <c r="GM329" s="22"/>
      <c r="GN329" s="22"/>
      <c r="GO329" s="22"/>
      <c r="GP329" s="22"/>
      <c r="GQ329" s="22"/>
      <c r="GR329" s="22"/>
      <c r="GS329" s="22"/>
      <c r="GT329" s="22"/>
      <c r="GU329" s="22"/>
      <c r="GV329" s="22"/>
      <c r="GW329" s="22"/>
      <c r="GX329" s="22"/>
      <c r="GY329" s="22"/>
      <c r="GZ329" s="22"/>
      <c r="HA329" s="22"/>
      <c r="HB329" s="22"/>
      <c r="HC329" s="22"/>
      <c r="HD329" s="22"/>
      <c r="HE329" s="22"/>
      <c r="HF329" s="22"/>
      <c r="HG329" s="22"/>
      <c r="HH329" s="22"/>
      <c r="HI329" s="22"/>
      <c r="HJ329" s="22"/>
      <c r="HK329" s="22"/>
      <c r="HL329" s="22"/>
      <c r="HM329" s="22"/>
      <c r="HN329" s="22"/>
      <c r="HO329" s="22"/>
      <c r="HP329" s="22"/>
      <c r="HQ329" s="22"/>
      <c r="HR329" s="22"/>
      <c r="HS329" s="22"/>
      <c r="HT329" s="22"/>
      <c r="HU329" s="22"/>
      <c r="HV329" s="22"/>
      <c r="HW329" s="22"/>
      <c r="HX329" s="22"/>
      <c r="HY329" s="22"/>
      <c r="HZ329" s="22"/>
      <c r="IA329" s="22"/>
      <c r="IB329" s="22"/>
      <c r="IC329" s="22"/>
      <c r="ID329" s="22"/>
      <c r="IE329" s="22"/>
      <c r="IF329" s="22"/>
      <c r="IG329" s="22"/>
      <c r="IH329" s="22"/>
      <c r="II329" s="22"/>
      <c r="IJ329" s="22"/>
      <c r="IK329" s="22"/>
      <c r="IL329" s="22"/>
      <c r="IM329" s="22"/>
      <c r="IN329" s="22"/>
      <c r="IO329" s="22"/>
      <c r="IP329" s="22"/>
      <c r="IQ329" s="22"/>
      <c r="IR329" s="22"/>
      <c r="IS329" s="22"/>
      <c r="IT329" s="22"/>
      <c r="IU329" s="22"/>
      <c r="IV329" s="22"/>
      <c r="IW329" s="22"/>
      <c r="IX329" s="22"/>
      <c r="IY329" s="22"/>
      <c r="IZ329" s="22"/>
      <c r="JA329" s="22"/>
      <c r="JB329" s="22"/>
      <c r="JC329" s="22"/>
      <c r="JD329" s="22"/>
      <c r="JE329" s="22"/>
      <c r="JF329" s="22"/>
      <c r="JG329" s="22"/>
      <c r="JH329" s="22"/>
      <c r="JI329" s="22"/>
      <c r="JJ329" s="22"/>
      <c r="JK329" s="22"/>
      <c r="JL329" s="22"/>
      <c r="JM329" s="22"/>
      <c r="JN329" s="22"/>
      <c r="JO329" s="22"/>
      <c r="JP329" s="22"/>
      <c r="JQ329" s="22"/>
      <c r="JR329" s="22"/>
      <c r="JS329" s="22"/>
      <c r="JT329" s="22"/>
      <c r="JU329" s="22"/>
      <c r="JV329" s="22"/>
      <c r="JW329" s="22"/>
      <c r="JX329" s="22"/>
      <c r="JY329" s="22"/>
      <c r="JZ329" s="22"/>
      <c r="KA329" s="22"/>
      <c r="KB329" s="22"/>
      <c r="KC329" s="22"/>
      <c r="KD329" s="22"/>
      <c r="KE329" s="22"/>
      <c r="KF329" s="22"/>
      <c r="KG329" s="22"/>
      <c r="KH329" s="22"/>
      <c r="KI329" s="22"/>
      <c r="KJ329" s="22"/>
      <c r="KK329" s="22"/>
      <c r="KL329" s="22"/>
      <c r="KM329" s="22"/>
      <c r="KN329" s="22"/>
      <c r="KO329" s="22"/>
      <c r="KP329" s="22"/>
      <c r="KQ329" s="22"/>
      <c r="KR329" s="22"/>
      <c r="KS329" s="22"/>
      <c r="KT329" s="22"/>
      <c r="KU329" s="22"/>
      <c r="KV329" s="22"/>
      <c r="KW329" s="22"/>
      <c r="KX329" s="22"/>
      <c r="KY329" s="22"/>
      <c r="KZ329" s="22"/>
      <c r="LA329" s="22"/>
      <c r="LB329" s="22"/>
      <c r="LC329" s="22"/>
      <c r="LD329" s="22"/>
      <c r="LE329" s="22"/>
      <c r="LF329" s="22"/>
      <c r="LG329" s="22"/>
      <c r="LH329" s="22"/>
      <c r="LI329" s="22"/>
      <c r="LJ329" s="22"/>
      <c r="LK329" s="22"/>
      <c r="LL329" s="22"/>
      <c r="LM329" s="22"/>
      <c r="LN329" s="22"/>
      <c r="LO329" s="22"/>
      <c r="LP329" s="22"/>
      <c r="LQ329" s="22"/>
      <c r="LR329" s="22"/>
      <c r="LS329" s="22"/>
      <c r="LT329" s="22"/>
      <c r="LU329" s="22"/>
      <c r="LV329" s="22"/>
      <c r="LW329" s="22"/>
      <c r="LX329" s="22"/>
      <c r="LY329" s="22"/>
      <c r="LZ329" s="22"/>
      <c r="MA329" s="22"/>
      <c r="MB329" s="22"/>
      <c r="MC329" s="22"/>
      <c r="MD329" s="22"/>
      <c r="ME329" s="22"/>
      <c r="MF329" s="22"/>
      <c r="MG329" s="22"/>
      <c r="MH329" s="22"/>
      <c r="MI329" s="22"/>
      <c r="MJ329" s="22"/>
      <c r="MK329" s="22"/>
      <c r="ML329" s="22"/>
      <c r="MM329" s="22"/>
      <c r="MN329" s="22"/>
      <c r="MO329" s="22"/>
      <c r="MP329" s="22"/>
      <c r="MQ329" s="22"/>
      <c r="MR329" s="22"/>
      <c r="MS329" s="22"/>
      <c r="MT329" s="22"/>
      <c r="MU329" s="22"/>
      <c r="MV329" s="22"/>
      <c r="MW329" s="22"/>
      <c r="MX329" s="22"/>
      <c r="MY329" s="22"/>
      <c r="MZ329" s="22"/>
      <c r="NA329" s="22"/>
      <c r="NB329" s="22"/>
      <c r="NC329" s="22"/>
      <c r="ND329" s="22"/>
      <c r="NE329" s="22"/>
      <c r="NF329" s="22"/>
      <c r="NG329" s="22"/>
      <c r="NH329" s="22"/>
      <c r="NI329" s="22"/>
      <c r="NJ329" s="22"/>
      <c r="NK329" s="22"/>
      <c r="NL329" s="22"/>
      <c r="NM329" s="22"/>
      <c r="NN329" s="22"/>
      <c r="NO329" s="22"/>
      <c r="NP329" s="22"/>
      <c r="NQ329" s="22"/>
      <c r="NR329" s="22"/>
      <c r="NS329" s="22"/>
      <c r="NT329" s="22"/>
      <c r="NU329" s="22"/>
      <c r="NV329" s="22"/>
      <c r="NW329" s="22"/>
      <c r="NX329" s="22"/>
      <c r="NY329" s="22"/>
      <c r="NZ329" s="22"/>
      <c r="OA329" s="22"/>
      <c r="OB329" s="22"/>
      <c r="OC329" s="22"/>
      <c r="OD329" s="22"/>
      <c r="OE329" s="22"/>
      <c r="OF329" s="22"/>
      <c r="OG329" s="22"/>
      <c r="OH329" s="22"/>
      <c r="OI329" s="22"/>
      <c r="OJ329" s="22"/>
      <c r="OK329" s="22"/>
      <c r="OL329" s="22"/>
      <c r="OM329" s="22"/>
      <c r="ON329" s="22"/>
      <c r="OO329" s="22"/>
      <c r="OP329" s="22"/>
      <c r="OQ329" s="22"/>
      <c r="OR329" s="22"/>
      <c r="OS329" s="22"/>
      <c r="OT329" s="22"/>
      <c r="OU329" s="22"/>
      <c r="OV329" s="22"/>
      <c r="OW329" s="22"/>
      <c r="OX329" s="22"/>
      <c r="OY329" s="22"/>
      <c r="OZ329" s="22"/>
      <c r="PA329" s="22"/>
      <c r="PB329" s="22"/>
      <c r="PC329" s="22"/>
      <c r="PD329" s="22"/>
      <c r="PE329" s="22"/>
      <c r="PF329" s="22"/>
      <c r="PG329" s="22"/>
      <c r="PH329" s="22"/>
      <c r="PI329" s="22"/>
      <c r="PJ329" s="22"/>
      <c r="PK329" s="22"/>
      <c r="PL329" s="22"/>
      <c r="PM329" s="22"/>
      <c r="PN329" s="22"/>
      <c r="PO329" s="22"/>
      <c r="PP329" s="22"/>
      <c r="PQ329" s="22"/>
      <c r="PR329" s="22"/>
      <c r="PS329" s="22"/>
      <c r="PT329" s="22"/>
      <c r="PU329" s="22"/>
      <c r="PV329" s="22"/>
      <c r="PW329" s="22"/>
      <c r="PX329" s="22"/>
      <c r="PY329" s="22"/>
      <c r="PZ329" s="22"/>
      <c r="QA329" s="22"/>
      <c r="QB329" s="22"/>
      <c r="QC329" s="22"/>
      <c r="QD329" s="22"/>
      <c r="QE329" s="22"/>
      <c r="QF329" s="22"/>
      <c r="QG329" s="22"/>
      <c r="QH329" s="22"/>
      <c r="QI329" s="22"/>
      <c r="QJ329" s="22"/>
      <c r="QK329" s="22"/>
      <c r="QL329" s="22"/>
      <c r="QM329" s="22"/>
      <c r="QN329" s="22"/>
      <c r="QO329" s="22"/>
      <c r="QP329" s="22"/>
      <c r="QQ329" s="22"/>
      <c r="QR329" s="22"/>
      <c r="QS329" s="22"/>
      <c r="QT329" s="22"/>
      <c r="QU329" s="22"/>
      <c r="QV329" s="22"/>
      <c r="QW329" s="22"/>
      <c r="QX329" s="22"/>
      <c r="QY329" s="22"/>
      <c r="QZ329" s="22"/>
      <c r="RA329" s="22"/>
      <c r="RB329" s="22"/>
      <c r="RC329" s="22"/>
      <c r="RD329" s="22"/>
      <c r="RE329" s="22"/>
      <c r="RF329" s="22"/>
      <c r="RG329" s="22"/>
      <c r="RH329" s="22"/>
      <c r="RI329" s="22"/>
      <c r="RJ329" s="22"/>
      <c r="RK329" s="22"/>
      <c r="RL329" s="22"/>
      <c r="RM329" s="22"/>
      <c r="RN329" s="22"/>
      <c r="RO329" s="22"/>
      <c r="RP329" s="22"/>
      <c r="RQ329" s="22"/>
      <c r="RR329" s="22"/>
      <c r="RS329" s="22"/>
      <c r="RT329" s="22"/>
      <c r="RU329" s="22"/>
      <c r="RV329" s="22"/>
      <c r="RW329" s="22"/>
      <c r="RX329" s="22"/>
      <c r="RY329" s="22"/>
      <c r="RZ329" s="22"/>
      <c r="SA329" s="22"/>
      <c r="SB329" s="22"/>
      <c r="SC329" s="22"/>
      <c r="SD329" s="22"/>
      <c r="SE329" s="22"/>
      <c r="SF329" s="22"/>
      <c r="SG329" s="22"/>
      <c r="SH329" s="22"/>
      <c r="SI329" s="22"/>
      <c r="SJ329" s="22"/>
      <c r="SK329" s="22"/>
      <c r="SL329" s="22"/>
      <c r="SM329" s="22"/>
      <c r="SN329" s="22"/>
      <c r="SO329" s="22"/>
      <c r="SP329" s="22"/>
      <c r="SQ329" s="22"/>
      <c r="SR329" s="22"/>
      <c r="SS329" s="22"/>
      <c r="ST329" s="22"/>
      <c r="SU329" s="22"/>
      <c r="SV329" s="22"/>
      <c r="SW329" s="22"/>
      <c r="SX329" s="22"/>
      <c r="SY329" s="22"/>
      <c r="SZ329" s="22"/>
      <c r="TA329" s="22"/>
      <c r="TB329" s="22"/>
      <c r="TC329" s="22"/>
      <c r="TD329" s="22"/>
      <c r="TE329" s="22"/>
      <c r="TF329" s="22"/>
      <c r="TG329" s="22"/>
      <c r="TH329" s="22"/>
      <c r="TI329" s="22"/>
      <c r="TJ329" s="22"/>
      <c r="TK329" s="22"/>
      <c r="TL329" s="22"/>
      <c r="TM329" s="22"/>
      <c r="TN329" s="22"/>
      <c r="TO329" s="22"/>
      <c r="TP329" s="22"/>
      <c r="TQ329" s="22"/>
      <c r="TR329" s="22"/>
      <c r="TS329" s="22"/>
      <c r="TT329" s="22"/>
      <c r="TU329" s="22"/>
      <c r="TV329" s="22"/>
      <c r="TW329" s="22"/>
      <c r="TX329" s="22"/>
      <c r="TY329" s="22"/>
      <c r="TZ329" s="22"/>
      <c r="UA329" s="22"/>
      <c r="UB329" s="22"/>
      <c r="UC329" s="22"/>
      <c r="UD329" s="22"/>
      <c r="UE329" s="22"/>
      <c r="UF329" s="22"/>
      <c r="UG329" s="22"/>
      <c r="UH329" s="22"/>
      <c r="UI329" s="22"/>
      <c r="UJ329" s="22"/>
      <c r="UK329" s="22"/>
      <c r="UL329" s="22"/>
      <c r="UM329" s="22"/>
      <c r="UN329" s="22"/>
      <c r="UO329" s="22"/>
      <c r="UP329" s="22"/>
      <c r="UQ329" s="22"/>
      <c r="UR329" s="22"/>
      <c r="US329" s="22"/>
      <c r="UT329" s="22"/>
      <c r="UU329" s="22"/>
      <c r="UV329" s="22"/>
      <c r="UW329" s="22"/>
      <c r="UX329" s="22"/>
      <c r="UY329" s="22"/>
      <c r="UZ329" s="22"/>
      <c r="VA329" s="22"/>
      <c r="VB329" s="22"/>
      <c r="VC329" s="22"/>
      <c r="VD329" s="22"/>
      <c r="VE329" s="22"/>
      <c r="VF329" s="22"/>
      <c r="VG329" s="22"/>
      <c r="VH329" s="22"/>
      <c r="VI329" s="22"/>
      <c r="VJ329" s="22"/>
      <c r="VK329" s="22"/>
      <c r="VL329" s="22"/>
      <c r="VM329" s="22"/>
      <c r="VN329" s="22"/>
      <c r="VO329" s="22"/>
      <c r="VP329" s="22"/>
      <c r="VQ329" s="22"/>
      <c r="VR329" s="22"/>
      <c r="VS329" s="22"/>
      <c r="VT329" s="22"/>
      <c r="VU329" s="22"/>
      <c r="VV329" s="22"/>
      <c r="VW329" s="22"/>
      <c r="VX329" s="22"/>
      <c r="VY329" s="22"/>
      <c r="VZ329" s="22"/>
      <c r="WA329" s="22"/>
      <c r="WB329" s="22"/>
      <c r="WC329" s="22"/>
      <c r="WD329" s="22"/>
      <c r="WE329" s="22"/>
      <c r="WF329" s="22"/>
      <c r="WG329" s="22"/>
      <c r="WH329" s="22"/>
      <c r="WI329" s="22"/>
      <c r="WJ329" s="22"/>
      <c r="WK329" s="22"/>
      <c r="WL329" s="22"/>
      <c r="WM329" s="22"/>
      <c r="WN329" s="22"/>
      <c r="WO329" s="22"/>
      <c r="WP329" s="22"/>
      <c r="WQ329" s="22"/>
      <c r="WR329" s="22"/>
      <c r="WS329" s="22"/>
      <c r="WT329" s="22"/>
      <c r="WU329" s="22"/>
      <c r="WV329" s="22"/>
      <c r="WW329" s="22"/>
      <c r="WX329" s="22"/>
      <c r="WY329" s="22"/>
      <c r="WZ329" s="22"/>
      <c r="XA329" s="22"/>
      <c r="XB329" s="22"/>
      <c r="XC329" s="22"/>
      <c r="XD329" s="22"/>
      <c r="XE329" s="22"/>
      <c r="XF329" s="22"/>
      <c r="XG329" s="22"/>
      <c r="XH329" s="22"/>
      <c r="XI329" s="22"/>
      <c r="XJ329" s="22"/>
      <c r="XK329" s="22"/>
      <c r="XL329" s="22"/>
      <c r="XM329" s="22"/>
      <c r="XN329" s="22"/>
      <c r="XO329" s="22"/>
      <c r="XP329" s="22"/>
      <c r="XQ329" s="22"/>
      <c r="XR329" s="22"/>
      <c r="XS329" s="22"/>
      <c r="XT329" s="22"/>
      <c r="XU329" s="22"/>
      <c r="XV329" s="22"/>
      <c r="XW329" s="22"/>
      <c r="XX329" s="22"/>
      <c r="XY329" s="22"/>
      <c r="XZ329" s="22"/>
      <c r="YA329" s="22"/>
      <c r="YB329" s="22"/>
      <c r="YC329" s="22"/>
      <c r="YD329" s="22"/>
      <c r="YE329" s="22"/>
      <c r="YF329" s="22"/>
      <c r="YG329" s="22"/>
      <c r="YH329" s="22"/>
      <c r="YI329" s="22"/>
      <c r="YJ329" s="22"/>
      <c r="YK329" s="22"/>
      <c r="YL329" s="22"/>
      <c r="YM329" s="22"/>
      <c r="YN329" s="22"/>
      <c r="YO329" s="22"/>
      <c r="YP329" s="22"/>
      <c r="YQ329" s="22"/>
      <c r="YR329" s="22"/>
      <c r="YS329" s="22"/>
      <c r="YT329" s="22"/>
      <c r="YU329" s="22"/>
      <c r="YV329" s="22"/>
      <c r="YW329" s="22"/>
      <c r="YX329" s="22"/>
      <c r="YY329" s="22"/>
      <c r="YZ329" s="22"/>
      <c r="ZA329" s="22"/>
      <c r="ZB329" s="22"/>
      <c r="ZC329" s="22"/>
      <c r="ZD329" s="22"/>
      <c r="ZE329" s="22"/>
      <c r="ZF329" s="22"/>
      <c r="ZG329" s="22"/>
      <c r="ZH329" s="22"/>
      <c r="ZI329" s="22"/>
      <c r="ZJ329" s="22"/>
      <c r="ZK329" s="22"/>
      <c r="ZL329" s="22"/>
      <c r="ZM329" s="22"/>
      <c r="ZN329" s="22"/>
      <c r="ZO329" s="22"/>
      <c r="ZP329" s="22"/>
      <c r="ZQ329" s="22"/>
      <c r="ZR329" s="22"/>
      <c r="ZS329" s="22"/>
      <c r="ZT329" s="22"/>
      <c r="ZU329" s="22"/>
      <c r="ZV329" s="22"/>
      <c r="ZW329" s="22"/>
      <c r="ZX329" s="22"/>
      <c r="ZY329" s="22"/>
      <c r="ZZ329" s="22"/>
      <c r="AAA329" s="22"/>
      <c r="AAB329" s="22"/>
      <c r="AAC329" s="22"/>
      <c r="AAD329" s="22"/>
      <c r="AAE329" s="22"/>
      <c r="AAF329" s="22"/>
      <c r="AAG329" s="22"/>
      <c r="AAH329" s="22"/>
      <c r="AAI329" s="22"/>
      <c r="AAJ329" s="22"/>
      <c r="AAK329" s="22"/>
      <c r="AAL329" s="22"/>
      <c r="AAM329" s="22"/>
      <c r="AAN329" s="22"/>
      <c r="AAO329" s="22"/>
      <c r="AAP329" s="22"/>
      <c r="AAQ329" s="22"/>
      <c r="AAR329" s="22"/>
      <c r="AAS329" s="22"/>
      <c r="AAT329" s="22"/>
      <c r="AAU329" s="22"/>
      <c r="AAV329" s="22"/>
      <c r="AAW329" s="22"/>
      <c r="AAX329" s="22"/>
      <c r="AAY329" s="22"/>
      <c r="AAZ329" s="22"/>
      <c r="ABA329" s="22"/>
      <c r="ABB329" s="22"/>
      <c r="ABC329" s="22"/>
      <c r="ABD329" s="22"/>
      <c r="ABE329" s="22"/>
      <c r="ABF329" s="22"/>
      <c r="ABG329" s="22"/>
      <c r="ABH329" s="22"/>
      <c r="ABI329" s="22"/>
      <c r="ABJ329" s="22"/>
      <c r="ABK329" s="22"/>
      <c r="ABL329" s="22"/>
      <c r="ABM329" s="22"/>
      <c r="ABN329" s="22"/>
      <c r="ABO329" s="22"/>
      <c r="ABP329" s="22"/>
      <c r="ABQ329" s="22"/>
      <c r="ABR329" s="22"/>
      <c r="ABS329" s="22"/>
      <c r="ABT329" s="22"/>
      <c r="ABU329" s="22"/>
      <c r="ABV329" s="22"/>
      <c r="ABW329" s="22"/>
      <c r="ABX329" s="22"/>
      <c r="ABY329" s="22"/>
      <c r="ABZ329" s="22"/>
      <c r="ACA329" s="22"/>
      <c r="ACB329" s="22"/>
      <c r="ACC329" s="22"/>
      <c r="ACD329" s="22"/>
      <c r="ACE329" s="22"/>
      <c r="ACF329" s="22"/>
      <c r="ACG329" s="22"/>
      <c r="ACH329" s="22"/>
      <c r="ACI329" s="22"/>
      <c r="ACJ329" s="22"/>
      <c r="ACK329" s="22"/>
      <c r="ACL329" s="22"/>
      <c r="ACM329" s="22"/>
      <c r="ACN329" s="22"/>
      <c r="ACO329" s="22"/>
      <c r="ACP329" s="22"/>
      <c r="ACQ329" s="22"/>
      <c r="ACR329" s="22"/>
      <c r="ACS329" s="22"/>
      <c r="ACT329" s="22"/>
      <c r="ACU329" s="22"/>
      <c r="ACV329" s="22"/>
      <c r="ACW329" s="22"/>
      <c r="ACX329" s="22"/>
      <c r="ACY329" s="22"/>
      <c r="ACZ329" s="22"/>
      <c r="ADA329" s="22"/>
      <c r="ADB329" s="22"/>
      <c r="ADC329" s="22"/>
      <c r="ADD329" s="22"/>
      <c r="ADE329" s="22"/>
      <c r="ADF329" s="22"/>
      <c r="ADG329" s="22"/>
      <c r="ADH329" s="22"/>
      <c r="ADI329" s="22"/>
      <c r="ADJ329" s="22"/>
      <c r="ADK329" s="22"/>
      <c r="ADL329" s="22"/>
      <c r="ADM329" s="22"/>
      <c r="ADN329" s="22"/>
      <c r="ADO329" s="22"/>
      <c r="ADP329" s="22"/>
      <c r="ADQ329" s="22"/>
      <c r="ADR329" s="22"/>
      <c r="ADS329" s="22"/>
      <c r="ADT329" s="22"/>
      <c r="ADU329" s="22"/>
      <c r="ADV329" s="22"/>
      <c r="ADW329" s="22"/>
      <c r="ADX329" s="22"/>
      <c r="ADY329" s="22"/>
      <c r="ADZ329" s="22"/>
      <c r="AEA329" s="22"/>
      <c r="AEB329" s="22"/>
      <c r="AEC329" s="22"/>
      <c r="AED329" s="22"/>
      <c r="AEE329" s="22"/>
      <c r="AEF329" s="22"/>
      <c r="AEG329" s="22"/>
      <c r="AEH329" s="22"/>
      <c r="AEI329" s="22"/>
      <c r="AEJ329" s="22"/>
      <c r="AEK329" s="22"/>
      <c r="AEL329" s="22"/>
      <c r="AEM329" s="22"/>
      <c r="AEN329" s="22"/>
      <c r="AEO329" s="22"/>
      <c r="AEP329" s="22"/>
      <c r="AEQ329" s="22"/>
      <c r="AER329" s="22"/>
      <c r="AES329" s="22"/>
      <c r="AET329" s="22"/>
      <c r="AEU329" s="22"/>
      <c r="AEV329" s="22"/>
      <c r="AEW329" s="22"/>
      <c r="AEX329" s="22"/>
      <c r="AEY329" s="22"/>
      <c r="AEZ329" s="22"/>
      <c r="AFA329" s="22"/>
      <c r="AFB329" s="22"/>
      <c r="AFC329" s="22"/>
      <c r="AFD329" s="22"/>
      <c r="AFE329" s="22"/>
      <c r="AFF329" s="22"/>
      <c r="AFG329" s="22"/>
      <c r="AFH329" s="22"/>
      <c r="AFI329" s="22"/>
      <c r="AFJ329" s="22"/>
      <c r="AFK329" s="22"/>
      <c r="AFL329" s="22"/>
      <c r="AFM329" s="22"/>
      <c r="AFN329" s="22"/>
      <c r="AFO329" s="22"/>
      <c r="AFP329" s="22"/>
      <c r="AFQ329" s="22"/>
      <c r="AFR329" s="22"/>
      <c r="AFS329" s="22"/>
      <c r="AFT329" s="22"/>
      <c r="AFU329" s="22"/>
      <c r="AFV329" s="22"/>
      <c r="AFW329" s="22"/>
      <c r="AFX329" s="22"/>
      <c r="AFY329" s="22"/>
      <c r="AFZ329" s="22"/>
      <c r="AGA329" s="22"/>
      <c r="AGB329" s="22"/>
      <c r="AGC329" s="22"/>
      <c r="AGD329" s="22"/>
      <c r="AGE329" s="22"/>
      <c r="AGF329" s="22"/>
      <c r="AGG329" s="22"/>
      <c r="AGH329" s="22"/>
      <c r="AGI329" s="22"/>
      <c r="AGJ329" s="22"/>
      <c r="AGK329" s="22"/>
      <c r="AGL329" s="22"/>
      <c r="AGM329" s="22"/>
      <c r="AGN329" s="22"/>
      <c r="AGO329" s="22"/>
      <c r="AGP329" s="22"/>
      <c r="AGQ329" s="22"/>
      <c r="AGR329" s="22"/>
      <c r="AGS329" s="22"/>
      <c r="AGT329" s="22"/>
      <c r="AGU329" s="22"/>
      <c r="AGV329" s="22"/>
      <c r="AGW329" s="22"/>
      <c r="AGX329" s="22"/>
      <c r="AGY329" s="22"/>
      <c r="AGZ329" s="22"/>
      <c r="AHA329" s="22"/>
      <c r="AHB329" s="22"/>
      <c r="AHC329" s="22"/>
      <c r="AHD329" s="22"/>
      <c r="AHE329" s="22"/>
      <c r="AHF329" s="22"/>
      <c r="AHG329" s="22"/>
      <c r="AHH329" s="22"/>
      <c r="AHI329" s="22"/>
      <c r="AHJ329" s="22"/>
      <c r="AHK329" s="22"/>
      <c r="AHL329" s="22"/>
      <c r="AHM329" s="22"/>
      <c r="AHN329" s="22"/>
      <c r="AHO329" s="22"/>
      <c r="AHP329" s="22"/>
      <c r="AHQ329" s="22"/>
      <c r="AHR329" s="22"/>
      <c r="AHS329" s="22"/>
      <c r="AHT329" s="22"/>
      <c r="AHU329" s="22"/>
      <c r="AHV329" s="22"/>
      <c r="AHW329" s="22"/>
      <c r="AHX329" s="22"/>
      <c r="AHY329" s="22"/>
      <c r="AHZ329" s="22"/>
      <c r="AIA329" s="22"/>
      <c r="AIB329" s="22"/>
      <c r="AIC329" s="22"/>
      <c r="AID329" s="22"/>
      <c r="AIE329" s="22"/>
      <c r="AIF329" s="22"/>
      <c r="AIG329" s="22"/>
      <c r="AIH329" s="22"/>
      <c r="AII329" s="22"/>
      <c r="AIJ329" s="22"/>
      <c r="AIK329" s="22"/>
      <c r="AIL329" s="22"/>
      <c r="AIM329" s="22"/>
      <c r="AIN329" s="22"/>
      <c r="AIO329" s="22"/>
      <c r="AIP329" s="22"/>
      <c r="AIQ329" s="22"/>
      <c r="AIR329" s="22"/>
      <c r="AIS329" s="22"/>
      <c r="AIT329" s="22"/>
      <c r="AIU329" s="22"/>
      <c r="AIV329" s="22"/>
      <c r="AIW329" s="22"/>
      <c r="AIX329" s="22"/>
      <c r="AIY329" s="22"/>
      <c r="AIZ329" s="22"/>
      <c r="AJA329" s="22"/>
      <c r="AJB329" s="22"/>
      <c r="AJC329" s="22"/>
      <c r="AJD329" s="22"/>
      <c r="AJE329" s="22"/>
      <c r="AJF329" s="22"/>
      <c r="AJG329" s="22"/>
      <c r="AJH329" s="22"/>
      <c r="AJI329" s="22"/>
      <c r="AJJ329" s="22"/>
      <c r="AJK329" s="22"/>
      <c r="AJL329" s="22"/>
      <c r="AJM329" s="22"/>
      <c r="AJN329" s="22"/>
      <c r="AJO329" s="22"/>
      <c r="AJP329" s="22"/>
      <c r="AJQ329" s="22"/>
      <c r="AJR329" s="22"/>
      <c r="AJS329" s="22"/>
      <c r="AJT329" s="22"/>
      <c r="AJU329" s="22"/>
      <c r="AJV329" s="22"/>
      <c r="AJW329" s="22"/>
      <c r="AJX329" s="22"/>
      <c r="AJY329" s="22"/>
      <c r="AJZ329" s="22"/>
      <c r="AKA329" s="22"/>
      <c r="AKB329" s="22"/>
      <c r="AKC329" s="22"/>
      <c r="AKD329" s="22"/>
      <c r="AKE329" s="22"/>
      <c r="AKF329" s="22"/>
      <c r="AKG329" s="22"/>
      <c r="AKH329" s="22"/>
      <c r="AKI329" s="22"/>
      <c r="AKJ329" s="22"/>
      <c r="AKK329" s="22"/>
      <c r="AKL329" s="22"/>
      <c r="AKM329" s="22"/>
      <c r="AKN329" s="22"/>
      <c r="AKO329" s="22"/>
      <c r="AKP329" s="22"/>
      <c r="AKQ329" s="22"/>
      <c r="AKR329" s="22"/>
      <c r="AKS329" s="22"/>
      <c r="AKT329" s="22"/>
      <c r="AKU329" s="22"/>
      <c r="AKV329" s="22"/>
      <c r="AKW329" s="22"/>
      <c r="AKX329" s="22"/>
      <c r="AKY329" s="22"/>
      <c r="AKZ329" s="22"/>
      <c r="ALA329" s="22"/>
      <c r="ALB329" s="22"/>
      <c r="ALC329" s="22"/>
      <c r="ALD329" s="22"/>
      <c r="ALE329" s="22"/>
      <c r="ALF329" s="22"/>
      <c r="ALG329" s="22"/>
      <c r="ALH329" s="22"/>
      <c r="ALI329" s="22"/>
      <c r="ALJ329" s="22"/>
      <c r="ALK329" s="22"/>
      <c r="ALL329" s="22"/>
      <c r="ALM329" s="22"/>
      <c r="ALN329" s="22"/>
      <c r="ALO329" s="22"/>
      <c r="ALP329" s="22"/>
      <c r="ALQ329" s="22"/>
      <c r="ALR329" s="22"/>
      <c r="ALS329" s="22"/>
      <c r="ALT329" s="22"/>
      <c r="ALU329" s="22"/>
      <c r="ALV329" s="22"/>
      <c r="ALW329" s="22"/>
      <c r="ALX329" s="22"/>
      <c r="ALY329" s="22"/>
      <c r="ALZ329" s="22"/>
      <c r="AMA329" s="22"/>
      <c r="AMB329" s="22"/>
      <c r="AMC329" s="22"/>
      <c r="AMD329" s="22"/>
      <c r="AME329" s="22"/>
      <c r="AMF329" s="22"/>
      <c r="AMG329" s="22"/>
      <c r="AMH329" s="22"/>
      <c r="AMI329" s="22"/>
      <c r="AMJ329" s="22"/>
      <c r="AMK329" s="22"/>
      <c r="AML329" s="22"/>
      <c r="AMM329" s="22"/>
      <c r="AMN329" s="22"/>
      <c r="AMO329" s="22"/>
      <c r="AMP329" s="22"/>
      <c r="AMQ329" s="22"/>
      <c r="AMR329" s="22"/>
      <c r="AMS329" s="22"/>
      <c r="AMT329" s="22"/>
      <c r="AMU329" s="22"/>
      <c r="AMV329" s="22"/>
      <c r="AMW329" s="22"/>
      <c r="AMX329" s="22"/>
      <c r="AMY329" s="22"/>
      <c r="AMZ329" s="22"/>
      <c r="ANA329" s="22"/>
      <c r="ANB329" s="22"/>
      <c r="ANC329" s="22"/>
      <c r="AND329" s="22"/>
      <c r="ANE329" s="22"/>
      <c r="ANF329" s="22"/>
      <c r="ANG329" s="22"/>
      <c r="ANH329" s="22"/>
      <c r="ANI329" s="22"/>
      <c r="ANJ329" s="22"/>
      <c r="ANK329" s="22"/>
      <c r="ANL329" s="22"/>
      <c r="ANM329" s="22"/>
      <c r="ANN329" s="22"/>
      <c r="ANO329" s="22"/>
      <c r="ANP329" s="22"/>
      <c r="ANQ329" s="22"/>
      <c r="ANR329" s="22"/>
      <c r="ANS329" s="22"/>
      <c r="ANT329" s="22"/>
      <c r="ANU329" s="22"/>
      <c r="ANV329" s="22"/>
      <c r="ANW329" s="22"/>
      <c r="ANX329" s="22"/>
      <c r="ANY329" s="22"/>
      <c r="ANZ329" s="22"/>
      <c r="AOA329" s="22"/>
      <c r="AOB329" s="22"/>
      <c r="AOC329" s="22"/>
      <c r="AOD329" s="22"/>
      <c r="AOE329" s="22"/>
      <c r="AOF329" s="22"/>
      <c r="AOG329" s="22"/>
      <c r="AOH329" s="22"/>
      <c r="AOI329" s="22"/>
      <c r="AOJ329" s="22"/>
      <c r="AOK329" s="22"/>
      <c r="AOL329" s="22"/>
      <c r="AOM329" s="22"/>
      <c r="AON329" s="22"/>
      <c r="AOO329" s="22"/>
      <c r="AOP329" s="22"/>
      <c r="AOQ329" s="22"/>
      <c r="AOR329" s="22"/>
      <c r="AOS329" s="22"/>
      <c r="AOT329" s="22"/>
      <c r="AOU329" s="22"/>
      <c r="AOV329" s="22"/>
      <c r="AOW329" s="22"/>
      <c r="AOX329" s="22"/>
      <c r="AOY329" s="22"/>
      <c r="AOZ329" s="22"/>
      <c r="APA329" s="22"/>
      <c r="APB329" s="22"/>
      <c r="APC329" s="22"/>
      <c r="APD329" s="22"/>
      <c r="APE329" s="22"/>
      <c r="APF329" s="22"/>
      <c r="APG329" s="22"/>
      <c r="APH329" s="22"/>
      <c r="API329" s="22"/>
      <c r="APJ329" s="22"/>
      <c r="APK329" s="22"/>
      <c r="APL329" s="22"/>
      <c r="APM329" s="22"/>
      <c r="APN329" s="22"/>
      <c r="APO329" s="22"/>
      <c r="APP329" s="22"/>
      <c r="APQ329" s="22"/>
      <c r="APR329" s="22"/>
      <c r="APS329" s="22"/>
      <c r="APT329" s="22"/>
      <c r="APU329" s="22"/>
      <c r="APV329" s="22"/>
      <c r="APW329" s="22"/>
      <c r="APX329" s="22"/>
      <c r="APY329" s="22"/>
      <c r="APZ329" s="22"/>
      <c r="AQA329" s="22"/>
      <c r="AQB329" s="22"/>
      <c r="AQC329" s="22"/>
      <c r="AQD329" s="22"/>
      <c r="AQE329" s="22"/>
      <c r="AQF329" s="22"/>
      <c r="AQG329" s="22"/>
      <c r="AQH329" s="22"/>
      <c r="AQI329" s="22"/>
      <c r="AQJ329" s="22"/>
      <c r="AQK329" s="22"/>
      <c r="AQL329" s="22"/>
      <c r="AQM329" s="22"/>
      <c r="AQN329" s="22"/>
      <c r="AQO329" s="22"/>
      <c r="AQP329" s="22"/>
      <c r="AQQ329" s="22"/>
      <c r="AQR329" s="22"/>
      <c r="AQS329" s="22"/>
      <c r="AQT329" s="22"/>
      <c r="AQU329" s="22"/>
      <c r="AQV329" s="22"/>
      <c r="AQW329" s="22"/>
      <c r="AQX329" s="22"/>
      <c r="AQY329" s="22"/>
      <c r="AQZ329" s="22"/>
      <c r="ARA329" s="22"/>
      <c r="ARB329" s="22"/>
      <c r="ARC329" s="22"/>
      <c r="ARD329" s="22"/>
      <c r="ARE329" s="22"/>
      <c r="ARF329" s="22"/>
      <c r="ARG329" s="22"/>
      <c r="ARH329" s="22"/>
      <c r="ARI329" s="22"/>
      <c r="ARJ329" s="22"/>
      <c r="ARK329" s="22"/>
      <c r="ARL329" s="22"/>
      <c r="ARM329" s="22"/>
      <c r="ARN329" s="22"/>
      <c r="ARO329" s="22"/>
      <c r="ARP329" s="22"/>
      <c r="ARQ329" s="22"/>
      <c r="ARR329" s="22"/>
      <c r="ARS329" s="22"/>
      <c r="ART329" s="22"/>
      <c r="ARU329" s="22"/>
      <c r="ARV329" s="22"/>
      <c r="ARW329" s="22"/>
      <c r="ARX329" s="22"/>
      <c r="ARY329" s="22"/>
      <c r="ARZ329" s="22"/>
      <c r="ASA329" s="22"/>
      <c r="ASB329" s="22"/>
      <c r="ASC329" s="22"/>
      <c r="ASD329" s="22"/>
      <c r="ASE329" s="22"/>
      <c r="ASF329" s="22"/>
      <c r="ASG329" s="22"/>
      <c r="ASH329" s="22"/>
      <c r="ASI329" s="22"/>
      <c r="ASJ329" s="22"/>
      <c r="ASK329" s="22"/>
      <c r="ASL329" s="22"/>
      <c r="ASM329" s="22"/>
      <c r="ASN329" s="22"/>
      <c r="ASO329" s="22"/>
      <c r="ASP329" s="22"/>
      <c r="ASQ329" s="22"/>
      <c r="ASR329" s="22"/>
      <c r="ASS329" s="22"/>
      <c r="AST329" s="22"/>
      <c r="ASU329" s="22"/>
      <c r="ASV329" s="22"/>
      <c r="ASW329" s="22"/>
      <c r="ASX329" s="22"/>
      <c r="ASY329" s="22"/>
      <c r="ASZ329" s="22"/>
      <c r="ATA329" s="22"/>
      <c r="ATB329" s="22"/>
      <c r="ATC329" s="22"/>
      <c r="ATD329" s="22"/>
      <c r="ATE329" s="22"/>
      <c r="ATF329" s="22"/>
      <c r="ATG329" s="22"/>
      <c r="ATH329" s="22"/>
      <c r="ATI329" s="22"/>
      <c r="ATJ329" s="22"/>
      <c r="ATK329" s="22"/>
      <c r="ATL329" s="22"/>
      <c r="ATM329" s="22"/>
      <c r="ATN329" s="22"/>
      <c r="ATO329" s="22"/>
      <c r="ATP329" s="22"/>
      <c r="ATQ329" s="22"/>
      <c r="ATR329" s="22"/>
      <c r="ATS329" s="22"/>
      <c r="ATT329" s="22"/>
      <c r="ATU329" s="22"/>
      <c r="ATV329" s="22"/>
      <c r="ATW329" s="22"/>
      <c r="ATX329" s="22"/>
      <c r="ATY329" s="22"/>
      <c r="ATZ329" s="22"/>
      <c r="AUA329" s="22"/>
      <c r="AUB329" s="22"/>
      <c r="AUC329" s="22"/>
      <c r="AUD329" s="22"/>
      <c r="AUE329" s="22"/>
      <c r="AUF329" s="22"/>
      <c r="AUG329" s="22"/>
      <c r="AUH329" s="22"/>
      <c r="AUI329" s="22"/>
      <c r="AUJ329" s="22"/>
      <c r="AUK329" s="22"/>
      <c r="AUL329" s="22"/>
      <c r="AUM329" s="22"/>
      <c r="AUN329" s="22"/>
      <c r="AUO329" s="22"/>
      <c r="AUP329" s="22"/>
      <c r="AUQ329" s="22"/>
      <c r="AUR329" s="22"/>
      <c r="AUS329" s="22"/>
      <c r="AUT329" s="22"/>
      <c r="AUU329" s="22"/>
      <c r="AUV329" s="22"/>
      <c r="AUW329" s="22"/>
      <c r="AUX329" s="22"/>
      <c r="AUY329" s="22"/>
      <c r="AUZ329" s="22"/>
      <c r="AVA329" s="22"/>
      <c r="AVB329" s="22"/>
      <c r="AVC329" s="22"/>
      <c r="AVD329" s="22"/>
      <c r="AVE329" s="22"/>
      <c r="AVF329" s="22"/>
      <c r="AVG329" s="22"/>
      <c r="AVH329" s="22"/>
      <c r="AVI329" s="22"/>
      <c r="AVJ329" s="22"/>
      <c r="AVK329" s="22"/>
      <c r="AVL329" s="22"/>
      <c r="AVM329" s="22"/>
      <c r="AVN329" s="22"/>
      <c r="AVO329" s="22"/>
      <c r="AVP329" s="22"/>
      <c r="AVQ329" s="22"/>
      <c r="AVR329" s="22"/>
      <c r="AVS329" s="22"/>
      <c r="AVT329" s="22"/>
      <c r="AVU329" s="22"/>
      <c r="AVV329" s="22"/>
      <c r="AVW329" s="22"/>
      <c r="AVX329" s="22"/>
      <c r="AVY329" s="22"/>
      <c r="AVZ329" s="22"/>
      <c r="AWA329" s="22"/>
      <c r="AWB329" s="22"/>
      <c r="AWC329" s="22"/>
      <c r="AWD329" s="22"/>
      <c r="AWE329" s="22"/>
      <c r="AWF329" s="22"/>
      <c r="AWG329" s="22"/>
      <c r="AWH329" s="22"/>
      <c r="AWI329" s="22"/>
      <c r="AWJ329" s="22"/>
      <c r="AWK329" s="22"/>
      <c r="AWL329" s="22"/>
      <c r="AWM329" s="22"/>
      <c r="AWN329" s="22"/>
      <c r="AWO329" s="22"/>
      <c r="AWP329" s="22"/>
      <c r="AWQ329" s="22"/>
      <c r="AWR329" s="22"/>
      <c r="AWS329" s="22"/>
      <c r="AWT329" s="22"/>
      <c r="AWU329" s="22"/>
      <c r="AWV329" s="22"/>
      <c r="AWW329" s="22"/>
      <c r="AWX329" s="22"/>
      <c r="AWY329" s="22"/>
      <c r="AWZ329" s="22"/>
      <c r="AXA329" s="22"/>
      <c r="AXB329" s="22"/>
      <c r="AXC329" s="22"/>
      <c r="AXD329" s="22"/>
      <c r="AXE329" s="22"/>
      <c r="AXF329" s="22"/>
      <c r="AXG329" s="22"/>
      <c r="AXH329" s="22"/>
      <c r="AXI329" s="22"/>
      <c r="AXJ329" s="22"/>
      <c r="AXK329" s="22"/>
      <c r="AXL329" s="22"/>
      <c r="AXM329" s="22"/>
      <c r="AXN329" s="22"/>
      <c r="AXO329" s="22"/>
      <c r="AXP329" s="22"/>
      <c r="AXQ329" s="22"/>
      <c r="AXR329" s="22"/>
      <c r="AXS329" s="22"/>
      <c r="AXT329" s="22"/>
      <c r="AXU329" s="22"/>
      <c r="AXV329" s="22"/>
      <c r="AXW329" s="22"/>
      <c r="AXX329" s="22"/>
    </row>
  </sheetData>
  <mergeCells count="208">
    <mergeCell ref="G14:G16"/>
    <mergeCell ref="F188:F190"/>
    <mergeCell ref="F191:F193"/>
    <mergeCell ref="F200:F205"/>
    <mergeCell ref="G200:G205"/>
    <mergeCell ref="B198:B199"/>
    <mergeCell ref="F80:F84"/>
    <mergeCell ref="F98:F99"/>
    <mergeCell ref="F128:F131"/>
    <mergeCell ref="F132:F134"/>
    <mergeCell ref="F160:F161"/>
    <mergeCell ref="F167:F168"/>
    <mergeCell ref="F171:F173"/>
    <mergeCell ref="F176:F179"/>
    <mergeCell ref="G176:G179"/>
    <mergeCell ref="G171:G173"/>
    <mergeCell ref="F118:F119"/>
    <mergeCell ref="G118:G119"/>
    <mergeCell ref="G162:G164"/>
    <mergeCell ref="G122:G124"/>
    <mergeCell ref="G67:G69"/>
    <mergeCell ref="B188:B190"/>
    <mergeCell ref="G188:G190"/>
    <mergeCell ref="G114:G117"/>
    <mergeCell ref="A72:A85"/>
    <mergeCell ref="G160:G161"/>
    <mergeCell ref="G132:G134"/>
    <mergeCell ref="G128:G131"/>
    <mergeCell ref="G80:G84"/>
    <mergeCell ref="G75:G77"/>
    <mergeCell ref="G70:G71"/>
    <mergeCell ref="G56:G60"/>
    <mergeCell ref="G53:G55"/>
    <mergeCell ref="F53:F55"/>
    <mergeCell ref="F56:F60"/>
    <mergeCell ref="F70:F71"/>
    <mergeCell ref="F75:F77"/>
    <mergeCell ref="F206:F208"/>
    <mergeCell ref="G206:G208"/>
    <mergeCell ref="G191:G193"/>
    <mergeCell ref="B191:B193"/>
    <mergeCell ref="G194:G195"/>
    <mergeCell ref="F194:F195"/>
    <mergeCell ref="G196:G197"/>
    <mergeCell ref="F196:F197"/>
    <mergeCell ref="B194:B195"/>
    <mergeCell ref="B196:B197"/>
    <mergeCell ref="G198:G199"/>
    <mergeCell ref="F198:F199"/>
    <mergeCell ref="B138:B140"/>
    <mergeCell ref="F138:F140"/>
    <mergeCell ref="A10:A18"/>
    <mergeCell ref="F10:F11"/>
    <mergeCell ref="B12:B13"/>
    <mergeCell ref="B14:B16"/>
    <mergeCell ref="G109:G111"/>
    <mergeCell ref="F109:F111"/>
    <mergeCell ref="B109:B111"/>
    <mergeCell ref="G86:G87"/>
    <mergeCell ref="F88:F90"/>
    <mergeCell ref="G88:G90"/>
    <mergeCell ref="B88:B90"/>
    <mergeCell ref="F86:F87"/>
    <mergeCell ref="G93:G94"/>
    <mergeCell ref="G91:G92"/>
    <mergeCell ref="G100:G102"/>
    <mergeCell ref="F91:F92"/>
    <mergeCell ref="B93:B94"/>
    <mergeCell ref="G12:G13"/>
    <mergeCell ref="G10:G11"/>
    <mergeCell ref="A32:A45"/>
    <mergeCell ref="A46:A60"/>
    <mergeCell ref="A61:A71"/>
    <mergeCell ref="B10:B11"/>
    <mergeCell ref="B36:B39"/>
    <mergeCell ref="B40:B41"/>
    <mergeCell ref="B42:B44"/>
    <mergeCell ref="F49:F52"/>
    <mergeCell ref="F36:F39"/>
    <mergeCell ref="F40:F41"/>
    <mergeCell ref="F122:F124"/>
    <mergeCell ref="F114:F117"/>
    <mergeCell ref="F112:F113"/>
    <mergeCell ref="F12:F13"/>
    <mergeCell ref="F14:F16"/>
    <mergeCell ref="F21:F23"/>
    <mergeCell ref="F46:F47"/>
    <mergeCell ref="A1:O1"/>
    <mergeCell ref="H2:O4"/>
    <mergeCell ref="A7:A9"/>
    <mergeCell ref="A2:F2"/>
    <mergeCell ref="A3:F4"/>
    <mergeCell ref="A5:E5"/>
    <mergeCell ref="B8:B9"/>
    <mergeCell ref="F8:F9"/>
    <mergeCell ref="G3:G4"/>
    <mergeCell ref="G8:G9"/>
    <mergeCell ref="F78:F79"/>
    <mergeCell ref="B78:B79"/>
    <mergeCell ref="F64:F65"/>
    <mergeCell ref="G64:G65"/>
    <mergeCell ref="B67:B69"/>
    <mergeCell ref="G36:G39"/>
    <mergeCell ref="G32:G34"/>
    <mergeCell ref="G25:G29"/>
    <mergeCell ref="F93:F94"/>
    <mergeCell ref="B86:B87"/>
    <mergeCell ref="G46:G47"/>
    <mergeCell ref="G42:G44"/>
    <mergeCell ref="G40:G41"/>
    <mergeCell ref="G62:G63"/>
    <mergeCell ref="G78:G79"/>
    <mergeCell ref="G49:G52"/>
    <mergeCell ref="G21:G23"/>
    <mergeCell ref="B70:B71"/>
    <mergeCell ref="B75:B77"/>
    <mergeCell ref="G19:G20"/>
    <mergeCell ref="F67:F69"/>
    <mergeCell ref="B62:B63"/>
    <mergeCell ref="B21:B23"/>
    <mergeCell ref="B46:B47"/>
    <mergeCell ref="B53:B55"/>
    <mergeCell ref="B64:B65"/>
    <mergeCell ref="F32:F34"/>
    <mergeCell ref="F62:F63"/>
    <mergeCell ref="B56:B60"/>
    <mergeCell ref="F42:F44"/>
    <mergeCell ref="A19:A31"/>
    <mergeCell ref="B32:B34"/>
    <mergeCell ref="F19:F20"/>
    <mergeCell ref="B30:B31"/>
    <mergeCell ref="F30:F31"/>
    <mergeCell ref="F25:F29"/>
    <mergeCell ref="B25:B29"/>
    <mergeCell ref="B19:B20"/>
    <mergeCell ref="B49:B52"/>
    <mergeCell ref="A271:A277"/>
    <mergeCell ref="A278:A284"/>
    <mergeCell ref="A285:A291"/>
    <mergeCell ref="A292:A297"/>
    <mergeCell ref="G210:G212"/>
    <mergeCell ref="F210:F212"/>
    <mergeCell ref="B210:B212"/>
    <mergeCell ref="G138:G140"/>
    <mergeCell ref="F135:F136"/>
    <mergeCell ref="G135:G136"/>
    <mergeCell ref="F162:F164"/>
    <mergeCell ref="B200:B205"/>
    <mergeCell ref="B176:B179"/>
    <mergeCell ref="G167:G168"/>
    <mergeCell ref="F186:F187"/>
    <mergeCell ref="A121:A136"/>
    <mergeCell ref="A137:A144"/>
    <mergeCell ref="A145:A150"/>
    <mergeCell ref="A158:A169"/>
    <mergeCell ref="A170:A182"/>
    <mergeCell ref="A210:A220"/>
    <mergeCell ref="A221:A227"/>
    <mergeCell ref="F213:F214"/>
    <mergeCell ref="G213:G214"/>
    <mergeCell ref="A257:A263"/>
    <mergeCell ref="A264:A270"/>
    <mergeCell ref="A86:A95"/>
    <mergeCell ref="A96:A105"/>
    <mergeCell ref="B91:B92"/>
    <mergeCell ref="B100:B102"/>
    <mergeCell ref="B122:B124"/>
    <mergeCell ref="B125:B127"/>
    <mergeCell ref="B118:B119"/>
    <mergeCell ref="A106:A120"/>
    <mergeCell ref="B215:B217"/>
    <mergeCell ref="B213:B214"/>
    <mergeCell ref="B112:B113"/>
    <mergeCell ref="A228:A234"/>
    <mergeCell ref="A235:A242"/>
    <mergeCell ref="B162:B164"/>
    <mergeCell ref="B186:B187"/>
    <mergeCell ref="B180:B181"/>
    <mergeCell ref="B174:B175"/>
    <mergeCell ref="B183:B185"/>
    <mergeCell ref="B206:B208"/>
    <mergeCell ref="B167:B168"/>
    <mergeCell ref="B171:B173"/>
    <mergeCell ref="A183:A193"/>
    <mergeCell ref="F215:F217"/>
    <mergeCell ref="G215:G217"/>
    <mergeCell ref="B80:B84"/>
    <mergeCell ref="B98:B99"/>
    <mergeCell ref="B128:B131"/>
    <mergeCell ref="B132:B134"/>
    <mergeCell ref="B160:B161"/>
    <mergeCell ref="A243:A249"/>
    <mergeCell ref="A250:A256"/>
    <mergeCell ref="G112:G113"/>
    <mergeCell ref="G186:G187"/>
    <mergeCell ref="F180:F181"/>
    <mergeCell ref="G180:G181"/>
    <mergeCell ref="F174:F175"/>
    <mergeCell ref="G174:G175"/>
    <mergeCell ref="F183:F185"/>
    <mergeCell ref="G183:G185"/>
    <mergeCell ref="A194:A209"/>
    <mergeCell ref="A151:A157"/>
    <mergeCell ref="B114:B117"/>
    <mergeCell ref="B135:B136"/>
    <mergeCell ref="F100:F102"/>
    <mergeCell ref="F125:F127"/>
    <mergeCell ref="G125:G127"/>
  </mergeCells>
  <conditionalFormatting sqref="H167:H168">
    <cfRule type="iconSet" priority="3">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8 F10 F210 F206 F200 F198 F196 F194 F191 F188 F186 F183 F180 F176 F174 F171 F167 F162 F160 F138 F135 F132 F128 F125 F122 F118 F114 F112 F109 F100 F98 F93 F91 F88 F86 F80 F78 F75 F70 F67 F64 F62 F56 F53 F49 F46 F42 F40 F36 F32 F30 F25 F21 F19 F14 F12" formulaRange="1"/>
  </ignoredErrors>
  <extLst>
    <ext xmlns:x14="http://schemas.microsoft.com/office/spreadsheetml/2009/9/main" uri="{78C0D931-6437-407d-A8EE-F0AAD7539E65}">
      <x14:conditionalFormattings>
        <x14:conditionalFormatting xmlns:xm="http://schemas.microsoft.com/office/excel/2006/main">
          <x14:cfRule type="iconSet" priority="51" id="{C0FD6EE6-1B4D-48FC-9332-FA4111BA1546}">
            <x14:iconSet custom="1">
              <x14:cfvo type="percent">
                <xm:f>0</xm:f>
              </x14:cfvo>
              <x14:cfvo type="num">
                <xm:f>5</xm:f>
              </x14:cfvo>
              <x14:cfvo type="num" gte="0">
                <xm:f>24</xm:f>
              </x14:cfvo>
              <x14:cfIcon iconSet="3Symbols" iconId="1"/>
              <x14:cfIcon iconSet="3Symbols" iconId="2"/>
              <x14:cfIcon iconSet="3Symbols" iconId="0"/>
            </x14:iconSet>
          </x14:cfRule>
          <xm:sqref>F12:G12 G14</xm:sqref>
        </x14:conditionalFormatting>
        <x14:conditionalFormatting xmlns:xm="http://schemas.microsoft.com/office/excel/2006/main">
          <x14:cfRule type="iconSet" priority="46" id="{207F404F-5724-411F-826F-330204927AC3}">
            <x14:iconSet custom="1">
              <x14:cfvo type="percent">
                <xm:f>0</xm:f>
              </x14:cfvo>
              <x14:cfvo type="num">
                <xm:f>5</xm:f>
              </x14:cfvo>
              <x14:cfvo type="num" gte="0">
                <xm:f>24</xm:f>
              </x14:cfvo>
              <x14:cfIcon iconSet="3Symbols" iconId="1"/>
              <x14:cfIcon iconSet="3Symbols" iconId="2"/>
              <x14:cfIcon iconSet="3Symbols" iconId="0"/>
            </x14:iconSet>
          </x14:cfRule>
          <xm:sqref>F25:G25 F19:G19 F21</xm:sqref>
        </x14:conditionalFormatting>
        <x14:conditionalFormatting xmlns:xm="http://schemas.microsoft.com/office/excel/2006/main">
          <x14:cfRule type="iconSet" priority="45" id="{17437C75-3328-483E-A9FE-1DDF10B4B6E3}">
            <x14:iconSet custom="1">
              <x14:cfvo type="percent">
                <xm:f>0</xm:f>
              </x14:cfvo>
              <x14:cfvo type="num">
                <xm:f>5</xm:f>
              </x14:cfvo>
              <x14:cfvo type="num" gte="0">
                <xm:f>24</xm:f>
              </x14:cfvo>
              <x14:cfIcon iconSet="3Symbols" iconId="1"/>
              <x14:cfIcon iconSet="3Symbols" iconId="2"/>
              <x14:cfIcon iconSet="3Symbols" iconId="0"/>
            </x14:iconSet>
          </x14:cfRule>
          <xm:sqref>F30:G30</xm:sqref>
        </x14:conditionalFormatting>
        <x14:conditionalFormatting xmlns:xm="http://schemas.microsoft.com/office/excel/2006/main">
          <x14:cfRule type="iconSet" priority="44" id="{ADFFEC65-DEC2-4A9F-A304-22F458F7DBD4}">
            <x14:iconSet custom="1">
              <x14:cfvo type="percent">
                <xm:f>0</xm:f>
              </x14:cfvo>
              <x14:cfvo type="num">
                <xm:f>5</xm:f>
              </x14:cfvo>
              <x14:cfvo type="num" gte="0">
                <xm:f>24</xm:f>
              </x14:cfvo>
              <x14:cfIcon iconSet="3Symbols" iconId="1"/>
              <x14:cfIcon iconSet="3Symbols" iconId="2"/>
              <x14:cfIcon iconSet="3Symbols" iconId="0"/>
            </x14:iconSet>
          </x14:cfRule>
          <xm:sqref>F24:G24</xm:sqref>
        </x14:conditionalFormatting>
        <x14:conditionalFormatting xmlns:xm="http://schemas.microsoft.com/office/excel/2006/main">
          <x14:cfRule type="iconSet" priority="43" id="{2727A48B-2FCF-4D18-8F3F-A557E21AE668}">
            <x14:iconSet custom="1">
              <x14:cfvo type="percent">
                <xm:f>0</xm:f>
              </x14:cfvo>
              <x14:cfvo type="num">
                <xm:f>5</xm:f>
              </x14:cfvo>
              <x14:cfvo type="num" gte="0">
                <xm:f>24</xm:f>
              </x14:cfvo>
              <x14:cfIcon iconSet="3Symbols" iconId="1"/>
              <x14:cfIcon iconSet="3Symbols" iconId="2"/>
              <x14:cfIcon iconSet="3Symbols" iconId="0"/>
            </x14:iconSet>
          </x14:cfRule>
          <xm:sqref>F35:G35</xm:sqref>
        </x14:conditionalFormatting>
        <x14:conditionalFormatting xmlns:xm="http://schemas.microsoft.com/office/excel/2006/main">
          <x14:cfRule type="iconSet" priority="42" id="{6ED35B7B-96E8-4674-AB69-D9CFA3C5D103}">
            <x14:iconSet custom="1">
              <x14:cfvo type="percent">
                <xm:f>0</xm:f>
              </x14:cfvo>
              <x14:cfvo type="num">
                <xm:f>5</xm:f>
              </x14:cfvo>
              <x14:cfvo type="num" gte="0">
                <xm:f>24</xm:f>
              </x14:cfvo>
              <x14:cfIcon iconSet="3Symbols" iconId="1"/>
              <x14:cfIcon iconSet="3Symbols" iconId="2"/>
              <x14:cfIcon iconSet="3Symbols" iconId="0"/>
            </x14:iconSet>
          </x14:cfRule>
          <xm:sqref>F36:G36</xm:sqref>
        </x14:conditionalFormatting>
        <x14:conditionalFormatting xmlns:xm="http://schemas.microsoft.com/office/excel/2006/main">
          <x14:cfRule type="iconSet" priority="41" id="{3F813BA1-70AA-4390-A685-4B8CB2E54B79}">
            <x14:iconSet custom="1">
              <x14:cfvo type="percent">
                <xm:f>0</xm:f>
              </x14:cfvo>
              <x14:cfvo type="num">
                <xm:f>5</xm:f>
              </x14:cfvo>
              <x14:cfvo type="num" gte="0">
                <xm:f>24</xm:f>
              </x14:cfvo>
              <x14:cfIcon iconSet="3Symbols" iconId="1"/>
              <x14:cfIcon iconSet="3Symbols" iconId="2"/>
              <x14:cfIcon iconSet="3Symbols" iconId="0"/>
            </x14:iconSet>
          </x14:cfRule>
          <xm:sqref>F40:G40</xm:sqref>
        </x14:conditionalFormatting>
        <x14:conditionalFormatting xmlns:xm="http://schemas.microsoft.com/office/excel/2006/main">
          <x14:cfRule type="iconSet" priority="40" id="{F549FD72-7595-4211-AA11-ECF94DAE1C03}">
            <x14:iconSet custom="1">
              <x14:cfvo type="percent">
                <xm:f>0</xm:f>
              </x14:cfvo>
              <x14:cfvo type="num">
                <xm:f>5</xm:f>
              </x14:cfvo>
              <x14:cfvo type="num" gte="0">
                <xm:f>24</xm:f>
              </x14:cfvo>
              <x14:cfIcon iconSet="3Symbols" iconId="1"/>
              <x14:cfIcon iconSet="3Symbols" iconId="2"/>
              <x14:cfIcon iconSet="3Symbols" iconId="0"/>
            </x14:iconSet>
          </x14:cfRule>
          <xm:sqref>F42:G42</xm:sqref>
        </x14:conditionalFormatting>
        <x14:conditionalFormatting xmlns:xm="http://schemas.microsoft.com/office/excel/2006/main">
          <x14:cfRule type="iconSet" priority="39" id="{AC159E3E-B0BA-401C-963A-83733E6BE004}">
            <x14:iconSet custom="1">
              <x14:cfvo type="percent">
                <xm:f>0</xm:f>
              </x14:cfvo>
              <x14:cfvo type="num">
                <xm:f>5</xm:f>
              </x14:cfvo>
              <x14:cfvo type="num" gte="0">
                <xm:f>24</xm:f>
              </x14:cfvo>
              <x14:cfIcon iconSet="3Symbols" iconId="1"/>
              <x14:cfIcon iconSet="3Symbols" iconId="2"/>
              <x14:cfIcon iconSet="3Symbols" iconId="0"/>
            </x14:iconSet>
          </x14:cfRule>
          <xm:sqref>F32:G32 F33</xm:sqref>
        </x14:conditionalFormatting>
        <x14:conditionalFormatting xmlns:xm="http://schemas.microsoft.com/office/excel/2006/main">
          <x14:cfRule type="iconSet" priority="37" id="{7B421C1E-AC06-4437-8AD1-5DD8C97B8A4F}">
            <x14:iconSet custom="1">
              <x14:cfvo type="percent">
                <xm:f>0</xm:f>
              </x14:cfvo>
              <x14:cfvo type="num">
                <xm:f>5</xm:f>
              </x14:cfvo>
              <x14:cfvo type="num" gte="0">
                <xm:f>24</xm:f>
              </x14:cfvo>
              <x14:cfIcon iconSet="3Symbols" iconId="1"/>
              <x14:cfIcon iconSet="3Symbols" iconId="2"/>
              <x14:cfIcon iconSet="3Symbols" iconId="0"/>
            </x14:iconSet>
          </x14:cfRule>
          <xm:sqref>F70:G70 F72:F73</xm:sqref>
        </x14:conditionalFormatting>
        <x14:conditionalFormatting xmlns:xm="http://schemas.microsoft.com/office/excel/2006/main">
          <x14:cfRule type="iconSet" priority="36" id="{D3DD4BDE-F10C-4B53-B168-C902F8D4AADE}">
            <x14:iconSet custom="1">
              <x14:cfvo type="percent">
                <xm:f>0</xm:f>
              </x14:cfvo>
              <x14:cfvo type="num">
                <xm:f>5</xm:f>
              </x14:cfvo>
              <x14:cfvo type="num" gte="0">
                <xm:f>24</xm:f>
              </x14:cfvo>
              <x14:cfIcon iconSet="3Symbols" iconId="1"/>
              <x14:cfIcon iconSet="3Symbols" iconId="2"/>
              <x14:cfIcon iconSet="3Symbols" iconId="0"/>
            </x14:iconSet>
          </x14:cfRule>
          <xm:sqref>F74</xm:sqref>
        </x14:conditionalFormatting>
        <x14:conditionalFormatting xmlns:xm="http://schemas.microsoft.com/office/excel/2006/main">
          <x14:cfRule type="iconSet" priority="35" id="{AFFC4DFB-8870-48E7-8E2E-1B6EDFA51B86}">
            <x14:iconSet custom="1">
              <x14:cfvo type="percent">
                <xm:f>0</xm:f>
              </x14:cfvo>
              <x14:cfvo type="num">
                <xm:f>5</xm:f>
              </x14:cfvo>
              <x14:cfvo type="num" gte="0">
                <xm:f>24</xm:f>
              </x14:cfvo>
              <x14:cfIcon iconSet="3Symbols" iconId="1"/>
              <x14:cfIcon iconSet="3Symbols" iconId="2"/>
              <x14:cfIcon iconSet="3Symbols" iconId="0"/>
            </x14:iconSet>
          </x14:cfRule>
          <xm:sqref>G74</xm:sqref>
        </x14:conditionalFormatting>
        <x14:conditionalFormatting xmlns:xm="http://schemas.microsoft.com/office/excel/2006/main">
          <x14:cfRule type="iconSet" priority="34" id="{E9D008B3-D2E4-4239-A5DC-282B176501AA}">
            <x14:iconSet custom="1">
              <x14:cfvo type="percent">
                <xm:f>0</xm:f>
              </x14:cfvo>
              <x14:cfvo type="num">
                <xm:f>5</xm:f>
              </x14:cfvo>
              <x14:cfvo type="num" gte="0">
                <xm:f>24</xm:f>
              </x14:cfvo>
              <x14:cfIcon iconSet="3Symbols" iconId="1"/>
              <x14:cfIcon iconSet="3Symbols" iconId="2"/>
              <x14:cfIcon iconSet="3Symbols" iconId="0"/>
            </x14:iconSet>
          </x14:cfRule>
          <xm:sqref>F75</xm:sqref>
        </x14:conditionalFormatting>
        <x14:conditionalFormatting xmlns:xm="http://schemas.microsoft.com/office/excel/2006/main">
          <x14:cfRule type="iconSet" priority="31" id="{A05F69FE-C4B2-4B6C-A111-BA0A8F86C1C2}">
            <x14:iconSet custom="1">
              <x14:cfvo type="percent">
                <xm:f>0</xm:f>
              </x14:cfvo>
              <x14:cfvo type="num">
                <xm:f>5</xm:f>
              </x14:cfvo>
              <x14:cfvo type="num" gte="0">
                <xm:f>24</xm:f>
              </x14:cfvo>
              <x14:cfIcon iconSet="3Symbols" iconId="1"/>
              <x14:cfIcon iconSet="3Symbols" iconId="2"/>
              <x14:cfIcon iconSet="3Symbols" iconId="0"/>
            </x14:iconSet>
          </x14:cfRule>
          <xm:sqref>G75</xm:sqref>
        </x14:conditionalFormatting>
        <x14:conditionalFormatting xmlns:xm="http://schemas.microsoft.com/office/excel/2006/main">
          <x14:cfRule type="iconSet" priority="30" id="{C4914A72-0CBE-4365-967B-41CFE93A189A}">
            <x14:iconSet custom="1">
              <x14:cfvo type="percent">
                <xm:f>0</xm:f>
              </x14:cfvo>
              <x14:cfvo type="num">
                <xm:f>5</xm:f>
              </x14:cfvo>
              <x14:cfvo type="num" gte="0">
                <xm:f>24</xm:f>
              </x14:cfvo>
              <x14:cfIcon iconSet="3Symbols" iconId="1"/>
              <x14:cfIcon iconSet="3Symbols" iconId="2"/>
              <x14:cfIcon iconSet="3Symbols" iconId="0"/>
            </x14:iconSet>
          </x14:cfRule>
          <xm:sqref>F78</xm:sqref>
        </x14:conditionalFormatting>
        <x14:conditionalFormatting xmlns:xm="http://schemas.microsoft.com/office/excel/2006/main">
          <x14:cfRule type="iconSet" priority="29" id="{8777748E-6980-4953-AF71-C7CC73A01A94}">
            <x14:iconSet custom="1">
              <x14:cfvo type="percent">
                <xm:f>0</xm:f>
              </x14:cfvo>
              <x14:cfvo type="num">
                <xm:f>5</xm:f>
              </x14:cfvo>
              <x14:cfvo type="num" gte="0">
                <xm:f>24</xm:f>
              </x14:cfvo>
              <x14:cfIcon iconSet="3Symbols" iconId="1"/>
              <x14:cfIcon iconSet="3Symbols" iconId="2"/>
              <x14:cfIcon iconSet="3Symbols" iconId="0"/>
            </x14:iconSet>
          </x14:cfRule>
          <xm:sqref>G78</xm:sqref>
        </x14:conditionalFormatting>
        <x14:conditionalFormatting xmlns:xm="http://schemas.microsoft.com/office/excel/2006/main">
          <x14:cfRule type="iconSet" priority="27" id="{B00C55F0-81FA-4758-9C6A-02ACD0C1289D}">
            <x14:iconSet custom="1">
              <x14:cfvo type="percent">
                <xm:f>0</xm:f>
              </x14:cfvo>
              <x14:cfvo type="num">
                <xm:f>5</xm:f>
              </x14:cfvo>
              <x14:cfvo type="num" gte="0">
                <xm:f>24</xm:f>
              </x14:cfvo>
              <x14:cfIcon iconSet="3Symbols" iconId="1"/>
              <x14:cfIcon iconSet="3Symbols" iconId="2"/>
              <x14:cfIcon iconSet="3Symbols" iconId="0"/>
            </x14:iconSet>
          </x14:cfRule>
          <xm:sqref>G105</xm:sqref>
        </x14:conditionalFormatting>
        <x14:conditionalFormatting xmlns:xm="http://schemas.microsoft.com/office/excel/2006/main">
          <x14:cfRule type="iconSet" priority="28" id="{ABF30200-0584-4993-A908-678D2C268C68}">
            <x14:iconSet custom="1">
              <x14:cfvo type="percent">
                <xm:f>0</xm:f>
              </x14:cfvo>
              <x14:cfvo type="num">
                <xm:f>5</xm:f>
              </x14:cfvo>
              <x14:cfvo type="num" gte="0">
                <xm:f>24</xm:f>
              </x14:cfvo>
              <x14:cfIcon iconSet="3Symbols" iconId="1"/>
              <x14:cfIcon iconSet="3Symbols" iconId="2"/>
              <x14:cfIcon iconSet="3Symbols" iconId="0"/>
            </x14:iconSet>
          </x14:cfRule>
          <xm:sqref>F105</xm:sqref>
        </x14:conditionalFormatting>
        <x14:conditionalFormatting xmlns:xm="http://schemas.microsoft.com/office/excel/2006/main">
          <x14:cfRule type="iconSet" priority="26" id="{AF74B533-F932-46C9-9DD8-05A94ECA6A0C}">
            <x14:iconSet custom="1">
              <x14:cfvo type="percent">
                <xm:f>0</xm:f>
              </x14:cfvo>
              <x14:cfvo type="num">
                <xm:f>5</xm:f>
              </x14:cfvo>
              <x14:cfvo type="num" gte="0">
                <xm:f>24</xm:f>
              </x14:cfvo>
              <x14:cfIcon iconSet="3Symbols" iconId="1"/>
              <x14:cfIcon iconSet="3Symbols" iconId="2"/>
              <x14:cfIcon iconSet="3Symbols" iconId="0"/>
            </x14:iconSet>
          </x14:cfRule>
          <xm:sqref>F95:G95</xm:sqref>
        </x14:conditionalFormatting>
        <x14:conditionalFormatting xmlns:xm="http://schemas.microsoft.com/office/excel/2006/main">
          <x14:cfRule type="iconSet" priority="19" id="{95881B61-AE18-4686-99D1-3F64196A8CCD}">
            <x14:iconSet custom="1">
              <x14:cfvo type="percent">
                <xm:f>0</xm:f>
              </x14:cfvo>
              <x14:cfvo type="num">
                <xm:f>5</xm:f>
              </x14:cfvo>
              <x14:cfvo type="num" gte="0">
                <xm:f>24</xm:f>
              </x14:cfvo>
              <x14:cfIcon iconSet="3Symbols" iconId="1"/>
              <x14:cfIcon iconSet="3Symbols" iconId="2"/>
              <x14:cfIcon iconSet="3Symbols" iconId="0"/>
            </x14:iconSet>
          </x14:cfRule>
          <xm:sqref>F64</xm:sqref>
        </x14:conditionalFormatting>
        <x14:conditionalFormatting xmlns:xm="http://schemas.microsoft.com/office/excel/2006/main">
          <x14:cfRule type="iconSet" priority="18" id="{BBE673EC-1849-466F-9A1B-54C0410C35D6}">
            <x14:iconSet custom="1">
              <x14:cfvo type="percent">
                <xm:f>0</xm:f>
              </x14:cfvo>
              <x14:cfvo type="num">
                <xm:f>5</xm:f>
              </x14:cfvo>
              <x14:cfvo type="num" gte="0">
                <xm:f>24</xm:f>
              </x14:cfvo>
              <x14:cfIcon iconSet="3Symbols" iconId="1"/>
              <x14:cfIcon iconSet="3Symbols" iconId="2"/>
              <x14:cfIcon iconSet="3Symbols" iconId="0"/>
            </x14:iconSet>
          </x14:cfRule>
          <xm:sqref>G72:G73</xm:sqref>
        </x14:conditionalFormatting>
        <x14:conditionalFormatting xmlns:xm="http://schemas.microsoft.com/office/excel/2006/main">
          <x14:cfRule type="iconSet" priority="7" id="{E943D7B3-1BF2-4767-ACB1-367CA26172FF}">
            <x14:iconSet custom="1">
              <x14:cfvo type="percent">
                <xm:f>0</xm:f>
              </x14:cfvo>
              <x14:cfvo type="num">
                <xm:f>5</xm:f>
              </x14:cfvo>
              <x14:cfvo type="num" gte="0">
                <xm:f>24</xm:f>
              </x14:cfvo>
              <x14:cfIcon iconSet="3Symbols" iconId="1"/>
              <x14:cfIcon iconSet="3Symbols" iconId="2"/>
              <x14:cfIcon iconSet="3Symbols" iconId="0"/>
            </x14:iconSet>
          </x14:cfRule>
          <xm:sqref>F17</xm:sqref>
        </x14:conditionalFormatting>
        <x14:conditionalFormatting xmlns:xm="http://schemas.microsoft.com/office/excel/2006/main">
          <x14:cfRule type="iconSet" priority="6" id="{3999986B-6C69-410F-92B0-976C8F7B6CFC}">
            <x14:iconSet custom="1">
              <x14:cfvo type="percent">
                <xm:f>0</xm:f>
              </x14:cfvo>
              <x14:cfvo type="num">
                <xm:f>5</xm:f>
              </x14:cfvo>
              <x14:cfvo type="num" gte="0">
                <xm:f>24</xm:f>
              </x14:cfvo>
              <x14:cfIcon iconSet="3Symbols" iconId="1"/>
              <x14:cfIcon iconSet="3Symbols" iconId="2"/>
              <x14:cfIcon iconSet="3Symbols" iconId="0"/>
            </x14:iconSet>
          </x14:cfRule>
          <xm:sqref>F66</xm:sqref>
        </x14:conditionalFormatting>
        <x14:conditionalFormatting xmlns:xm="http://schemas.microsoft.com/office/excel/2006/main">
          <x14:cfRule type="iconSet" priority="116"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F200:G200 F198:G198 F196:G196 F165:G167 F53 F14 F10:G10 F45:G46 F18:G18 F62:G62 G64 F7:G8 F85:G86 F80:G80 F91:G91 F88:G88 F93:G93 F103:G103 F96:G98 F112:G112 F106:G109 F120:G123 F118:G118 F114:G114 F135:G135 F128:G128 F125:G125 F138:F139 G137:G138 F174:G174 F176:G176 F182:G183 F180:G180 F186:G186 F188:G188 F206:G206 F209:G211 F67 F194:G194 F48:G49 G56 F100:G100 G99 F132:G132 F141:G160 F169:G171 F50 F184 F218:G297</xm:sqref>
        </x14:conditionalFormatting>
        <x14:conditionalFormatting xmlns:xm="http://schemas.microsoft.com/office/excel/2006/main">
          <x14:cfRule type="iconSet" priority="5" id="{A5EB3303-E618-43C5-B793-9FEC3161E83F}">
            <x14:iconSet custom="1">
              <x14:cfvo type="percent">
                <xm:f>0</xm:f>
              </x14:cfvo>
              <x14:cfvo type="num">
                <xm:f>5</xm:f>
              </x14:cfvo>
              <x14:cfvo type="num" gte="0">
                <xm:f>24</xm:f>
              </x14:cfvo>
              <x14:cfIcon iconSet="3Symbols" iconId="1"/>
              <x14:cfIcon iconSet="3Symbols" iconId="2"/>
              <x14:cfIcon iconSet="3Symbols" iconId="0"/>
            </x14:iconSet>
          </x14:cfRule>
          <xm:sqref>G162:G163</xm:sqref>
        </x14:conditionalFormatting>
        <x14:conditionalFormatting xmlns:xm="http://schemas.microsoft.com/office/excel/2006/main">
          <x14:cfRule type="iconSet" priority="4" id="{A628AC1F-0C5E-4680-B9EF-2537B23D89A7}">
            <x14:iconSet custom="1">
              <x14:cfvo type="percent">
                <xm:f>0</xm:f>
              </x14:cfvo>
              <x14:cfvo type="num">
                <xm:f>5</xm:f>
              </x14:cfvo>
              <x14:cfvo type="num" gte="0">
                <xm:f>24</xm:f>
              </x14:cfvo>
              <x14:cfIcon iconSet="3Symbols" iconId="1"/>
              <x14:cfIcon iconSet="3Symbols" iconId="2"/>
              <x14:cfIcon iconSet="3Symbols" iconId="0"/>
            </x14:iconSet>
          </x14:cfRule>
          <xm:sqref>G191</xm:sqref>
        </x14:conditionalFormatting>
        <x14:conditionalFormatting xmlns:xm="http://schemas.microsoft.com/office/excel/2006/main">
          <x14:cfRule type="iconSet" priority="2" id="{9A5A9368-74DC-4898-8BDC-1EF9A703532D}">
            <x14:iconSet custom="1">
              <x14:cfvo type="percent">
                <xm:f>0</xm:f>
              </x14:cfvo>
              <x14:cfvo type="num">
                <xm:f>5</xm:f>
              </x14:cfvo>
              <x14:cfvo type="num" gte="0">
                <xm:f>24</xm:f>
              </x14:cfvo>
              <x14:cfIcon iconSet="3Symbols" iconId="1"/>
              <x14:cfIcon iconSet="3Symbols" iconId="2"/>
              <x14:cfIcon iconSet="3Symbols" iconId="0"/>
            </x14:iconSet>
          </x14:cfRule>
          <xm:sqref>F215:G215</xm:sqref>
        </x14:conditionalFormatting>
        <x14:conditionalFormatting xmlns:xm="http://schemas.microsoft.com/office/excel/2006/main">
          <x14:cfRule type="iconSet" priority="1" id="{078CED67-B1A0-46E4-958B-5B1C7EE6048C}">
            <x14:iconSet custom="1">
              <x14:cfvo type="percent">
                <xm:f>0</xm:f>
              </x14:cfvo>
              <x14:cfvo type="num">
                <xm:f>5</xm:f>
              </x14:cfvo>
              <x14:cfvo type="num" gte="0">
                <xm:f>24</xm:f>
              </x14:cfvo>
              <x14:cfIcon iconSet="3Symbols" iconId="1"/>
              <x14:cfIcon iconSet="3Symbols" iconId="2"/>
              <x14:cfIcon iconSet="3Symbols" iconId="0"/>
            </x14:iconSet>
          </x14:cfRule>
          <xm:sqref>F213:G213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'List main task'!$B$4:$B$16</xm:f>
          </x14:formula1>
          <xm:sqref>H7:H11 H13:H297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C30" sqref="C30"/>
    </sheetView>
  </sheetViews>
  <sheetFormatPr defaultRowHeight="15"/>
  <cols>
    <col min="1" max="1" width="10.85546875" style="57" customWidth="1"/>
    <col min="2" max="2" width="20" style="57" customWidth="1"/>
  </cols>
  <sheetData>
    <row r="1" spans="1:4">
      <c r="A1" s="122" t="s">
        <v>8</v>
      </c>
      <c r="B1" s="122"/>
      <c r="C1" s="14">
        <f>SUM('AS-PROJECT'!G7:G297)</f>
        <v>1050</v>
      </c>
      <c r="D1" s="15" t="s">
        <v>9</v>
      </c>
    </row>
    <row r="2" spans="1:4">
      <c r="A2" s="122" t="s">
        <v>8</v>
      </c>
      <c r="B2" s="122"/>
      <c r="C2" s="14">
        <f>SUM(C3:C32)</f>
        <v>420.45</v>
      </c>
      <c r="D2" s="15" t="s">
        <v>9</v>
      </c>
    </row>
    <row r="3" spans="1:4">
      <c r="A3" s="52" t="s">
        <v>10</v>
      </c>
      <c r="B3" s="53"/>
      <c r="C3" s="16">
        <f>SUM('AS-PROJECT'!E7:E9)</f>
        <v>2.82</v>
      </c>
      <c r="D3" s="15" t="s">
        <v>9</v>
      </c>
    </row>
    <row r="4" spans="1:4">
      <c r="A4" s="52" t="s">
        <v>11</v>
      </c>
      <c r="B4" s="17"/>
      <c r="C4" s="18">
        <f>SUM('AS-PROJECT'!E10:E18)</f>
        <v>13.5</v>
      </c>
      <c r="D4" s="15" t="s">
        <v>9</v>
      </c>
    </row>
    <row r="5" spans="1:4">
      <c r="A5" s="52" t="s">
        <v>12</v>
      </c>
      <c r="B5" s="17"/>
      <c r="C5" s="18">
        <f>SUM('AS-PROJECT'!E19:E31)</f>
        <v>21.4</v>
      </c>
      <c r="D5" s="15" t="s">
        <v>9</v>
      </c>
    </row>
    <row r="6" spans="1:4">
      <c r="A6" s="52" t="s">
        <v>13</v>
      </c>
      <c r="B6" s="17"/>
      <c r="C6" s="18">
        <f>SUM('AS-PROJECT'!E32:E45)</f>
        <v>27.66</v>
      </c>
      <c r="D6" s="15" t="s">
        <v>9</v>
      </c>
    </row>
    <row r="7" spans="1:4">
      <c r="A7" s="52" t="s">
        <v>14</v>
      </c>
      <c r="B7" s="17"/>
      <c r="C7" s="18">
        <f>SUM('AS-PROJECT'!E46:E60)</f>
        <v>30.74</v>
      </c>
      <c r="D7" s="15" t="s">
        <v>9</v>
      </c>
    </row>
    <row r="8" spans="1:4">
      <c r="A8" s="52" t="s">
        <v>76</v>
      </c>
      <c r="B8" s="17"/>
      <c r="C8" s="18">
        <f>SUM('AS-PROJECT'!F61:F71)</f>
        <v>26.5</v>
      </c>
      <c r="D8" s="15" t="s">
        <v>9</v>
      </c>
    </row>
    <row r="9" spans="1:4">
      <c r="A9" s="52" t="s">
        <v>77</v>
      </c>
      <c r="B9" s="17"/>
      <c r="C9" s="18">
        <f>SUM('AS-PROJECT'!E72:E85)</f>
        <v>32.33</v>
      </c>
      <c r="D9" s="15" t="s">
        <v>9</v>
      </c>
    </row>
    <row r="10" spans="1:4">
      <c r="A10" s="52" t="s">
        <v>226</v>
      </c>
      <c r="B10" s="17"/>
      <c r="C10" s="18">
        <f>SUM('AS-PROJECT'!E86:E95)</f>
        <v>21.25</v>
      </c>
      <c r="D10" s="15" t="s">
        <v>9</v>
      </c>
    </row>
    <row r="11" spans="1:4">
      <c r="A11" s="52" t="s">
        <v>78</v>
      </c>
      <c r="B11" s="17"/>
      <c r="C11" s="18">
        <f>SUM('AS-PROJECT'!E96:E105)</f>
        <v>19.25</v>
      </c>
      <c r="D11" s="15" t="s">
        <v>9</v>
      </c>
    </row>
    <row r="12" spans="1:4">
      <c r="A12" s="52" t="s">
        <v>15</v>
      </c>
      <c r="B12" s="17"/>
      <c r="C12" s="18">
        <f>SUM('AS-PROJECT'!E106:E120)</f>
        <v>27.5</v>
      </c>
      <c r="D12" s="15" t="s">
        <v>9</v>
      </c>
    </row>
    <row r="13" spans="1:4">
      <c r="A13" s="52" t="s">
        <v>229</v>
      </c>
      <c r="B13" s="17"/>
      <c r="C13" s="18">
        <f>SUM('AS-PROJECT'!E121:E136)</f>
        <v>37.5</v>
      </c>
      <c r="D13" s="15" t="s">
        <v>9</v>
      </c>
    </row>
    <row r="14" spans="1:4">
      <c r="A14" s="52" t="s">
        <v>32</v>
      </c>
      <c r="B14" s="17"/>
      <c r="C14" s="18">
        <f>SUM('AS-PROJECT'!E137:E144)</f>
        <v>8.5</v>
      </c>
      <c r="D14" s="15" t="s">
        <v>9</v>
      </c>
    </row>
    <row r="15" spans="1:4">
      <c r="A15" s="52" t="s">
        <v>33</v>
      </c>
      <c r="B15" s="17"/>
      <c r="C15" s="18">
        <f>SUM('AS-PROJECT'!E145:E150)</f>
        <v>0</v>
      </c>
      <c r="D15" s="15" t="s">
        <v>9</v>
      </c>
    </row>
    <row r="16" spans="1:4">
      <c r="A16" s="52" t="s">
        <v>34</v>
      </c>
      <c r="B16" s="17"/>
      <c r="C16" s="18">
        <f>SUM('AS-PROJECT'!E151:E157)</f>
        <v>0</v>
      </c>
      <c r="D16" s="15" t="s">
        <v>9</v>
      </c>
    </row>
    <row r="17" spans="1:4">
      <c r="A17" s="52" t="s">
        <v>227</v>
      </c>
      <c r="B17" s="17"/>
      <c r="C17" s="18">
        <f>SUM('AS-PROJECT'!E158:E169)</f>
        <v>26.5</v>
      </c>
      <c r="D17" s="15" t="s">
        <v>9</v>
      </c>
    </row>
    <row r="18" spans="1:4">
      <c r="A18" s="52" t="s">
        <v>35</v>
      </c>
      <c r="B18" s="17"/>
      <c r="C18" s="18">
        <f>SUM('AS-PROJECT'!E170:E182)</f>
        <v>33</v>
      </c>
      <c r="D18" s="15" t="s">
        <v>9</v>
      </c>
    </row>
    <row r="19" spans="1:4">
      <c r="A19" s="52" t="s">
        <v>36</v>
      </c>
      <c r="B19" s="17"/>
      <c r="C19" s="18">
        <f>SUM('AS-PROJECT'!E183:E193)</f>
        <v>28.5</v>
      </c>
      <c r="D19" s="15" t="s">
        <v>9</v>
      </c>
    </row>
    <row r="20" spans="1:4">
      <c r="A20" s="52" t="s">
        <v>136</v>
      </c>
      <c r="B20" s="54"/>
      <c r="C20" s="18">
        <f>SUM('AS-PROJECT'!E194:E209)</f>
        <v>42.5</v>
      </c>
      <c r="D20" s="15" t="s">
        <v>9</v>
      </c>
    </row>
    <row r="21" spans="1:4">
      <c r="A21" s="52" t="s">
        <v>37</v>
      </c>
      <c r="B21" s="17"/>
      <c r="C21" s="18">
        <f>SUM('AS-PROJECT'!E210:E220)</f>
        <v>21</v>
      </c>
      <c r="D21" s="15" t="s">
        <v>9</v>
      </c>
    </row>
    <row r="22" spans="1:4">
      <c r="A22" s="52" t="s">
        <v>38</v>
      </c>
      <c r="B22" s="17"/>
      <c r="C22" s="18">
        <f>SUM('AS-PROJECT'!E221:E227)</f>
        <v>0</v>
      </c>
      <c r="D22" s="15" t="s">
        <v>9</v>
      </c>
    </row>
    <row r="23" spans="1:4">
      <c r="A23" s="52" t="s">
        <v>137</v>
      </c>
      <c r="B23" s="54"/>
      <c r="C23" s="18">
        <f>SUM('AS-PROJECT'!E227:E233)</f>
        <v>0</v>
      </c>
      <c r="D23" s="15" t="s">
        <v>9</v>
      </c>
    </row>
    <row r="24" spans="1:4">
      <c r="A24" s="52" t="s">
        <v>138</v>
      </c>
      <c r="B24" s="54"/>
      <c r="C24" s="18">
        <f>SUM('AS-PROJECT'!E234:E240)</f>
        <v>0</v>
      </c>
      <c r="D24" s="15" t="s">
        <v>9</v>
      </c>
    </row>
    <row r="25" spans="1:4">
      <c r="A25" s="52" t="s">
        <v>39</v>
      </c>
      <c r="B25" s="17"/>
      <c r="C25" s="18">
        <f>SUM('AS-PROJECT'!E241:E247)</f>
        <v>0</v>
      </c>
      <c r="D25" s="15" t="s">
        <v>9</v>
      </c>
    </row>
    <row r="26" spans="1:4">
      <c r="A26" s="52" t="s">
        <v>228</v>
      </c>
      <c r="B26" s="17"/>
      <c r="C26" s="18">
        <f>SUM('AS-PROJECT'!E242:E248)</f>
        <v>0</v>
      </c>
      <c r="D26" s="15" t="s">
        <v>9</v>
      </c>
    </row>
    <row r="27" spans="1:4">
      <c r="A27" s="52" t="s">
        <v>139</v>
      </c>
      <c r="B27" s="17"/>
      <c r="C27" s="18">
        <f>SUM('AS-PROJECT'!E249:E255)</f>
        <v>0</v>
      </c>
      <c r="D27" s="15" t="s">
        <v>9</v>
      </c>
    </row>
    <row r="28" spans="1:4">
      <c r="A28" s="52" t="s">
        <v>40</v>
      </c>
      <c r="B28" s="17"/>
      <c r="C28" s="18">
        <f>SUM('AS-PROJECT'!E262:E268)</f>
        <v>0</v>
      </c>
      <c r="D28" s="15" t="s">
        <v>9</v>
      </c>
    </row>
    <row r="29" spans="1:4">
      <c r="A29" s="52" t="s">
        <v>41</v>
      </c>
      <c r="B29" s="17"/>
      <c r="C29" s="18">
        <f>SUM('AS-PROJECT'!E269:E275)</f>
        <v>0</v>
      </c>
      <c r="D29" s="15" t="s">
        <v>9</v>
      </c>
    </row>
    <row r="30" spans="1:4">
      <c r="A30" s="52" t="s">
        <v>42</v>
      </c>
      <c r="B30" s="17"/>
      <c r="C30" s="18">
        <f>SUM('AS-PROJECT'!E276:E282)</f>
        <v>0</v>
      </c>
      <c r="D30" s="15" t="s">
        <v>9</v>
      </c>
    </row>
    <row r="31" spans="1:4">
      <c r="A31" s="52" t="s">
        <v>43</v>
      </c>
      <c r="B31" s="17"/>
      <c r="C31" s="18">
        <f>SUM('AS-PROJECT'!E283:E289)</f>
        <v>0</v>
      </c>
      <c r="D31" s="15" t="s">
        <v>9</v>
      </c>
    </row>
    <row r="32" spans="1:4">
      <c r="A32" s="52" t="s">
        <v>44</v>
      </c>
      <c r="B32" s="17"/>
      <c r="C32" s="18">
        <f>SUM('AS-PROJECT'!E290:E296)</f>
        <v>0</v>
      </c>
      <c r="D32" s="15" t="s">
        <v>9</v>
      </c>
    </row>
    <row r="33" spans="1:4">
      <c r="A33" s="54"/>
      <c r="B33" s="54"/>
      <c r="C33" s="22"/>
      <c r="D33" s="22"/>
    </row>
    <row r="34" spans="1:4">
      <c r="A34" s="55"/>
      <c r="B34" s="56"/>
      <c r="C34" s="24"/>
      <c r="D34" s="19"/>
    </row>
    <row r="35" spans="1:4">
      <c r="A35" s="55"/>
      <c r="B35" s="56"/>
      <c r="C35" s="24"/>
      <c r="D35" s="19"/>
    </row>
    <row r="36" spans="1:4">
      <c r="A36" s="55"/>
      <c r="B36" s="56"/>
      <c r="C36" s="24"/>
      <c r="D36" s="19"/>
    </row>
    <row r="37" spans="1:4">
      <c r="A37" s="55"/>
      <c r="B37" s="56"/>
      <c r="C37" s="24"/>
      <c r="D37" s="19"/>
    </row>
    <row r="38" spans="1:4">
      <c r="A38" s="54"/>
      <c r="B38" s="54"/>
      <c r="C38" s="22"/>
      <c r="D38" s="22"/>
    </row>
    <row r="39" spans="1:4">
      <c r="A39" s="54"/>
      <c r="B39" s="54"/>
      <c r="C39" s="22"/>
      <c r="D39" s="22"/>
    </row>
    <row r="40" spans="1:4">
      <c r="A40" s="54"/>
      <c r="B40" s="54"/>
      <c r="C40" s="22"/>
      <c r="D40" s="22"/>
    </row>
    <row r="41" spans="1:4">
      <c r="A41" s="54"/>
      <c r="B41" s="54"/>
      <c r="C41" s="22"/>
      <c r="D41" s="22"/>
    </row>
    <row r="42" spans="1:4">
      <c r="A42" s="54"/>
      <c r="B42" s="54"/>
      <c r="C42" s="22"/>
      <c r="D42" s="22"/>
    </row>
    <row r="43" spans="1:4">
      <c r="A43" s="55"/>
      <c r="B43" s="56"/>
      <c r="C43" s="24"/>
      <c r="D43" s="19"/>
    </row>
    <row r="44" spans="1:4">
      <c r="A44" s="54"/>
      <c r="B44" s="54"/>
      <c r="C44" s="22"/>
      <c r="D44" s="22"/>
    </row>
    <row r="45" spans="1:4">
      <c r="A45" s="54"/>
      <c r="B45" s="54"/>
      <c r="C45" s="22"/>
      <c r="D45" s="22"/>
    </row>
  </sheetData>
  <mergeCells count="2">
    <mergeCell ref="A2:B2"/>
    <mergeCell ref="A1:B1"/>
  </mergeCells>
  <conditionalFormatting sqref="C2">
    <cfRule type="cellIs" dxfId="7" priority="10" operator="greaterThan">
      <formula>5000</formula>
    </cfRule>
    <cfRule type="cellIs" dxfId="6" priority="11" operator="lessThan">
      <formula>700</formula>
    </cfRule>
    <cfRule type="cellIs" dxfId="5" priority="12" operator="greaterThan">
      <formula>4704</formula>
    </cfRule>
    <cfRule type="cellIs" dxfId="4" priority="13" operator="between">
      <formula>700</formula>
      <formula>4704</formula>
    </cfRule>
  </conditionalFormatting>
  <conditionalFormatting sqref="C1">
    <cfRule type="cellIs" dxfId="3" priority="1" operator="greaterThan">
      <formula>5000</formula>
    </cfRule>
    <cfRule type="cellIs" dxfId="2" priority="2" operator="lessThan">
      <formula>700</formula>
    </cfRule>
    <cfRule type="cellIs" dxfId="1" priority="3" operator="greaterThan">
      <formula>4704</formula>
    </cfRule>
    <cfRule type="cellIs" dxfId="0" priority="4" operator="between">
      <formula>700</formula>
      <formula>4704</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3" id="{467382A5-1958-47E5-90FA-1ED0C4ABFC16}">
            <x14:iconSet iconSet="3Symbols" custom="1">
              <x14:cfvo type="percent">
                <xm:f>0</xm:f>
              </x14:cfvo>
              <x14:cfvo type="num">
                <xm:f>25</xm:f>
              </x14:cfvo>
              <x14:cfvo type="num" gte="0">
                <xm:f>168</xm:f>
              </x14:cfvo>
              <x14:cfIcon iconSet="3Symbols" iconId="1"/>
              <x14:cfIcon iconSet="3Symbols" iconId="2"/>
              <x14:cfIcon iconSet="3Symbols" iconId="0"/>
            </x14:iconSet>
          </x14:cfRule>
          <xm:sqref>C5</xm:sqref>
        </x14:conditionalFormatting>
        <x14:conditionalFormatting xmlns:xm="http://schemas.microsoft.com/office/excel/2006/main">
          <x14:cfRule type="iconSet" priority="21" id="{6D6455F4-750A-4FDC-85A5-A502BFEFED65}">
            <x14:iconSet custom="1">
              <x14:cfvo type="percent">
                <xm:f>0</xm:f>
              </x14:cfvo>
              <x14:cfvo type="num">
                <xm:f>25</xm:f>
              </x14:cfvo>
              <x14:cfvo type="num" gte="0">
                <xm:f>168</xm:f>
              </x14:cfvo>
              <x14:cfIcon iconSet="3Symbols" iconId="1"/>
              <x14:cfIcon iconSet="3Symbols" iconId="2"/>
              <x14:cfIcon iconSet="3Symbols" iconId="0"/>
            </x14:iconSet>
          </x14:cfRule>
          <xm:sqref>C9:C10</xm:sqref>
        </x14:conditionalFormatting>
        <x14:conditionalFormatting xmlns:xm="http://schemas.microsoft.com/office/excel/2006/main">
          <x14:cfRule type="iconSet" priority="20" id="{F79B5926-64A5-46C4-B405-0C2BE5BEA982}">
            <x14:iconSet custom="1">
              <x14:cfvo type="percent">
                <xm:f>0</xm:f>
              </x14:cfvo>
              <x14:cfvo type="num">
                <xm:f>25</xm:f>
              </x14:cfvo>
              <x14:cfvo type="num" gte="0">
                <xm:f>168</xm:f>
              </x14:cfvo>
              <x14:cfIcon iconSet="3Symbols" iconId="1"/>
              <x14:cfIcon iconSet="3Symbols" iconId="2"/>
              <x14:cfIcon iconSet="3Symbols" iconId="0"/>
            </x14:iconSet>
          </x14:cfRule>
          <xm:sqref>C19:C20</xm:sqref>
        </x14:conditionalFormatting>
        <x14:conditionalFormatting xmlns:xm="http://schemas.microsoft.com/office/excel/2006/main">
          <x14:cfRule type="iconSet" priority="19" id="{ACFC9B9E-EF6F-4F84-AC40-A0256A47A225}">
            <x14:iconSet custom="1">
              <x14:cfvo type="percent">
                <xm:f>0</xm:f>
              </x14:cfvo>
              <x14:cfvo type="num">
                <xm:f>25</xm:f>
              </x14:cfvo>
              <x14:cfvo type="num" gte="0">
                <xm:f>168</xm:f>
              </x14:cfvo>
              <x14:cfIcon iconSet="3Symbols" iconId="1"/>
              <x14:cfIcon iconSet="3Symbols" iconId="2"/>
              <x14:cfIcon iconSet="3Symbols" iconId="0"/>
            </x14:iconSet>
          </x14:cfRule>
          <xm:sqref>C25:C26</xm:sqref>
        </x14:conditionalFormatting>
        <x14:conditionalFormatting xmlns:xm="http://schemas.microsoft.com/office/excel/2006/main">
          <x14:cfRule type="iconSet" priority="18" id="{FCA20EC2-E5F2-4792-9D64-9D46B9877965}">
            <x14:iconSet custom="1">
              <x14:cfvo type="percent">
                <xm:f>0</xm:f>
              </x14:cfvo>
              <x14:cfvo type="num">
                <xm:f>25</xm:f>
              </x14:cfvo>
              <x14:cfvo type="num" gte="0">
                <xm:f>168</xm:f>
              </x14:cfvo>
              <x14:cfIcon iconSet="3Symbols" iconId="1"/>
              <x14:cfIcon iconSet="3Symbols" iconId="2"/>
              <x14:cfIcon iconSet="3Symbols" iconId="0"/>
            </x14:iconSet>
          </x14:cfRule>
          <xm:sqref>C28</xm:sqref>
        </x14:conditionalFormatting>
        <x14:conditionalFormatting xmlns:xm="http://schemas.microsoft.com/office/excel/2006/main">
          <x14:cfRule type="iconSet" priority="17" id="{667FF87B-68A9-4780-A9F0-7A93FA9931A5}">
            <x14:iconSet custom="1">
              <x14:cfvo type="percent">
                <xm:f>0</xm:f>
              </x14:cfvo>
              <x14:cfvo type="num">
                <xm:f>25</xm:f>
              </x14:cfvo>
              <x14:cfvo type="num" gte="0">
                <xm:f>168</xm:f>
              </x14:cfvo>
              <x14:cfIcon iconSet="3Symbols" iconId="1"/>
              <x14:cfIcon iconSet="3Symbols" iconId="2"/>
              <x14:cfIcon iconSet="3Symbols" iconId="0"/>
            </x14:iconSet>
          </x14:cfRule>
          <xm:sqref>C29</xm:sqref>
        </x14:conditionalFormatting>
        <x14:conditionalFormatting xmlns:xm="http://schemas.microsoft.com/office/excel/2006/main">
          <x14:cfRule type="iconSet" priority="16" id="{F929F034-DDE2-4B9E-BE91-CC68A979D206}">
            <x14:iconSet custom="1">
              <x14:cfvo type="percent">
                <xm:f>0</xm:f>
              </x14:cfvo>
              <x14:cfvo type="num">
                <xm:f>25</xm:f>
              </x14:cfvo>
              <x14:cfvo type="num" gte="0">
                <xm:f>168</xm:f>
              </x14:cfvo>
              <x14:cfIcon iconSet="3Symbols" iconId="1"/>
              <x14:cfIcon iconSet="3Symbols" iconId="2"/>
              <x14:cfIcon iconSet="3Symbols" iconId="0"/>
            </x14:iconSet>
          </x14:cfRule>
          <xm:sqref>C30</xm:sqref>
        </x14:conditionalFormatting>
        <x14:conditionalFormatting xmlns:xm="http://schemas.microsoft.com/office/excel/2006/main">
          <x14:cfRule type="iconSet" priority="15" id="{514991CF-C570-4C02-B2A3-5C530AB59A65}">
            <x14:iconSet custom="1">
              <x14:cfvo type="percent">
                <xm:f>0</xm:f>
              </x14:cfvo>
              <x14:cfvo type="num">
                <xm:f>25</xm:f>
              </x14:cfvo>
              <x14:cfvo type="num" gte="0">
                <xm:f>168</xm:f>
              </x14:cfvo>
              <x14:cfIcon iconSet="3Symbols" iconId="1"/>
              <x14:cfIcon iconSet="3Symbols" iconId="2"/>
              <x14:cfIcon iconSet="3Symbols" iconId="0"/>
            </x14:iconSet>
          </x14:cfRule>
          <xm:sqref>C31</xm:sqref>
        </x14:conditionalFormatting>
        <x14:conditionalFormatting xmlns:xm="http://schemas.microsoft.com/office/excel/2006/main">
          <x14:cfRule type="iconSet" priority="14" id="{379B0001-6805-4BD9-BD37-B26BDB7C3CB2}">
            <x14:iconSet custom="1">
              <x14:cfvo type="percent">
                <xm:f>0</xm:f>
              </x14:cfvo>
              <x14:cfvo type="num">
                <xm:f>25</xm:f>
              </x14:cfvo>
              <x14:cfvo type="num" gte="0">
                <xm:f>168</xm:f>
              </x14:cfvo>
              <x14:cfIcon iconSet="3Symbols" iconId="1"/>
              <x14:cfIcon iconSet="3Symbols" iconId="2"/>
              <x14:cfIcon iconSet="3Symbols" iconId="0"/>
            </x14:iconSet>
          </x14:cfRule>
          <xm:sqref>C3</xm:sqref>
        </x14:conditionalFormatting>
        <x14:conditionalFormatting xmlns:xm="http://schemas.microsoft.com/office/excel/2006/main">
          <x14:cfRule type="iconSet" priority="24" id="{C604253D-B3BA-4B3D-9337-6F64685AB529}">
            <x14:iconSet custom="1">
              <x14:cfvo type="percent">
                <xm:f>0</xm:f>
              </x14:cfvo>
              <x14:cfvo type="num">
                <xm:f>25</xm:f>
              </x14:cfvo>
              <x14:cfvo type="num" gte="0">
                <xm:f>168</xm:f>
              </x14:cfvo>
              <x14:cfIcon iconSet="3Symbols" iconId="1"/>
              <x14:cfIcon iconSet="3Symbols" iconId="2"/>
              <x14:cfIcon iconSet="3Symbols" iconId="0"/>
            </x14:iconSet>
          </x14:cfRule>
          <xm:sqref>C21</xm:sqref>
        </x14:conditionalFormatting>
        <x14:conditionalFormatting xmlns:xm="http://schemas.microsoft.com/office/excel/2006/main">
          <x14:cfRule type="iconSet" priority="25" id="{BA311D1C-FCBC-4274-B81A-724560603518}">
            <x14:iconSet custom="1">
              <x14:cfvo type="percent">
                <xm:f>0</xm:f>
              </x14:cfvo>
              <x14:cfvo type="num">
                <xm:f>25</xm:f>
              </x14:cfvo>
              <x14:cfvo type="num" gte="0">
                <xm:f>168</xm:f>
              </x14:cfvo>
              <x14:cfIcon iconSet="3Symbols" iconId="1"/>
              <x14:cfIcon iconSet="3Symbols" iconId="2"/>
              <x14:cfIcon iconSet="3Symbols" iconId="0"/>
            </x14:iconSet>
          </x14:cfRule>
          <xm:sqref>C6</xm:sqref>
        </x14:conditionalFormatting>
        <x14:conditionalFormatting xmlns:xm="http://schemas.microsoft.com/office/excel/2006/main">
          <x14:cfRule type="iconSet" priority="9" id="{103832D0-8840-4567-8FBC-20732C67FF5E}">
            <x14:iconSet custom="1">
              <x14:cfvo type="percent">
                <xm:f>0</xm:f>
              </x14:cfvo>
              <x14:cfvo type="num">
                <xm:f>25</xm:f>
              </x14:cfvo>
              <x14:cfvo type="num" gte="0">
                <xm:f>168</xm:f>
              </x14:cfvo>
              <x14:cfIcon iconSet="3Symbols" iconId="1"/>
              <x14:cfIcon iconSet="3Symbols" iconId="2"/>
              <x14:cfIcon iconSet="3Symbols" iconId="0"/>
            </x14:iconSet>
          </x14:cfRule>
          <xm:sqref>C8</xm:sqref>
        </x14:conditionalFormatting>
        <x14:conditionalFormatting xmlns:xm="http://schemas.microsoft.com/office/excel/2006/main">
          <x14:cfRule type="iconSet" priority="26" id="{5EE76E7B-9FBE-412C-AC0D-F3DEB933694F}">
            <x14:iconSet custom="1">
              <x14:cfvo type="percent">
                <xm:f>0</xm:f>
              </x14:cfvo>
              <x14:cfvo type="num">
                <xm:f>25</xm:f>
              </x14:cfvo>
              <x14:cfvo type="num" gte="0">
                <xm:f>168</xm:f>
              </x14:cfvo>
              <x14:cfIcon iconSet="3Symbols" iconId="1"/>
              <x14:cfIcon iconSet="3Symbols" iconId="2"/>
              <x14:cfIcon iconSet="3Symbols" iconId="0"/>
            </x14:iconSet>
          </x14:cfRule>
          <xm:sqref>C12:C13</xm:sqref>
        </x14:conditionalFormatting>
        <x14:conditionalFormatting xmlns:xm="http://schemas.microsoft.com/office/excel/2006/main">
          <x14:cfRule type="iconSet" priority="8" id="{6C77ADC4-66FB-4355-87E6-16C241AAFA0D}">
            <x14:iconSet custom="1">
              <x14:cfvo type="percent">
                <xm:f>0</xm:f>
              </x14:cfvo>
              <x14:cfvo type="num">
                <xm:f>25</xm:f>
              </x14:cfvo>
              <x14:cfvo type="num" gte="0">
                <xm:f>168</xm:f>
              </x14:cfvo>
              <x14:cfIcon iconSet="3Symbols" iconId="1"/>
              <x14:cfIcon iconSet="3Symbols" iconId="2"/>
              <x14:cfIcon iconSet="3Symbols" iconId="0"/>
            </x14:iconSet>
          </x14:cfRule>
          <xm:sqref>C14</xm:sqref>
        </x14:conditionalFormatting>
        <x14:conditionalFormatting xmlns:xm="http://schemas.microsoft.com/office/excel/2006/main">
          <x14:cfRule type="iconSet" priority="6" id="{D8BA7404-0F21-48ED-9EEC-066F58EB2C26}">
            <x14:iconSet custom="1">
              <x14:cfvo type="percent">
                <xm:f>0</xm:f>
              </x14:cfvo>
              <x14:cfvo type="num">
                <xm:f>25</xm:f>
              </x14:cfvo>
              <x14:cfvo type="num" gte="0">
                <xm:f>168</xm:f>
              </x14:cfvo>
              <x14:cfIcon iconSet="3Symbols" iconId="1"/>
              <x14:cfIcon iconSet="3Symbols" iconId="2"/>
              <x14:cfIcon iconSet="3Symbols" iconId="0"/>
            </x14:iconSet>
          </x14:cfRule>
          <xm:sqref>C16:C17</xm:sqref>
        </x14:conditionalFormatting>
        <x14:conditionalFormatting xmlns:xm="http://schemas.microsoft.com/office/excel/2006/main">
          <x14:cfRule type="iconSet" priority="5" id="{D702A1E1-2355-4A78-8AE8-58386FA552B7}">
            <x14:iconSet custom="1">
              <x14:cfvo type="percent">
                <xm:f>0</xm:f>
              </x14:cfvo>
              <x14:cfvo type="num">
                <xm:f>25</xm:f>
              </x14:cfvo>
              <x14:cfvo type="num" gte="0">
                <xm:f>168</xm:f>
              </x14:cfvo>
              <x14:cfIcon iconSet="3Symbols" iconId="1"/>
              <x14:cfIcon iconSet="3Symbols" iconId="2"/>
              <x14:cfIcon iconSet="3Symbols" iconId="0"/>
            </x14:iconSet>
          </x14:cfRule>
          <xm:sqref>C18</xm:sqref>
        </x14:conditionalFormatting>
        <x14:conditionalFormatting xmlns:xm="http://schemas.microsoft.com/office/excel/2006/main">
          <x14:cfRule type="iconSet" priority="27" id="{D276FEC7-575F-4758-BE36-1071160A4ED4}">
            <x14:iconSet iconSet="3Symbols" custom="1">
              <x14:cfvo type="percent">
                <xm:f>0</xm:f>
              </x14:cfvo>
              <x14:cfvo type="num">
                <xm:f>25</xm:f>
              </x14:cfvo>
              <x14:cfvo type="num" gte="0">
                <xm:f>168</xm:f>
              </x14:cfvo>
              <x14:cfIcon iconSet="3Symbols" iconId="1"/>
              <x14:cfIcon iconSet="3Symbols" iconId="2"/>
              <x14:cfIcon iconSet="3Symbols" iconId="0"/>
            </x14:iconSet>
          </x14:cfRule>
          <xm:sqref>C4</xm:sqref>
        </x14:conditionalFormatting>
        <x14:conditionalFormatting xmlns:xm="http://schemas.microsoft.com/office/excel/2006/main">
          <x14:cfRule type="iconSet" priority="28" id="{6B3FB2CB-B1F7-45A1-B58D-54FE05648CEB}">
            <x14:iconSet custom="1">
              <x14:cfvo type="percent">
                <xm:f>0</xm:f>
              </x14:cfvo>
              <x14:cfvo type="num">
                <xm:f>25</xm:f>
              </x14:cfvo>
              <x14:cfvo type="num" gte="0">
                <xm:f>168</xm:f>
              </x14:cfvo>
              <x14:cfIcon iconSet="3Symbols" iconId="1"/>
              <x14:cfIcon iconSet="3Symbols" iconId="2"/>
              <x14:cfIcon iconSet="3Symbols" iconId="0"/>
            </x14:iconSet>
          </x14:cfRule>
          <xm:sqref>C11</xm:sqref>
        </x14:conditionalFormatting>
        <x14:conditionalFormatting xmlns:xm="http://schemas.microsoft.com/office/excel/2006/main">
          <x14:cfRule type="iconSet" priority="29" id="{6ABAE92A-31AA-4EC7-816B-95047CCA5308}">
            <x14:iconSet custom="1">
              <x14:cfvo type="percent">
                <xm:f>0</xm:f>
              </x14:cfvo>
              <x14:cfvo type="num">
                <xm:f>25</xm:f>
              </x14:cfvo>
              <x14:cfvo type="num" gte="0">
                <xm:f>168</xm:f>
              </x14:cfvo>
              <x14:cfIcon iconSet="3Symbols" iconId="1"/>
              <x14:cfIcon iconSet="3Symbols" iconId="2"/>
              <x14:cfIcon iconSet="3Symbols" iconId="0"/>
            </x14:iconSet>
          </x14:cfRule>
          <xm:sqref>C22:C24</xm:sqref>
        </x14:conditionalFormatting>
        <x14:conditionalFormatting xmlns:xm="http://schemas.microsoft.com/office/excel/2006/main">
          <x14:cfRule type="iconSet" priority="30" id="{B4B7A9A9-ECA3-420D-B152-A3B860DE475C}">
            <x14:iconSet custom="1">
              <x14:cfvo type="percent">
                <xm:f>0</xm:f>
              </x14:cfvo>
              <x14:cfvo type="num">
                <xm:f>25</xm:f>
              </x14:cfvo>
              <x14:cfvo type="num" gte="0">
                <xm:f>168</xm:f>
              </x14:cfvo>
              <x14:cfIcon iconSet="3Symbols" iconId="1"/>
              <x14:cfIcon iconSet="3Symbols" iconId="2"/>
              <x14:cfIcon iconSet="3Symbols" iconId="0"/>
            </x14:iconSet>
          </x14:cfRule>
          <xm:sqref>C43 C34:C37 C32</xm:sqref>
        </x14:conditionalFormatting>
        <x14:conditionalFormatting xmlns:xm="http://schemas.microsoft.com/office/excel/2006/main">
          <x14:cfRule type="iconSet" priority="114" id="{499E4E17-D62E-4C2B-B64A-3A71745F97E6}">
            <x14:iconSet custom="1">
              <x14:cfvo type="percent">
                <xm:f>0</xm:f>
              </x14:cfvo>
              <x14:cfvo type="num">
                <xm:f>25</xm:f>
              </x14:cfvo>
              <x14:cfvo type="num" gte="0">
                <xm:f>168</xm:f>
              </x14:cfvo>
              <x14:cfIcon iconSet="3Symbols" iconId="1"/>
              <x14:cfIcon iconSet="3Symbols" iconId="2"/>
              <x14:cfIcon iconSet="3Symbols" iconId="0"/>
            </x14:iconSet>
          </x14:cfRule>
          <xm:sqref>C7</xm:sqref>
        </x14:conditionalFormatting>
        <x14:conditionalFormatting xmlns:xm="http://schemas.microsoft.com/office/excel/2006/main">
          <x14:cfRule type="iconSet" priority="115" id="{CE36AC3D-2851-40F1-841F-EC973269DCEC}">
            <x14:iconSet custom="1">
              <x14:cfvo type="percent">
                <xm:f>0</xm:f>
              </x14:cfvo>
              <x14:cfvo type="num">
                <xm:f>25</xm:f>
              </x14:cfvo>
              <x14:cfvo type="num" gte="0">
                <xm:f>168</xm:f>
              </x14:cfvo>
              <x14:cfIcon iconSet="3Symbols" iconId="1"/>
              <x14:cfIcon iconSet="3Symbols" iconId="2"/>
              <x14:cfIcon iconSet="3Symbols" iconId="0"/>
            </x14:iconSet>
          </x14:cfRule>
          <xm:sqref>C15</xm:sqref>
        </x14:conditionalFormatting>
        <x14:conditionalFormatting xmlns:xm="http://schemas.microsoft.com/office/excel/2006/main">
          <x14:cfRule type="iconSet" priority="118" id="{B70836E7-A9DE-480A-B157-93DE0129E655}">
            <x14:iconSet custom="1">
              <x14:cfvo type="percent">
                <xm:f>0</xm:f>
              </x14:cfvo>
              <x14:cfvo type="num">
                <xm:f>25</xm:f>
              </x14:cfvo>
              <x14:cfvo type="num" gte="0">
                <xm:f>168</xm:f>
              </x14:cfvo>
              <x14:cfIcon iconSet="3Symbols" iconId="1"/>
              <x14:cfIcon iconSet="3Symbols" iconId="2"/>
              <x14:cfIcon iconSet="3Symbols" iconId="0"/>
            </x14:iconSet>
          </x14:cfRule>
          <xm:sqref>C27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main task</vt:lpstr>
      <vt:lpstr>AS-PROJECT</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Khang</cp:lastModifiedBy>
  <dcterms:created xsi:type="dcterms:W3CDTF">2013-07-22T15:44:44Z</dcterms:created>
  <dcterms:modified xsi:type="dcterms:W3CDTF">2014-03-12T08:52:18Z</dcterms:modified>
</cp:coreProperties>
</file>