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M37" i="1"/>
  <c r="M58" i="1" l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<sst xmlns="http://schemas.openxmlformats.org/spreadsheetml/2006/main" count="252" uniqueCount="153">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</sst>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workbookViewId="0">
      <pane xSplit="6" ySplit="6" topLeftCell="G40" activePane="bottomRight" state="frozen"/>
      <selection pane="topRight" activeCell="G1" sqref="G1"/>
      <selection pane="bottomLeft" activeCell="A7" sqref="A7"/>
      <selection pane="bottomRight" activeCell="H46" sqref="H46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5"/>
    </row>
    <row r="2" spans="1:15" ht="15.75" customHeight="1">
      <c r="A2" s="104" t="s">
        <v>57</v>
      </c>
      <c r="B2" s="105"/>
      <c r="C2" s="105"/>
      <c r="D2" s="105"/>
      <c r="E2" s="105"/>
      <c r="F2" s="106"/>
      <c r="G2" s="126" t="s">
        <v>17</v>
      </c>
      <c r="H2" s="127"/>
      <c r="I2" s="127"/>
      <c r="J2" s="127"/>
      <c r="K2" s="127"/>
      <c r="L2" s="127"/>
      <c r="M2" s="127"/>
      <c r="N2" s="128"/>
    </row>
    <row r="3" spans="1:15" ht="15.75" customHeight="1">
      <c r="A3" s="107" t="s">
        <v>66</v>
      </c>
      <c r="B3" s="108"/>
      <c r="C3" s="108"/>
      <c r="D3" s="108"/>
      <c r="E3" s="108"/>
      <c r="F3" s="109"/>
      <c r="G3" s="129"/>
      <c r="H3" s="130"/>
      <c r="I3" s="130"/>
      <c r="J3" s="130"/>
      <c r="K3" s="130"/>
      <c r="L3" s="130"/>
      <c r="M3" s="130"/>
      <c r="N3" s="131"/>
    </row>
    <row r="4" spans="1:15">
      <c r="A4" s="110"/>
      <c r="B4" s="111"/>
      <c r="C4" s="111"/>
      <c r="D4" s="111"/>
      <c r="E4" s="111"/>
      <c r="F4" s="112"/>
      <c r="G4" s="132"/>
      <c r="H4" s="133"/>
      <c r="I4" s="133"/>
      <c r="J4" s="133"/>
      <c r="K4" s="133"/>
      <c r="L4" s="133"/>
      <c r="M4" s="133"/>
      <c r="N4" s="134"/>
    </row>
    <row r="5" spans="1:15" ht="39" customHeight="1">
      <c r="A5" s="117"/>
      <c r="B5" s="118"/>
      <c r="C5" s="118"/>
      <c r="D5" s="118"/>
      <c r="E5" s="119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38"/>
      <c r="L6" s="138"/>
      <c r="M6" s="138"/>
      <c r="N6" s="138"/>
    </row>
    <row r="7" spans="1:15" ht="38.25">
      <c r="A7" s="13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82" t="s">
        <v>8</v>
      </c>
      <c r="L7" s="82"/>
      <c r="M7" s="32">
        <f>SUM(M8:M58)</f>
        <v>66.649999999999991</v>
      </c>
      <c r="N7" s="3" t="s">
        <v>9</v>
      </c>
    </row>
    <row r="8" spans="1:15" ht="38.25">
      <c r="A8" s="136"/>
      <c r="B8" s="113">
        <v>41586</v>
      </c>
      <c r="C8" s="17">
        <v>0.58333333333333337</v>
      </c>
      <c r="D8" s="17">
        <v>0.63194444444444442</v>
      </c>
      <c r="E8" s="18" t="s">
        <v>73</v>
      </c>
      <c r="F8" s="115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37"/>
      <c r="B9" s="114"/>
      <c r="C9" s="17">
        <v>0.63194444444444442</v>
      </c>
      <c r="D9" s="17">
        <v>0.65277777777777779</v>
      </c>
      <c r="E9" s="18">
        <v>0.5</v>
      </c>
      <c r="F9" s="116"/>
      <c r="G9" s="29" t="s">
        <v>23</v>
      </c>
      <c r="H9" s="20" t="s">
        <v>56</v>
      </c>
      <c r="I9" s="40"/>
      <c r="J9" s="29"/>
    </row>
    <row r="10" spans="1:15" s="63" customFormat="1">
      <c r="A10" s="91">
        <v>2</v>
      </c>
      <c r="B10" s="94">
        <v>41589</v>
      </c>
      <c r="C10" s="58" t="s">
        <v>74</v>
      </c>
      <c r="D10" s="58" t="s">
        <v>75</v>
      </c>
      <c r="E10" s="59">
        <v>2.5</v>
      </c>
      <c r="F10" s="96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92"/>
      <c r="B11" s="95"/>
      <c r="C11" s="58" t="s">
        <v>76</v>
      </c>
      <c r="D11" s="58" t="s">
        <v>77</v>
      </c>
      <c r="E11" s="59">
        <v>2.5</v>
      </c>
      <c r="F11" s="97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92"/>
      <c r="B12" s="83">
        <v>41590</v>
      </c>
      <c r="C12" s="22">
        <v>0.57291666666666663</v>
      </c>
      <c r="D12" s="22">
        <v>0.625</v>
      </c>
      <c r="E12" s="23">
        <v>2.25</v>
      </c>
      <c r="F12" s="85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92"/>
      <c r="B13" s="84"/>
      <c r="C13" s="22">
        <v>0.91666666666666663</v>
      </c>
      <c r="D13" s="22">
        <v>0.97916666666666663</v>
      </c>
      <c r="E13" s="23">
        <v>1.5</v>
      </c>
      <c r="F13" s="86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92"/>
      <c r="B14" s="83">
        <v>41591</v>
      </c>
      <c r="C14" s="22">
        <v>0.375</v>
      </c>
      <c r="D14" s="22">
        <v>0.45833333333333331</v>
      </c>
      <c r="E14" s="23">
        <v>2</v>
      </c>
      <c r="F14" s="88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92"/>
      <c r="B15" s="87"/>
      <c r="C15" s="25">
        <v>0.5625</v>
      </c>
      <c r="D15" s="25">
        <v>0.64583333333333337</v>
      </c>
      <c r="E15" s="28">
        <v>2</v>
      </c>
      <c r="F15" s="89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92"/>
      <c r="B16" s="84"/>
      <c r="C16" s="25">
        <v>0.83333333333333337</v>
      </c>
      <c r="D16" s="25">
        <v>0.85416666666666663</v>
      </c>
      <c r="E16" s="28">
        <v>0.5</v>
      </c>
      <c r="F16" s="90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9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9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SUM(E46:E50)</f>
        <v>0</v>
      </c>
      <c r="N18" s="3" t="s">
        <v>9</v>
      </c>
    </row>
    <row r="19" spans="1:14">
      <c r="A19" s="101">
        <v>3</v>
      </c>
      <c r="B19" s="98">
        <v>41596</v>
      </c>
      <c r="C19" s="53" t="s">
        <v>76</v>
      </c>
      <c r="D19" s="54" t="s">
        <v>81</v>
      </c>
      <c r="E19" s="50">
        <v>0.5</v>
      </c>
      <c r="F19" s="100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SUM(E61:E65)</f>
        <v>0</v>
      </c>
      <c r="N19" s="3" t="s">
        <v>9</v>
      </c>
    </row>
    <row r="20" spans="1:14">
      <c r="A20" s="102"/>
      <c r="B20" s="99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02"/>
      <c r="B21" s="98">
        <v>41597</v>
      </c>
      <c r="C21" s="53" t="s">
        <v>83</v>
      </c>
      <c r="D21" s="53" t="s">
        <v>84</v>
      </c>
      <c r="E21" s="50">
        <v>2</v>
      </c>
      <c r="F21" s="100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02"/>
      <c r="B22" s="99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SUM(E66:E70)</f>
        <v>0</v>
      </c>
      <c r="N22" s="3" t="s">
        <v>9</v>
      </c>
    </row>
    <row r="23" spans="1:14" ht="39">
      <c r="A23" s="10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7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SUM(E71:E75)</f>
        <v>0</v>
      </c>
      <c r="N23" s="3" t="s">
        <v>9</v>
      </c>
    </row>
    <row r="24" spans="1:14" ht="26.25">
      <c r="A24" s="102"/>
      <c r="B24" s="26">
        <v>41599</v>
      </c>
      <c r="C24" s="52" t="s">
        <v>94</v>
      </c>
      <c r="D24" s="52" t="s">
        <v>95</v>
      </c>
      <c r="E24" s="50">
        <v>1</v>
      </c>
      <c r="F24" s="100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102"/>
      <c r="B25" s="26">
        <v>41599</v>
      </c>
      <c r="C25" s="52" t="s">
        <v>95</v>
      </c>
      <c r="D25" s="52" t="s">
        <v>96</v>
      </c>
      <c r="E25" s="50">
        <v>1.3</v>
      </c>
      <c r="F25" s="120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02"/>
      <c r="B26" s="26">
        <v>41599</v>
      </c>
      <c r="C26" s="52" t="s">
        <v>97</v>
      </c>
      <c r="D26" s="52" t="s">
        <v>98</v>
      </c>
      <c r="E26" s="50">
        <v>1.5</v>
      </c>
      <c r="F26" s="120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102"/>
      <c r="B27" s="26">
        <v>41599</v>
      </c>
      <c r="C27" s="64" t="s">
        <v>98</v>
      </c>
      <c r="D27" s="64" t="s">
        <v>99</v>
      </c>
      <c r="E27" s="50">
        <v>2.1</v>
      </c>
      <c r="F27" s="120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SUM(E76:E80)</f>
        <v>0</v>
      </c>
      <c r="N27" s="3" t="s">
        <v>9</v>
      </c>
    </row>
    <row r="28" spans="1:14">
      <c r="A28" s="102"/>
      <c r="B28" s="26">
        <v>41599</v>
      </c>
      <c r="C28" s="64" t="s">
        <v>76</v>
      </c>
      <c r="D28" s="64" t="s">
        <v>104</v>
      </c>
      <c r="E28" s="50">
        <v>1</v>
      </c>
      <c r="F28" s="121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102"/>
      <c r="B29" s="26">
        <v>41600</v>
      </c>
      <c r="C29" s="64" t="s">
        <v>106</v>
      </c>
      <c r="D29" s="64" t="s">
        <v>107</v>
      </c>
      <c r="E29" s="50">
        <v>1.2</v>
      </c>
      <c r="F29" s="100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02"/>
      <c r="B30" s="26">
        <v>41600</v>
      </c>
      <c r="C30" s="55" t="s">
        <v>107</v>
      </c>
      <c r="D30" s="55" t="s">
        <v>109</v>
      </c>
      <c r="E30" s="50">
        <v>2</v>
      </c>
      <c r="F30" s="78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SUM(E81:E85)</f>
        <v>0</v>
      </c>
      <c r="N30" s="3" t="s">
        <v>9</v>
      </c>
    </row>
    <row r="31" spans="1:14" ht="25.5">
      <c r="A31" s="102"/>
      <c r="B31" s="26">
        <v>41601</v>
      </c>
      <c r="C31" s="55" t="s">
        <v>110</v>
      </c>
      <c r="D31" s="55" t="s">
        <v>111</v>
      </c>
      <c r="E31" s="50">
        <v>3.5</v>
      </c>
      <c r="F31" s="100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103"/>
      <c r="B32" s="26">
        <v>41601</v>
      </c>
      <c r="C32" s="55" t="s">
        <v>113</v>
      </c>
      <c r="D32" s="55" t="s">
        <v>114</v>
      </c>
      <c r="E32" s="50">
        <v>0.9</v>
      </c>
      <c r="F32" s="78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73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SUM(E86:E90)</f>
        <v>0</v>
      </c>
      <c r="N33" s="3" t="s">
        <v>9</v>
      </c>
    </row>
    <row r="34" spans="1:14">
      <c r="A34" s="74"/>
      <c r="B34" s="27">
        <v>41604</v>
      </c>
      <c r="C34" s="69" t="s">
        <v>120</v>
      </c>
      <c r="D34" s="69" t="s">
        <v>121</v>
      </c>
      <c r="E34" s="28">
        <v>1</v>
      </c>
      <c r="F34" s="122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74"/>
      <c r="B35" s="27">
        <v>41604</v>
      </c>
      <c r="C35" s="69" t="s">
        <v>121</v>
      </c>
      <c r="D35" s="72" t="s">
        <v>77</v>
      </c>
      <c r="E35" s="28">
        <v>1.5</v>
      </c>
      <c r="F35" s="74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74"/>
      <c r="B36" s="27">
        <v>41604</v>
      </c>
      <c r="C36" s="69" t="s">
        <v>106</v>
      </c>
      <c r="D36" s="72" t="s">
        <v>122</v>
      </c>
      <c r="E36" s="28">
        <v>1.25</v>
      </c>
      <c r="F36" s="74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74"/>
      <c r="B37" s="27">
        <v>41604</v>
      </c>
      <c r="C37" s="69" t="s">
        <v>122</v>
      </c>
      <c r="D37" s="69" t="s">
        <v>123</v>
      </c>
      <c r="E37" s="69">
        <v>2</v>
      </c>
      <c r="F37" s="75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SUM(E91:E95)</f>
        <v>0</v>
      </c>
      <c r="N37" s="3" t="s">
        <v>9</v>
      </c>
    </row>
    <row r="38" spans="1:14">
      <c r="A38" s="74"/>
      <c r="B38" s="27">
        <v>41605</v>
      </c>
      <c r="C38" s="69" t="s">
        <v>97</v>
      </c>
      <c r="D38" s="69" t="s">
        <v>132</v>
      </c>
      <c r="E38" s="69">
        <v>2.33</v>
      </c>
      <c r="F38" s="73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SUM(E96:E100)</f>
        <v>0</v>
      </c>
      <c r="N38" s="3" t="s">
        <v>9</v>
      </c>
    </row>
    <row r="39" spans="1:14" ht="25.5">
      <c r="A39" s="74"/>
      <c r="B39" s="27">
        <v>41605</v>
      </c>
      <c r="C39" s="69" t="s">
        <v>132</v>
      </c>
      <c r="D39" s="72" t="s">
        <v>134</v>
      </c>
      <c r="E39" s="69">
        <v>0.5</v>
      </c>
      <c r="F39" s="75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74"/>
      <c r="B40" s="27">
        <v>41606</v>
      </c>
      <c r="C40" s="69" t="s">
        <v>83</v>
      </c>
      <c r="D40" s="72" t="s">
        <v>137</v>
      </c>
      <c r="E40" s="69">
        <v>1.33</v>
      </c>
      <c r="F40" s="73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74"/>
      <c r="B41" s="27">
        <v>41606</v>
      </c>
      <c r="C41" s="69" t="s">
        <v>137</v>
      </c>
      <c r="D41" s="72" t="s">
        <v>138</v>
      </c>
      <c r="E41" s="69">
        <v>1.75</v>
      </c>
      <c r="F41" s="74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74"/>
      <c r="B42" s="27">
        <v>41606</v>
      </c>
      <c r="C42" s="69" t="s">
        <v>97</v>
      </c>
      <c r="D42" s="69" t="s">
        <v>139</v>
      </c>
      <c r="E42" s="69">
        <v>2.75</v>
      </c>
      <c r="F42" s="75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SUM(E101:E105)</f>
        <v>0</v>
      </c>
      <c r="N42" s="3" t="s">
        <v>9</v>
      </c>
    </row>
    <row r="43" spans="1:14" ht="51">
      <c r="A43" s="74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SUM(E106:E110)</f>
        <v>0</v>
      </c>
      <c r="N43" s="3" t="s">
        <v>9</v>
      </c>
    </row>
    <row r="44" spans="1:14" ht="38.25">
      <c r="A44" s="74"/>
      <c r="B44" s="27">
        <v>41609</v>
      </c>
      <c r="C44" s="69" t="s">
        <v>146</v>
      </c>
      <c r="D44" s="69" t="s">
        <v>147</v>
      </c>
      <c r="E44" s="69">
        <v>2</v>
      </c>
      <c r="F44" s="73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25.5">
      <c r="A45" s="75"/>
      <c r="B45" s="27">
        <v>41609</v>
      </c>
      <c r="C45" s="69" t="s">
        <v>151</v>
      </c>
      <c r="D45" s="69" t="s">
        <v>104</v>
      </c>
      <c r="E45" s="69">
        <v>2</v>
      </c>
      <c r="F45" s="75"/>
      <c r="G45" s="67" t="s">
        <v>22</v>
      </c>
      <c r="H45" s="71" t="s">
        <v>152</v>
      </c>
      <c r="I45" s="71"/>
      <c r="J45" s="67"/>
      <c r="K45" s="7"/>
      <c r="L45" s="5"/>
      <c r="M45" s="9"/>
      <c r="N45" s="3"/>
    </row>
    <row r="46" spans="1:14">
      <c r="A46" s="76">
        <v>5</v>
      </c>
      <c r="B46" s="26">
        <v>41610</v>
      </c>
      <c r="C46" s="55"/>
      <c r="D46" s="55"/>
      <c r="E46" s="55"/>
      <c r="F46" s="55">
        <f t="shared" si="0"/>
        <v>0</v>
      </c>
      <c r="G46" s="29"/>
      <c r="H46" s="29"/>
      <c r="I46" s="29"/>
      <c r="J46" s="29"/>
      <c r="K46" s="7" t="s">
        <v>41</v>
      </c>
      <c r="L46" s="5"/>
      <c r="M46" s="9">
        <f>SUM(E111:E115)</f>
        <v>0</v>
      </c>
      <c r="N46" s="3" t="s">
        <v>9</v>
      </c>
    </row>
    <row r="47" spans="1:14">
      <c r="A47" s="77"/>
      <c r="B47" s="26">
        <v>41611</v>
      </c>
      <c r="C47" s="55"/>
      <c r="D47" s="55"/>
      <c r="E47" s="55"/>
      <c r="F47" s="55">
        <f t="shared" si="0"/>
        <v>0</v>
      </c>
      <c r="G47" s="29"/>
      <c r="H47" s="29"/>
      <c r="I47" s="29"/>
      <c r="J47" s="29"/>
      <c r="K47" s="7" t="s">
        <v>42</v>
      </c>
      <c r="L47" s="5"/>
      <c r="M47" s="9">
        <f>SUM(E116:E120)</f>
        <v>0</v>
      </c>
      <c r="N47" s="3" t="s">
        <v>9</v>
      </c>
    </row>
    <row r="48" spans="1:14">
      <c r="A48" s="77"/>
      <c r="B48" s="26">
        <v>41612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43</v>
      </c>
      <c r="L48" s="5"/>
      <c r="M48" s="9">
        <f>SUM(E121:E125)</f>
        <v>0</v>
      </c>
      <c r="N48" s="3" t="s">
        <v>9</v>
      </c>
    </row>
    <row r="49" spans="1:14">
      <c r="A49" s="77"/>
      <c r="B49" s="26">
        <v>41613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44</v>
      </c>
      <c r="L49" s="5"/>
      <c r="M49" s="9">
        <f>SUM(E126:E130)</f>
        <v>0</v>
      </c>
      <c r="N49" s="3" t="s">
        <v>9</v>
      </c>
    </row>
    <row r="50" spans="1:14">
      <c r="A50" s="78"/>
      <c r="B50" s="26">
        <v>41614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45</v>
      </c>
      <c r="L50" s="5"/>
      <c r="M50" s="9">
        <f>SUM(E131:E135)</f>
        <v>0</v>
      </c>
      <c r="N50" s="3" t="s">
        <v>9</v>
      </c>
    </row>
    <row r="51" spans="1:14">
      <c r="A51" s="73">
        <v>6</v>
      </c>
      <c r="B51" s="27">
        <v>41617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46</v>
      </c>
      <c r="L51" s="5"/>
      <c r="M51" s="9">
        <f>SUM(E136:E140)</f>
        <v>0</v>
      </c>
      <c r="N51" s="3" t="s">
        <v>9</v>
      </c>
    </row>
    <row r="52" spans="1:14">
      <c r="A52" s="74"/>
      <c r="B52" s="27">
        <v>41618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47</v>
      </c>
      <c r="L52" s="5"/>
      <c r="M52" s="9">
        <f>SUM(E141:E145)</f>
        <v>0</v>
      </c>
      <c r="N52" s="3" t="s">
        <v>9</v>
      </c>
    </row>
    <row r="53" spans="1:14">
      <c r="A53" s="74"/>
      <c r="B53" s="27">
        <v>41619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48</v>
      </c>
      <c r="L53" s="5"/>
      <c r="M53" s="9">
        <f>SUM(E146:E150)</f>
        <v>0</v>
      </c>
      <c r="N53" s="3" t="s">
        <v>9</v>
      </c>
    </row>
    <row r="54" spans="1:14">
      <c r="A54" s="74"/>
      <c r="B54" s="27">
        <v>41620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49</v>
      </c>
      <c r="L54" s="5"/>
      <c r="M54" s="9">
        <f>SUM(E151:E155)</f>
        <v>0</v>
      </c>
      <c r="N54" s="3" t="s">
        <v>9</v>
      </c>
    </row>
    <row r="55" spans="1:14">
      <c r="A55" s="75"/>
      <c r="B55" s="27">
        <v>41621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50</v>
      </c>
      <c r="L55" s="5"/>
      <c r="M55" s="9">
        <f>SUM(E156:E160)</f>
        <v>0</v>
      </c>
      <c r="N55" s="3" t="s">
        <v>9</v>
      </c>
    </row>
    <row r="56" spans="1:14">
      <c r="A56" s="76">
        <v>7</v>
      </c>
      <c r="B56" s="26">
        <v>41624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51</v>
      </c>
      <c r="L56" s="5"/>
      <c r="M56" s="9">
        <f>SUM(E161:E165)</f>
        <v>0</v>
      </c>
      <c r="N56" s="3" t="s">
        <v>9</v>
      </c>
    </row>
    <row r="57" spans="1:14">
      <c r="A57" s="77"/>
      <c r="B57" s="26">
        <v>41625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  <c r="K57" s="7" t="s">
        <v>52</v>
      </c>
      <c r="L57" s="5"/>
      <c r="M57" s="9">
        <f>SUM(E166:E170)</f>
        <v>0</v>
      </c>
      <c r="N57" s="3" t="s">
        <v>9</v>
      </c>
    </row>
    <row r="58" spans="1:14">
      <c r="A58" s="77"/>
      <c r="B58" s="26">
        <v>41626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53</v>
      </c>
      <c r="L58" s="5"/>
      <c r="M58" s="9">
        <f>SUM(E171:E175)</f>
        <v>0</v>
      </c>
      <c r="N58" s="3" t="s">
        <v>9</v>
      </c>
    </row>
    <row r="59" spans="1:14">
      <c r="A59" s="77"/>
      <c r="B59" s="26">
        <v>41627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</row>
    <row r="60" spans="1:14">
      <c r="A60" s="78"/>
      <c r="B60" s="26">
        <v>41628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</row>
    <row r="61" spans="1:14">
      <c r="A61" s="73">
        <v>8</v>
      </c>
      <c r="B61" s="27">
        <v>41631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 ht="409.6">
      <c r="A62" s="74"/>
      <c r="B62" s="27">
        <v>41632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>
      <c r="A63" s="74"/>
      <c r="B63" s="27">
        <v>41633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74"/>
      <c r="B64" s="27">
        <v>41634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75"/>
      <c r="B65" s="27">
        <v>41635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76">
        <v>9</v>
      </c>
      <c r="B66" s="26">
        <v>41638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</row>
    <row r="67" spans="1:10">
      <c r="A67" s="77"/>
      <c r="B67" s="26">
        <v>41639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</row>
    <row r="68" spans="1:10">
      <c r="A68" s="77"/>
      <c r="B68" s="26">
        <v>41640</v>
      </c>
      <c r="C68" s="55"/>
      <c r="D68" s="55"/>
      <c r="E68" s="55"/>
      <c r="F68" s="55">
        <f t="shared" ref="F68:F99" si="1">E68</f>
        <v>0</v>
      </c>
      <c r="G68" s="29"/>
      <c r="H68" s="29"/>
      <c r="I68" s="29"/>
      <c r="J68" s="29"/>
    </row>
    <row r="69" spans="1:10">
      <c r="A69" s="77"/>
      <c r="B69" s="26">
        <v>41641</v>
      </c>
      <c r="C69" s="55"/>
      <c r="D69" s="55"/>
      <c r="E69" s="55"/>
      <c r="F69" s="55">
        <f t="shared" si="1"/>
        <v>0</v>
      </c>
      <c r="G69" s="29"/>
      <c r="H69" s="29"/>
      <c r="I69" s="29"/>
      <c r="J69" s="29"/>
    </row>
    <row r="70" spans="1:10">
      <c r="A70" s="78"/>
      <c r="B70" s="26">
        <v>41642</v>
      </c>
      <c r="C70" s="55"/>
      <c r="D70" s="55"/>
      <c r="E70" s="55"/>
      <c r="F70" s="55">
        <f t="shared" si="1"/>
        <v>0</v>
      </c>
      <c r="G70" s="29"/>
      <c r="H70" s="29"/>
      <c r="I70" s="29"/>
      <c r="J70" s="29"/>
    </row>
    <row r="71" spans="1:10">
      <c r="A71" s="73">
        <v>10</v>
      </c>
      <c r="B71" s="27">
        <v>41645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>
      <c r="A72" s="74"/>
      <c r="B72" s="27">
        <v>41646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>
      <c r="A73" s="74"/>
      <c r="B73" s="27">
        <v>41647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74"/>
      <c r="B74" s="27">
        <v>41648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75"/>
      <c r="B75" s="27">
        <v>41649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76">
        <v>11</v>
      </c>
      <c r="B76" s="26">
        <v>41652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>
      <c r="A77" s="77"/>
      <c r="B77" s="26">
        <v>41653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>
      <c r="A78" s="77"/>
      <c r="B78" s="26">
        <v>41654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77"/>
      <c r="B79" s="26">
        <v>41655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78"/>
      <c r="B80" s="26">
        <v>41656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73">
        <v>12</v>
      </c>
      <c r="B81" s="27">
        <v>41659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74"/>
      <c r="B82" s="27">
        <v>41660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74"/>
      <c r="B83" s="27">
        <v>41661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74"/>
      <c r="B84" s="27">
        <v>41662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75"/>
      <c r="B85" s="27">
        <v>41663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76">
        <v>13</v>
      </c>
      <c r="B86" s="26">
        <v>41666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>
      <c r="A87" s="77"/>
      <c r="B87" s="26">
        <v>41667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>
      <c r="A88" s="77"/>
      <c r="B88" s="26">
        <v>41668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77"/>
      <c r="B89" s="26">
        <v>41669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78"/>
      <c r="B90" s="26">
        <v>41670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73">
        <v>14</v>
      </c>
      <c r="B91" s="27">
        <v>41673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>
      <c r="A92" s="74"/>
      <c r="B92" s="27">
        <v>41674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>
      <c r="A93" s="74"/>
      <c r="B93" s="27">
        <v>41675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74"/>
      <c r="B94" s="27">
        <v>41676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75"/>
      <c r="B95" s="27">
        <v>41677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76">
        <v>15</v>
      </c>
      <c r="B96" s="26">
        <v>41680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>
      <c r="A97" s="77"/>
      <c r="B97" s="26">
        <v>41681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>
      <c r="A98" s="77"/>
      <c r="B98" s="26">
        <v>41682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77"/>
      <c r="B99" s="26">
        <v>41683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78"/>
      <c r="B100" s="26">
        <v>41684</v>
      </c>
      <c r="C100" s="55"/>
      <c r="D100" s="55"/>
      <c r="E100" s="55"/>
      <c r="F100" s="55">
        <f t="shared" ref="F100:F131" si="2">E100</f>
        <v>0</v>
      </c>
      <c r="G100" s="29"/>
      <c r="H100" s="29"/>
      <c r="I100" s="29"/>
      <c r="J100" s="29"/>
    </row>
    <row r="101" spans="1:10">
      <c r="A101" s="73">
        <v>16</v>
      </c>
      <c r="B101" s="27">
        <v>41687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>
      <c r="A102" s="74"/>
      <c r="B102" s="27">
        <v>41688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>
      <c r="A103" s="74"/>
      <c r="B103" s="27">
        <v>41689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74"/>
      <c r="B104" s="27">
        <v>41690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75"/>
      <c r="B105" s="27">
        <v>41691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76">
        <v>17</v>
      </c>
      <c r="B106" s="26">
        <v>41694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>
      <c r="A107" s="77"/>
      <c r="B107" s="26">
        <v>41695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>
      <c r="A108" s="77"/>
      <c r="B108" s="26">
        <v>41696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77"/>
      <c r="B109" s="26">
        <v>41697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78"/>
      <c r="B110" s="26">
        <v>41698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73">
        <v>18</v>
      </c>
      <c r="B111" s="27">
        <v>41701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74"/>
      <c r="B112" s="27">
        <v>41702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74"/>
      <c r="B113" s="27">
        <v>41703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74"/>
      <c r="B114" s="27">
        <v>41704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75"/>
      <c r="B115" s="27">
        <v>41705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76">
        <v>19</v>
      </c>
      <c r="B116" s="26">
        <v>41708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77"/>
      <c r="B117" s="26">
        <v>41709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77"/>
      <c r="B118" s="26">
        <v>41710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77"/>
      <c r="B119" s="26">
        <v>41711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78"/>
      <c r="B120" s="26">
        <v>41712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73">
        <v>20</v>
      </c>
      <c r="B121" s="27">
        <v>41715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74"/>
      <c r="B122" s="27">
        <v>41716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74"/>
      <c r="B123" s="27">
        <v>41717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74"/>
      <c r="B124" s="27">
        <v>41718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75"/>
      <c r="B125" s="27">
        <v>41719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76">
        <v>21</v>
      </c>
      <c r="B126" s="26">
        <v>41722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77"/>
      <c r="B127" s="26">
        <v>41723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77"/>
      <c r="B128" s="26">
        <v>41724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77"/>
      <c r="B129" s="26">
        <v>41725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78"/>
      <c r="B130" s="26">
        <v>41726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73">
        <v>22</v>
      </c>
      <c r="B131" s="27">
        <v>41729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74"/>
      <c r="B132" s="27">
        <v>41730</v>
      </c>
      <c r="C132" s="69"/>
      <c r="D132" s="69"/>
      <c r="E132" s="69"/>
      <c r="F132" s="69">
        <f t="shared" ref="F132:F163" si="3">E132</f>
        <v>0</v>
      </c>
      <c r="G132" s="67"/>
      <c r="H132" s="67"/>
      <c r="I132" s="67"/>
      <c r="J132" s="67"/>
    </row>
    <row r="133" spans="1:10">
      <c r="A133" s="74"/>
      <c r="B133" s="27">
        <v>41731</v>
      </c>
      <c r="C133" s="69"/>
      <c r="D133" s="69"/>
      <c r="E133" s="69"/>
      <c r="F133" s="69">
        <f t="shared" si="3"/>
        <v>0</v>
      </c>
      <c r="G133" s="67"/>
      <c r="H133" s="67"/>
      <c r="I133" s="67"/>
      <c r="J133" s="67"/>
    </row>
    <row r="134" spans="1:10">
      <c r="A134" s="74"/>
      <c r="B134" s="27">
        <v>41732</v>
      </c>
      <c r="C134" s="69"/>
      <c r="D134" s="69"/>
      <c r="E134" s="69"/>
      <c r="F134" s="69">
        <f t="shared" si="3"/>
        <v>0</v>
      </c>
      <c r="G134" s="67"/>
      <c r="H134" s="67"/>
      <c r="I134" s="67"/>
      <c r="J134" s="67"/>
    </row>
    <row r="135" spans="1:10">
      <c r="A135" s="75"/>
      <c r="B135" s="27">
        <v>41733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76">
        <v>23</v>
      </c>
      <c r="B136" s="26">
        <v>41736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>
      <c r="A137" s="77"/>
      <c r="B137" s="26">
        <v>41737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>
      <c r="A138" s="77"/>
      <c r="B138" s="26">
        <v>41738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77"/>
      <c r="B139" s="26">
        <v>41739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78"/>
      <c r="B140" s="26">
        <v>41740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73">
        <v>24</v>
      </c>
      <c r="B141" s="27">
        <v>41743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>
      <c r="A142" s="74"/>
      <c r="B142" s="27">
        <v>41744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>
      <c r="A143" s="74"/>
      <c r="B143" s="27">
        <v>41745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74"/>
      <c r="B144" s="27">
        <v>41746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75"/>
      <c r="B145" s="27">
        <v>41747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76">
        <v>25</v>
      </c>
      <c r="B146" s="26">
        <v>41750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77"/>
      <c r="B147" s="26">
        <v>41751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77"/>
      <c r="B148" s="26">
        <v>41752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77"/>
      <c r="B149" s="26">
        <v>41753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78"/>
      <c r="B150" s="26">
        <v>41754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73">
        <v>26</v>
      </c>
      <c r="B151" s="27">
        <v>41757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74"/>
      <c r="B152" s="27">
        <v>41758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74"/>
      <c r="B153" s="27">
        <v>41759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74"/>
      <c r="B154" s="27">
        <v>41760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75"/>
      <c r="B155" s="27">
        <v>41761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76">
        <v>27</v>
      </c>
      <c r="B156" s="26">
        <v>41764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77"/>
      <c r="B157" s="26">
        <v>41765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77"/>
      <c r="B158" s="26">
        <v>41766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77"/>
      <c r="B159" s="26">
        <v>41767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78"/>
      <c r="B160" s="26">
        <v>41768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73">
        <v>28</v>
      </c>
      <c r="B161" s="27">
        <v>41771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74"/>
      <c r="B162" s="27">
        <v>41772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74"/>
      <c r="B163" s="27">
        <v>41773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74"/>
      <c r="B164" s="27">
        <v>41774</v>
      </c>
      <c r="C164" s="69"/>
      <c r="D164" s="69"/>
      <c r="E164" s="69"/>
      <c r="F164" s="69">
        <f t="shared" ref="F164:F175" si="4">E164</f>
        <v>0</v>
      </c>
      <c r="G164" s="67"/>
      <c r="H164" s="67"/>
      <c r="I164" s="67"/>
      <c r="J164" s="67"/>
    </row>
    <row r="165" spans="1:10">
      <c r="A165" s="75"/>
      <c r="B165" s="27">
        <v>41775</v>
      </c>
      <c r="C165" s="69"/>
      <c r="D165" s="69"/>
      <c r="E165" s="69"/>
      <c r="F165" s="69">
        <f t="shared" si="4"/>
        <v>0</v>
      </c>
      <c r="G165" s="67"/>
      <c r="H165" s="67"/>
      <c r="I165" s="67"/>
      <c r="J165" s="67"/>
    </row>
    <row r="166" spans="1:10">
      <c r="A166" s="76">
        <v>29</v>
      </c>
      <c r="B166" s="26">
        <v>41778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>
      <c r="A167" s="77"/>
      <c r="B167" s="26">
        <v>41779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>
      <c r="A168" s="77"/>
      <c r="B168" s="26">
        <v>41780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77"/>
      <c r="B169" s="26">
        <v>41781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78"/>
      <c r="B170" s="26">
        <v>41782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79">
        <v>30</v>
      </c>
      <c r="B171" s="27">
        <v>41785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>
      <c r="A172" s="80"/>
      <c r="B172" s="27">
        <v>41786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>
      <c r="A173" s="80"/>
      <c r="B173" s="27">
        <v>41787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80"/>
      <c r="B174" s="27">
        <v>41788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81"/>
      <c r="B175" s="27">
        <v>41789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</sheetData>
  <mergeCells count="56">
    <mergeCell ref="A1:N1"/>
    <mergeCell ref="G2:N4"/>
    <mergeCell ref="A7:A9"/>
    <mergeCell ref="K6:N6"/>
    <mergeCell ref="F31:F32"/>
    <mergeCell ref="A51:A55"/>
    <mergeCell ref="A56:A60"/>
    <mergeCell ref="A46:A50"/>
    <mergeCell ref="F19:F20"/>
    <mergeCell ref="F24:F28"/>
    <mergeCell ref="F29:F30"/>
    <mergeCell ref="F34:F37"/>
    <mergeCell ref="F38:F39"/>
    <mergeCell ref="F40:F42"/>
    <mergeCell ref="A33:A45"/>
    <mergeCell ref="F44:F45"/>
    <mergeCell ref="A2:F2"/>
    <mergeCell ref="A3:F4"/>
    <mergeCell ref="B8:B9"/>
    <mergeCell ref="F8:F9"/>
    <mergeCell ref="A5:E5"/>
    <mergeCell ref="A10:A18"/>
    <mergeCell ref="B10:B11"/>
    <mergeCell ref="F10:F11"/>
    <mergeCell ref="B19:B20"/>
    <mergeCell ref="B21:B22"/>
    <mergeCell ref="F21:F22"/>
    <mergeCell ref="A19:A32"/>
    <mergeCell ref="K7:L7"/>
    <mergeCell ref="B12:B13"/>
    <mergeCell ref="F12:F13"/>
    <mergeCell ref="B14:B16"/>
    <mergeCell ref="F14:F16"/>
    <mergeCell ref="A96:A100"/>
    <mergeCell ref="A101:A105"/>
    <mergeCell ref="A106:A110"/>
    <mergeCell ref="A81:A85"/>
    <mergeCell ref="A61:A65"/>
    <mergeCell ref="A66:A70"/>
    <mergeCell ref="A76:A80"/>
    <mergeCell ref="A71:A75"/>
    <mergeCell ref="A161:A165"/>
    <mergeCell ref="A166:A170"/>
    <mergeCell ref="A171:A175"/>
    <mergeCell ref="A131:A135"/>
    <mergeCell ref="A136:A140"/>
    <mergeCell ref="A141:A145"/>
    <mergeCell ref="A146:A150"/>
    <mergeCell ref="A151:A155"/>
    <mergeCell ref="A111:A115"/>
    <mergeCell ref="A116:A120"/>
    <mergeCell ref="A121:A125"/>
    <mergeCell ref="A126:A130"/>
    <mergeCell ref="A156:A160"/>
    <mergeCell ref="A86:A90"/>
    <mergeCell ref="A91:A95"/>
  </mergeCells>
  <conditionalFormatting sqref="M7">
    <cfRule type="cellIs" dxfId="3" priority="9" operator="greaterThan">
      <formula>5000</formula>
    </cfRule>
    <cfRule type="cellIs" dxfId="2" priority="10" operator="lessThan">
      <formula>700</formula>
    </cfRule>
    <cfRule type="cellIs" dxfId="1" priority="11" operator="greaterThan">
      <formula>4704</formula>
    </cfRule>
    <cfRule type="cellIs" dxfId="0" priority="12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2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F46:F175</xm:sqref>
        </x14:conditionalFormatting>
        <x14:conditionalFormatting xmlns:xm="http://schemas.microsoft.com/office/excel/2006/main">
          <x14:cfRule type="iconSet" priority="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2013-12-02T00:49:38Z</dcterms:modified>
</cp:coreProperties>
</file>