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10" i="1"/>
  <c r="F211" i="1"/>
  <c r="F212" i="1"/>
  <c r="F213" i="1"/>
  <c r="F214" i="1"/>
  <c r="F215" i="1"/>
  <c r="F216" i="1"/>
  <c r="F217" i="1"/>
  <c r="F218" i="1"/>
  <c r="F203" i="1"/>
  <c r="F204" i="1"/>
  <c r="F196" i="1"/>
  <c r="F197" i="1"/>
  <c r="F189" i="1"/>
  <c r="F190" i="1"/>
  <c r="F182" i="1"/>
  <c r="F183" i="1"/>
  <c r="F175" i="1"/>
  <c r="F176" i="1"/>
  <c r="F168" i="1"/>
  <c r="F169" i="1"/>
  <c r="F161" i="1"/>
  <c r="F162" i="1"/>
  <c r="F154" i="1"/>
  <c r="F155" i="1"/>
  <c r="F147" i="1"/>
  <c r="F148" i="1"/>
  <c r="F140" i="1"/>
  <c r="F141" i="1"/>
  <c r="F126" i="1"/>
  <c r="F127" i="1"/>
  <c r="F133" i="1"/>
  <c r="F134" i="1"/>
  <c r="F108" i="1"/>
  <c r="F109" i="1"/>
  <c r="F119" i="1"/>
  <c r="F120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23" i="1"/>
  <c r="F222" i="1"/>
  <c r="F221" i="1"/>
  <c r="F220" i="1"/>
  <c r="F219" i="1"/>
  <c r="F209" i="1"/>
  <c r="F208" i="1"/>
  <c r="F207" i="1"/>
  <c r="F206" i="1"/>
  <c r="F205" i="1"/>
  <c r="F202" i="1"/>
  <c r="F201" i="1"/>
  <c r="F200" i="1"/>
  <c r="F199" i="1"/>
  <c r="F198" i="1"/>
  <c r="F195" i="1"/>
  <c r="F194" i="1"/>
  <c r="F193" i="1"/>
  <c r="F192" i="1"/>
  <c r="F191" i="1"/>
  <c r="F188" i="1"/>
  <c r="F187" i="1"/>
  <c r="F186" i="1"/>
  <c r="F185" i="1"/>
  <c r="F184" i="1"/>
  <c r="F181" i="1"/>
  <c r="F180" i="1"/>
  <c r="F179" i="1"/>
  <c r="F178" i="1"/>
  <c r="F177" i="1"/>
  <c r="F174" i="1"/>
  <c r="F173" i="1"/>
  <c r="F172" i="1"/>
  <c r="F171" i="1"/>
  <c r="F170" i="1"/>
  <c r="F167" i="1"/>
  <c r="F166" i="1"/>
  <c r="F165" i="1"/>
  <c r="F164" i="1"/>
  <c r="F163" i="1"/>
  <c r="F160" i="1"/>
  <c r="F159" i="1"/>
  <c r="F158" i="1"/>
  <c r="F157" i="1"/>
  <c r="F156" i="1"/>
  <c r="F153" i="1"/>
  <c r="F152" i="1"/>
  <c r="F151" i="1"/>
  <c r="F150" i="1"/>
  <c r="F149" i="1"/>
  <c r="F146" i="1"/>
  <c r="F145" i="1"/>
  <c r="F144" i="1"/>
  <c r="F143" i="1"/>
  <c r="F142" i="1"/>
  <c r="F139" i="1"/>
  <c r="F138" i="1"/>
  <c r="F137" i="1"/>
  <c r="F136" i="1"/>
  <c r="F135" i="1"/>
  <c r="F132" i="1"/>
  <c r="F131" i="1"/>
  <c r="F130" i="1"/>
  <c r="F129" i="1"/>
  <c r="F128" i="1"/>
  <c r="F125" i="1"/>
  <c r="F124" i="1"/>
  <c r="F123" i="1"/>
  <c r="F122" i="1"/>
  <c r="F121" i="1"/>
  <c r="F118" i="1"/>
  <c r="F117" i="1"/>
  <c r="F116" i="1"/>
  <c r="F107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<sst xmlns="http://schemas.openxmlformats.org/spreadsheetml/2006/main" count="420" uniqueCount="199">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</sst>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85" zoomScaleNormal="85" workbookViewId="0">
      <pane xSplit="6" ySplit="6" topLeftCell="G109" activePane="bottomRight" state="frozen"/>
      <selection pane="topRight" activeCell="G1" sqref="G1"/>
      <selection pane="bottomLeft" activeCell="A7" sqref="A7"/>
      <selection pane="bottomRight" activeCell="F111" sqref="F111:F113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 x14ac:dyDescent="0.25">
      <c r="A2" s="148" t="s">
        <v>55</v>
      </c>
      <c r="B2" s="149"/>
      <c r="C2" s="149"/>
      <c r="D2" s="149"/>
      <c r="E2" s="149"/>
      <c r="F2" s="150"/>
      <c r="G2" s="90"/>
      <c r="H2" s="134" t="s">
        <v>19</v>
      </c>
      <c r="I2" s="135"/>
      <c r="J2" s="135"/>
      <c r="K2" s="135"/>
      <c r="L2" s="135"/>
      <c r="M2" s="135"/>
      <c r="N2" s="135"/>
      <c r="O2" s="136"/>
    </row>
    <row r="3" spans="1:16" ht="15.75" customHeight="1" x14ac:dyDescent="0.25">
      <c r="A3" s="151" t="s">
        <v>66</v>
      </c>
      <c r="B3" s="152"/>
      <c r="C3" s="152"/>
      <c r="D3" s="152"/>
      <c r="E3" s="152"/>
      <c r="F3" s="153"/>
      <c r="G3" s="91"/>
      <c r="H3" s="137"/>
      <c r="I3" s="138"/>
      <c r="J3" s="138"/>
      <c r="K3" s="138"/>
      <c r="L3" s="138"/>
      <c r="M3" s="138"/>
      <c r="N3" s="138"/>
      <c r="O3" s="139"/>
    </row>
    <row r="4" spans="1:16" x14ac:dyDescent="0.25">
      <c r="A4" s="154"/>
      <c r="B4" s="155"/>
      <c r="C4" s="155"/>
      <c r="D4" s="155"/>
      <c r="E4" s="155"/>
      <c r="F4" s="156"/>
      <c r="G4" s="92"/>
      <c r="H4" s="140"/>
      <c r="I4" s="141"/>
      <c r="J4" s="141"/>
      <c r="K4" s="141"/>
      <c r="L4" s="141"/>
      <c r="M4" s="141"/>
      <c r="N4" s="141"/>
      <c r="O4" s="142"/>
    </row>
    <row r="5" spans="1:16" ht="39" customHeight="1" x14ac:dyDescent="0.25">
      <c r="A5" s="157"/>
      <c r="B5" s="158"/>
      <c r="C5" s="158"/>
      <c r="D5" s="158"/>
      <c r="E5" s="159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46"/>
      <c r="M6" s="146"/>
      <c r="N6" s="146"/>
      <c r="O6" s="146"/>
    </row>
    <row r="7" spans="1:16" ht="47.25" x14ac:dyDescent="0.25">
      <c r="A7" s="143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47" t="s">
        <v>8</v>
      </c>
      <c r="M7" s="147"/>
      <c r="N7" s="20">
        <f>SUM(N8:N62)</f>
        <v>146.38</v>
      </c>
      <c r="O7" s="21" t="s">
        <v>9</v>
      </c>
    </row>
    <row r="8" spans="1:16" ht="47.25" x14ac:dyDescent="0.25">
      <c r="A8" s="144"/>
      <c r="B8" s="105">
        <v>41586</v>
      </c>
      <c r="C8" s="8">
        <v>0.58333333333333337</v>
      </c>
      <c r="D8" s="8">
        <v>0.63194444444444442</v>
      </c>
      <c r="E8" s="16">
        <v>1.1599999999999999</v>
      </c>
      <c r="F8" s="114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45"/>
      <c r="B9" s="106"/>
      <c r="C9" s="8">
        <v>0.63194444444444442</v>
      </c>
      <c r="D9" s="8">
        <v>0.65277777777777779</v>
      </c>
      <c r="E9" s="16">
        <v>0.5</v>
      </c>
      <c r="F9" s="115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4">
        <v>2</v>
      </c>
      <c r="B10" s="111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5"/>
      <c r="B11" s="112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25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25"/>
      <c r="B13" s="111">
        <v>41591</v>
      </c>
      <c r="C13" s="37">
        <v>0.5625</v>
      </c>
      <c r="D13" s="37">
        <v>0.64583333333333337</v>
      </c>
      <c r="E13" s="38">
        <v>2</v>
      </c>
      <c r="F13" s="127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25"/>
      <c r="B14" s="112"/>
      <c r="C14" s="37">
        <v>0.91666666666666663</v>
      </c>
      <c r="D14" s="37">
        <v>0.95833333333333337</v>
      </c>
      <c r="E14" s="38">
        <v>1</v>
      </c>
      <c r="F14" s="128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5"/>
      <c r="B15" s="111">
        <v>41592</v>
      </c>
      <c r="C15" s="37">
        <v>0.33333333333333331</v>
      </c>
      <c r="D15" s="37">
        <v>0.375</v>
      </c>
      <c r="E15" s="38">
        <v>1</v>
      </c>
      <c r="F15" s="127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5"/>
      <c r="B16" s="112"/>
      <c r="C16" s="37">
        <v>0.375</v>
      </c>
      <c r="D16" s="37">
        <v>0.42708333333333331</v>
      </c>
      <c r="E16" s="38">
        <v>1.25</v>
      </c>
      <c r="F16" s="128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25"/>
      <c r="B17" s="111">
        <v>41593</v>
      </c>
      <c r="C17" s="37">
        <v>0.54166666666666663</v>
      </c>
      <c r="D17" s="37">
        <v>0.58333333333333337</v>
      </c>
      <c r="E17" s="38">
        <v>1</v>
      </c>
      <c r="F17" s="127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26"/>
      <c r="B18" s="112"/>
      <c r="C18" s="37">
        <v>0.83333333333333337</v>
      </c>
      <c r="D18" s="37">
        <v>0.875</v>
      </c>
      <c r="E18" s="38">
        <v>1</v>
      </c>
      <c r="F18" s="128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3">
        <v>3</v>
      </c>
      <c r="B19" s="105">
        <v>41596</v>
      </c>
      <c r="C19" s="43">
        <v>0.625</v>
      </c>
      <c r="D19" s="43">
        <v>0.66666666666666663</v>
      </c>
      <c r="E19" s="56">
        <v>1</v>
      </c>
      <c r="F19" s="114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07"/>
      <c r="B20" s="106"/>
      <c r="C20" s="43">
        <v>0.83333333333333337</v>
      </c>
      <c r="D20" s="43">
        <v>0.91666666666666663</v>
      </c>
      <c r="E20" s="56">
        <v>2</v>
      </c>
      <c r="F20" s="115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7"/>
      <c r="B21" s="105">
        <v>41597</v>
      </c>
      <c r="C21" s="43">
        <v>0.5625</v>
      </c>
      <c r="D21" s="43">
        <v>0.60416666666666663</v>
      </c>
      <c r="E21" s="56">
        <v>1</v>
      </c>
      <c r="F21" s="114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07"/>
      <c r="B22" s="106"/>
      <c r="C22" s="43">
        <v>0.875</v>
      </c>
      <c r="D22" s="43">
        <v>0.9375</v>
      </c>
      <c r="E22" s="56">
        <v>1.5</v>
      </c>
      <c r="F22" s="115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7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SUM(E93:E106)</f>
        <v>25</v>
      </c>
      <c r="O23" s="21" t="s">
        <v>9</v>
      </c>
    </row>
    <row r="24" spans="1:15" x14ac:dyDescent="0.25">
      <c r="A24" s="107"/>
      <c r="B24" s="105">
        <v>41599</v>
      </c>
      <c r="C24" s="43">
        <v>0.375</v>
      </c>
      <c r="D24" s="43">
        <v>0.4236111111111111</v>
      </c>
      <c r="E24" s="56">
        <v>1.1599999999999999</v>
      </c>
      <c r="F24" s="114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SUM(E107:E117)</f>
        <v>13</v>
      </c>
      <c r="O24" s="21" t="s">
        <v>9</v>
      </c>
    </row>
    <row r="25" spans="1:15" x14ac:dyDescent="0.25">
      <c r="A25" s="107"/>
      <c r="B25" s="108"/>
      <c r="C25" s="43">
        <v>0.4236111111111111</v>
      </c>
      <c r="D25" s="43">
        <v>0.47916666666666669</v>
      </c>
      <c r="E25" s="56">
        <v>1.33</v>
      </c>
      <c r="F25" s="116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7"/>
      <c r="B26" s="108"/>
      <c r="C26" s="43">
        <v>0.5625</v>
      </c>
      <c r="D26" s="43">
        <v>0.60416666666666663</v>
      </c>
      <c r="E26" s="56">
        <v>1</v>
      </c>
      <c r="F26" s="116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7"/>
      <c r="B27" s="108"/>
      <c r="C27" s="43">
        <v>0.625</v>
      </c>
      <c r="D27" s="43">
        <v>0.71527777777777779</v>
      </c>
      <c r="E27" s="56">
        <v>2.16</v>
      </c>
      <c r="F27" s="116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7"/>
      <c r="B28" s="106"/>
      <c r="C28" s="43">
        <v>0.875</v>
      </c>
      <c r="D28" s="43">
        <v>0.95833333333333337</v>
      </c>
      <c r="E28" s="56">
        <v>2</v>
      </c>
      <c r="F28" s="115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7"/>
      <c r="B29" s="105">
        <v>41600</v>
      </c>
      <c r="C29" s="43">
        <v>0.5625</v>
      </c>
      <c r="D29" s="43">
        <v>0.61458333333333337</v>
      </c>
      <c r="E29" s="56">
        <v>1.25</v>
      </c>
      <c r="F29" s="114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SUM(E118:E124)</f>
        <v>0</v>
      </c>
      <c r="O29" s="21" t="s">
        <v>9</v>
      </c>
    </row>
    <row r="30" spans="1:15" ht="31.5" x14ac:dyDescent="0.25">
      <c r="A30" s="107"/>
      <c r="B30" s="108"/>
      <c r="C30" s="43">
        <v>0.64583333333333337</v>
      </c>
      <c r="D30" s="43">
        <v>0.6875</v>
      </c>
      <c r="E30" s="56">
        <v>1</v>
      </c>
      <c r="F30" s="116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4"/>
      <c r="B31" s="106"/>
      <c r="C31" s="43">
        <v>0.83333333333333337</v>
      </c>
      <c r="D31" s="43">
        <v>0.95833333333333337</v>
      </c>
      <c r="E31" s="56">
        <v>3</v>
      </c>
      <c r="F31" s="115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09">
        <v>4</v>
      </c>
      <c r="B32" s="111">
        <v>41601</v>
      </c>
      <c r="C32" s="37">
        <v>0.54166666666666663</v>
      </c>
      <c r="D32" s="37">
        <v>0.57291666666666663</v>
      </c>
      <c r="E32" s="38">
        <v>0.25</v>
      </c>
      <c r="F32" s="129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13"/>
      <c r="B33" s="112"/>
      <c r="C33" s="37">
        <v>0.57291666666666663</v>
      </c>
      <c r="D33" s="37">
        <v>0.61458333333333337</v>
      </c>
      <c r="E33" s="38">
        <v>1</v>
      </c>
      <c r="F33" s="130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13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SUM(E125:E131)</f>
        <v>0</v>
      </c>
      <c r="O34" s="21" t="s">
        <v>9</v>
      </c>
    </row>
    <row r="35" spans="1:15" x14ac:dyDescent="0.25">
      <c r="A35" s="113"/>
      <c r="B35" s="111">
        <v>41604</v>
      </c>
      <c r="C35" s="85" t="s">
        <v>87</v>
      </c>
      <c r="D35" s="85" t="s">
        <v>88</v>
      </c>
      <c r="E35" s="38">
        <v>1</v>
      </c>
      <c r="F35" s="117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13"/>
      <c r="B36" s="118"/>
      <c r="C36" s="85" t="s">
        <v>88</v>
      </c>
      <c r="D36" s="51" t="s">
        <v>86</v>
      </c>
      <c r="E36" s="38">
        <v>2.5</v>
      </c>
      <c r="F36" s="113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13"/>
      <c r="B37" s="118"/>
      <c r="C37" s="85" t="s">
        <v>90</v>
      </c>
      <c r="D37" s="51" t="s">
        <v>124</v>
      </c>
      <c r="E37" s="38">
        <v>1</v>
      </c>
      <c r="F37" s="113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13"/>
      <c r="B38" s="112"/>
      <c r="C38" s="85" t="s">
        <v>91</v>
      </c>
      <c r="D38" s="85" t="s">
        <v>93</v>
      </c>
      <c r="E38" s="58">
        <v>2</v>
      </c>
      <c r="F38" s="110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13"/>
      <c r="B39" s="111">
        <v>41605</v>
      </c>
      <c r="C39" s="85" t="s">
        <v>94</v>
      </c>
      <c r="D39" s="85" t="s">
        <v>95</v>
      </c>
      <c r="E39" s="58">
        <v>2.33</v>
      </c>
      <c r="F39" s="109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SUM(E132:E138)</f>
        <v>0</v>
      </c>
      <c r="O39" s="21" t="s">
        <v>9</v>
      </c>
    </row>
    <row r="40" spans="1:15" x14ac:dyDescent="0.25">
      <c r="A40" s="113"/>
      <c r="B40" s="112"/>
      <c r="C40" s="85" t="s">
        <v>89</v>
      </c>
      <c r="D40" s="51" t="s">
        <v>86</v>
      </c>
      <c r="E40" s="58">
        <v>1</v>
      </c>
      <c r="F40" s="110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SUM(E139:E145)</f>
        <v>0</v>
      </c>
      <c r="O40" s="21" t="s">
        <v>9</v>
      </c>
    </row>
    <row r="41" spans="1:15" x14ac:dyDescent="0.25">
      <c r="A41" s="113"/>
      <c r="B41" s="111">
        <v>41606</v>
      </c>
      <c r="C41" s="85" t="s">
        <v>96</v>
      </c>
      <c r="D41" s="51" t="s">
        <v>97</v>
      </c>
      <c r="E41" s="58">
        <v>1.33</v>
      </c>
      <c r="F41" s="109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13"/>
      <c r="B42" s="118"/>
      <c r="C42" s="85" t="s">
        <v>97</v>
      </c>
      <c r="D42" s="51" t="s">
        <v>99</v>
      </c>
      <c r="E42" s="58">
        <v>1.75</v>
      </c>
      <c r="F42" s="113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13"/>
      <c r="B43" s="112"/>
      <c r="C43" s="85" t="s">
        <v>94</v>
      </c>
      <c r="D43" s="85" t="s">
        <v>101</v>
      </c>
      <c r="E43" s="58">
        <v>2.75</v>
      </c>
      <c r="F43" s="110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SUM(E146:E152)</f>
        <v>0</v>
      </c>
      <c r="O43" s="21" t="s">
        <v>9</v>
      </c>
    </row>
    <row r="44" spans="1:15" x14ac:dyDescent="0.25">
      <c r="A44" s="110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SUM(E153:E159)</f>
        <v>0</v>
      </c>
      <c r="O44" s="21" t="s">
        <v>9</v>
      </c>
    </row>
    <row r="45" spans="1:15" ht="63" x14ac:dyDescent="0.25">
      <c r="A45" s="103">
        <v>5</v>
      </c>
      <c r="B45" s="105">
        <v>41611</v>
      </c>
      <c r="C45" s="44" t="s">
        <v>111</v>
      </c>
      <c r="D45" s="44" t="s">
        <v>110</v>
      </c>
      <c r="E45" s="56">
        <v>1.5</v>
      </c>
      <c r="F45" s="103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SUM(E167:E173)</f>
        <v>0</v>
      </c>
      <c r="O45" s="21" t="s">
        <v>9</v>
      </c>
    </row>
    <row r="46" spans="1:15" x14ac:dyDescent="0.25">
      <c r="A46" s="107"/>
      <c r="B46" s="108"/>
      <c r="C46" s="44" t="s">
        <v>118</v>
      </c>
      <c r="D46" s="44" t="s">
        <v>99</v>
      </c>
      <c r="E46" s="56">
        <v>0.5</v>
      </c>
      <c r="F46" s="107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7"/>
      <c r="B47" s="108"/>
      <c r="C47" s="44" t="s">
        <v>94</v>
      </c>
      <c r="D47" s="44" t="s">
        <v>112</v>
      </c>
      <c r="E47" s="56">
        <v>3.5</v>
      </c>
      <c r="F47" s="107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7"/>
      <c r="B48" s="106"/>
      <c r="C48" s="44" t="s">
        <v>113</v>
      </c>
      <c r="D48" s="44" t="s">
        <v>117</v>
      </c>
      <c r="E48" s="56">
        <v>1</v>
      </c>
      <c r="F48" s="104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7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SUM(E174:E180)</f>
        <v>0</v>
      </c>
      <c r="O49" s="21" t="s">
        <v>9</v>
      </c>
    </row>
    <row r="50" spans="1:15" x14ac:dyDescent="0.25">
      <c r="A50" s="107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19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7"/>
      <c r="B51" s="10">
        <v>41613</v>
      </c>
      <c r="C51" s="43" t="s">
        <v>125</v>
      </c>
      <c r="D51" s="43" t="s">
        <v>126</v>
      </c>
      <c r="E51" s="56">
        <v>1.5</v>
      </c>
      <c r="F51" s="107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7"/>
      <c r="B52" s="10">
        <v>41613</v>
      </c>
      <c r="C52" s="43" t="s">
        <v>126</v>
      </c>
      <c r="D52" s="43" t="s">
        <v>127</v>
      </c>
      <c r="E52" s="56">
        <v>0.66</v>
      </c>
      <c r="F52" s="107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7"/>
      <c r="B53" s="10">
        <v>41613</v>
      </c>
      <c r="C53" s="43">
        <v>0.6875</v>
      </c>
      <c r="D53" s="43" t="s">
        <v>108</v>
      </c>
      <c r="E53" s="56">
        <v>1.5</v>
      </c>
      <c r="F53" s="104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13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20">
        <f>SUM(E54:E55)</f>
        <v>5.5</v>
      </c>
      <c r="G54" s="109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13"/>
      <c r="B55" s="11">
        <v>41617</v>
      </c>
      <c r="C55" s="85" t="s">
        <v>113</v>
      </c>
      <c r="D55" s="85" t="s">
        <v>117</v>
      </c>
      <c r="E55" s="85">
        <v>1</v>
      </c>
      <c r="F55" s="120"/>
      <c r="G55" s="110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SUM(E195:E201)</f>
        <v>0</v>
      </c>
      <c r="O55" s="21" t="s">
        <v>9</v>
      </c>
    </row>
    <row r="56" spans="1:15" ht="47.25" x14ac:dyDescent="0.25">
      <c r="A56" s="113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SUM(E202:E208)</f>
        <v>0</v>
      </c>
      <c r="O56" s="21" t="s">
        <v>9</v>
      </c>
    </row>
    <row r="57" spans="1:15" x14ac:dyDescent="0.25">
      <c r="A57" s="113"/>
      <c r="B57" s="111">
        <v>41620</v>
      </c>
      <c r="C57" s="51" t="s">
        <v>99</v>
      </c>
      <c r="D57" s="85" t="s">
        <v>143</v>
      </c>
      <c r="E57" s="85">
        <v>1</v>
      </c>
      <c r="F57" s="109">
        <f>SUM(E57,E58)</f>
        <v>4</v>
      </c>
      <c r="G57" s="109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13"/>
      <c r="B58" s="112"/>
      <c r="C58" s="85" t="s">
        <v>136</v>
      </c>
      <c r="D58" s="85" t="s">
        <v>112</v>
      </c>
      <c r="E58" s="85">
        <v>3</v>
      </c>
      <c r="F58" s="110"/>
      <c r="G58" s="110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SUM(E216:E222)</f>
        <v>0</v>
      </c>
      <c r="O58" s="21" t="s">
        <v>9</v>
      </c>
    </row>
    <row r="59" spans="1:15" ht="31.5" x14ac:dyDescent="0.25">
      <c r="A59" s="110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SUM(E223:E229)</f>
        <v>0</v>
      </c>
      <c r="O59" s="21" t="s">
        <v>9</v>
      </c>
    </row>
    <row r="60" spans="1:15" x14ac:dyDescent="0.25">
      <c r="A60" s="103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SUM(E230:E236)</f>
        <v>0</v>
      </c>
      <c r="O60" s="21" t="s">
        <v>9</v>
      </c>
    </row>
    <row r="61" spans="1:15" x14ac:dyDescent="0.25">
      <c r="A61" s="107"/>
      <c r="B61" s="105">
        <v>41625</v>
      </c>
      <c r="C61" s="44" t="s">
        <v>96</v>
      </c>
      <c r="D61" s="44" t="s">
        <v>140</v>
      </c>
      <c r="E61" s="44">
        <v>2</v>
      </c>
      <c r="F61" s="103">
        <f>SUM(E61,E62)</f>
        <v>4</v>
      </c>
      <c r="G61" s="103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SUM(E237:E243)</f>
        <v>0</v>
      </c>
      <c r="O61" s="21" t="s">
        <v>9</v>
      </c>
    </row>
    <row r="62" spans="1:15" x14ac:dyDescent="0.25">
      <c r="A62" s="107"/>
      <c r="B62" s="106"/>
      <c r="C62" s="44" t="s">
        <v>94</v>
      </c>
      <c r="D62" s="44" t="s">
        <v>141</v>
      </c>
      <c r="E62" s="44">
        <v>2</v>
      </c>
      <c r="F62" s="104"/>
      <c r="G62" s="104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SUM(E244:E250)</f>
        <v>0</v>
      </c>
      <c r="O62" s="21" t="s">
        <v>9</v>
      </c>
    </row>
    <row r="63" spans="1:15" x14ac:dyDescent="0.25">
      <c r="A63" s="107"/>
      <c r="B63" s="105">
        <v>41626</v>
      </c>
      <c r="C63" s="44" t="s">
        <v>94</v>
      </c>
      <c r="D63" s="44" t="s">
        <v>133</v>
      </c>
      <c r="E63" s="44">
        <v>2.5</v>
      </c>
      <c r="F63" s="103">
        <f>SUM(E63:E64)</f>
        <v>4.5</v>
      </c>
      <c r="G63" s="103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07"/>
      <c r="B64" s="106"/>
      <c r="C64" s="44" t="s">
        <v>150</v>
      </c>
      <c r="D64" s="43">
        <v>0.95833333333333337</v>
      </c>
      <c r="E64" s="44">
        <v>2</v>
      </c>
      <c r="F64" s="104"/>
      <c r="G64" s="104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07"/>
      <c r="B65" s="105">
        <v>41627</v>
      </c>
      <c r="C65" s="44" t="s">
        <v>96</v>
      </c>
      <c r="D65" s="44" t="s">
        <v>88</v>
      </c>
      <c r="E65" s="56">
        <v>1</v>
      </c>
      <c r="F65" s="119">
        <f>SUM(E65:E68)</f>
        <v>6.33</v>
      </c>
      <c r="G65" s="103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07"/>
      <c r="B66" s="108"/>
      <c r="C66" s="44" t="s">
        <v>125</v>
      </c>
      <c r="D66" s="65" t="s">
        <v>118</v>
      </c>
      <c r="E66" s="56">
        <v>1.33</v>
      </c>
      <c r="F66" s="107"/>
      <c r="G66" s="107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07"/>
      <c r="B67" s="108"/>
      <c r="C67" s="65" t="s">
        <v>118</v>
      </c>
      <c r="D67" s="65" t="s">
        <v>146</v>
      </c>
      <c r="E67" s="56">
        <v>1.5</v>
      </c>
      <c r="F67" s="107"/>
      <c r="G67" s="107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07"/>
      <c r="B68" s="106"/>
      <c r="C68" s="65" t="s">
        <v>136</v>
      </c>
      <c r="D68" s="65" t="s">
        <v>147</v>
      </c>
      <c r="E68" s="56">
        <v>2.5</v>
      </c>
      <c r="F68" s="104"/>
      <c r="G68" s="104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4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09">
        <v>8</v>
      </c>
      <c r="B70" s="111">
        <v>41631</v>
      </c>
      <c r="C70" s="51" t="s">
        <v>88</v>
      </c>
      <c r="D70" s="85" t="s">
        <v>127</v>
      </c>
      <c r="E70" s="85">
        <v>2.5</v>
      </c>
      <c r="F70" s="109">
        <f>SUM(E70:E71)</f>
        <v>3.5</v>
      </c>
      <c r="G70" s="109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13"/>
      <c r="B71" s="112"/>
      <c r="C71" s="52">
        <v>0.875</v>
      </c>
      <c r="D71" s="52">
        <v>0.91666666666666663</v>
      </c>
      <c r="E71" s="39">
        <v>1</v>
      </c>
      <c r="F71" s="110"/>
      <c r="G71" s="110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13"/>
      <c r="B72" s="111">
        <v>41632</v>
      </c>
      <c r="C72" s="72" t="s">
        <v>96</v>
      </c>
      <c r="D72" s="72" t="s">
        <v>88</v>
      </c>
      <c r="E72" s="38">
        <v>1</v>
      </c>
      <c r="F72" s="117">
        <f>SUM(E72:E74)</f>
        <v>5</v>
      </c>
      <c r="G72" s="109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13"/>
      <c r="B73" s="118"/>
      <c r="C73" s="72" t="s">
        <v>88</v>
      </c>
      <c r="D73" s="72" t="s">
        <v>99</v>
      </c>
      <c r="E73" s="38">
        <v>2</v>
      </c>
      <c r="F73" s="113"/>
      <c r="G73" s="113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13"/>
      <c r="B74" s="112"/>
      <c r="C74" s="72" t="s">
        <v>94</v>
      </c>
      <c r="D74" s="72" t="s">
        <v>141</v>
      </c>
      <c r="E74" s="38">
        <v>2</v>
      </c>
      <c r="F74" s="110"/>
      <c r="G74" s="110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13"/>
      <c r="B75" s="111">
        <v>41633</v>
      </c>
      <c r="C75" s="52">
        <v>0.5625</v>
      </c>
      <c r="D75" s="52">
        <v>0.70833333333333337</v>
      </c>
      <c r="E75" s="38">
        <v>3.5</v>
      </c>
      <c r="F75" s="117">
        <f>SUM(E75:E76)</f>
        <v>4.5</v>
      </c>
      <c r="G75" s="109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3"/>
      <c r="B76" s="112"/>
      <c r="C76" s="52">
        <v>0.91666666666666663</v>
      </c>
      <c r="D76" s="52">
        <v>0.95833333333333337</v>
      </c>
      <c r="E76" s="39">
        <v>1</v>
      </c>
      <c r="F76" s="110"/>
      <c r="G76" s="110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13"/>
      <c r="B77" s="111">
        <v>41634</v>
      </c>
      <c r="C77" s="52">
        <v>0.34375</v>
      </c>
      <c r="D77" s="52">
        <v>0.38541666666666669</v>
      </c>
      <c r="E77" s="39">
        <v>1</v>
      </c>
      <c r="F77" s="117">
        <f>SUM(E77:E79)</f>
        <v>3.75</v>
      </c>
      <c r="G77" s="109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13"/>
      <c r="B78" s="118"/>
      <c r="C78" s="52">
        <v>0.38541666666666669</v>
      </c>
      <c r="D78" s="85" t="s">
        <v>140</v>
      </c>
      <c r="E78" s="39">
        <v>0.75</v>
      </c>
      <c r="F78" s="113"/>
      <c r="G78" s="113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3"/>
      <c r="B79" s="112"/>
      <c r="C79" s="52" t="s">
        <v>140</v>
      </c>
      <c r="D79" s="85" t="s">
        <v>146</v>
      </c>
      <c r="E79" s="39">
        <v>2</v>
      </c>
      <c r="F79" s="110"/>
      <c r="G79" s="110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13"/>
      <c r="B80" s="111">
        <v>41635</v>
      </c>
      <c r="C80" s="72" t="s">
        <v>143</v>
      </c>
      <c r="D80" s="37">
        <v>0.70833333333333337</v>
      </c>
      <c r="E80" s="38">
        <v>5</v>
      </c>
      <c r="F80" s="127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13"/>
      <c r="B81" s="112"/>
      <c r="C81" s="37">
        <v>0.875</v>
      </c>
      <c r="D81" s="37" t="s">
        <v>117</v>
      </c>
      <c r="E81" s="38">
        <v>2</v>
      </c>
      <c r="F81" s="128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13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07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07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07"/>
      <c r="B85" s="105">
        <v>41639</v>
      </c>
      <c r="C85" s="44" t="s">
        <v>96</v>
      </c>
      <c r="D85" s="44" t="s">
        <v>88</v>
      </c>
      <c r="E85" s="56">
        <v>1</v>
      </c>
      <c r="F85" s="119">
        <f>SUM(E85:E87)</f>
        <v>5.5</v>
      </c>
      <c r="G85" s="103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07"/>
      <c r="B86" s="108"/>
      <c r="C86" s="44" t="s">
        <v>88</v>
      </c>
      <c r="D86" s="44" t="s">
        <v>143</v>
      </c>
      <c r="E86" s="56">
        <v>3</v>
      </c>
      <c r="F86" s="107"/>
      <c r="G86" s="107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07"/>
      <c r="B87" s="106"/>
      <c r="C87" s="44" t="s">
        <v>94</v>
      </c>
      <c r="D87" s="44" t="s">
        <v>163</v>
      </c>
      <c r="E87" s="56">
        <v>1.5</v>
      </c>
      <c r="F87" s="104"/>
      <c r="G87" s="104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07"/>
      <c r="B88" s="10">
        <v>41640</v>
      </c>
      <c r="C88" s="53"/>
      <c r="D88" s="53"/>
      <c r="E88" s="59"/>
      <c r="F88" s="44">
        <f t="shared" ref="F88:F144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7"/>
      <c r="B89" s="105">
        <v>41641</v>
      </c>
      <c r="C89" s="43">
        <v>0.33333333333333331</v>
      </c>
      <c r="D89" s="43">
        <v>0.375</v>
      </c>
      <c r="E89" s="56">
        <v>1</v>
      </c>
      <c r="F89" s="119">
        <f>SUM(E89:E91)</f>
        <v>3.75</v>
      </c>
      <c r="G89" s="103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07"/>
      <c r="B90" s="108"/>
      <c r="C90" s="43">
        <v>0.38541666666666669</v>
      </c>
      <c r="D90" s="43">
        <v>0.41666666666666669</v>
      </c>
      <c r="E90" s="56">
        <v>0.75</v>
      </c>
      <c r="F90" s="160"/>
      <c r="G90" s="107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07"/>
      <c r="B91" s="106"/>
      <c r="C91" s="43" t="s">
        <v>113</v>
      </c>
      <c r="D91" s="43" t="s">
        <v>143</v>
      </c>
      <c r="E91" s="56">
        <v>2</v>
      </c>
      <c r="F91" s="161"/>
      <c r="G91" s="104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04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09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3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13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13"/>
      <c r="B96" s="111">
        <v>41646</v>
      </c>
      <c r="C96" s="72" t="s">
        <v>88</v>
      </c>
      <c r="D96" s="99" t="s">
        <v>99</v>
      </c>
      <c r="E96" s="39">
        <v>2</v>
      </c>
      <c r="F96" s="117">
        <f>SUM(E96:E98)</f>
        <v>5.5</v>
      </c>
      <c r="G96" s="109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13"/>
      <c r="B97" s="118"/>
      <c r="C97" s="72" t="s">
        <v>165</v>
      </c>
      <c r="D97" s="99" t="s">
        <v>124</v>
      </c>
      <c r="E97" s="39">
        <v>1.5</v>
      </c>
      <c r="F97" s="113"/>
      <c r="G97" s="113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13"/>
      <c r="B98" s="112"/>
      <c r="C98" s="37">
        <v>0.875</v>
      </c>
      <c r="D98" s="37">
        <v>0.95833333333333337</v>
      </c>
      <c r="E98" s="39">
        <v>2</v>
      </c>
      <c r="F98" s="110"/>
      <c r="G98" s="110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13"/>
      <c r="B99" s="111">
        <v>41647</v>
      </c>
      <c r="C99" s="101" t="s">
        <v>180</v>
      </c>
      <c r="D99" s="101" t="s">
        <v>143</v>
      </c>
      <c r="E99" s="38">
        <v>3.5</v>
      </c>
      <c r="F99" s="117">
        <f>SUM(E99:E100)</f>
        <v>5</v>
      </c>
      <c r="G99" s="109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13"/>
      <c r="B100" s="112"/>
      <c r="C100" s="102">
        <v>0.91666666666666663</v>
      </c>
      <c r="D100" s="102">
        <v>0.97916666666666663</v>
      </c>
      <c r="E100" s="38">
        <v>1.5</v>
      </c>
      <c r="F100" s="110"/>
      <c r="G100" s="110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13"/>
      <c r="B101" s="111">
        <v>41648</v>
      </c>
      <c r="C101" s="100" t="s">
        <v>96</v>
      </c>
      <c r="D101" s="100" t="s">
        <v>88</v>
      </c>
      <c r="E101" s="38">
        <v>1</v>
      </c>
      <c r="F101" s="117">
        <f>SUM(E101:E104)</f>
        <v>5.5</v>
      </c>
      <c r="G101" s="109">
        <v>5</v>
      </c>
      <c r="H101" s="48" t="s">
        <v>26</v>
      </c>
      <c r="I101" s="48" t="s">
        <v>185</v>
      </c>
      <c r="J101" s="48"/>
      <c r="K101" s="48"/>
      <c r="L101" s="12"/>
      <c r="M101" s="12"/>
      <c r="N101" s="12"/>
      <c r="O101" s="12"/>
    </row>
    <row r="102" spans="1:15" x14ac:dyDescent="0.25">
      <c r="A102" s="113"/>
      <c r="B102" s="118"/>
      <c r="C102" s="100" t="s">
        <v>88</v>
      </c>
      <c r="D102" s="100" t="s">
        <v>99</v>
      </c>
      <c r="E102" s="38">
        <v>2</v>
      </c>
      <c r="F102" s="113"/>
      <c r="G102" s="113"/>
      <c r="H102" s="48" t="s">
        <v>25</v>
      </c>
      <c r="I102" s="48" t="s">
        <v>186</v>
      </c>
      <c r="J102" s="48"/>
      <c r="K102" s="48"/>
      <c r="L102" s="12"/>
      <c r="M102" s="12"/>
      <c r="N102" s="12"/>
      <c r="O102" s="12"/>
    </row>
    <row r="103" spans="1:15" x14ac:dyDescent="0.25">
      <c r="A103" s="113"/>
      <c r="B103" s="118"/>
      <c r="C103" s="100" t="s">
        <v>136</v>
      </c>
      <c r="D103" s="100" t="s">
        <v>147</v>
      </c>
      <c r="E103" s="38">
        <v>1.5</v>
      </c>
      <c r="F103" s="113"/>
      <c r="G103" s="113"/>
      <c r="H103" s="48" t="s">
        <v>27</v>
      </c>
      <c r="I103" s="48" t="s">
        <v>187</v>
      </c>
      <c r="J103" s="48"/>
      <c r="K103" s="48"/>
      <c r="L103" s="12"/>
      <c r="M103" s="12"/>
      <c r="N103" s="12"/>
      <c r="O103" s="12"/>
    </row>
    <row r="104" spans="1:15" x14ac:dyDescent="0.25">
      <c r="A104" s="113"/>
      <c r="B104" s="112"/>
      <c r="C104" s="52">
        <v>0.91666666666666663</v>
      </c>
      <c r="D104" s="52">
        <v>0.95833333333333337</v>
      </c>
      <c r="E104" s="39">
        <v>1</v>
      </c>
      <c r="F104" s="110"/>
      <c r="G104" s="110"/>
      <c r="H104" s="48" t="s">
        <v>26</v>
      </c>
      <c r="I104" s="48" t="s">
        <v>188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3"/>
      <c r="B105" s="111">
        <v>41649</v>
      </c>
      <c r="C105" s="100" t="s">
        <v>189</v>
      </c>
      <c r="D105" s="100" t="s">
        <v>143</v>
      </c>
      <c r="E105" s="100">
        <v>3.5</v>
      </c>
      <c r="F105" s="109">
        <f>SUM(E105:E106)</f>
        <v>6.5</v>
      </c>
      <c r="G105" s="109">
        <v>5</v>
      </c>
      <c r="H105" s="48" t="s">
        <v>26</v>
      </c>
      <c r="I105" s="50" t="s">
        <v>190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0"/>
      <c r="B106" s="112"/>
      <c r="C106" s="100" t="s">
        <v>136</v>
      </c>
      <c r="D106" s="100" t="s">
        <v>112</v>
      </c>
      <c r="E106" s="100">
        <v>3</v>
      </c>
      <c r="F106" s="110"/>
      <c r="G106" s="110"/>
      <c r="H106" s="48" t="s">
        <v>24</v>
      </c>
      <c r="I106" s="50" t="s">
        <v>191</v>
      </c>
      <c r="J106" s="48"/>
      <c r="K106" s="48"/>
      <c r="L106" s="12"/>
      <c r="M106" s="12"/>
      <c r="N106" s="12"/>
      <c r="O106" s="12"/>
    </row>
    <row r="107" spans="1:15" x14ac:dyDescent="0.25">
      <c r="A107" s="103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7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7"/>
      <c r="B109" s="105">
        <v>41652</v>
      </c>
      <c r="C109" s="44" t="s">
        <v>136</v>
      </c>
      <c r="D109" s="44" t="s">
        <v>133</v>
      </c>
      <c r="E109" s="44">
        <v>2</v>
      </c>
      <c r="F109" s="103">
        <f t="shared" si="6"/>
        <v>2</v>
      </c>
      <c r="G109" s="103">
        <v>8</v>
      </c>
      <c r="H109" s="25" t="s">
        <v>26</v>
      </c>
      <c r="I109" s="25" t="s">
        <v>194</v>
      </c>
      <c r="J109" s="25"/>
      <c r="K109" s="25"/>
      <c r="L109" s="12"/>
      <c r="M109" s="12"/>
      <c r="N109" s="12"/>
      <c r="O109" s="12"/>
    </row>
    <row r="110" spans="1:15" x14ac:dyDescent="0.25">
      <c r="A110" s="107"/>
      <c r="B110" s="106"/>
      <c r="C110" s="43">
        <v>0.95833333333333337</v>
      </c>
      <c r="D110" s="43">
        <v>0.5</v>
      </c>
      <c r="E110" s="44">
        <v>1</v>
      </c>
      <c r="F110" s="104"/>
      <c r="G110" s="104"/>
      <c r="H110" s="25" t="s">
        <v>24</v>
      </c>
      <c r="I110" s="25" t="s">
        <v>193</v>
      </c>
      <c r="J110" s="25"/>
      <c r="K110" s="25"/>
      <c r="L110" s="12"/>
      <c r="M110" s="12"/>
      <c r="N110" s="12"/>
      <c r="O110" s="12"/>
    </row>
    <row r="111" spans="1:15" x14ac:dyDescent="0.25">
      <c r="A111" s="107"/>
      <c r="B111" s="105">
        <v>41653</v>
      </c>
      <c r="C111" s="44" t="s">
        <v>180</v>
      </c>
      <c r="D111" s="44" t="s">
        <v>127</v>
      </c>
      <c r="E111" s="44">
        <v>3</v>
      </c>
      <c r="F111" s="103">
        <f>SUM(E111:E113)</f>
        <v>7</v>
      </c>
      <c r="G111" s="103">
        <v>8</v>
      </c>
      <c r="H111" s="25" t="s">
        <v>21</v>
      </c>
      <c r="I111" s="45" t="s">
        <v>192</v>
      </c>
      <c r="J111" s="25"/>
      <c r="K111" s="25"/>
      <c r="L111" s="12"/>
      <c r="M111" s="12"/>
      <c r="N111" s="12"/>
      <c r="O111" s="12"/>
    </row>
    <row r="112" spans="1:15" x14ac:dyDescent="0.25">
      <c r="A112" s="107"/>
      <c r="B112" s="108"/>
      <c r="C112" s="44" t="s">
        <v>94</v>
      </c>
      <c r="D112" s="44" t="s">
        <v>147</v>
      </c>
      <c r="E112" s="44">
        <v>3</v>
      </c>
      <c r="F112" s="107"/>
      <c r="G112" s="107"/>
      <c r="H112" s="25" t="s">
        <v>24</v>
      </c>
      <c r="I112" s="25" t="s">
        <v>195</v>
      </c>
      <c r="J112" s="25"/>
      <c r="K112" s="25"/>
      <c r="L112" s="12"/>
      <c r="M112" s="12"/>
      <c r="N112" s="12"/>
      <c r="O112" s="12"/>
    </row>
    <row r="113" spans="1:15" x14ac:dyDescent="0.25">
      <c r="A113" s="107"/>
      <c r="B113" s="106"/>
      <c r="C113" s="43">
        <v>0.875</v>
      </c>
      <c r="D113" s="43">
        <v>0.91666666666666663</v>
      </c>
      <c r="E113" s="44">
        <v>1</v>
      </c>
      <c r="F113" s="104"/>
      <c r="G113" s="104"/>
      <c r="H113" s="25"/>
      <c r="I113" s="25" t="s">
        <v>196</v>
      </c>
      <c r="J113" s="25"/>
      <c r="K113" s="25"/>
      <c r="L113" s="12"/>
      <c r="M113" s="12"/>
      <c r="N113" s="12"/>
      <c r="O113" s="12"/>
    </row>
    <row r="114" spans="1:15" x14ac:dyDescent="0.25">
      <c r="A114" s="107"/>
      <c r="B114" s="105">
        <v>41654</v>
      </c>
      <c r="C114" s="44" t="s">
        <v>96</v>
      </c>
      <c r="D114" s="44" t="s">
        <v>88</v>
      </c>
      <c r="E114" s="44">
        <v>1</v>
      </c>
      <c r="F114" s="103">
        <f>SUM(E114:E115)</f>
        <v>3</v>
      </c>
      <c r="G114" s="103">
        <v>8</v>
      </c>
      <c r="H114" s="25" t="s">
        <v>21</v>
      </c>
      <c r="I114" s="25" t="s">
        <v>197</v>
      </c>
      <c r="J114" s="25"/>
      <c r="K114" s="25"/>
      <c r="L114" s="12"/>
      <c r="M114" s="12"/>
      <c r="N114" s="12"/>
      <c r="O114" s="12"/>
    </row>
    <row r="115" spans="1:15" x14ac:dyDescent="0.25">
      <c r="A115" s="107"/>
      <c r="B115" s="106"/>
      <c r="C115" s="44" t="s">
        <v>88</v>
      </c>
      <c r="D115" s="44" t="s">
        <v>99</v>
      </c>
      <c r="E115" s="59">
        <v>2</v>
      </c>
      <c r="F115" s="104"/>
      <c r="G115" s="104"/>
      <c r="H115" s="25" t="s">
        <v>27</v>
      </c>
      <c r="I115" s="25" t="s">
        <v>198</v>
      </c>
      <c r="J115" s="25"/>
      <c r="K115" s="25"/>
      <c r="L115" s="12"/>
      <c r="M115" s="12"/>
      <c r="N115" s="12"/>
      <c r="O115" s="12"/>
    </row>
    <row r="116" spans="1:15" x14ac:dyDescent="0.25">
      <c r="A116" s="107"/>
      <c r="B116" s="10">
        <v>41655</v>
      </c>
      <c r="C116" s="53"/>
      <c r="D116" s="53"/>
      <c r="E116" s="59"/>
      <c r="F116" s="44">
        <f t="shared" si="3"/>
        <v>0</v>
      </c>
      <c r="G116" s="44">
        <v>8</v>
      </c>
      <c r="H116" s="25"/>
      <c r="I116" s="25"/>
      <c r="J116" s="25"/>
      <c r="K116" s="25"/>
      <c r="L116" s="12"/>
      <c r="M116" s="12"/>
      <c r="N116" s="12"/>
      <c r="O116" s="12"/>
    </row>
    <row r="117" spans="1:15" x14ac:dyDescent="0.25">
      <c r="A117" s="104"/>
      <c r="B117" s="10">
        <v>41656</v>
      </c>
      <c r="C117" s="53"/>
      <c r="D117" s="53"/>
      <c r="E117" s="59"/>
      <c r="F117" s="44">
        <f t="shared" si="3"/>
        <v>0</v>
      </c>
      <c r="G117" s="44">
        <v>8</v>
      </c>
      <c r="H117" s="25"/>
      <c r="I117" s="25"/>
      <c r="J117" s="25"/>
      <c r="K117" s="25"/>
      <c r="L117" s="12"/>
      <c r="M117" s="12"/>
      <c r="N117" s="12"/>
      <c r="O117" s="12"/>
    </row>
    <row r="118" spans="1:15" x14ac:dyDescent="0.25">
      <c r="A118" s="109">
        <v>12</v>
      </c>
      <c r="B118" s="11">
        <v>41657</v>
      </c>
      <c r="C118" s="13"/>
      <c r="D118" s="13"/>
      <c r="E118" s="39"/>
      <c r="F118" s="85">
        <f t="shared" si="3"/>
        <v>0</v>
      </c>
      <c r="G118" s="85">
        <v>8</v>
      </c>
      <c r="H118" s="48"/>
      <c r="I118" s="48"/>
      <c r="J118" s="48"/>
      <c r="K118" s="48"/>
      <c r="L118" s="12"/>
      <c r="M118" s="12"/>
      <c r="N118" s="12"/>
      <c r="O118" s="12"/>
    </row>
    <row r="119" spans="1:15" x14ac:dyDescent="0.25">
      <c r="A119" s="113"/>
      <c r="B119" s="11">
        <v>41658</v>
      </c>
      <c r="C119" s="13"/>
      <c r="D119" s="13"/>
      <c r="E119" s="39"/>
      <c r="F119" s="85">
        <f t="shared" ref="F119:F120" si="7">E119</f>
        <v>0</v>
      </c>
      <c r="G119" s="85">
        <v>8</v>
      </c>
      <c r="H119" s="48"/>
      <c r="I119" s="48"/>
      <c r="J119" s="48"/>
      <c r="K119" s="48"/>
      <c r="L119" s="12"/>
      <c r="M119" s="12"/>
      <c r="N119" s="12"/>
      <c r="O119" s="12"/>
    </row>
    <row r="120" spans="1:15" x14ac:dyDescent="0.25">
      <c r="A120" s="113"/>
      <c r="B120" s="11">
        <v>41659</v>
      </c>
      <c r="C120" s="13"/>
      <c r="D120" s="13"/>
      <c r="E120" s="39"/>
      <c r="F120" s="85">
        <f t="shared" si="7"/>
        <v>0</v>
      </c>
      <c r="G120" s="85">
        <v>8</v>
      </c>
      <c r="H120" s="48"/>
      <c r="I120" s="48"/>
      <c r="J120" s="48"/>
      <c r="K120" s="48"/>
      <c r="L120" s="12"/>
      <c r="M120" s="12"/>
      <c r="N120" s="12"/>
      <c r="O120" s="12"/>
    </row>
    <row r="121" spans="1:15" x14ac:dyDescent="0.25">
      <c r="A121" s="113"/>
      <c r="B121" s="11">
        <v>41660</v>
      </c>
      <c r="C121" s="13"/>
      <c r="D121" s="13"/>
      <c r="E121" s="39"/>
      <c r="F121" s="85">
        <f t="shared" si="3"/>
        <v>0</v>
      </c>
      <c r="G121" s="85">
        <v>8</v>
      </c>
      <c r="H121" s="48"/>
      <c r="I121" s="48"/>
      <c r="J121" s="48"/>
      <c r="K121" s="48"/>
      <c r="L121" s="12"/>
      <c r="M121" s="12"/>
      <c r="N121" s="12"/>
      <c r="O121" s="12"/>
    </row>
    <row r="122" spans="1:15" x14ac:dyDescent="0.25">
      <c r="A122" s="113"/>
      <c r="B122" s="11">
        <v>41661</v>
      </c>
      <c r="C122" s="13"/>
      <c r="D122" s="13"/>
      <c r="E122" s="39"/>
      <c r="F122" s="85">
        <f t="shared" si="3"/>
        <v>0</v>
      </c>
      <c r="G122" s="85">
        <v>8</v>
      </c>
      <c r="H122" s="48"/>
      <c r="I122" s="48"/>
      <c r="J122" s="48"/>
      <c r="K122" s="48"/>
      <c r="L122" s="12"/>
      <c r="M122" s="12"/>
      <c r="N122" s="12"/>
      <c r="O122" s="12"/>
    </row>
    <row r="123" spans="1:15" x14ac:dyDescent="0.25">
      <c r="A123" s="113"/>
      <c r="B123" s="11">
        <v>41662</v>
      </c>
      <c r="C123" s="13"/>
      <c r="D123" s="13"/>
      <c r="E123" s="39"/>
      <c r="F123" s="85">
        <f t="shared" si="3"/>
        <v>0</v>
      </c>
      <c r="G123" s="85">
        <v>8</v>
      </c>
      <c r="H123" s="48"/>
      <c r="I123" s="48"/>
      <c r="J123" s="48"/>
      <c r="K123" s="48"/>
      <c r="L123" s="12"/>
      <c r="M123" s="12"/>
      <c r="N123" s="12"/>
      <c r="O123" s="12"/>
    </row>
    <row r="124" spans="1:15" x14ac:dyDescent="0.25">
      <c r="A124" s="110"/>
      <c r="B124" s="11">
        <v>41663</v>
      </c>
      <c r="C124" s="13"/>
      <c r="D124" s="13"/>
      <c r="E124" s="39"/>
      <c r="F124" s="85">
        <f t="shared" si="3"/>
        <v>0</v>
      </c>
      <c r="G124" s="85">
        <v>8</v>
      </c>
      <c r="H124" s="48"/>
      <c r="I124" s="48"/>
      <c r="J124" s="48"/>
      <c r="K124" s="48"/>
      <c r="L124" s="12"/>
      <c r="M124" s="12"/>
      <c r="N124" s="12"/>
      <c r="O124" s="12"/>
    </row>
    <row r="125" spans="1:15" x14ac:dyDescent="0.25">
      <c r="A125" s="103">
        <v>13</v>
      </c>
      <c r="B125" s="10">
        <v>41664</v>
      </c>
      <c r="C125" s="53"/>
      <c r="D125" s="53"/>
      <c r="E125" s="59"/>
      <c r="F125" s="44">
        <f t="shared" si="3"/>
        <v>0</v>
      </c>
      <c r="G125" s="44"/>
      <c r="H125" s="25" t="s">
        <v>35</v>
      </c>
      <c r="I125" s="25"/>
      <c r="J125" s="25"/>
      <c r="K125" s="25"/>
      <c r="L125" s="12"/>
      <c r="M125" s="12"/>
      <c r="N125" s="12"/>
      <c r="O125" s="12"/>
    </row>
    <row r="126" spans="1:15" x14ac:dyDescent="0.25">
      <c r="A126" s="107"/>
      <c r="B126" s="10">
        <v>41665</v>
      </c>
      <c r="C126" s="53"/>
      <c r="D126" s="53"/>
      <c r="E126" s="59"/>
      <c r="F126" s="44">
        <f t="shared" si="3"/>
        <v>0</v>
      </c>
      <c r="G126" s="44"/>
      <c r="H126" s="25" t="s">
        <v>35</v>
      </c>
      <c r="I126" s="25"/>
      <c r="J126" s="25"/>
      <c r="K126" s="25"/>
      <c r="L126" s="12"/>
      <c r="M126" s="12"/>
      <c r="N126" s="12"/>
      <c r="O126" s="12"/>
    </row>
    <row r="127" spans="1:15" x14ac:dyDescent="0.25">
      <c r="A127" s="107"/>
      <c r="B127" s="10">
        <v>41666</v>
      </c>
      <c r="C127" s="53"/>
      <c r="D127" s="53"/>
      <c r="E127" s="59"/>
      <c r="F127" s="44">
        <f t="shared" si="3"/>
        <v>0</v>
      </c>
      <c r="G127" s="44"/>
      <c r="H127" s="25" t="s">
        <v>35</v>
      </c>
      <c r="I127" s="25"/>
      <c r="J127" s="25"/>
      <c r="K127" s="25"/>
      <c r="L127" s="12"/>
      <c r="M127" s="12"/>
      <c r="N127" s="12"/>
      <c r="O127" s="12"/>
    </row>
    <row r="128" spans="1:15" x14ac:dyDescent="0.25">
      <c r="A128" s="107"/>
      <c r="B128" s="10">
        <v>41667</v>
      </c>
      <c r="C128" s="53"/>
      <c r="D128" s="53"/>
      <c r="E128" s="59"/>
      <c r="F128" s="44">
        <f t="shared" si="3"/>
        <v>0</v>
      </c>
      <c r="G128" s="44"/>
      <c r="H128" s="25" t="s">
        <v>35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07"/>
      <c r="B129" s="10">
        <v>41668</v>
      </c>
      <c r="C129" s="53"/>
      <c r="D129" s="53"/>
      <c r="E129" s="59"/>
      <c r="F129" s="44">
        <f t="shared" si="3"/>
        <v>0</v>
      </c>
      <c r="G129" s="44"/>
      <c r="H129" s="25" t="s">
        <v>35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07"/>
      <c r="B130" s="10">
        <v>41669</v>
      </c>
      <c r="C130" s="53"/>
      <c r="D130" s="53"/>
      <c r="E130" s="59"/>
      <c r="F130" s="44">
        <f t="shared" si="3"/>
        <v>0</v>
      </c>
      <c r="G130" s="44"/>
      <c r="H130" s="25" t="s">
        <v>35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4"/>
      <c r="B131" s="10">
        <v>41670</v>
      </c>
      <c r="C131" s="53"/>
      <c r="D131" s="53"/>
      <c r="E131" s="59"/>
      <c r="F131" s="44">
        <f t="shared" si="3"/>
        <v>0</v>
      </c>
      <c r="G131" s="44"/>
      <c r="H131" s="25" t="s">
        <v>35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09">
        <v>14</v>
      </c>
      <c r="B132" s="11">
        <v>41671</v>
      </c>
      <c r="C132" s="13"/>
      <c r="D132" s="13"/>
      <c r="E132" s="39"/>
      <c r="F132" s="85">
        <f t="shared" si="3"/>
        <v>0</v>
      </c>
      <c r="G132" s="85"/>
      <c r="H132" s="54" t="s">
        <v>35</v>
      </c>
      <c r="I132" s="48"/>
      <c r="J132" s="48"/>
      <c r="K132" s="48"/>
      <c r="L132" s="12"/>
      <c r="M132" s="12"/>
      <c r="N132" s="12"/>
      <c r="O132" s="12"/>
    </row>
    <row r="133" spans="1:15" x14ac:dyDescent="0.25">
      <c r="A133" s="113"/>
      <c r="B133" s="11">
        <v>41672</v>
      </c>
      <c r="C133" s="13"/>
      <c r="D133" s="13"/>
      <c r="E133" s="39"/>
      <c r="F133" s="85">
        <f t="shared" si="3"/>
        <v>0</v>
      </c>
      <c r="G133" s="85"/>
      <c r="H133" s="54" t="s">
        <v>35</v>
      </c>
      <c r="I133" s="48"/>
      <c r="J133" s="48"/>
      <c r="K133" s="48"/>
      <c r="L133" s="12"/>
      <c r="M133" s="12"/>
      <c r="N133" s="12"/>
      <c r="O133" s="12"/>
    </row>
    <row r="134" spans="1:15" x14ac:dyDescent="0.25">
      <c r="A134" s="113"/>
      <c r="B134" s="11">
        <v>41673</v>
      </c>
      <c r="C134" s="13"/>
      <c r="D134" s="13"/>
      <c r="E134" s="39"/>
      <c r="F134" s="85">
        <f t="shared" si="3"/>
        <v>0</v>
      </c>
      <c r="G134" s="85"/>
      <c r="H134" s="54" t="s">
        <v>35</v>
      </c>
      <c r="I134" s="48"/>
      <c r="J134" s="48"/>
      <c r="K134" s="48"/>
      <c r="L134" s="12"/>
      <c r="M134" s="12"/>
      <c r="N134" s="12"/>
      <c r="O134" s="12"/>
    </row>
    <row r="135" spans="1:15" x14ac:dyDescent="0.25">
      <c r="A135" s="113"/>
      <c r="B135" s="11">
        <v>41674</v>
      </c>
      <c r="C135" s="13"/>
      <c r="D135" s="13"/>
      <c r="E135" s="39"/>
      <c r="F135" s="85">
        <f t="shared" si="3"/>
        <v>0</v>
      </c>
      <c r="G135" s="85"/>
      <c r="H135" s="54" t="s">
        <v>35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3"/>
      <c r="B136" s="11">
        <v>41675</v>
      </c>
      <c r="C136" s="13"/>
      <c r="D136" s="13"/>
      <c r="E136" s="39"/>
      <c r="F136" s="85">
        <f t="shared" si="3"/>
        <v>0</v>
      </c>
      <c r="G136" s="85"/>
      <c r="H136" s="54" t="s">
        <v>35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3"/>
      <c r="B137" s="11">
        <v>41676</v>
      </c>
      <c r="C137" s="13"/>
      <c r="D137" s="13"/>
      <c r="E137" s="39"/>
      <c r="F137" s="85">
        <f t="shared" si="3"/>
        <v>0</v>
      </c>
      <c r="G137" s="85"/>
      <c r="H137" s="54" t="s">
        <v>35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0"/>
      <c r="B138" s="11">
        <v>41677</v>
      </c>
      <c r="C138" s="13"/>
      <c r="D138" s="13"/>
      <c r="E138" s="39"/>
      <c r="F138" s="85">
        <f t="shared" si="3"/>
        <v>0</v>
      </c>
      <c r="G138" s="85"/>
      <c r="H138" s="54" t="s">
        <v>35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03">
        <v>15</v>
      </c>
      <c r="B139" s="10">
        <v>41678</v>
      </c>
      <c r="C139" s="53"/>
      <c r="D139" s="53"/>
      <c r="E139" s="59"/>
      <c r="F139" s="44">
        <f t="shared" si="3"/>
        <v>0</v>
      </c>
      <c r="G139" s="44">
        <v>8</v>
      </c>
      <c r="H139" s="25"/>
      <c r="I139" s="25"/>
      <c r="J139" s="25"/>
      <c r="K139" s="25"/>
      <c r="L139" s="12"/>
      <c r="M139" s="12"/>
      <c r="N139" s="12"/>
      <c r="O139" s="12"/>
    </row>
    <row r="140" spans="1:15" x14ac:dyDescent="0.25">
      <c r="A140" s="107"/>
      <c r="B140" s="10">
        <v>41679</v>
      </c>
      <c r="C140" s="53"/>
      <c r="D140" s="53"/>
      <c r="E140" s="59"/>
      <c r="F140" s="44">
        <f t="shared" ref="F140:F141" si="8">E140</f>
        <v>0</v>
      </c>
      <c r="G140" s="44">
        <v>8</v>
      </c>
      <c r="H140" s="25"/>
      <c r="I140" s="25"/>
      <c r="J140" s="25"/>
      <c r="K140" s="25"/>
      <c r="L140" s="12"/>
      <c r="M140" s="12"/>
      <c r="N140" s="12"/>
      <c r="O140" s="12"/>
    </row>
    <row r="141" spans="1:15" x14ac:dyDescent="0.25">
      <c r="A141" s="107"/>
      <c r="B141" s="10">
        <v>41680</v>
      </c>
      <c r="C141" s="53"/>
      <c r="D141" s="53"/>
      <c r="E141" s="59"/>
      <c r="F141" s="44">
        <f t="shared" si="8"/>
        <v>0</v>
      </c>
      <c r="G141" s="44">
        <v>8</v>
      </c>
      <c r="H141" s="25"/>
      <c r="I141" s="25"/>
      <c r="J141" s="25"/>
      <c r="K141" s="25"/>
      <c r="L141" s="12"/>
      <c r="M141" s="12"/>
      <c r="N141" s="12"/>
      <c r="O141" s="12"/>
    </row>
    <row r="142" spans="1:15" x14ac:dyDescent="0.25">
      <c r="A142" s="107"/>
      <c r="B142" s="10">
        <v>41681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7"/>
      <c r="B143" s="10">
        <v>41682</v>
      </c>
      <c r="C143" s="53"/>
      <c r="D143" s="53"/>
      <c r="E143" s="59"/>
      <c r="F143" s="44">
        <f t="shared" si="3"/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7"/>
      <c r="B144" s="10">
        <v>41683</v>
      </c>
      <c r="C144" s="53"/>
      <c r="D144" s="53"/>
      <c r="E144" s="59"/>
      <c r="F144" s="44">
        <f t="shared" si="3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4"/>
      <c r="B145" s="10">
        <v>41684</v>
      </c>
      <c r="C145" s="53"/>
      <c r="D145" s="53"/>
      <c r="E145" s="59"/>
      <c r="F145" s="44">
        <f t="shared" ref="F145:F188" si="9">E145</f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109">
        <v>16</v>
      </c>
      <c r="B146" s="11">
        <v>41685</v>
      </c>
      <c r="C146" s="13"/>
      <c r="D146" s="13"/>
      <c r="E146" s="39"/>
      <c r="F146" s="85">
        <f t="shared" si="9"/>
        <v>0</v>
      </c>
      <c r="G146" s="85">
        <v>8</v>
      </c>
      <c r="H146" s="48"/>
      <c r="I146" s="48"/>
      <c r="J146" s="48"/>
      <c r="K146" s="48"/>
      <c r="L146" s="12"/>
      <c r="M146" s="12"/>
      <c r="N146" s="12"/>
      <c r="O146" s="12"/>
    </row>
    <row r="147" spans="1:15" x14ac:dyDescent="0.25">
      <c r="A147" s="113"/>
      <c r="B147" s="11">
        <v>41686</v>
      </c>
      <c r="C147" s="13"/>
      <c r="D147" s="13"/>
      <c r="E147" s="39"/>
      <c r="F147" s="85">
        <f t="shared" ref="F147:F148" si="10">E147</f>
        <v>0</v>
      </c>
      <c r="G147" s="85">
        <v>8</v>
      </c>
      <c r="H147" s="48"/>
      <c r="I147" s="48"/>
      <c r="J147" s="48"/>
      <c r="K147" s="48"/>
      <c r="L147" s="12"/>
      <c r="M147" s="12"/>
      <c r="N147" s="12"/>
      <c r="O147" s="12"/>
    </row>
    <row r="148" spans="1:15" x14ac:dyDescent="0.25">
      <c r="A148" s="113"/>
      <c r="B148" s="11">
        <v>41687</v>
      </c>
      <c r="C148" s="13"/>
      <c r="D148" s="13"/>
      <c r="E148" s="39"/>
      <c r="F148" s="85">
        <f t="shared" si="10"/>
        <v>0</v>
      </c>
      <c r="G148" s="85">
        <v>8</v>
      </c>
      <c r="H148" s="48"/>
      <c r="I148" s="48"/>
      <c r="J148" s="48"/>
      <c r="K148" s="48"/>
      <c r="L148" s="12"/>
      <c r="M148" s="12"/>
      <c r="N148" s="12"/>
      <c r="O148" s="12"/>
    </row>
    <row r="149" spans="1:15" x14ac:dyDescent="0.25">
      <c r="A149" s="113"/>
      <c r="B149" s="11">
        <v>41688</v>
      </c>
      <c r="C149" s="13"/>
      <c r="D149" s="13"/>
      <c r="E149" s="39"/>
      <c r="F149" s="85">
        <f t="shared" si="9"/>
        <v>0</v>
      </c>
      <c r="G149" s="85">
        <v>8</v>
      </c>
      <c r="H149" s="48"/>
      <c r="I149" s="48"/>
      <c r="J149" s="48"/>
      <c r="K149" s="48"/>
      <c r="L149" s="12"/>
      <c r="M149" s="12"/>
      <c r="N149" s="12"/>
      <c r="O149" s="12"/>
    </row>
    <row r="150" spans="1:15" x14ac:dyDescent="0.25">
      <c r="A150" s="113"/>
      <c r="B150" s="11">
        <v>41689</v>
      </c>
      <c r="C150" s="13"/>
      <c r="D150" s="13"/>
      <c r="E150" s="39"/>
      <c r="F150" s="85">
        <f t="shared" si="9"/>
        <v>0</v>
      </c>
      <c r="G150" s="85">
        <v>8</v>
      </c>
      <c r="H150" s="48"/>
      <c r="I150" s="48"/>
      <c r="J150" s="48"/>
      <c r="K150" s="48"/>
      <c r="L150" s="12"/>
      <c r="M150" s="12"/>
      <c r="N150" s="12"/>
      <c r="O150" s="12"/>
    </row>
    <row r="151" spans="1:15" x14ac:dyDescent="0.25">
      <c r="A151" s="113"/>
      <c r="B151" s="11">
        <v>41690</v>
      </c>
      <c r="C151" s="13"/>
      <c r="D151" s="13"/>
      <c r="E151" s="39"/>
      <c r="F151" s="85">
        <f t="shared" si="9"/>
        <v>0</v>
      </c>
      <c r="G151" s="85">
        <v>8</v>
      </c>
      <c r="H151" s="48"/>
      <c r="I151" s="48"/>
      <c r="J151" s="48"/>
      <c r="K151" s="48"/>
      <c r="L151" s="12"/>
      <c r="M151" s="12"/>
      <c r="N151" s="12"/>
      <c r="O151" s="12"/>
    </row>
    <row r="152" spans="1:15" x14ac:dyDescent="0.25">
      <c r="A152" s="110"/>
      <c r="B152" s="11">
        <v>41691</v>
      </c>
      <c r="C152" s="13"/>
      <c r="D152" s="13"/>
      <c r="E152" s="39"/>
      <c r="F152" s="85">
        <f t="shared" si="9"/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103">
        <v>17</v>
      </c>
      <c r="B153" s="10">
        <v>41692</v>
      </c>
      <c r="C153" s="53"/>
      <c r="D153" s="53"/>
      <c r="E153" s="59"/>
      <c r="F153" s="44">
        <f t="shared" si="9"/>
        <v>0</v>
      </c>
      <c r="G153" s="44">
        <v>8</v>
      </c>
      <c r="H153" s="25"/>
      <c r="I153" s="25"/>
      <c r="J153" s="25"/>
      <c r="K153" s="25"/>
      <c r="L153" s="12"/>
      <c r="M153" s="12"/>
      <c r="N153" s="12"/>
      <c r="O153" s="12"/>
    </row>
    <row r="154" spans="1:15" x14ac:dyDescent="0.25">
      <c r="A154" s="107"/>
      <c r="B154" s="10">
        <v>41693</v>
      </c>
      <c r="C154" s="53"/>
      <c r="D154" s="53"/>
      <c r="E154" s="59"/>
      <c r="F154" s="44">
        <f t="shared" ref="F154:F155" si="11">E154</f>
        <v>0</v>
      </c>
      <c r="G154" s="44">
        <v>8</v>
      </c>
      <c r="H154" s="25"/>
      <c r="I154" s="25"/>
      <c r="J154" s="25"/>
      <c r="K154" s="25"/>
      <c r="L154" s="12"/>
      <c r="M154" s="12"/>
      <c r="N154" s="12"/>
      <c r="O154" s="12"/>
    </row>
    <row r="155" spans="1:15" x14ac:dyDescent="0.25">
      <c r="A155" s="107"/>
      <c r="B155" s="10">
        <v>41694</v>
      </c>
      <c r="C155" s="53"/>
      <c r="D155" s="53"/>
      <c r="E155" s="59"/>
      <c r="F155" s="44">
        <f t="shared" si="11"/>
        <v>0</v>
      </c>
      <c r="G155" s="44">
        <v>8</v>
      </c>
      <c r="H155" s="25"/>
      <c r="I155" s="25"/>
      <c r="J155" s="25"/>
      <c r="K155" s="25"/>
      <c r="L155" s="12"/>
      <c r="M155" s="12"/>
      <c r="N155" s="12"/>
      <c r="O155" s="12"/>
    </row>
    <row r="156" spans="1:15" x14ac:dyDescent="0.25">
      <c r="A156" s="107"/>
      <c r="B156" s="10">
        <v>41695</v>
      </c>
      <c r="C156" s="53"/>
      <c r="D156" s="53"/>
      <c r="E156" s="59"/>
      <c r="F156" s="44">
        <f t="shared" si="9"/>
        <v>0</v>
      </c>
      <c r="G156" s="44">
        <v>8</v>
      </c>
      <c r="H156" s="25"/>
      <c r="I156" s="25"/>
      <c r="J156" s="25"/>
      <c r="K156" s="25"/>
      <c r="L156" s="12"/>
      <c r="M156" s="12"/>
      <c r="N156" s="12"/>
      <c r="O156" s="12"/>
    </row>
    <row r="157" spans="1:15" x14ac:dyDescent="0.25">
      <c r="A157" s="107"/>
      <c r="B157" s="10">
        <v>41696</v>
      </c>
      <c r="C157" s="53"/>
      <c r="D157" s="53"/>
      <c r="E157" s="59"/>
      <c r="F157" s="44">
        <f t="shared" si="9"/>
        <v>0</v>
      </c>
      <c r="G157" s="44">
        <v>8</v>
      </c>
      <c r="H157" s="25"/>
      <c r="I157" s="25"/>
      <c r="J157" s="25"/>
      <c r="K157" s="25"/>
      <c r="L157" s="12"/>
      <c r="M157" s="12"/>
      <c r="N157" s="12"/>
      <c r="O157" s="12"/>
    </row>
    <row r="158" spans="1:15" x14ac:dyDescent="0.25">
      <c r="A158" s="107"/>
      <c r="B158" s="10">
        <v>41697</v>
      </c>
      <c r="C158" s="53"/>
      <c r="D158" s="53"/>
      <c r="E158" s="59"/>
      <c r="F158" s="44">
        <f t="shared" si="9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4"/>
      <c r="B159" s="10">
        <v>41698</v>
      </c>
      <c r="C159" s="53"/>
      <c r="D159" s="53"/>
      <c r="E159" s="59"/>
      <c r="F159" s="44">
        <f t="shared" si="9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09">
        <v>18</v>
      </c>
      <c r="B160" s="11">
        <v>41699</v>
      </c>
      <c r="C160" s="13"/>
      <c r="D160" s="13"/>
      <c r="E160" s="39"/>
      <c r="F160" s="85">
        <f t="shared" si="9"/>
        <v>0</v>
      </c>
      <c r="G160" s="85">
        <v>8</v>
      </c>
      <c r="H160" s="48"/>
      <c r="I160" s="48"/>
      <c r="J160" s="48"/>
      <c r="K160" s="48"/>
      <c r="L160" s="12"/>
      <c r="M160" s="12"/>
      <c r="N160" s="12"/>
      <c r="O160" s="12"/>
    </row>
    <row r="161" spans="1:15" x14ac:dyDescent="0.25">
      <c r="A161" s="113"/>
      <c r="B161" s="11">
        <v>41700</v>
      </c>
      <c r="C161" s="13"/>
      <c r="D161" s="13"/>
      <c r="E161" s="39"/>
      <c r="F161" s="85">
        <f t="shared" ref="F161:F162" si="12">E161</f>
        <v>0</v>
      </c>
      <c r="G161" s="85">
        <v>8</v>
      </c>
      <c r="H161" s="48"/>
      <c r="I161" s="48"/>
      <c r="J161" s="48"/>
      <c r="K161" s="48"/>
      <c r="L161" s="12"/>
      <c r="M161" s="12"/>
      <c r="N161" s="12"/>
      <c r="O161" s="12"/>
    </row>
    <row r="162" spans="1:15" x14ac:dyDescent="0.25">
      <c r="A162" s="113"/>
      <c r="B162" s="11">
        <v>41701</v>
      </c>
      <c r="C162" s="13"/>
      <c r="D162" s="13"/>
      <c r="E162" s="39"/>
      <c r="F162" s="85">
        <f t="shared" si="12"/>
        <v>0</v>
      </c>
      <c r="G162" s="85">
        <v>8</v>
      </c>
      <c r="H162" s="48"/>
      <c r="I162" s="48"/>
      <c r="J162" s="48"/>
      <c r="K162" s="48"/>
      <c r="L162" s="12"/>
      <c r="M162" s="12"/>
      <c r="N162" s="12"/>
      <c r="O162" s="12"/>
    </row>
    <row r="163" spans="1:15" x14ac:dyDescent="0.25">
      <c r="A163" s="113"/>
      <c r="B163" s="11">
        <v>41702</v>
      </c>
      <c r="C163" s="13"/>
      <c r="D163" s="13"/>
      <c r="E163" s="39"/>
      <c r="F163" s="85">
        <f t="shared" si="9"/>
        <v>0</v>
      </c>
      <c r="G163" s="85">
        <v>8</v>
      </c>
      <c r="H163" s="48"/>
      <c r="I163" s="48"/>
      <c r="J163" s="48"/>
      <c r="K163" s="48"/>
      <c r="L163" s="12"/>
      <c r="M163" s="12"/>
      <c r="N163" s="12"/>
      <c r="O163" s="12"/>
    </row>
    <row r="164" spans="1:15" x14ac:dyDescent="0.25">
      <c r="A164" s="113"/>
      <c r="B164" s="11">
        <v>41703</v>
      </c>
      <c r="C164" s="13"/>
      <c r="D164" s="13"/>
      <c r="E164" s="39"/>
      <c r="F164" s="85">
        <f t="shared" si="9"/>
        <v>0</v>
      </c>
      <c r="G164" s="85">
        <v>8</v>
      </c>
      <c r="H164" s="48"/>
      <c r="I164" s="48"/>
      <c r="J164" s="48"/>
      <c r="K164" s="48"/>
      <c r="L164" s="12"/>
      <c r="M164" s="12"/>
      <c r="N164" s="12"/>
      <c r="O164" s="12"/>
    </row>
    <row r="165" spans="1:15" x14ac:dyDescent="0.25">
      <c r="A165" s="113"/>
      <c r="B165" s="11">
        <v>41704</v>
      </c>
      <c r="C165" s="13"/>
      <c r="D165" s="13"/>
      <c r="E165" s="39"/>
      <c r="F165" s="85">
        <f t="shared" si="9"/>
        <v>0</v>
      </c>
      <c r="G165" s="85">
        <v>8</v>
      </c>
      <c r="H165" s="48"/>
      <c r="I165" s="48"/>
      <c r="J165" s="48"/>
      <c r="K165" s="48"/>
      <c r="L165" s="12"/>
      <c r="M165" s="12"/>
      <c r="N165" s="12"/>
      <c r="O165" s="12"/>
    </row>
    <row r="166" spans="1:15" x14ac:dyDescent="0.25">
      <c r="A166" s="110"/>
      <c r="B166" s="11">
        <v>41705</v>
      </c>
      <c r="C166" s="13"/>
      <c r="D166" s="13"/>
      <c r="E166" s="39"/>
      <c r="F166" s="85">
        <f t="shared" si="9"/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103">
        <v>19</v>
      </c>
      <c r="B167" s="10">
        <v>41706</v>
      </c>
      <c r="C167" s="53"/>
      <c r="D167" s="53"/>
      <c r="E167" s="59"/>
      <c r="F167" s="44">
        <f t="shared" si="9"/>
        <v>0</v>
      </c>
      <c r="G167" s="44">
        <v>8</v>
      </c>
      <c r="H167" s="25"/>
      <c r="I167" s="25"/>
      <c r="J167" s="25"/>
      <c r="K167" s="25"/>
      <c r="L167" s="12"/>
      <c r="M167" s="12"/>
      <c r="N167" s="12"/>
      <c r="O167" s="12"/>
    </row>
    <row r="168" spans="1:15" x14ac:dyDescent="0.25">
      <c r="A168" s="107"/>
      <c r="B168" s="10">
        <v>41707</v>
      </c>
      <c r="C168" s="53"/>
      <c r="D168" s="53"/>
      <c r="E168" s="59"/>
      <c r="F168" s="44">
        <f t="shared" ref="F168:F169" si="13">E168</f>
        <v>0</v>
      </c>
      <c r="G168" s="44">
        <v>8</v>
      </c>
      <c r="H168" s="25"/>
      <c r="I168" s="25"/>
      <c r="J168" s="25"/>
      <c r="K168" s="25"/>
      <c r="L168" s="12"/>
      <c r="M168" s="12"/>
      <c r="N168" s="12"/>
      <c r="O168" s="12"/>
    </row>
    <row r="169" spans="1:15" x14ac:dyDescent="0.25">
      <c r="A169" s="107"/>
      <c r="B169" s="10">
        <v>41708</v>
      </c>
      <c r="C169" s="53"/>
      <c r="D169" s="53"/>
      <c r="E169" s="59"/>
      <c r="F169" s="44">
        <f t="shared" si="13"/>
        <v>0</v>
      </c>
      <c r="G169" s="44">
        <v>8</v>
      </c>
      <c r="H169" s="25"/>
      <c r="I169" s="25"/>
      <c r="J169" s="25"/>
      <c r="K169" s="25"/>
      <c r="L169" s="12"/>
      <c r="M169" s="12"/>
      <c r="N169" s="12"/>
      <c r="O169" s="12"/>
    </row>
    <row r="170" spans="1:15" x14ac:dyDescent="0.25">
      <c r="A170" s="107"/>
      <c r="B170" s="10">
        <v>41709</v>
      </c>
      <c r="C170" s="53"/>
      <c r="D170" s="53"/>
      <c r="E170" s="59"/>
      <c r="F170" s="44">
        <f t="shared" si="9"/>
        <v>0</v>
      </c>
      <c r="G170" s="44">
        <v>8</v>
      </c>
      <c r="H170" s="25"/>
      <c r="I170" s="25"/>
      <c r="J170" s="25"/>
      <c r="K170" s="25"/>
      <c r="L170" s="12"/>
      <c r="M170" s="12"/>
      <c r="N170" s="12"/>
      <c r="O170" s="12"/>
    </row>
    <row r="171" spans="1:15" x14ac:dyDescent="0.25">
      <c r="A171" s="107"/>
      <c r="B171" s="10">
        <v>41710</v>
      </c>
      <c r="C171" s="53"/>
      <c r="D171" s="53"/>
      <c r="E171" s="59"/>
      <c r="F171" s="44">
        <f t="shared" si="9"/>
        <v>0</v>
      </c>
      <c r="G171" s="44">
        <v>8</v>
      </c>
      <c r="H171" s="25"/>
      <c r="I171" s="25"/>
      <c r="J171" s="25"/>
      <c r="K171" s="25"/>
      <c r="L171" s="12"/>
      <c r="M171" s="12"/>
      <c r="N171" s="12"/>
      <c r="O171" s="12"/>
    </row>
    <row r="172" spans="1:15" x14ac:dyDescent="0.25">
      <c r="A172" s="107"/>
      <c r="B172" s="10">
        <v>41711</v>
      </c>
      <c r="C172" s="53"/>
      <c r="D172" s="53"/>
      <c r="E172" s="59"/>
      <c r="F172" s="44">
        <f t="shared" si="9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4"/>
      <c r="B173" s="10">
        <v>41712</v>
      </c>
      <c r="C173" s="53"/>
      <c r="D173" s="53"/>
      <c r="E173" s="59"/>
      <c r="F173" s="44">
        <f t="shared" si="9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09">
        <v>20</v>
      </c>
      <c r="B174" s="11">
        <v>41713</v>
      </c>
      <c r="C174" s="13"/>
      <c r="D174" s="13"/>
      <c r="E174" s="39"/>
      <c r="F174" s="85">
        <f t="shared" si="9"/>
        <v>0</v>
      </c>
      <c r="G174" s="85">
        <v>8</v>
      </c>
      <c r="H174" s="48"/>
      <c r="I174" s="48"/>
      <c r="J174" s="48"/>
      <c r="K174" s="48"/>
      <c r="L174" s="12"/>
      <c r="M174" s="12"/>
      <c r="N174" s="12"/>
      <c r="O174" s="12"/>
    </row>
    <row r="175" spans="1:15" x14ac:dyDescent="0.25">
      <c r="A175" s="113"/>
      <c r="B175" s="11">
        <v>41714</v>
      </c>
      <c r="C175" s="13"/>
      <c r="D175" s="13"/>
      <c r="E175" s="39"/>
      <c r="F175" s="85">
        <f t="shared" ref="F175:F176" si="14">E175</f>
        <v>0</v>
      </c>
      <c r="G175" s="85">
        <v>8</v>
      </c>
      <c r="H175" s="48"/>
      <c r="I175" s="48"/>
      <c r="J175" s="48"/>
      <c r="K175" s="48"/>
      <c r="L175" s="12"/>
      <c r="M175" s="12"/>
      <c r="N175" s="12"/>
      <c r="O175" s="12"/>
    </row>
    <row r="176" spans="1:15" x14ac:dyDescent="0.25">
      <c r="A176" s="113"/>
      <c r="B176" s="11">
        <v>41715</v>
      </c>
      <c r="C176" s="13"/>
      <c r="D176" s="13"/>
      <c r="E176" s="39"/>
      <c r="F176" s="85">
        <f t="shared" si="14"/>
        <v>0</v>
      </c>
      <c r="G176" s="85">
        <v>8</v>
      </c>
      <c r="H176" s="48"/>
      <c r="I176" s="48"/>
      <c r="J176" s="48"/>
      <c r="K176" s="48"/>
      <c r="L176" s="12"/>
      <c r="M176" s="12"/>
      <c r="N176" s="12"/>
      <c r="O176" s="12"/>
    </row>
    <row r="177" spans="1:15" x14ac:dyDescent="0.25">
      <c r="A177" s="113"/>
      <c r="B177" s="11">
        <v>41716</v>
      </c>
      <c r="C177" s="13"/>
      <c r="D177" s="13"/>
      <c r="E177" s="39"/>
      <c r="F177" s="85">
        <f t="shared" si="9"/>
        <v>0</v>
      </c>
      <c r="G177" s="85">
        <v>8</v>
      </c>
      <c r="H177" s="48"/>
      <c r="I177" s="48"/>
      <c r="J177" s="48"/>
      <c r="K177" s="48"/>
      <c r="L177" s="12"/>
      <c r="M177" s="12"/>
      <c r="N177" s="12"/>
      <c r="O177" s="12"/>
    </row>
    <row r="178" spans="1:15" x14ac:dyDescent="0.25">
      <c r="A178" s="113"/>
      <c r="B178" s="11">
        <v>41717</v>
      </c>
      <c r="C178" s="13"/>
      <c r="D178" s="13"/>
      <c r="E178" s="39"/>
      <c r="F178" s="85">
        <f t="shared" si="9"/>
        <v>0</v>
      </c>
      <c r="G178" s="85">
        <v>8</v>
      </c>
      <c r="H178" s="48"/>
      <c r="I178" s="48"/>
      <c r="J178" s="48"/>
      <c r="K178" s="48"/>
      <c r="L178" s="12"/>
      <c r="M178" s="12"/>
      <c r="N178" s="12"/>
      <c r="O178" s="12"/>
    </row>
    <row r="179" spans="1:15" x14ac:dyDescent="0.25">
      <c r="A179" s="113"/>
      <c r="B179" s="11">
        <v>41718</v>
      </c>
      <c r="C179" s="13"/>
      <c r="D179" s="13"/>
      <c r="E179" s="39"/>
      <c r="F179" s="85">
        <f t="shared" si="9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10"/>
      <c r="B180" s="11">
        <v>41719</v>
      </c>
      <c r="C180" s="13"/>
      <c r="D180" s="13"/>
      <c r="E180" s="39"/>
      <c r="F180" s="85">
        <f t="shared" si="9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3">
        <v>21</v>
      </c>
      <c r="B181" s="10">
        <v>41720</v>
      </c>
      <c r="C181" s="53"/>
      <c r="D181" s="53"/>
      <c r="E181" s="59"/>
      <c r="F181" s="44">
        <f t="shared" si="9"/>
        <v>0</v>
      </c>
      <c r="G181" s="44">
        <v>8</v>
      </c>
      <c r="H181" s="25"/>
      <c r="I181" s="25"/>
      <c r="J181" s="25"/>
      <c r="K181" s="25"/>
      <c r="L181" s="12"/>
      <c r="M181" s="12"/>
      <c r="N181" s="12"/>
      <c r="O181" s="12"/>
    </row>
    <row r="182" spans="1:15" x14ac:dyDescent="0.25">
      <c r="A182" s="107"/>
      <c r="B182" s="10">
        <v>41721</v>
      </c>
      <c r="C182" s="53"/>
      <c r="D182" s="53"/>
      <c r="E182" s="59"/>
      <c r="F182" s="44">
        <f t="shared" ref="F182:F183" si="15">E182</f>
        <v>0</v>
      </c>
      <c r="G182" s="44">
        <v>8</v>
      </c>
      <c r="H182" s="25"/>
      <c r="I182" s="25"/>
      <c r="J182" s="25"/>
      <c r="K182" s="25"/>
      <c r="L182" s="12"/>
      <c r="M182" s="12"/>
      <c r="N182" s="12"/>
      <c r="O182" s="12"/>
    </row>
    <row r="183" spans="1:15" x14ac:dyDescent="0.25">
      <c r="A183" s="107"/>
      <c r="B183" s="10">
        <v>41722</v>
      </c>
      <c r="C183" s="53"/>
      <c r="D183" s="53"/>
      <c r="E183" s="59"/>
      <c r="F183" s="44">
        <f t="shared" si="15"/>
        <v>0</v>
      </c>
      <c r="G183" s="44">
        <v>8</v>
      </c>
      <c r="H183" s="25"/>
      <c r="I183" s="25"/>
      <c r="J183" s="25"/>
      <c r="K183" s="25"/>
      <c r="L183" s="12"/>
      <c r="M183" s="12"/>
      <c r="N183" s="12"/>
      <c r="O183" s="12"/>
    </row>
    <row r="184" spans="1:15" x14ac:dyDescent="0.25">
      <c r="A184" s="107"/>
      <c r="B184" s="10">
        <v>41723</v>
      </c>
      <c r="C184" s="53"/>
      <c r="D184" s="53"/>
      <c r="E184" s="59"/>
      <c r="F184" s="44">
        <f t="shared" si="9"/>
        <v>0</v>
      </c>
      <c r="G184" s="44">
        <v>8</v>
      </c>
      <c r="H184" s="25"/>
      <c r="I184" s="25"/>
      <c r="J184" s="25"/>
      <c r="K184" s="25"/>
      <c r="L184" s="12"/>
      <c r="M184" s="12"/>
      <c r="N184" s="12"/>
      <c r="O184" s="12"/>
    </row>
    <row r="185" spans="1:15" x14ac:dyDescent="0.25">
      <c r="A185" s="107"/>
      <c r="B185" s="10">
        <v>41724</v>
      </c>
      <c r="C185" s="53"/>
      <c r="D185" s="53"/>
      <c r="E185" s="59"/>
      <c r="F185" s="44">
        <f t="shared" si="9"/>
        <v>0</v>
      </c>
      <c r="G185" s="44">
        <v>8</v>
      </c>
      <c r="H185" s="25"/>
      <c r="I185" s="25"/>
      <c r="J185" s="25"/>
      <c r="K185" s="25"/>
      <c r="L185" s="12"/>
      <c r="M185" s="12"/>
      <c r="N185" s="12"/>
      <c r="O185" s="12"/>
    </row>
    <row r="186" spans="1:15" x14ac:dyDescent="0.25">
      <c r="A186" s="107"/>
      <c r="B186" s="10">
        <v>41725</v>
      </c>
      <c r="C186" s="53"/>
      <c r="D186" s="53"/>
      <c r="E186" s="59"/>
      <c r="F186" s="44">
        <f t="shared" si="9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4"/>
      <c r="B187" s="10">
        <v>41726</v>
      </c>
      <c r="C187" s="53"/>
      <c r="D187" s="53"/>
      <c r="E187" s="59"/>
      <c r="F187" s="44">
        <f t="shared" si="9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09">
        <v>22</v>
      </c>
      <c r="B188" s="11">
        <v>41727</v>
      </c>
      <c r="C188" s="13"/>
      <c r="D188" s="13"/>
      <c r="E188" s="39"/>
      <c r="F188" s="85">
        <f t="shared" si="9"/>
        <v>0</v>
      </c>
      <c r="G188" s="85">
        <v>8</v>
      </c>
      <c r="H188" s="48"/>
      <c r="I188" s="48"/>
      <c r="J188" s="48"/>
      <c r="K188" s="48"/>
      <c r="L188" s="12"/>
      <c r="M188" s="12"/>
      <c r="N188" s="12"/>
      <c r="O188" s="12"/>
    </row>
    <row r="189" spans="1:15" x14ac:dyDescent="0.25">
      <c r="A189" s="113"/>
      <c r="B189" s="11">
        <v>41728</v>
      </c>
      <c r="C189" s="13"/>
      <c r="D189" s="13"/>
      <c r="E189" s="39"/>
      <c r="F189" s="85">
        <f t="shared" ref="F189:F190" si="16">E189</f>
        <v>0</v>
      </c>
      <c r="G189" s="85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13"/>
      <c r="B190" s="11">
        <v>41729</v>
      </c>
      <c r="C190" s="13"/>
      <c r="D190" s="13"/>
      <c r="E190" s="39"/>
      <c r="F190" s="85">
        <f t="shared" si="16"/>
        <v>0</v>
      </c>
      <c r="G190" s="85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113"/>
      <c r="B191" s="11">
        <v>41730</v>
      </c>
      <c r="C191" s="13"/>
      <c r="D191" s="13"/>
      <c r="E191" s="39"/>
      <c r="F191" s="85">
        <f t="shared" ref="F191:F223" si="17">E191</f>
        <v>0</v>
      </c>
      <c r="G191" s="85">
        <v>8</v>
      </c>
      <c r="H191" s="48"/>
      <c r="I191" s="48"/>
      <c r="J191" s="48"/>
      <c r="K191" s="48"/>
      <c r="L191" s="12"/>
      <c r="M191" s="12"/>
      <c r="N191" s="12"/>
      <c r="O191" s="12"/>
    </row>
    <row r="192" spans="1:15" x14ac:dyDescent="0.25">
      <c r="A192" s="113"/>
      <c r="B192" s="11">
        <v>41731</v>
      </c>
      <c r="C192" s="13"/>
      <c r="D192" s="13"/>
      <c r="E192" s="39"/>
      <c r="F192" s="85">
        <f t="shared" si="17"/>
        <v>0</v>
      </c>
      <c r="G192" s="85">
        <v>8</v>
      </c>
      <c r="H192" s="48"/>
      <c r="I192" s="48"/>
      <c r="J192" s="48"/>
      <c r="K192" s="48"/>
      <c r="L192" s="12"/>
      <c r="M192" s="12"/>
      <c r="N192" s="12"/>
      <c r="O192" s="12"/>
    </row>
    <row r="193" spans="1:15" x14ac:dyDescent="0.25">
      <c r="A193" s="113"/>
      <c r="B193" s="11">
        <v>41732</v>
      </c>
      <c r="C193" s="13"/>
      <c r="D193" s="13"/>
      <c r="E193" s="39"/>
      <c r="F193" s="85">
        <f t="shared" si="17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10"/>
      <c r="B194" s="11">
        <v>41733</v>
      </c>
      <c r="C194" s="13"/>
      <c r="D194" s="13"/>
      <c r="E194" s="39"/>
      <c r="F194" s="85">
        <f t="shared" si="17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3">
        <v>23</v>
      </c>
      <c r="B195" s="10">
        <v>41734</v>
      </c>
      <c r="C195" s="53"/>
      <c r="D195" s="53"/>
      <c r="E195" s="59"/>
      <c r="F195" s="44">
        <f t="shared" si="17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07"/>
      <c r="B196" s="10">
        <v>41735</v>
      </c>
      <c r="C196" s="53"/>
      <c r="D196" s="53"/>
      <c r="E196" s="59"/>
      <c r="F196" s="44">
        <f t="shared" ref="F196:F197" si="18">E196</f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07"/>
      <c r="B197" s="10">
        <v>41736</v>
      </c>
      <c r="C197" s="53"/>
      <c r="D197" s="53"/>
      <c r="E197" s="59"/>
      <c r="F197" s="44">
        <f t="shared" si="18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07"/>
      <c r="B198" s="10">
        <v>41737</v>
      </c>
      <c r="C198" s="53"/>
      <c r="D198" s="53"/>
      <c r="E198" s="59"/>
      <c r="F198" s="44">
        <f t="shared" si="17"/>
        <v>0</v>
      </c>
      <c r="G198" s="44">
        <v>8</v>
      </c>
      <c r="H198" s="25"/>
      <c r="I198" s="25"/>
      <c r="J198" s="25"/>
      <c r="K198" s="25"/>
      <c r="L198" s="12"/>
      <c r="M198" s="12"/>
      <c r="N198" s="12"/>
      <c r="O198" s="12"/>
    </row>
    <row r="199" spans="1:15" x14ac:dyDescent="0.25">
      <c r="A199" s="107"/>
      <c r="B199" s="10">
        <v>41738</v>
      </c>
      <c r="C199" s="53"/>
      <c r="D199" s="53"/>
      <c r="E199" s="59"/>
      <c r="F199" s="44">
        <f t="shared" si="17"/>
        <v>0</v>
      </c>
      <c r="G199" s="44">
        <v>8</v>
      </c>
      <c r="H199" s="25"/>
      <c r="I199" s="25"/>
      <c r="J199" s="25"/>
      <c r="K199" s="25"/>
      <c r="L199" s="12"/>
      <c r="M199" s="12"/>
      <c r="N199" s="12"/>
      <c r="O199" s="12"/>
    </row>
    <row r="200" spans="1:15" x14ac:dyDescent="0.25">
      <c r="A200" s="107"/>
      <c r="B200" s="10">
        <v>41739</v>
      </c>
      <c r="C200" s="53"/>
      <c r="D200" s="53"/>
      <c r="E200" s="59"/>
      <c r="F200" s="44">
        <f t="shared" si="17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4"/>
      <c r="B201" s="10">
        <v>41740</v>
      </c>
      <c r="C201" s="53"/>
      <c r="D201" s="53"/>
      <c r="E201" s="59"/>
      <c r="F201" s="44">
        <f t="shared" si="17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09">
        <v>24</v>
      </c>
      <c r="B202" s="11">
        <v>41741</v>
      </c>
      <c r="C202" s="13"/>
      <c r="D202" s="13"/>
      <c r="E202" s="39"/>
      <c r="F202" s="85">
        <f t="shared" si="17"/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13"/>
      <c r="B203" s="11">
        <v>41742</v>
      </c>
      <c r="C203" s="13"/>
      <c r="D203" s="13"/>
      <c r="E203" s="39"/>
      <c r="F203" s="85">
        <f t="shared" ref="F203:F204" si="19">E203</f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13"/>
      <c r="B204" s="11">
        <v>41743</v>
      </c>
      <c r="C204" s="13"/>
      <c r="D204" s="13"/>
      <c r="E204" s="39"/>
      <c r="F204" s="85">
        <f t="shared" si="19"/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13"/>
      <c r="B205" s="11">
        <v>41744</v>
      </c>
      <c r="C205" s="13"/>
      <c r="D205" s="13"/>
      <c r="E205" s="39"/>
      <c r="F205" s="85">
        <f t="shared" si="17"/>
        <v>0</v>
      </c>
      <c r="G205" s="85">
        <v>8</v>
      </c>
      <c r="H205" s="48"/>
      <c r="I205" s="48"/>
      <c r="J205" s="48"/>
      <c r="K205" s="48"/>
      <c r="L205" s="12"/>
      <c r="M205" s="12"/>
      <c r="N205" s="12"/>
      <c r="O205" s="12"/>
    </row>
    <row r="206" spans="1:15" x14ac:dyDescent="0.25">
      <c r="A206" s="113"/>
      <c r="B206" s="11">
        <v>41745</v>
      </c>
      <c r="C206" s="13"/>
      <c r="D206" s="13"/>
      <c r="E206" s="39"/>
      <c r="F206" s="85">
        <f t="shared" si="17"/>
        <v>0</v>
      </c>
      <c r="G206" s="85">
        <v>8</v>
      </c>
      <c r="H206" s="48"/>
      <c r="I206" s="48"/>
      <c r="J206" s="48"/>
      <c r="K206" s="48"/>
      <c r="L206" s="12"/>
      <c r="M206" s="12"/>
      <c r="N206" s="12"/>
      <c r="O206" s="12"/>
    </row>
    <row r="207" spans="1:15" x14ac:dyDescent="0.25">
      <c r="A207" s="113"/>
      <c r="B207" s="11">
        <v>41746</v>
      </c>
      <c r="C207" s="13"/>
      <c r="D207" s="13"/>
      <c r="E207" s="39"/>
      <c r="F207" s="85">
        <f t="shared" si="17"/>
        <v>0</v>
      </c>
      <c r="G207" s="85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10"/>
      <c r="B208" s="11">
        <v>41747</v>
      </c>
      <c r="C208" s="13"/>
      <c r="D208" s="13"/>
      <c r="E208" s="39"/>
      <c r="F208" s="85">
        <f t="shared" si="17"/>
        <v>0</v>
      </c>
      <c r="G208" s="85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3">
        <v>25</v>
      </c>
      <c r="B209" s="10">
        <v>41748</v>
      </c>
      <c r="C209" s="53"/>
      <c r="D209" s="53"/>
      <c r="E209" s="59"/>
      <c r="F209" s="44">
        <f t="shared" si="17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07"/>
      <c r="B210" s="10">
        <v>41749</v>
      </c>
      <c r="C210" s="53"/>
      <c r="D210" s="53"/>
      <c r="E210" s="59"/>
      <c r="F210" s="44">
        <f t="shared" ref="F210:F218" si="20">E210</f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07"/>
      <c r="B211" s="10">
        <v>41750</v>
      </c>
      <c r="C211" s="53"/>
      <c r="D211" s="53"/>
      <c r="E211" s="59"/>
      <c r="F211" s="44">
        <f t="shared" si="20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07"/>
      <c r="B212" s="10">
        <v>41751</v>
      </c>
      <c r="C212" s="53"/>
      <c r="D212" s="53"/>
      <c r="E212" s="59"/>
      <c r="F212" s="44">
        <f t="shared" si="20"/>
        <v>0</v>
      </c>
      <c r="G212" s="44">
        <v>8</v>
      </c>
      <c r="H212" s="25"/>
      <c r="I212" s="25"/>
      <c r="J212" s="25"/>
      <c r="K212" s="25"/>
      <c r="L212" s="12"/>
      <c r="M212" s="12"/>
      <c r="N212" s="12"/>
      <c r="O212" s="12"/>
    </row>
    <row r="213" spans="1:15" x14ac:dyDescent="0.25">
      <c r="A213" s="107"/>
      <c r="B213" s="10">
        <v>41752</v>
      </c>
      <c r="C213" s="53"/>
      <c r="D213" s="53"/>
      <c r="E213" s="59"/>
      <c r="F213" s="44">
        <f t="shared" si="20"/>
        <v>0</v>
      </c>
      <c r="G213" s="44">
        <v>8</v>
      </c>
      <c r="H213" s="25"/>
      <c r="I213" s="25"/>
      <c r="J213" s="25"/>
      <c r="K213" s="25"/>
      <c r="L213" s="12"/>
      <c r="M213" s="12"/>
      <c r="N213" s="12"/>
      <c r="O213" s="12"/>
    </row>
    <row r="214" spans="1:15" x14ac:dyDescent="0.25">
      <c r="A214" s="107"/>
      <c r="B214" s="10">
        <v>41753</v>
      </c>
      <c r="C214" s="53"/>
      <c r="D214" s="53"/>
      <c r="E214" s="59"/>
      <c r="F214" s="44">
        <f t="shared" si="20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4"/>
      <c r="B215" s="10">
        <v>41754</v>
      </c>
      <c r="C215" s="53"/>
      <c r="D215" s="53"/>
      <c r="E215" s="59"/>
      <c r="F215" s="44">
        <f t="shared" si="20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09">
        <v>26</v>
      </c>
      <c r="B216" s="11">
        <v>41755</v>
      </c>
      <c r="C216" s="13"/>
      <c r="D216" s="13"/>
      <c r="E216" s="39"/>
      <c r="F216" s="44">
        <f t="shared" si="20"/>
        <v>0</v>
      </c>
      <c r="G216" s="44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3"/>
      <c r="B217" s="11">
        <v>41756</v>
      </c>
      <c r="C217" s="13"/>
      <c r="D217" s="13"/>
      <c r="E217" s="39"/>
      <c r="F217" s="44">
        <f t="shared" si="20"/>
        <v>0</v>
      </c>
      <c r="G217" s="44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13"/>
      <c r="B218" s="11">
        <v>41757</v>
      </c>
      <c r="C218" s="13"/>
      <c r="D218" s="13"/>
      <c r="E218" s="39"/>
      <c r="F218" s="44">
        <f t="shared" si="20"/>
        <v>0</v>
      </c>
      <c r="G218" s="44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13"/>
      <c r="B219" s="11">
        <v>41758</v>
      </c>
      <c r="C219" s="13"/>
      <c r="D219" s="13"/>
      <c r="E219" s="39"/>
      <c r="F219" s="85">
        <f t="shared" si="17"/>
        <v>0</v>
      </c>
      <c r="G219" s="85">
        <v>8</v>
      </c>
      <c r="H219" s="48"/>
      <c r="I219" s="48"/>
      <c r="J219" s="48"/>
      <c r="K219" s="48"/>
      <c r="L219" s="12"/>
      <c r="M219" s="12"/>
      <c r="N219" s="12"/>
      <c r="O219" s="12"/>
    </row>
    <row r="220" spans="1:15" x14ac:dyDescent="0.25">
      <c r="A220" s="113"/>
      <c r="B220" s="11">
        <v>41759</v>
      </c>
      <c r="C220" s="13"/>
      <c r="D220" s="13"/>
      <c r="E220" s="39"/>
      <c r="F220" s="85">
        <f t="shared" si="17"/>
        <v>0</v>
      </c>
      <c r="G220" s="85">
        <v>8</v>
      </c>
      <c r="H220" s="48"/>
      <c r="I220" s="48"/>
      <c r="J220" s="48"/>
      <c r="K220" s="48"/>
      <c r="L220" s="12"/>
      <c r="M220" s="12"/>
      <c r="N220" s="12"/>
      <c r="O220" s="12"/>
    </row>
    <row r="221" spans="1:15" x14ac:dyDescent="0.25">
      <c r="A221" s="113"/>
      <c r="B221" s="11">
        <v>41760</v>
      </c>
      <c r="C221" s="13"/>
      <c r="D221" s="13"/>
      <c r="E221" s="39"/>
      <c r="F221" s="85">
        <f t="shared" si="17"/>
        <v>0</v>
      </c>
      <c r="G221" s="85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10"/>
      <c r="B222" s="11">
        <v>41761</v>
      </c>
      <c r="C222" s="13"/>
      <c r="D222" s="13"/>
      <c r="E222" s="39"/>
      <c r="F222" s="85">
        <f t="shared" si="17"/>
        <v>0</v>
      </c>
      <c r="G222" s="85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3">
        <v>27</v>
      </c>
      <c r="B223" s="10">
        <v>41762</v>
      </c>
      <c r="C223" s="53"/>
      <c r="D223" s="53"/>
      <c r="E223" s="59"/>
      <c r="F223" s="44">
        <f t="shared" si="17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07"/>
      <c r="B224" s="10">
        <v>41763</v>
      </c>
      <c r="C224" s="53"/>
      <c r="D224" s="53"/>
      <c r="E224" s="59"/>
      <c r="F224" s="44">
        <f t="shared" ref="F224:F250" si="21">E224</f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07"/>
      <c r="B225" s="10">
        <v>41764</v>
      </c>
      <c r="C225" s="53"/>
      <c r="D225" s="53"/>
      <c r="E225" s="59"/>
      <c r="F225" s="44">
        <f t="shared" si="21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07"/>
      <c r="B226" s="10">
        <v>41765</v>
      </c>
      <c r="C226" s="53"/>
      <c r="D226" s="53"/>
      <c r="E226" s="59"/>
      <c r="F226" s="44">
        <f t="shared" si="21"/>
        <v>0</v>
      </c>
      <c r="G226" s="44">
        <v>8</v>
      </c>
      <c r="H226" s="25"/>
      <c r="I226" s="25"/>
      <c r="J226" s="25"/>
      <c r="K226" s="25"/>
      <c r="L226" s="12"/>
      <c r="M226" s="12"/>
      <c r="N226" s="12"/>
      <c r="O226" s="12"/>
    </row>
    <row r="227" spans="1:15" x14ac:dyDescent="0.25">
      <c r="A227" s="107"/>
      <c r="B227" s="10">
        <v>41766</v>
      </c>
      <c r="C227" s="53"/>
      <c r="D227" s="53"/>
      <c r="E227" s="59"/>
      <c r="F227" s="44">
        <f t="shared" si="21"/>
        <v>0</v>
      </c>
      <c r="G227" s="44">
        <v>8</v>
      </c>
      <c r="H227" s="25"/>
      <c r="I227" s="25"/>
      <c r="J227" s="25"/>
      <c r="K227" s="25"/>
      <c r="L227" s="12"/>
      <c r="M227" s="12"/>
      <c r="N227" s="12"/>
      <c r="O227" s="12"/>
    </row>
    <row r="228" spans="1:15" x14ac:dyDescent="0.25">
      <c r="A228" s="107"/>
      <c r="B228" s="10">
        <v>41767</v>
      </c>
      <c r="C228" s="53"/>
      <c r="D228" s="53"/>
      <c r="E228" s="59"/>
      <c r="F228" s="44">
        <f t="shared" si="21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4"/>
      <c r="B229" s="10">
        <v>41768</v>
      </c>
      <c r="C229" s="53"/>
      <c r="D229" s="53"/>
      <c r="E229" s="59"/>
      <c r="F229" s="44">
        <f t="shared" si="21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09">
        <v>28</v>
      </c>
      <c r="B230" s="11">
        <v>41769</v>
      </c>
      <c r="C230" s="13"/>
      <c r="D230" s="13"/>
      <c r="E230" s="39"/>
      <c r="F230" s="44">
        <f t="shared" si="21"/>
        <v>0</v>
      </c>
      <c r="G230" s="44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3"/>
      <c r="B231" s="11">
        <v>41770</v>
      </c>
      <c r="C231" s="13"/>
      <c r="D231" s="13"/>
      <c r="E231" s="39"/>
      <c r="F231" s="44">
        <f t="shared" si="21"/>
        <v>0</v>
      </c>
      <c r="G231" s="44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13"/>
      <c r="B232" s="11">
        <v>41771</v>
      </c>
      <c r="C232" s="13"/>
      <c r="D232" s="13"/>
      <c r="E232" s="39"/>
      <c r="F232" s="44">
        <f t="shared" si="21"/>
        <v>0</v>
      </c>
      <c r="G232" s="44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13"/>
      <c r="B233" s="11">
        <v>41772</v>
      </c>
      <c r="C233" s="13"/>
      <c r="D233" s="13"/>
      <c r="E233" s="39"/>
      <c r="F233" s="44">
        <f t="shared" si="21"/>
        <v>0</v>
      </c>
      <c r="G233" s="44">
        <v>8</v>
      </c>
      <c r="H233" s="48"/>
      <c r="I233" s="48"/>
      <c r="J233" s="48"/>
      <c r="K233" s="48"/>
      <c r="L233" s="12"/>
      <c r="M233" s="12"/>
      <c r="N233" s="12"/>
      <c r="O233" s="12"/>
    </row>
    <row r="234" spans="1:15" x14ac:dyDescent="0.25">
      <c r="A234" s="113"/>
      <c r="B234" s="11">
        <v>41773</v>
      </c>
      <c r="C234" s="13"/>
      <c r="D234" s="13"/>
      <c r="E234" s="39"/>
      <c r="F234" s="44">
        <f t="shared" si="21"/>
        <v>0</v>
      </c>
      <c r="G234" s="44">
        <v>8</v>
      </c>
      <c r="H234" s="48"/>
      <c r="I234" s="48"/>
      <c r="J234" s="48"/>
      <c r="K234" s="48"/>
      <c r="L234" s="12"/>
      <c r="M234" s="12"/>
      <c r="N234" s="12"/>
      <c r="O234" s="12"/>
    </row>
    <row r="235" spans="1:15" x14ac:dyDescent="0.25">
      <c r="A235" s="113"/>
      <c r="B235" s="11">
        <v>41774</v>
      </c>
      <c r="C235" s="13"/>
      <c r="D235" s="13"/>
      <c r="E235" s="39"/>
      <c r="F235" s="44">
        <f t="shared" si="21"/>
        <v>0</v>
      </c>
      <c r="G235" s="44">
        <v>8</v>
      </c>
      <c r="H235" s="48"/>
      <c r="I235" s="48"/>
      <c r="J235" s="48"/>
      <c r="K235" s="48"/>
      <c r="L235" s="12"/>
      <c r="M235" s="12"/>
      <c r="N235" s="12"/>
      <c r="O235" s="12"/>
    </row>
    <row r="236" spans="1:15" x14ac:dyDescent="0.25">
      <c r="A236" s="110"/>
      <c r="B236" s="11">
        <v>41775</v>
      </c>
      <c r="C236" s="13"/>
      <c r="D236" s="13"/>
      <c r="E236" s="39"/>
      <c r="F236" s="44">
        <f t="shared" si="21"/>
        <v>0</v>
      </c>
      <c r="G236" s="44">
        <v>8</v>
      </c>
      <c r="H236" s="48"/>
      <c r="I236" s="48"/>
      <c r="J236" s="48"/>
      <c r="K236" s="48"/>
      <c r="L236" s="12"/>
      <c r="M236" s="12"/>
      <c r="N236" s="12"/>
      <c r="O236" s="12"/>
    </row>
    <row r="237" spans="1:15" x14ac:dyDescent="0.25">
      <c r="A237" s="103">
        <v>29</v>
      </c>
      <c r="B237" s="10">
        <v>41776</v>
      </c>
      <c r="C237" s="53"/>
      <c r="D237" s="53"/>
      <c r="E237" s="59"/>
      <c r="F237" s="44">
        <f t="shared" si="21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07"/>
      <c r="B238" s="10">
        <v>41777</v>
      </c>
      <c r="C238" s="53"/>
      <c r="D238" s="53"/>
      <c r="E238" s="59"/>
      <c r="F238" s="44">
        <f t="shared" si="21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07"/>
      <c r="B239" s="10">
        <v>41778</v>
      </c>
      <c r="C239" s="53"/>
      <c r="D239" s="53"/>
      <c r="E239" s="59"/>
      <c r="F239" s="44">
        <f t="shared" si="21"/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07"/>
      <c r="B240" s="10">
        <v>41779</v>
      </c>
      <c r="C240" s="53"/>
      <c r="D240" s="53"/>
      <c r="E240" s="59"/>
      <c r="F240" s="44">
        <f t="shared" si="21"/>
        <v>0</v>
      </c>
      <c r="G240" s="44">
        <v>8</v>
      </c>
      <c r="H240" s="25"/>
      <c r="I240" s="25"/>
      <c r="J240" s="25"/>
      <c r="K240" s="25"/>
      <c r="L240" s="12"/>
      <c r="M240" s="12"/>
      <c r="N240" s="12"/>
      <c r="O240" s="12"/>
    </row>
    <row r="241" spans="1:15" x14ac:dyDescent="0.25">
      <c r="A241" s="107"/>
      <c r="B241" s="10">
        <v>41780</v>
      </c>
      <c r="C241" s="53"/>
      <c r="D241" s="53"/>
      <c r="E241" s="59"/>
      <c r="F241" s="44">
        <f t="shared" si="21"/>
        <v>0</v>
      </c>
      <c r="G241" s="44">
        <v>8</v>
      </c>
      <c r="H241" s="25"/>
      <c r="I241" s="25"/>
      <c r="J241" s="25"/>
      <c r="K241" s="25"/>
      <c r="L241" s="12"/>
      <c r="M241" s="12"/>
      <c r="N241" s="12"/>
      <c r="O241" s="12"/>
    </row>
    <row r="242" spans="1:15" x14ac:dyDescent="0.25">
      <c r="A242" s="107"/>
      <c r="B242" s="10">
        <v>41781</v>
      </c>
      <c r="C242" s="53"/>
      <c r="D242" s="53"/>
      <c r="E242" s="59"/>
      <c r="F242" s="44">
        <f t="shared" si="21"/>
        <v>0</v>
      </c>
      <c r="G242" s="44">
        <v>8</v>
      </c>
      <c r="H242" s="25"/>
      <c r="I242" s="25"/>
      <c r="J242" s="25"/>
      <c r="K242" s="25"/>
      <c r="L242" s="12"/>
      <c r="M242" s="12"/>
      <c r="N242" s="12"/>
      <c r="O242" s="12"/>
    </row>
    <row r="243" spans="1:15" x14ac:dyDescent="0.25">
      <c r="A243" s="104"/>
      <c r="B243" s="10">
        <v>41782</v>
      </c>
      <c r="C243" s="53"/>
      <c r="D243" s="53"/>
      <c r="E243" s="59"/>
      <c r="F243" s="44">
        <f t="shared" si="21"/>
        <v>0</v>
      </c>
      <c r="G243" s="44">
        <v>8</v>
      </c>
      <c r="H243" s="25"/>
      <c r="I243" s="25"/>
      <c r="J243" s="25"/>
      <c r="K243" s="25"/>
      <c r="L243" s="12"/>
      <c r="M243" s="12"/>
      <c r="N243" s="12"/>
      <c r="O243" s="12"/>
    </row>
    <row r="244" spans="1:15" x14ac:dyDescent="0.25">
      <c r="A244" s="121">
        <v>30</v>
      </c>
      <c r="B244" s="11">
        <v>41783</v>
      </c>
      <c r="C244" s="31"/>
      <c r="D244" s="31"/>
      <c r="E244" s="32"/>
      <c r="F244" s="44">
        <f t="shared" si="21"/>
        <v>0</v>
      </c>
      <c r="G244" s="44">
        <v>8</v>
      </c>
      <c r="H244" s="54"/>
      <c r="I244" s="54"/>
      <c r="J244" s="54"/>
      <c r="K244" s="54"/>
      <c r="L244" s="12"/>
      <c r="M244" s="12"/>
      <c r="N244" s="12"/>
      <c r="O244" s="12"/>
    </row>
    <row r="245" spans="1:15" x14ac:dyDescent="0.25">
      <c r="A245" s="122"/>
      <c r="B245" s="11">
        <v>41784</v>
      </c>
      <c r="C245" s="31"/>
      <c r="D245" s="31"/>
      <c r="E245" s="32"/>
      <c r="F245" s="44">
        <f t="shared" si="21"/>
        <v>0</v>
      </c>
      <c r="G245" s="44">
        <v>8</v>
      </c>
      <c r="H245" s="54"/>
      <c r="I245" s="54"/>
      <c r="J245" s="54"/>
      <c r="K245" s="54"/>
      <c r="L245" s="12"/>
      <c r="M245" s="12"/>
      <c r="N245" s="12"/>
      <c r="O245" s="12"/>
    </row>
    <row r="246" spans="1:15" x14ac:dyDescent="0.25">
      <c r="A246" s="122"/>
      <c r="B246" s="11">
        <v>41785</v>
      </c>
      <c r="C246" s="31"/>
      <c r="D246" s="31"/>
      <c r="E246" s="32"/>
      <c r="F246" s="44">
        <f t="shared" si="21"/>
        <v>0</v>
      </c>
      <c r="G246" s="44">
        <v>8</v>
      </c>
      <c r="H246" s="54"/>
      <c r="I246" s="54"/>
      <c r="J246" s="54"/>
      <c r="K246" s="54"/>
      <c r="L246" s="12"/>
      <c r="M246" s="12"/>
      <c r="N246" s="12"/>
      <c r="O246" s="12"/>
    </row>
    <row r="247" spans="1:15" x14ac:dyDescent="0.25">
      <c r="A247" s="122"/>
      <c r="B247" s="11">
        <v>41786</v>
      </c>
      <c r="C247" s="31"/>
      <c r="D247" s="31"/>
      <c r="E247" s="32"/>
      <c r="F247" s="44">
        <f t="shared" si="21"/>
        <v>0</v>
      </c>
      <c r="G247" s="44">
        <v>8</v>
      </c>
      <c r="H247" s="54"/>
      <c r="I247" s="54"/>
      <c r="J247" s="54"/>
      <c r="K247" s="54"/>
      <c r="L247" s="12"/>
      <c r="M247" s="12"/>
      <c r="N247" s="12"/>
      <c r="O247" s="12"/>
    </row>
    <row r="248" spans="1:15" x14ac:dyDescent="0.25">
      <c r="A248" s="122"/>
      <c r="B248" s="11">
        <v>41787</v>
      </c>
      <c r="C248" s="31"/>
      <c r="D248" s="31"/>
      <c r="E248" s="32"/>
      <c r="F248" s="44">
        <f t="shared" si="21"/>
        <v>0</v>
      </c>
      <c r="G248" s="44">
        <v>8</v>
      </c>
      <c r="H248" s="54"/>
      <c r="I248" s="54"/>
      <c r="J248" s="54"/>
      <c r="K248" s="54"/>
      <c r="L248" s="12"/>
      <c r="M248" s="12"/>
      <c r="N248" s="12"/>
      <c r="O248" s="12"/>
    </row>
    <row r="249" spans="1:15" x14ac:dyDescent="0.25">
      <c r="A249" s="122"/>
      <c r="B249" s="11">
        <v>41788</v>
      </c>
      <c r="C249" s="31"/>
      <c r="D249" s="31"/>
      <c r="E249" s="32"/>
      <c r="F249" s="44">
        <f t="shared" si="21"/>
        <v>0</v>
      </c>
      <c r="G249" s="44">
        <v>8</v>
      </c>
      <c r="H249" s="54"/>
      <c r="I249" s="54"/>
      <c r="J249" s="54"/>
      <c r="K249" s="54"/>
      <c r="L249" s="12"/>
      <c r="M249" s="12"/>
      <c r="N249" s="12"/>
      <c r="O249" s="12"/>
    </row>
    <row r="250" spans="1:15" x14ac:dyDescent="0.25">
      <c r="A250" s="123"/>
      <c r="B250" s="11">
        <v>41789</v>
      </c>
      <c r="C250" s="31"/>
      <c r="D250" s="31"/>
      <c r="E250" s="32"/>
      <c r="F250" s="44">
        <f t="shared" si="21"/>
        <v>0</v>
      </c>
      <c r="G250" s="44">
        <v>8</v>
      </c>
      <c r="H250" s="54"/>
      <c r="I250" s="54"/>
      <c r="J250" s="54"/>
      <c r="K250" s="54"/>
      <c r="L250" s="12"/>
      <c r="M250" s="12"/>
      <c r="N250" s="12"/>
      <c r="O250" s="12"/>
    </row>
  </sheetData>
  <mergeCells count="120">
    <mergeCell ref="G114:G115"/>
    <mergeCell ref="B114:B115"/>
    <mergeCell ref="G101:G104"/>
    <mergeCell ref="F105:F106"/>
    <mergeCell ref="G105:G106"/>
    <mergeCell ref="B105:B106"/>
    <mergeCell ref="G65:G68"/>
    <mergeCell ref="F45:F48"/>
    <mergeCell ref="F35:F38"/>
    <mergeCell ref="F39:F40"/>
    <mergeCell ref="F41:F43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B61:B62"/>
    <mergeCell ref="F61:F62"/>
    <mergeCell ref="A60:A69"/>
    <mergeCell ref="F63:F64"/>
    <mergeCell ref="F65:F68"/>
    <mergeCell ref="B63:B64"/>
    <mergeCell ref="B65:B68"/>
    <mergeCell ref="B70:B71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61:G62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A10:A18"/>
    <mergeCell ref="B13:B14"/>
    <mergeCell ref="F13:F14"/>
    <mergeCell ref="A118:A124"/>
    <mergeCell ref="A70:A82"/>
    <mergeCell ref="A83:A92"/>
    <mergeCell ref="A107:A117"/>
    <mergeCell ref="A153:A159"/>
    <mergeCell ref="A125:A131"/>
    <mergeCell ref="A132:A138"/>
    <mergeCell ref="A139:A145"/>
    <mergeCell ref="B75:B76"/>
    <mergeCell ref="B85:B87"/>
    <mergeCell ref="A93:A106"/>
    <mergeCell ref="B101:B104"/>
    <mergeCell ref="F109:F110"/>
    <mergeCell ref="F32:F33"/>
    <mergeCell ref="F101:F104"/>
    <mergeCell ref="F114:F115"/>
    <mergeCell ref="F99:F100"/>
    <mergeCell ref="A54:A59"/>
    <mergeCell ref="F54:F55"/>
    <mergeCell ref="B57:B58"/>
    <mergeCell ref="F57:F58"/>
    <mergeCell ref="A244:A250"/>
    <mergeCell ref="A146:A152"/>
    <mergeCell ref="A174:A180"/>
    <mergeCell ref="A181:A187"/>
    <mergeCell ref="A188:A194"/>
    <mergeCell ref="A195:A201"/>
    <mergeCell ref="A202:A208"/>
    <mergeCell ref="A209:A215"/>
    <mergeCell ref="A216:A222"/>
    <mergeCell ref="A223:A229"/>
    <mergeCell ref="A167:A173"/>
    <mergeCell ref="A160:A166"/>
    <mergeCell ref="A230:A236"/>
    <mergeCell ref="A237:A243"/>
    <mergeCell ref="G109:G110"/>
    <mergeCell ref="B109:B110"/>
    <mergeCell ref="F111:F113"/>
    <mergeCell ref="G111:G113"/>
    <mergeCell ref="B111:B113"/>
    <mergeCell ref="G99:G100"/>
    <mergeCell ref="B99:B100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F75:F76"/>
    <mergeCell ref="B77:B79"/>
    <mergeCell ref="F77:F79"/>
    <mergeCell ref="F85:F87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F75:G75 F72:G72 F77:G77 F88:G89 F82:G85 F99:G99 F93:G96 F107:G109 F105:G105 F101:G101 F116:G250 F114:G114 F111:G111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2014-01-15T17:22:29Z</dcterms:modified>
</cp:coreProperties>
</file>