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12" activeTab="5"/>
  </bookViews>
  <sheets>
    <sheet name="Revision history" sheetId="39" r:id="rId1"/>
    <sheet name="Report-release1-week1" sheetId="41" r:id="rId2"/>
    <sheet name="Report-release1-week2" sheetId="43" r:id="rId3"/>
    <sheet name="Report-release2-week1" sheetId="34" r:id="rId4"/>
    <sheet name="Report-release2-week2" sheetId="45" r:id="rId5"/>
    <sheet name="Chart and comment" sheetId="47" r:id="rId6"/>
    <sheet name="Data" sheetId="46" r:id="rId7"/>
    <sheet name="exception rl1" sheetId="42" state="hidden" r:id="rId8"/>
  </sheets>
  <externalReferences>
    <externalReference r:id="rId9"/>
  </externalReferences>
  <definedNames>
    <definedName name="_xlnm._FilterDatabase" localSheetId="7" hidden="1">'exception rl1'!$A$1:$J$48</definedName>
    <definedName name="_xlnm._FilterDatabase" localSheetId="1" hidden="1">'Report-release1-week1'!$A$1:$J$81</definedName>
    <definedName name="_xlnm._FilterDatabase" localSheetId="2" hidden="1">'Report-release1-week2'!$A$1:$J$81</definedName>
    <definedName name="_xlnm._FilterDatabase" localSheetId="3" hidden="1">'Report-release2-week1'!$A$1:$J$54</definedName>
    <definedName name="_xlnm._FilterDatabase" localSheetId="4" hidden="1">'Report-release2-week2'!$A$1:$J$82</definedName>
  </definedNames>
  <calcPr calcId="152511"/>
</workbook>
</file>

<file path=xl/calcChain.xml><?xml version="1.0" encoding="utf-8"?>
<calcChain xmlns="http://schemas.openxmlformats.org/spreadsheetml/2006/main">
  <c r="L10" i="46" l="1"/>
  <c r="K10" i="46"/>
  <c r="J10" i="46"/>
  <c r="M10" i="46" s="1"/>
  <c r="M9" i="46"/>
  <c r="M8" i="46"/>
  <c r="M7" i="46"/>
  <c r="M6" i="46"/>
  <c r="B24" i="45" l="1"/>
</calcChain>
</file>

<file path=xl/sharedStrings.xml><?xml version="1.0" encoding="utf-8"?>
<sst xmlns="http://schemas.openxmlformats.org/spreadsheetml/2006/main" count="2010" uniqueCount="630">
  <si>
    <t>TC ID</t>
  </si>
  <si>
    <t>Expected result</t>
  </si>
  <si>
    <t>Notes</t>
  </si>
  <si>
    <t>Testcase title</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</si>
  <si>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</si>
  <si>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</si>
  <si>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</si>
  <si>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</si>
  <si>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</si>
  <si>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</si>
  <si>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</si>
  <si>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</si>
  <si>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</si>
  <si>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</si>
  <si>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</si>
  <si>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</si>
  <si>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</si>
  <si>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</si>
  <si>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Actual result</t>
  </si>
  <si>
    <t>Tested by</t>
  </si>
  <si>
    <t>Huy</t>
  </si>
  <si>
    <t>Implemented by</t>
  </si>
  <si>
    <t>Started</t>
  </si>
  <si>
    <t>Closed</t>
  </si>
  <si>
    <t>Steps</t>
  </si>
  <si>
    <t>Anh</t>
  </si>
  <si>
    <t>Hùng</t>
  </si>
  <si>
    <t xml:space="preserve"> Hùng</t>
  </si>
  <si>
    <t>Các textbox được chuyển liền mạch</t>
  </si>
  <si>
    <t xml:space="preserve"> Chưa chuyển tab chính xác</t>
  </si>
  <si>
    <t>Textbox và checkbox xóa trắng</t>
  </si>
  <si>
    <t xml:space="preserve">Đạo </t>
  </si>
  <si>
    <t>Bị crash</t>
  </si>
  <si>
    <t>TC-DM.001</t>
  </si>
  <si>
    <t>TC-DM.002</t>
  </si>
  <si>
    <t>TC-DM.003</t>
  </si>
  <si>
    <t>TC-DM.004</t>
  </si>
  <si>
    <t>TC-DM.005</t>
  </si>
  <si>
    <t>TC-DM.006</t>
  </si>
  <si>
    <t>TC-DM.007</t>
  </si>
  <si>
    <t>TC-DM.008</t>
  </si>
  <si>
    <t>TC-DM.009</t>
  </si>
  <si>
    <t>TC-DM.010</t>
  </si>
  <si>
    <t>TC-DM.011</t>
  </si>
  <si>
    <t>TC-DM.012</t>
  </si>
  <si>
    <t>Phú</t>
  </si>
  <si>
    <t>Đúng chính tả</t>
  </si>
  <si>
    <t>Sai chính tả</t>
  </si>
  <si>
    <t>Người dùng click "X", sau đó chọn YES hoặc NO</t>
  </si>
  <si>
    <t>Hệ thống hiển thị thông báo "Bạn phải chọn nhóm người dùng" rồi trả về cho người dùng chọn nhóm người dùng hoặc focus vào một nhóm người dùng nào đó sẵn từ ban đầu</t>
  </si>
  <si>
    <t>[Form chính] Nút "X" sai</t>
  </si>
  <si>
    <t>[Nhóm người dùng] Sai chính tả</t>
  </si>
  <si>
    <t>[Người dùng] Sai chính tả</t>
  </si>
  <si>
    <t>[Người dùng] Tab</t>
  </si>
  <si>
    <t>[Người dùng] Thêm mới thất bại</t>
  </si>
  <si>
    <t>[Tỉnh thành] Thêm mới thất bại</t>
  </si>
  <si>
    <t>[Quận huyện] Thêm mới thất bại</t>
  </si>
  <si>
    <t>[Loại phòng ban] Thêm mới thất bại</t>
  </si>
  <si>
    <t>[Phòng ban] Thêm mới thất bại</t>
  </si>
  <si>
    <t>[Nhóm dịch vụ] Sai chính tả</t>
  </si>
  <si>
    <t>[Dịch vụ] Sai chính tả</t>
  </si>
  <si>
    <r>
      <t>Người dùng vào tab Dịch vụ
Danh</t>
    </r>
    <r>
      <rPr>
        <sz val="11"/>
        <color rgb="FFFF0000"/>
        <rFont val="Calibri"/>
        <family val="2"/>
        <charset val="163"/>
        <scheme val="minor"/>
      </rPr>
      <t xml:space="preserve"> muc</t>
    </r>
    <r>
      <rPr>
        <sz val="11"/>
        <color theme="1"/>
        <rFont val="Calibri"/>
        <family val="2"/>
        <charset val="163"/>
        <scheme val="minor"/>
      </rPr>
      <t xml:space="preserve"> dịch vụ
(*) là những thông tin </t>
    </r>
    <r>
      <rPr>
        <sz val="11"/>
        <color rgb="FFFF0000"/>
        <rFont val="Calibri"/>
        <family val="2"/>
        <charset val="163"/>
        <scheme val="minor"/>
      </rPr>
      <t>bắc</t>
    </r>
    <r>
      <rPr>
        <sz val="11"/>
        <color theme="1"/>
        <rFont val="Calibri"/>
        <family val="2"/>
        <charset val="163"/>
        <scheme val="minor"/>
      </rPr>
      <t xml:space="preserve"> buộc</t>
    </r>
  </si>
  <si>
    <r>
      <t xml:space="preserve">1. Người dùng vào tab Người dùng
2. Người dùng click "Thêm"
3. Người dùng nhập mã nhân viên
4. Người dùng nhập họ tên
5. Người dùng nhập email
</t>
    </r>
    <r>
      <rPr>
        <sz val="11"/>
        <color rgb="FFFF0000"/>
        <rFont val="Times New Roman"/>
        <family val="1"/>
        <charset val="163"/>
      </rPr>
      <t xml:space="preserve">6. Người dùng không chọn nhóm người dùng
</t>
    </r>
    <r>
      <rPr>
        <sz val="11"/>
        <color theme="1"/>
        <rFont val="Times New Roman"/>
        <family val="1"/>
        <charset val="163"/>
      </rPr>
      <t>7. Người dùng nhập tài khoản</t>
    </r>
    <r>
      <rPr>
        <sz val="11"/>
        <color theme="1"/>
        <rFont val="Times New Roman"/>
        <family val="1"/>
      </rPr>
      <t xml:space="preserve">
8. Người dùng nhập password
9. Người dùng chọn trạng thái sử dụng
10. Người dùng click "Lưu"</t>
    </r>
  </si>
  <si>
    <r>
      <t xml:space="preserve">1. Người dùng vào tab Tỉnh thành
2. Người dùng click "Thêm".
</t>
    </r>
    <r>
      <rPr>
        <sz val="11"/>
        <color rgb="FFFF0000"/>
        <rFont val="Times New Roman"/>
        <family val="1"/>
        <charset val="163"/>
      </rPr>
      <t>3. Người dùng nhập tên viết tắt trùng với tên viết tắt có sẵn đã tạo trước đó</t>
    </r>
    <r>
      <rPr>
        <sz val="11"/>
        <color theme="1"/>
        <rFont val="Times New Roman"/>
        <family val="1"/>
      </rPr>
      <t xml:space="preserve">
4. Người dùng nhập tên Tỉnh -Thành Phố
5. Người dùng nhập vào mô tả
6. Người dùng chọn trạng thái sử dụng
7. Người dùng click "Lưu"</t>
    </r>
  </si>
  <si>
    <r>
      <t>1. Người dùng vào tab Quận huyện
2. Người dùng click "Thêm".</t>
    </r>
    <r>
      <rPr>
        <sz val="11"/>
        <color rgb="FFFF0000"/>
        <rFont val="Times New Roman"/>
        <family val="1"/>
        <charset val="163"/>
      </rPr>
      <t xml:space="preserve">
3. Người dùng nhập tên viết tắt trùng với tên viết tắt có sẵn đã tạo trước đó</t>
    </r>
    <r>
      <rPr>
        <sz val="11"/>
        <color theme="1"/>
        <rFont val="Times New Roman"/>
        <family val="1"/>
      </rPr>
      <t xml:space="preserve">
4. Người dùng nhập tên Quận Huyện
5. Người dùng chọn Tỉnh -Thành Phố
6. Người dùng nhập vào mô tả
7. Người dùng chọn trạng thái sử dụng.
8. Người dùng click "Lưu"</t>
    </r>
  </si>
  <si>
    <r>
      <t xml:space="preserve">1. Người dùng vào tab Loại phòng ban
2. Người dùng click "Thêm"
</t>
    </r>
    <r>
      <rPr>
        <sz val="11"/>
        <color rgb="FFFF0000"/>
        <rFont val="Times New Roman"/>
        <family val="1"/>
        <charset val="163"/>
      </rPr>
      <t>3. Người dùng nhập tên viết tắt trùng với tên viết tắt có sẵn đã tạo trước đó</t>
    </r>
    <r>
      <rPr>
        <sz val="11"/>
        <color theme="1"/>
        <rFont val="Times New Roman"/>
        <family val="1"/>
      </rPr>
      <t xml:space="preserve">
4. Người dùng nhập loại phòng ban
5. Người dùng nhập vào mô tả
6. Người dùng chọn trạng thái sử dụng.
7. Người dùng click "Lưu"</t>
    </r>
  </si>
  <si>
    <r>
      <t>1. Người dùng vào tab Phòng ban
2. Người dùng click "Thêm".</t>
    </r>
    <r>
      <rPr>
        <sz val="11"/>
        <color rgb="FFFF0000"/>
        <rFont val="Times New Roman"/>
        <family val="1"/>
        <charset val="163"/>
      </rPr>
      <t xml:space="preserve">
3. Người dùng nhập tên viết tắt trùng với tên viết tắt có sẵn đã tạo trước đó</t>
    </r>
    <r>
      <rPr>
        <sz val="11"/>
        <color theme="1"/>
        <rFont val="Times New Roman"/>
        <family val="1"/>
      </rPr>
      <t xml:space="preserve">
4. Người dùng nhập tên Phòng ban
5. Người dùng chọn Loại phòng ban
6. Người dùng nhập vào mô tả
7. Người dùng chọn trạng thái sử dụng.
8. Người dùng click "Lưu"</t>
    </r>
  </si>
  <si>
    <t>[Nhóm dịch vụ] Crash</t>
  </si>
  <si>
    <t>[Dịch vụ] Crash</t>
  </si>
  <si>
    <t>Form không bị crash</t>
  </si>
  <si>
    <t>Bị crash khi chưa có dữ liệu trong database</t>
  </si>
  <si>
    <t>[Dịch vụ] Tab</t>
  </si>
  <si>
    <t>[Nhóm dịch vụ] Tab</t>
  </si>
  <si>
    <t>[Dịch vụ] Thêm mới</t>
  </si>
  <si>
    <t xml:space="preserve"> Chưa xóa trắng textbox và checkbox</t>
  </si>
  <si>
    <t>[Dịch vụ] Thêm mới nhận ký tự đặc biệt</t>
  </si>
  <si>
    <t>Hệ thống lưu dữ liệu</t>
  </si>
  <si>
    <t>_Hệ thống thông báo "Giá tiền chỉ bao gồm ký tự số"
_Hệ thống không lưu dữ liệu
_Hệ thống trả về textbox cho người dùng nhập lại</t>
  </si>
  <si>
    <r>
      <t>1. Người dùng vào tab Nhóm dịch vụ
2. Danh</t>
    </r>
    <r>
      <rPr>
        <sz val="11"/>
        <color rgb="FFFF0000"/>
        <rFont val="Calibri"/>
        <family val="2"/>
        <charset val="163"/>
        <scheme val="minor"/>
      </rPr>
      <t xml:space="preserve"> muc </t>
    </r>
    <r>
      <rPr>
        <sz val="11"/>
        <color theme="1"/>
        <rFont val="Calibri"/>
        <family val="2"/>
        <charset val="163"/>
        <scheme val="minor"/>
      </rPr>
      <t xml:space="preserve">nhóm dịch vụ
(*) là những thông tin </t>
    </r>
    <r>
      <rPr>
        <sz val="11"/>
        <color rgb="FFFF0000"/>
        <rFont val="Calibri"/>
        <family val="2"/>
        <charset val="163"/>
        <scheme val="minor"/>
      </rPr>
      <t>bắc</t>
    </r>
    <r>
      <rPr>
        <sz val="11"/>
        <color theme="1"/>
        <rFont val="Calibri"/>
        <family val="2"/>
        <charset val="163"/>
        <scheme val="minor"/>
      </rPr>
      <t xml:space="preserve"> buộc</t>
    </r>
  </si>
  <si>
    <r>
      <t xml:space="preserve">1. Người dùng vào tab Nhóm người dùng
2. (*) là những thông tin </t>
    </r>
    <r>
      <rPr>
        <sz val="11"/>
        <color rgb="FFFF0000"/>
        <rFont val="Calibri"/>
        <family val="2"/>
        <charset val="163"/>
        <scheme val="minor"/>
      </rPr>
      <t>bắc</t>
    </r>
    <r>
      <rPr>
        <sz val="11"/>
        <color theme="1"/>
        <rFont val="Calibri"/>
        <family val="2"/>
        <charset val="163"/>
        <scheme val="minor"/>
      </rPr>
      <t xml:space="preserve"> buộc</t>
    </r>
  </si>
  <si>
    <r>
      <t>1. Người dùng vào tab Người dùng
2. (*) là những thông tin</t>
    </r>
    <r>
      <rPr>
        <sz val="11"/>
        <color rgb="FFFF0000"/>
        <rFont val="Calibri"/>
        <family val="2"/>
        <charset val="163"/>
        <scheme val="minor"/>
      </rPr>
      <t xml:space="preserve"> bắc </t>
    </r>
    <r>
      <rPr>
        <sz val="11"/>
        <color theme="1"/>
        <rFont val="Calibri"/>
        <family val="2"/>
        <charset val="163"/>
        <scheme val="minor"/>
      </rPr>
      <t>buộc</t>
    </r>
  </si>
  <si>
    <t>_ Nếu người dùng chọn YES thì thoát ứng dụng
_ Nếu người dùng chọn NO thì không thoát ứng dụng</t>
  </si>
  <si>
    <t>_ Người dùng chọn YES thì nhầm sang chức năng Đăng xuất
_ Người dùng chọn NO thì tắt form nhưng không thoát ứng dụng</t>
  </si>
  <si>
    <t>_ Hệ thống thông báo "Tên viết tắt đã tồn tại"
_ Hệ thống không lưu dữ liệu
_ Hệ thống disable các textbox</t>
  </si>
  <si>
    <t>_ Hệ thống thông báo "Tên viết tắt đã tồn tại"
_ Hệ thống không lưu dữ liệu
_ Hệ thống trả về textbox cho người dùng nhập lại</t>
  </si>
  <si>
    <t>[Tính năng] Tất cả các checkbox status trừ Người dùng</t>
  </si>
  <si>
    <t>Team</t>
  </si>
  <si>
    <t>TC-DM.013</t>
  </si>
  <si>
    <t>TC-DM.014</t>
  </si>
  <si>
    <t>TC-DM.015</t>
  </si>
  <si>
    <t>TC-DM.016</t>
  </si>
  <si>
    <t>TC-DM.017</t>
  </si>
  <si>
    <t>TC-DM.018</t>
  </si>
  <si>
    <t>TC-DM.019</t>
  </si>
  <si>
    <r>
      <t xml:space="preserve">1. Người dùng vào tab Người dùng
2. Người dùng </t>
    </r>
    <r>
      <rPr>
        <sz val="11"/>
        <color rgb="FFFF0000"/>
        <rFont val="Calibri"/>
        <family val="2"/>
        <charset val="163"/>
        <scheme val="minor"/>
      </rPr>
      <t>nhấn tab</t>
    </r>
    <r>
      <rPr>
        <sz val="11"/>
        <color theme="1"/>
        <rFont val="Calibri"/>
        <family val="2"/>
        <scheme val="minor"/>
      </rPr>
      <t xml:space="preserve"> để chuyển wa lại các textbox khi thêm mới hoặc chỉnh sửa.</t>
    </r>
  </si>
  <si>
    <r>
      <t xml:space="preserve">1. Người dùng vào tab Nhóm dịch vụ
</t>
    </r>
    <r>
      <rPr>
        <sz val="11"/>
        <color rgb="FFFF0000"/>
        <rFont val="Calibri"/>
        <family val="2"/>
        <charset val="163"/>
        <scheme val="minor"/>
      </rPr>
      <t>2. Click vào các cột của data grid view</t>
    </r>
  </si>
  <si>
    <r>
      <t xml:space="preserve">1. Người dùng vào tab Dịch vụ
</t>
    </r>
    <r>
      <rPr>
        <sz val="11"/>
        <color rgb="FFFF0000"/>
        <rFont val="Calibri"/>
        <family val="2"/>
        <charset val="163"/>
        <scheme val="minor"/>
      </rPr>
      <t>2. Click vào các cột của data grid view</t>
    </r>
  </si>
  <si>
    <r>
      <t>1. Người dùng vào tab Nhóm dịch vụ
2. Người dùng</t>
    </r>
    <r>
      <rPr>
        <sz val="11"/>
        <color rgb="FFFF0000"/>
        <rFont val="Calibri"/>
        <family val="2"/>
        <charset val="163"/>
        <scheme val="minor"/>
      </rPr>
      <t xml:space="preserve"> nhấn tab</t>
    </r>
    <r>
      <rPr>
        <sz val="11"/>
        <color theme="1"/>
        <rFont val="Calibri"/>
        <family val="2"/>
        <scheme val="minor"/>
      </rPr>
      <t xml:space="preserve"> để chuyển wa lại các textbox khi thêm mới hoặc chỉnh sửa.</t>
    </r>
  </si>
  <si>
    <r>
      <t xml:space="preserve">1. Người dùng vào tab Dịch vụ
2. Người dùng </t>
    </r>
    <r>
      <rPr>
        <sz val="11"/>
        <color rgb="FFFF0000"/>
        <rFont val="Calibri"/>
        <family val="2"/>
        <charset val="163"/>
        <scheme val="minor"/>
      </rPr>
      <t>nhấn tab</t>
    </r>
    <r>
      <rPr>
        <sz val="11"/>
        <color theme="1"/>
        <rFont val="Calibri"/>
        <family val="2"/>
        <scheme val="minor"/>
      </rPr>
      <t xml:space="preserve"> để chuyển wa lại các textbox khi thêm mới hoặc chỉnh sửa.</t>
    </r>
  </si>
  <si>
    <r>
      <t xml:space="preserve">1. Người dùng vào tab Dịch vụ
</t>
    </r>
    <r>
      <rPr>
        <sz val="11"/>
        <color rgb="FFFF0000"/>
        <rFont val="Calibri"/>
        <family val="2"/>
        <charset val="163"/>
        <scheme val="minor"/>
      </rPr>
      <t>2. Người dùng chọn một dòng nào đó trên grid view có sẵn</t>
    </r>
    <r>
      <rPr>
        <sz val="11"/>
        <color theme="1"/>
        <rFont val="Calibri"/>
        <family val="2"/>
        <scheme val="minor"/>
      </rPr>
      <t xml:space="preserve">
3. Người dùng click "Thêm mới"
</t>
    </r>
  </si>
  <si>
    <r>
      <t xml:space="preserve">1. Người dùng vào tab Dịch vụ
2.Người dùng click "Thêm mới"
</t>
    </r>
    <r>
      <rPr>
        <sz val="11"/>
        <color rgb="FFFF0000"/>
        <rFont val="Calibri"/>
        <family val="2"/>
        <charset val="163"/>
        <scheme val="minor"/>
      </rPr>
      <t>3.Người dùng nhập vào giá tiền bằng  ký tự chữ và ký tự đặc biệt</t>
    </r>
    <r>
      <rPr>
        <sz val="11"/>
        <color theme="1"/>
        <rFont val="Calibri"/>
        <family val="2"/>
        <scheme val="minor"/>
      </rPr>
      <t xml:space="preserve">
4. Người dùng click "Lưu"</t>
    </r>
  </si>
  <si>
    <t>Tính năng chưa hoạt động được ở tất cả các form trừ form Người dùng</t>
  </si>
  <si>
    <t>Khi trạng thái của một đối tượng nào đó thay đổi thì sẽ tác động tới các tính năng có liên quan đến đối tượng đó</t>
  </si>
  <si>
    <t>Thay đổi trạng thái của các đối tượng bằng checkbox</t>
  </si>
  <si>
    <t>Hệ thống chỉ cho phép chọn 1 tỉnh thành phố</t>
  </si>
  <si>
    <t xml:space="preserve"> Hệ thống cho chọn nhiều tỉnh thành phố</t>
  </si>
  <si>
    <t>[Quận huyện] Click chọn quận huyện</t>
  </si>
  <si>
    <t>[TỈnh Thành]  Click chọn Tỉnh-Thành Phố</t>
  </si>
  <si>
    <t>[Loại phòng ban] Click chọn loại phòng ban</t>
  </si>
  <si>
    <t>[Phòng ban] Click chọn phòng ban</t>
  </si>
  <si>
    <t>TC-DM.020</t>
  </si>
  <si>
    <t>TC-DM.021</t>
  </si>
  <si>
    <t>TC-DM.022</t>
  </si>
  <si>
    <t>Hệ thống chỉ cho phép chọn 1 Quận Huyện</t>
  </si>
  <si>
    <t xml:space="preserve"> Hệ thống cho chọn nhiều Quận Huyện</t>
  </si>
  <si>
    <t>Hệ thống chỉ cho phép chọn 1 Loại phòng ban</t>
  </si>
  <si>
    <t xml:space="preserve"> Hệ thống cho chọn nhiều Loại phòng ban</t>
  </si>
  <si>
    <t>Hệ thống chỉ cho phép chọn 1  phòng ban</t>
  </si>
  <si>
    <t xml:space="preserve"> Hệ thống cho chọn nhiều phòng ban</t>
  </si>
  <si>
    <r>
      <t xml:space="preserve">1.Người dùng mở tab "Quận Huyện"
2.Người dùng click </t>
    </r>
    <r>
      <rPr>
        <sz val="11"/>
        <color rgb="FFFF0000"/>
        <rFont val="Times New Roman"/>
        <family val="1"/>
      </rPr>
      <t>chọn nhiều</t>
    </r>
    <r>
      <rPr>
        <sz val="11"/>
        <color theme="1"/>
        <rFont val="Times New Roman"/>
        <family val="1"/>
      </rPr>
      <t xml:space="preserve"> "Quận Huyện".</t>
    </r>
  </si>
  <si>
    <r>
      <t xml:space="preserve">1.Người dùng mở tab "Tỉnh-Thành Phố"
2.Người dùng click </t>
    </r>
    <r>
      <rPr>
        <sz val="11"/>
        <color rgb="FFFF0000"/>
        <rFont val="Times New Roman"/>
        <family val="1"/>
      </rPr>
      <t>chọn nhiều</t>
    </r>
    <r>
      <rPr>
        <sz val="11"/>
        <color theme="1"/>
        <rFont val="Times New Roman"/>
        <family val="1"/>
      </rPr>
      <t xml:space="preserve"> "Tỉnh thành Phố".</t>
    </r>
  </si>
  <si>
    <r>
      <t xml:space="preserve">1.Người dùng mở tab "Loại phòng ban"
2.Người dùng click </t>
    </r>
    <r>
      <rPr>
        <sz val="11"/>
        <color rgb="FFFF0000"/>
        <rFont val="Times New Roman"/>
        <family val="1"/>
      </rPr>
      <t>chọn nhiều</t>
    </r>
    <r>
      <rPr>
        <sz val="11"/>
        <color theme="1"/>
        <rFont val="Times New Roman"/>
        <family val="1"/>
      </rPr>
      <t xml:space="preserve"> "Loại phòng ban".</t>
    </r>
  </si>
  <si>
    <r>
      <t xml:space="preserve">1.Người dùng mở tab "phòng ban"
2.Người dùng click </t>
    </r>
    <r>
      <rPr>
        <sz val="11"/>
        <color rgb="FFFF0000"/>
        <rFont val="Times New Roman"/>
        <family val="1"/>
      </rPr>
      <t>chọn nhiều</t>
    </r>
    <r>
      <rPr>
        <sz val="11"/>
        <color theme="1"/>
        <rFont val="Times New Roman"/>
        <family val="1"/>
      </rPr>
      <t xml:space="preserve"> "Phòng ban".</t>
    </r>
  </si>
  <si>
    <t>Phú</t>
  </si>
  <si>
    <t>All team</t>
  </si>
  <si>
    <t>TC-DN.01</t>
  </si>
  <si>
    <t>TC-DN.02</t>
  </si>
  <si>
    <t>TC-DN.03</t>
  </si>
  <si>
    <t>TC-DN.04</t>
  </si>
  <si>
    <t>TC-DN.05</t>
  </si>
  <si>
    <t>TC-DN.06</t>
  </si>
  <si>
    <t>TC-DN.07</t>
  </si>
  <si>
    <t>TC-DN.08</t>
  </si>
  <si>
    <t>TC-DN.09</t>
  </si>
  <si>
    <t>TC-DN.10</t>
  </si>
  <si>
    <t>TC-DN.11</t>
  </si>
  <si>
    <t>Đăng nhập vào hệ thống</t>
  </si>
  <si>
    <t>Đăng nhập vào hệ thống thất bại</t>
  </si>
  <si>
    <t xml:space="preserve">Đổi mật khẩu </t>
  </si>
  <si>
    <t>Đổi mật khẩu thất bại</t>
  </si>
  <si>
    <t>Đăng xuất</t>
  </si>
  <si>
    <t>Đổi tên bệnh viện</t>
  </si>
  <si>
    <t>Mở 2 màn hình</t>
  </si>
  <si>
    <t>1. Người dùng nhập tên đăng nhập "ADMIN"
2. Người dùng nhập mật khẩu "123"
3. Người dùng chọn button "Đăng nhập"</t>
  </si>
  <si>
    <t>1. Người dùng nhập tên đăng nhập "ADMIN"
2. Người dùng bỏ trống ô mật khẩu
3. Người dùng chọn button "Đăng nhập"</t>
  </si>
  <si>
    <t>1. Người dùng nhập tên đăng nhập "ADMIN"
2. Người dùng nhập mật khẩu "1234"
3. Người dùng chọn button "Đăng nhập"</t>
  </si>
  <si>
    <t>1. Người dùng nhập tên đăng nhập "ABC"
2. Người dùng nhập mật khẩu "123456"
3. Người dùng chọn button "Đăng nhập"</t>
  </si>
  <si>
    <t>1.Người dùng chọn "hệ thống"
2.Người dùng click "đổi mật khẩu"
3.Người dùng nhập mật khẩu cũ "123"
4.Người dùng chọn mật khẩu mới "123456"
5.Người dùng nhập vào xác nhận mật khẩu "123456"
6.Người dùng click "lưu"</t>
  </si>
  <si>
    <t>1.Người dùng chọn "hệ thống"
2.Người dùng click "đổi mật khẩu"
3.Người dùng nhập mật khẩu cũ "1223"
4.Người dùng chọn mật khẩu mới "123456"
5.Người dùng nhập vào xác nhận mật khẩu "123456"
6.Người dùng click "lưu"</t>
  </si>
  <si>
    <t>1.Người dùng chọn "hệ thống"
2.Người dùng click "đổi mật khẩu"
3.Người dùng nhập mật khẩu cũ "1223"
4.Người dùng chọn mật khẩu mới "1234567"
5.Người dùng nhập vào xác nhận mật khẩu "123456"
6.Người dùng click "lưu"</t>
  </si>
  <si>
    <t>1.Người dùng chọn "hệ thống"
2.Người dùng click "đổi mật khẩu"
3.Người dùng bỏ trống mật khẩu cũ 
4.Người dùng chọn mật khẩu mới "123456"
5.Người dùng nhập vào xác nhận mật khẩu "123456"
6.Người dùng click "lưu"</t>
  </si>
  <si>
    <t>1.Người dùng chọn "hệ thống"
2.Người dùng click "Đăng xuất"</t>
  </si>
  <si>
    <t>1.Người dùng chọn "hệ thống"
2.Người dùng click "cấu hình"
3.Người dùng nhập tên bệnh viện "Bệnh viện XYZ"
4.Người dùng click "Lưu"</t>
  </si>
  <si>
    <t>1.Người dùng chọn " hệ thống".
2.Người dùng click "có" ở mở giao diện lớn</t>
  </si>
  <si>
    <t>Người dùng đăng nhập vào hệ thống thành công</t>
  </si>
  <si>
    <t>Người dùng đăng nhập vào hệ thống thất bại</t>
  </si>
  <si>
    <t>Người dùng đổi mật khẩu thành công</t>
  </si>
  <si>
    <t>Người dùng đổi mật khẩu thất bại</t>
  </si>
  <si>
    <t>Hệ thống mở giao diện đổi tên bệnh viện
Người dùng đổi tên bệnh viện thảnh công</t>
  </si>
  <si>
    <t>Hệ thống show 2 màn hình hóa đơn</t>
  </si>
  <si>
    <t xml:space="preserve"> Hệ thống lưu tên bệnh viện mới.
Hệ thống thông báo đổi tên thành công</t>
  </si>
  <si>
    <t>Hệ thống hiển thị màn hình hóa đơn.</t>
  </si>
  <si>
    <t>TC-DM.01</t>
  </si>
  <si>
    <t>TC-DM.02</t>
  </si>
  <si>
    <t>TC-DM.03</t>
  </si>
  <si>
    <t>TC-DM.04</t>
  </si>
  <si>
    <t>TC-DM.05</t>
  </si>
  <si>
    <t>TC-DM.06</t>
  </si>
  <si>
    <t>TC-DM.07</t>
  </si>
  <si>
    <t>TC-DM.08</t>
  </si>
  <si>
    <t>TC-DM.09</t>
  </si>
  <si>
    <t>TC-DM.10</t>
  </si>
  <si>
    <t>TC-DM.11</t>
  </si>
  <si>
    <t>TC-DM.12</t>
  </si>
  <si>
    <t>TC-DM.13</t>
  </si>
  <si>
    <t>TC-DM.14</t>
  </si>
  <si>
    <t>TC-DM.15</t>
  </si>
  <si>
    <t>TC-DM.16</t>
  </si>
  <si>
    <t>TC-DM.17</t>
  </si>
  <si>
    <t>TC-DM.18</t>
  </si>
  <si>
    <t>TC-DM.19</t>
  </si>
  <si>
    <t>TC-DM.20</t>
  </si>
  <si>
    <t>TC-DM.21</t>
  </si>
  <si>
    <t>TC-DM.22</t>
  </si>
  <si>
    <t>TC-DM.23</t>
  </si>
  <si>
    <t>TC-DM.24</t>
  </si>
  <si>
    <t>TC-DM.25</t>
  </si>
  <si>
    <t>TC-DM.26</t>
  </si>
  <si>
    <t>TC-DM.27</t>
  </si>
  <si>
    <t>TC-DM.28</t>
  </si>
  <si>
    <t>TC-DM.29</t>
  </si>
  <si>
    <t>TC-DM.30</t>
  </si>
  <si>
    <t>TC-DM.31</t>
  </si>
  <si>
    <t>TC-DM.32</t>
  </si>
  <si>
    <t>TC-DM.33</t>
  </si>
  <si>
    <t>TC-DM.34</t>
  </si>
  <si>
    <t>TC-DM.35</t>
  </si>
  <si>
    <t>TC-DM.36</t>
  </si>
  <si>
    <t>TC-DM.37</t>
  </si>
  <si>
    <t>TC-DM.38</t>
  </si>
  <si>
    <t>TC-DM.39</t>
  </si>
  <si>
    <t>TC-DM.40</t>
  </si>
  <si>
    <t>TC-DM.41</t>
  </si>
  <si>
    <t>TC-DM.42</t>
  </si>
  <si>
    <t>TC-DM.43</t>
  </si>
  <si>
    <t>TC-DM.44</t>
  </si>
  <si>
    <t>TC-DM.45</t>
  </si>
  <si>
    <t>TC-DM.46</t>
  </si>
  <si>
    <t>TC-DM.47</t>
  </si>
  <si>
    <t>TC-DM.48</t>
  </si>
  <si>
    <t>TC-DM.49</t>
  </si>
  <si>
    <t>TC-DM.50</t>
  </si>
  <si>
    <t>TC-DM.51</t>
  </si>
  <si>
    <t>TC-DM.52</t>
  </si>
  <si>
    <t>TC-DM.53</t>
  </si>
  <si>
    <t>TC-DM.54</t>
  </si>
  <si>
    <t>TC-DM.55</t>
  </si>
  <si>
    <t>TC-DM.56</t>
  </si>
  <si>
    <t>TC-DM.57</t>
  </si>
  <si>
    <t>TC-DM.58</t>
  </si>
  <si>
    <t>TC-DM.59</t>
  </si>
  <si>
    <t>TC-DM.60</t>
  </si>
  <si>
    <t>TC-DM.61</t>
  </si>
  <si>
    <t>TC-DM.62</t>
  </si>
  <si>
    <t>TC-DM.63</t>
  </si>
  <si>
    <t>TC-DM.64</t>
  </si>
  <si>
    <t>TC-DM.65</t>
  </si>
  <si>
    <t>Mở chức năng quản lý danh mục</t>
  </si>
  <si>
    <t>Mở danh mục nhóm dịch vụ</t>
  </si>
  <si>
    <t>Mở danh mục dịch vụ</t>
  </si>
  <si>
    <t>Mở danh mục Tỉnh-Thành Phố</t>
  </si>
  <si>
    <t>Mở danh mục Quận-Huyện</t>
  </si>
  <si>
    <t>Mở danh mục loại Phòng ban</t>
  </si>
  <si>
    <t>Mở danh mục Phòng ban</t>
  </si>
  <si>
    <t xml:space="preserve">Tạo mới Tỉnh-Thành Phố </t>
  </si>
  <si>
    <t>Tạo mới Tỉnh-Thành Phố thất bại</t>
  </si>
  <si>
    <t>Tìm kiếm Tỉnh-Thành Phố</t>
  </si>
  <si>
    <t>Tìm kiếm Tỉnh-Thành Phố thất bại</t>
  </si>
  <si>
    <t>Cập nhật Tỉnh-Thành Phố</t>
  </si>
  <si>
    <t>Cập nhật Tỉnh-Thành Phố thất bại</t>
  </si>
  <si>
    <t>Tạo mới Quận Huyện</t>
  </si>
  <si>
    <t>Tạo mới Quận Huyện thất bại</t>
  </si>
  <si>
    <t>Tìm kiếm Quận-Huyện</t>
  </si>
  <si>
    <t>Tìm kiếm Quận-Huyện thất bại</t>
  </si>
  <si>
    <t>Cập nhật Quận-Huyện</t>
  </si>
  <si>
    <t>Cập nhật Quận-Huyện thất bại</t>
  </si>
  <si>
    <t>Tạo mới loại phòng ban</t>
  </si>
  <si>
    <t>Tạo mới loại phòng ban thất bại</t>
  </si>
  <si>
    <t>Tìm kiếm loại phòng ban</t>
  </si>
  <si>
    <t>Tìm kiếm loại phòng ban thất bại</t>
  </si>
  <si>
    <t>Cập nhật loại phòng ban</t>
  </si>
  <si>
    <t>Cập nhật loại phòng ban thất bại</t>
  </si>
  <si>
    <t>Tạo mới phòng ban</t>
  </si>
  <si>
    <t>Tạo mới phòng ban thất bại</t>
  </si>
  <si>
    <t xml:space="preserve">Tìm kiếm  phòng ban </t>
  </si>
  <si>
    <t>Tìm kiếm  phòng ban thất bại</t>
  </si>
  <si>
    <t>Cập nhật  phòng ban</t>
  </si>
  <si>
    <t>Cập nhật  phòng ban thất bại</t>
  </si>
  <si>
    <t>Tạo mới nhóm dịch vụ</t>
  </si>
  <si>
    <t>Tạo mới nhóm dịch vụ thất bại</t>
  </si>
  <si>
    <t>Tìm kiếm nhóm dịch vụ</t>
  </si>
  <si>
    <t>Tìm kiếm nhóm dịch vụ thất bại</t>
  </si>
  <si>
    <t>Cập nhật  nhóm dịch vụ</t>
  </si>
  <si>
    <t>Cập nhật nhóm dịch vụ thất bại</t>
  </si>
  <si>
    <t>Tạo mới dịch vụ</t>
  </si>
  <si>
    <t>Tạo mới  dịch vụ thất bại</t>
  </si>
  <si>
    <t>Tạo mới dịch vụ thất bại</t>
  </si>
  <si>
    <t>Tìm kiếm dịch vụ</t>
  </si>
  <si>
    <t>Tìm kiếm dịch vụ thất bại</t>
  </si>
  <si>
    <t>Cập nhật dịch vụ</t>
  </si>
  <si>
    <t>Cập nhật dịch vụ thất bại</t>
  </si>
  <si>
    <t>Mở giao diện người dùng</t>
  </si>
  <si>
    <t>Mở giao diện nhóm người dùng</t>
  </si>
  <si>
    <t>Tạo mới người dùng</t>
  </si>
  <si>
    <t>Tạo mới người dùng thất bại</t>
  </si>
  <si>
    <t>Cập nhật người dùng</t>
  </si>
  <si>
    <t>Cập nhật người dùng thất bại</t>
  </si>
  <si>
    <t>Tạo mới nhóm người dùng</t>
  </si>
  <si>
    <t>Tạo mới nhóm người dùng thất bại</t>
  </si>
  <si>
    <t xml:space="preserve">Tạo mới nhóm người dùng </t>
  </si>
  <si>
    <t>Phân Quyền</t>
  </si>
  <si>
    <t>Hủy Bỏ phân quyền</t>
  </si>
  <si>
    <t>1. Người dùng chọn chức năng quản lý danh mục</t>
  </si>
  <si>
    <t xml:space="preserve">1. Người dùng chọn chức năng quản lý danh mục
2. Người dùng chọn "nhóm dịch vụ".
</t>
  </si>
  <si>
    <t xml:space="preserve">1. Người dùng chọn chức năng quản lý danh mục
2. Người dùng chọn "dịch vụ".
</t>
  </si>
  <si>
    <t>1. Người dùng chọn chức năng quản lý danh mục
2. Người dùng chọn "Tỉnh-Thành Phố".</t>
  </si>
  <si>
    <t>1. Người dùng chọn chức năng quản lý danh mục
2. Người dùng chọn "Quận-Huyện".</t>
  </si>
  <si>
    <t>1. Người dùng chọn chức năng quản lý danh mục
2. Người dùng chọn " Loại phòng Ban".</t>
  </si>
  <si>
    <t>1. Người dùng chọn chức năng quản lý danh mục
2. Người dùng chọn "Phòng Ban".</t>
  </si>
  <si>
    <t>1. Người dùng click "Thêm".
2. Người dùng nhập kí hiệu "70000"
3. Người dùng nhập tên Tỉnh -Thành Phố "Hồ Chí Minh".
4.Người dùng nhập vào ghi chú "Hòn ngọc Viễn Đông".
5.Người dùng tick vào checkbox trạng thái sử dụng
6.Người dùng click "Lưu".</t>
  </si>
  <si>
    <t>1. Người dùng click "Thêm".
2. Người dùng bỏ trống ô kí hiệu.
3. Người dùng nhập tên Tỉnh -Thành Phố "Hà Nội".
4.Người dùng nhập vào ghi chú " thủ đô Việt Nam".
5.Người dùng tick vào checkbox trạng thái sử dụng
6.Người dùng click "Lưu".</t>
  </si>
  <si>
    <t>1.Người dùng nhập vào ô tìm kiếm"Hồ Chí Minh"</t>
  </si>
  <si>
    <t>1.Người dùng nhập vào ô tìm kiếm "California".
2.Người dùng click "Tìm kiếm"</t>
  </si>
  <si>
    <t>1.Người dùng tìm kiếm thành phố Hồ Chí Minh.
2.Người dùng chọn Thành Phố "Hồ Chí Minh".
3.Người dùng click "Chỉnh Sửa"
4.Người dùng nhập thông tin vào ô ghi chú "Hồ Chí Minh là thành phố trực thuộc Trung ương,có xxx triệu dân".
5.Người dùng bỏ tick trạng thái sử dụng.
6.Người dùng click "Lưu".</t>
  </si>
  <si>
    <t>1.Người dùng tìm kiếm thành phố Hồ Chí Minh.
2.Người dùng chọn Thành Phố "Hồ Chí Minh".
3.Người dùng click "Chỉnh Sửa"
4.Người dùng xóa tên thành phố Hồ Chí Minh.
5.Người dùng bỏ trống tên thành phố.
6.Người dùng click "Lưu".</t>
  </si>
  <si>
    <t>1. Người dùng nhập kí hiệu "Q1"
2. Người dùng chọn Tỉnh -Thành Phố "Hồ Chí Minh".
3. Người dùng nhập tên Quận Huyện "Quận 1".
4. Người dùng nhập vào ghi chú "Q.1 nằm ở phía xxx của TP.HCM".
5.Người dùng tick trạng thái sử dụng.
6.Người dùng click "Lưu".</t>
  </si>
  <si>
    <t>1. Người dùng nhập kí hiệu "Q.BT"
2. Người dùng bỏ trống Tỉnh -Thành Phố .
3. Người dùng nhập tên Quận Huyện "Bình Thạnh".
4. Người dùng nhập vào ghi chú "Q.Bình Thạnh nằm ở phía xxx của TP.HCM".
5.Người dùng tick trạng thái sử dụng.
6.Người dùng click "Lưu".</t>
  </si>
  <si>
    <t>1.Người dùng nhập từ khóa "1"</t>
  </si>
  <si>
    <t>1.Người dùng nhập từ khóa "Texas"</t>
  </si>
  <si>
    <t xml:space="preserve">
1. Người dùng chọn Q.1 .
2. Người dùng click "chỉnh sủa".
3. Người dùng thêm vào ghi chú "Q.1 có xxx triệu dân"
5.Người dùng click "Lưu".</t>
  </si>
  <si>
    <t xml:space="preserve">
1. Người dùng chọn Q.1 .
2. Người dùng click "chỉnh sủa".
3. Người dùng xóa tên Quận 1.
4. Người dùng bỏ trống tên Quận Huyện
5.Người dùng click "Lưu".</t>
  </si>
  <si>
    <t>1.Người dùng click "thêm"
2.Người dùng nhập tên viết tắt "XN"
3.Người dùng nhập tên loại phòng ban "Xét Nghiệm"
4.người dùng click "Lưu"</t>
  </si>
  <si>
    <t>1.Người dùng click "thêm"
2.Người dùng nhập tên viết tắt "XN"
3.Người dùng bỏ trống tên loại phòng ban 
4.người dùng click "Lưu"</t>
  </si>
  <si>
    <t xml:space="preserve"> Người dùng nhập "xét nghiệm" vào ô tìm kiếm</t>
  </si>
  <si>
    <t xml:space="preserve"> Người dùng nhập "thu ngân" vào ô tìm kiếm</t>
  </si>
  <si>
    <t xml:space="preserve">
1.Người dùng click "Chỉnh sửa"
2.Người dùng nhập vào ô mô tả "Phòng xét nghiệm hiện có xxx dịch vụ"
3.Người dùng tick trạng thái sử dụng
4.Người dùng click "Lưu"</t>
  </si>
  <si>
    <t xml:space="preserve">
1.Người dùng click "Chỉnh sửa"
2.Người dùng xóa tên loại phòng ban
3.Người dùng bỏ trống tên loại phòng ban .
4.Người dùng click "Lưu"</t>
  </si>
  <si>
    <t>1.Người dùng click "thêm"
2.Người dùng nhập tên viết tắt "SH"
3.Người dùng chọn tên loại phòng ban "Xét Nghiệm"
4.Người dùng nhập tên phòng ban "Sinh Hóa"
5.người dùng click "Lưu"</t>
  </si>
  <si>
    <t>1.Người dùng click "thêm"
2.Người dùng nhập tên viết tắt "SHPT"
3.Người dùng chọn tên loại phòng ban "Xét Nghiệm"
4.Người dùng bỏ trống tên phòng ban  
5.người dùng click "Lưu"</t>
  </si>
  <si>
    <t xml:space="preserve"> Người dùng nhập "Sinh Hóa" vào ô tìm kiếm</t>
  </si>
  <si>
    <t xml:space="preserve"> Người dùng nhập "Siêu âm" vào ô tìm kiếm</t>
  </si>
  <si>
    <t>1.Người dùng tím kiếm phòng "Sinh Hóa".
2.Người dùng click "Chỉnh sửa"
3.Người dùng nhập vào mô tả "phòng Sinh Hóa hiện tại có xxx bác sĩ…." .
4.Người dùng click "Lưu"</t>
  </si>
  <si>
    <t>1.Người dùng tím kiếm phòng "Sinh Hóa".
2.Người dùng click "Chỉnh sửa"
3.Người dùng bỏ trống tên phòng ban.
4.Người dùng click "Lưu"</t>
  </si>
  <si>
    <t>1.Người dùng click "thêm"
2.Người dùng nhập tên viết tắt "XN"
3.Người dùng  nhập tên nhóm dịch vụ "Xét Nghiệm"
4.Người dùng tick trạng thái sử dụng
5.người dùng click "Lưu"</t>
  </si>
  <si>
    <t>1.Người dùng click "thêm"
2.Người dùng nhập tên viết tắt "CD"
3.Người dùng bỏ trống tên nhóm dịch vụ 
4.Người dùng tick trạng thái sử dụng
5.người dùng click "Lưu"</t>
  </si>
  <si>
    <t xml:space="preserve"> Người dùng nhập "Xét nghiệm" vào ô tìm kiếm</t>
  </si>
  <si>
    <t xml:space="preserve"> Người dùng nhập "abcxyz" vào ô tìm kiếm</t>
  </si>
  <si>
    <t>1.Người dùng tím kiếm nhóm dịch vụ " Xét nghiệm".
2.Người dùng click "Chỉnh sửa"
3.Người dùng nhập vào mô tả "nhóm dịch vụ xét nghiệm hiện có 8 dịch vụ".
4.Người dùng click "Lưu"</t>
  </si>
  <si>
    <t>1.Người dùng tím kiếm  nhóm dịch vụ "Xét nghiệm".
2.Người dùng click "Chỉnh sửa"
3.Người dùng bỏ trống tên nhóm dịch vụ .
4.Người dùng click "Lưu"</t>
  </si>
  <si>
    <t>1.Người dùng click "thêm"
2.Người dùng nhập tên viết tắt "MD"
3.Người dùng  chọn tên nhóm dịch vụ "Xét Nghiệm"
4.Người dùng nhập tên dịch vụ "Miễn dịch"
5.Người dùng tick trạng thái sử dụng
6.người dùng click "Lưu"</t>
  </si>
  <si>
    <t>1.Người dùng click "thêm"
2.Người dùng nhập tên viết tắt "MD"
3.Người dùng  chọn tên nhóm dịch vụ "Xét Nghiệm"
4.Người dùng bỏ trống tên dịch vụ.
5.Người dùng tick trạng thái sử dụng
6.người dùng click "Lưu"</t>
  </si>
  <si>
    <t xml:space="preserve"> Người dùng nhập "miễn dịch" vào ô tìm kiếm</t>
  </si>
  <si>
    <t>1.Người dùng tím kiếm dịch vụ "miễn dịch".
2.Người dùng click "Chỉnh sửa"
3.Người dùng nhập vào mô tả "dịch vụ miễn dịch của bệnh viện là…..".
4.Người dùng click "Lưu"</t>
  </si>
  <si>
    <t>1.Người dùng tím kiếm phòng "miễn dịch".
2.Người dùng click "Chỉnh sửa"
3.Người dùng bỏ trống tên dịch vụ .
4.Người dùng click "Lưu"</t>
  </si>
  <si>
    <t xml:space="preserve">1. Người dùng chọn chức năng quản lý danh mục
2. Người dùng chọn "người dùng".
</t>
  </si>
  <si>
    <t xml:space="preserve">1. Người dùng chọn chức năng quản lý danh mục
2. Người dùng chọn "nhóm người dùng".
</t>
  </si>
  <si>
    <t>1.Người dùng click "thêm"
2.Người dùng nhập tên viết tắt "NV0001"
3.Người dùng nhập họ tên "Nguyễn Văn B"
4.Người dùng nhập email "abcxyz"
5.người dùng chọn nhóm người dùng "thu ngân".
6.Người dùng nhập password "a12345678"
7.Người dùng tick trạng thái sử dụng.
8.Người dùng click "Lưu"</t>
  </si>
  <si>
    <t>1.Người dùng click "thêm"
2.Người dùng nhập tên viết tắt "NV0001"
3.Người dùng nhập họ tên "Nguyễn Văn B"
4.Người dùng nhập email "abcxyz"
5.người dùng bỏ trống nhóm người dùng
6.Người dùng nhập password "a12345678"
7.Người dùng tick trạng thái sử dụng.
8.Người dùng click "Lưu"</t>
  </si>
  <si>
    <t>1.Người dùng tím kiếm người dùng "nguyễn văn B".
2.Người dùng click "Chỉnh sửa"
3.Người dùng nhập email "aB@gmail.com"
4.Người dùng click "Lưu"</t>
  </si>
  <si>
    <t>1.Người dùng tím kiếm dịch vụ "nguyễn văn B".
2.Người dùng click "Chỉnh sửa"
3.Người dùng bỏ trống tên nhân viên.
4.Người dùng click "Lưu"</t>
  </si>
  <si>
    <t>1.Người dùng nhập tên viết tắt "TN"
2.Người dùng nhập tên nhóm người dùng "Thu ngân".
3.Người dùng nhập vào mô tả "Thu ngân chịu trách nhiệm..."
4.Người dùng tick trạng thái sử dụng.
5.Người dùng click "lưu"</t>
  </si>
  <si>
    <t>1.Người dùng nhập tên viết tắt "NL"
2.Người dùng bỏ trống tên nhóm người dùng.
3.Người dùng bỏ trống mô tả
4.Người dùng tick trạng thái sử dụng.
5.Người dùng click "lưu"</t>
  </si>
  <si>
    <t>1.Người dùng tím kiếm nhóm người dùng "thu ngân".
2.Người dùng click "Chỉnh sửa"
3.Người dùng nhập mô tà "thu ngân chiệu trách nhiệm xác nhận hóa đơn đã thanh toán"
4.Người dùng click "Lưu"</t>
  </si>
  <si>
    <t>1.Người dùng tím kiếm  người dùng cần chỉnh sửa.
2.Người dùng click "Chỉnh sửa"
3.Người dùng bỏ trống tên nhóm người dùng.
4.Người dùng click "Lưu"</t>
  </si>
  <si>
    <t>1.Người dùng chọn  người dùng cần phân quyền.
2.Người dùng click "phân quyền".
3.Người dùng check quyền cho người dùng.
4.Người dùng click "Hủy bỏ"</t>
  </si>
  <si>
    <t>Hiển thị giao diện danh mục</t>
  </si>
  <si>
    <t>Hiển thị giao diện danh mục nhóm dịch vụ</t>
  </si>
  <si>
    <t>Hiển thị giao diện danh mục dịch vụ</t>
  </si>
  <si>
    <t>Hiển thị giao diện danh mục Tỉnh-Thành Phố</t>
  </si>
  <si>
    <t>Hiển thị giao diện danh mục Quận Huyện</t>
  </si>
  <si>
    <t>Hiển thị giao diện danh mục loại phòng ban</t>
  </si>
  <si>
    <t>Hiển thị giao diện danh mục phòng ban</t>
  </si>
  <si>
    <t>Hệ thống hiển thị thông báo thêm thất bại.</t>
  </si>
  <si>
    <t>Tên và thông tin Thành Phố "Hồ Chí Minh" được hiển thị.
Hệ thống hiển thị số kết quả được tìm thấy trên tổng số dữ liệu có trong hệ thống</t>
  </si>
  <si>
    <t>Hệ thống hiển thị số kết quả tìm thấy bằng "0" trên tổng số tỉnh-thành phố
Hệ thống không hiển thị dữ liệu.</t>
  </si>
  <si>
    <t>Hệ thống gửi thông báo tên thành phố không được bỏ trống.</t>
  </si>
  <si>
    <t>Hệ thống thông báo tên Tỉnh-Thành Phố không được bỏ trống.</t>
  </si>
  <si>
    <t>Hệ thống thông báo Quận 1 đã tồn tại</t>
  </si>
  <si>
    <t>Hệ thống hiển thị số kết quả tìm thấy trên tổng số quận huyện
Tên và thông tin quận 1được hiển thị.</t>
  </si>
  <si>
    <t>Hệ thống hiển thị số kết quả tìm thấy bằng "0" trên tổng số quận-huyện
Hệ thống không hiển thị dữ liệu.</t>
  </si>
  <si>
    <t xml:space="preserve"> Hệ thống hiển thị thông báo không được bỏ trống tên Quận Huyện.</t>
  </si>
  <si>
    <t xml:space="preserve"> Hệ thống hiển thị thông báo không được bỏ trống tên loại Phòng ban.</t>
  </si>
  <si>
    <t>Hệ thống thông báo Phòng Xét Nghiệm đã tồn tại</t>
  </si>
  <si>
    <t>Hệ thống hiển thị số kết quả tìm thấy trên tổng số loại phòng ban.
 Hệ thống hiển thị thông tin phòng  xét nghiệm</t>
  </si>
  <si>
    <t xml:space="preserve">Hệ thống hiển thị số kết quả tìm thấy bằng "0" trên tổng số loại phòng ban.
 Hệ thống không hiển thị dữ liệu  </t>
  </si>
  <si>
    <t xml:space="preserve"> Hệ thống hiển thị thông báo không được bỏ trống tên Phòng ban.</t>
  </si>
  <si>
    <t>Hệ thống thông báo Phòng Sinh Hóa đã tồn tại
Hệ thống trả về textbox cho người dùng tiếp tục nhập</t>
  </si>
  <si>
    <t xml:space="preserve">Hệ thống hiển thị số kết quả tìm thấy trên tổng số phòng ban
 Hệ thống hiển thị dữ liệu phong Sinh Hóa  </t>
  </si>
  <si>
    <t xml:space="preserve">Hệ thống hiển thị số kết quả tìm thấy bằng "0" trên tổng số phòng ban.
 Hệ thống không hiển thị dữ liệu  </t>
  </si>
  <si>
    <t xml:space="preserve"> Hệ thống hiển thị thông báo không được bỏ trống tên  Phòng ban.</t>
  </si>
  <si>
    <t xml:space="preserve"> Hệ thống hiển thị thông báo không được bỏ trống tên nhóm dịch vụ</t>
  </si>
  <si>
    <t>Hệ thống thông báo dịch vụ xét nghiệm đã tồn tại</t>
  </si>
  <si>
    <t xml:space="preserve">Hệ thống hiển thị số kết quả tìm thấy trên tổng số dịch vụ
 Hệ thống hiển thị dữ liệu dịch vụ xét nghiệm </t>
  </si>
  <si>
    <t xml:space="preserve">Hệ thống hiển thị số kết quả tìm thấy bằng "0" trên tổng số dịch vụ
 Hệ thống không hiển thị dữ liệu  </t>
  </si>
  <si>
    <t xml:space="preserve"> Hệ thống hiển thị thông báo không được bỏ trống tên loại nhóm dịch vụ</t>
  </si>
  <si>
    <t>1.Hệ thống lưu thông tin dịch vụ mới.
2.Hệ thống hiển thị thông báo thêm thành công.</t>
  </si>
  <si>
    <t xml:space="preserve"> Hệ thống hiển thị thông báo không được bỏ trống tên dịch vụ</t>
  </si>
  <si>
    <t>Hệ thống thông báo dịch vụ huyết học đã tồn tại</t>
  </si>
  <si>
    <t xml:space="preserve">Hệ thống hiển thị số kết quả tìm thấy trên tổng số dịch vụ.
 Hệ thống hiển thị dữ liệu dịch vụ xét nghiệm </t>
  </si>
  <si>
    <t>1.Hệ thống lưu thông tin vừa cập nhật.
2.Hệ thống hiển thị thông báo cập nhật thành công.</t>
  </si>
  <si>
    <t xml:space="preserve"> Hệ thống hiển thị thông báo không được bỏ trống tên dịch vụ.</t>
  </si>
  <si>
    <t>Hiển thị giao diện danh mục người dùng</t>
  </si>
  <si>
    <t>Hiển thị giao diện danh mục nhóm người dùng</t>
  </si>
  <si>
    <t xml:space="preserve"> Hệ thống hiển thị thông báo người dùng đã tồn tại.</t>
  </si>
  <si>
    <t xml:space="preserve"> Hệ thống hiển thị thông báo không được bỏ trống tên nhân viên.</t>
  </si>
  <si>
    <t xml:space="preserve"> Hệ thống hiển thị thông báo không được bỏ trống tên nhóm người dùng.</t>
  </si>
  <si>
    <t xml:space="preserve"> Hệ thống hiển thị thông báo nhóm người dùng đã tồn tại.</t>
  </si>
  <si>
    <t xml:space="preserve"> Hệ thống lưu quyền cho người dùng.
Hệ thống thông báo thành công</t>
  </si>
  <si>
    <t xml:space="preserve"> Hệ thống không cập nhật quyền cho người dùng.</t>
  </si>
  <si>
    <t>PASS</t>
  </si>
  <si>
    <t>Người dùng đăng xuất thành công.
 Hệ thống mở form login</t>
  </si>
  <si>
    <t>Đạo</t>
  </si>
  <si>
    <t>FAIL</t>
  </si>
  <si>
    <t>1.Hệ thống lưu thông tin Tỉnh-Thành Phố mới.
2.Hệ thống hiển thị thống báo thêm thành công.
3.Hệ thống hiển thị Tỉnh-Thành Phố mới trên datagridview</t>
  </si>
  <si>
    <t>Hệ thống hiển thị thông báo thêm thất bại (tên viết tắt đã tồn tại trong hệ thống).</t>
  </si>
  <si>
    <t>1.Hệ thống lưu thông tin Tỉnh-Thành Phố vừa cập nhật.
2.Hệ thống hiển thị thông báo cập nhật thành công.
3.Hệ thống hiển thị thông tin Tỉnh-Thành Phố vừa chỉnh sửa lên datagridview</t>
  </si>
  <si>
    <t>1.Hệ thống lưu thông tin Quận Huyện thuộc tỉnh thành phố.
2.Hệ thống hiển thị thống báo thêm thành công.
3.Hệ thống hiển thị thông tin Quận-Huyện mới lên datagridview</t>
  </si>
  <si>
    <t>1.Hệ thống lưu thông tin Quận Huyện vừa cập nhật.
2.Hệ thống hiển thị thông báo cập nhật thành công.
3.Hệ thống hiển thị thông tin Quận-Huyện vừa chỉnh sửa lên datagridview</t>
  </si>
  <si>
    <t>1.Hệ thống lưu thông tin loại Phòng ban mới.
2.Hệ thống hiển thị thông báo thêm thành công.
3.Hệ thống hiển thị thông tin loại Phòng Ban vừa mới lên datagridview</t>
  </si>
  <si>
    <t>1.Hệ thống lưu thông tin loại Phòng ban mới.
2.Hệ thống hiển thị thông báo thêm thành công.
3.Hệ thống hiển thị thông tin loại Phòng Ban mới lên datagridview</t>
  </si>
  <si>
    <t>1.Hệ thống lưu thông tin loại phòng ban vừa cập nhật.
2.Hệ thống hiển thị thông báo cập nhật thành công.
3.Hệ thống hiển thị thông tin loại Phòng Ban vừa chỉnh sửa lên datagridview</t>
  </si>
  <si>
    <t>1.Hệ thống lưu thông tin  Phòng ban mới.
2.Hệ thống hiển thị thông báo thêm thành công.
3.Hệ thống hiển thị thông tin Phòng Ban mới lên datagridview</t>
  </si>
  <si>
    <t>1.Hệ thống lưu thông tin  phòng ban vừa cập nhật.
2.Hệ thống hiển thị thông báo cập nhật thành công.
3.Hệ thống hiển thị thông tin Phòng Ban vừa chỉnh sửa lên datagridview</t>
  </si>
  <si>
    <t>1.Hệ thống lưu thông tin Nhóm dịch vụ mới.
2.Hệ thống hiển thị thông báo thêm thành công.
3.Hệ thống hiển thị thông tin nhóm dịch vụ mới lên datagridview</t>
  </si>
  <si>
    <t>1.Hệ thống lưu thông tin nhóm vừa cập nhật.
2.Hệ thống hiển thị thông báo cập nhật thành công.
3.Hệ thống hiển thị thông tin nhóm dịch vụ vừa chỉnh sửa lên datagridview</t>
  </si>
  <si>
    <t>1.Hệ thống lưu thông tin dịch vụ mới.
2.Hệ thống hiển thị thông báo thêm thành công.
3.Hệ thống hiển thị thông tin  dịch vụ mới lên datagridview</t>
  </si>
  <si>
    <t>1.Hệ thống lưu thông tin vừa cập nhật.
2.Hệ thống hiển thị thông báo cập nhật thành công.
3.Hệ thống hiển thị thông tin  dịch vụ  lên datagridview</t>
  </si>
  <si>
    <t xml:space="preserve">Hệ thống thông báo message box "Tên viết tắt đã tồn tại"
</t>
  </si>
  <si>
    <t xml:space="preserve"> Hệ thống hiển thị thông báo phải nhập đầy đủ thông tin.</t>
  </si>
  <si>
    <t>1.Hệ thống lưu thông tin dịch vụ mới.
2.Hệ thống hiển thị thông báo thêm thành công.
3.Hệ thống hiển thị thông tin người dùng mới lên datagridview</t>
  </si>
  <si>
    <t>1.Hệ thống lưu thông tin vừa cập nhật.
2.Hệ thống hiển thị thông báo cập nhật thành công.
3.Hệ thống hiển thị thông tin người dùng  lên datagridview</t>
  </si>
  <si>
    <t>1.Hệ thống lưu thông tin dịch vụ mới.
2.Hệ thống hiển thị thông báo thêm thành công.
3.Hệ thống hiển thị thông tin nhóm người dùng mới lên datagridview</t>
  </si>
  <si>
    <t>1.Hệ thống lưu thông tin vừa cập nhật.
2.Hệ thống hiển thị thông báo cập nhật thành công.
3.Hệ thống hiển thị thông tin nhóm người dùng lên datagridview</t>
  </si>
  <si>
    <t xml:space="preserve">
1.Người dùng click "phân quyền".
2.Người dùng chọn  người dùng cần phân quyền.
3.Người dùng check quyền cho người dùng.
4.Người dùng click "lưu"</t>
  </si>
  <si>
    <t>Hệ thống lưu quyền cho người dùng.
Hệ thống thông báo thành công</t>
  </si>
  <si>
    <t>Châu</t>
  </si>
  <si>
    <t>Tạo mới bàn thu ngân</t>
  </si>
  <si>
    <t>Tạo mới bàn thu ngân thất bại</t>
  </si>
  <si>
    <t>Cập nhật bàn thu ngân</t>
  </si>
  <si>
    <t>Cập nhật bàn thu ngân thất bại</t>
  </si>
  <si>
    <t>TC-DM.66</t>
  </si>
  <si>
    <t>TC-DM.67</t>
  </si>
  <si>
    <t>TC-DM.68</t>
  </si>
  <si>
    <t>1.Người dùng click "thêm"
2.Người dùng nhập tên viết tắt "B1"
3.Người dùng nhập tên bàn "Bàn 1"
4.Người dùng click  "lưu"</t>
  </si>
  <si>
    <t>1.Người dùng click "thêm"
2.Người dùng nhập tên viết tắt "B1"
3.Người dùng bỏ trống tên bàn .
4.Người dùng click  "lưu"</t>
  </si>
  <si>
    <t>1.Người dùng chọn bàn thu ngân
2.Người dùng click "thêm"
3.Người dùng nhập tên bàn "Bàn 2"
4.Người dùng click  "lưu"</t>
  </si>
  <si>
    <t xml:space="preserve"> Hệ thống hiển thị thông báo phải nhập đủ thông tin</t>
  </si>
  <si>
    <t xml:space="preserve"> Hệ thống hiển thị thông báo phải nhập đủ thông tin.</t>
  </si>
  <si>
    <t>Pass</t>
  </si>
  <si>
    <t>Fail</t>
  </si>
  <si>
    <t>All testcase</t>
  </si>
  <si>
    <t>TC-TN.01</t>
  </si>
  <si>
    <t xml:space="preserve">Mở chức năng thu ngân </t>
  </si>
  <si>
    <t>TC-TN.02</t>
  </si>
  <si>
    <t>Mở chức năng thu ngân thất bại</t>
  </si>
  <si>
    <t>TC-TN.03</t>
  </si>
  <si>
    <t>Mở chức năng nhập liệu</t>
  </si>
  <si>
    <t>TC-TN.04</t>
  </si>
  <si>
    <t xml:space="preserve">Xác nhận thanh toán </t>
  </si>
  <si>
    <t>TC-TN.05</t>
  </si>
  <si>
    <t>in hóa đơn</t>
  </si>
  <si>
    <t>TC-TN.06</t>
  </si>
  <si>
    <t>Tạo hóa đơn</t>
  </si>
  <si>
    <t>TC-TN.07</t>
  </si>
  <si>
    <t>Tạo hóa đơn thất bại</t>
  </si>
  <si>
    <t>TC-TN.08</t>
  </si>
  <si>
    <t>Tìm kiếm hóa đơn</t>
  </si>
  <si>
    <t>TC-TN.09</t>
  </si>
  <si>
    <t>Tìm kiếm hóa đơn thất bại</t>
  </si>
  <si>
    <t>1. Người dùng chọn đơn vị.
2.Người dùng chọn bàn.
3.Người dùng chọn công việc "thu ngân".
4.Người dùng click "bắt đầu"</t>
  </si>
  <si>
    <t>1.Người dùng chọn bàn.
2.Người dùng chọn công việc.
3.Người dùng click "bắt đầu"</t>
  </si>
  <si>
    <t>1. Người dùng chọn đơn vị.
2.Người dùng chọn bàn.
3.Người dùng chọn công việc "nhập liệu".
4.Người dùng click "bắt đầu"</t>
  </si>
  <si>
    <t>1.Người dùng click "in"</t>
  </si>
  <si>
    <t xml:space="preserve">
1.Người dùng scan  barcode hoặc nhập mã bệnh nhân
2.Người dùng chọn loại dịch vụ "xét nghiệm".
3.người dùng chọn dịch vụ "sinh hóa"
4.Người dùng click "thêm"</t>
  </si>
  <si>
    <t xml:space="preserve">1.Người dùng nhập mã bệnh nhân vào ô tìm kiếm.
</t>
  </si>
  <si>
    <t>Hiển thị thông báo xác nhận lại vị trí làm việc của người dùng.
Hiển thị giao diện thu ngân</t>
  </si>
  <si>
    <t>Hệ thống hiển thị thông báo chưa điền đủ nội dung.</t>
  </si>
  <si>
    <t>Hiển thị thông báo xác nhận lại vị trí làm việc của người dùng.
Hiển thị giao diện nhập liệu</t>
  </si>
  <si>
    <t>Hệ thống hiển thị thông tin bệnh nhân. 
Hệ thống lưu hóa đơn
Hệ thống hiển thị tổng số tiền dịch vụ</t>
  </si>
  <si>
    <t xml:space="preserve"> Hệ thống thông báo mã bệnh nhân không tồn tại</t>
  </si>
  <si>
    <t>Hệ thống xuất hóa đơn ra file PDF
Hệ thống hiển thị đầy đủ thông tin</t>
  </si>
  <si>
    <t xml:space="preserve"> Hệ thống xuất hóa đơn ra file PDF
Hệ thống hiển thị đầy đủ thông tin</t>
  </si>
  <si>
    <t>TC-BC.01</t>
  </si>
  <si>
    <t>Mở chức năng quản lí báo cáo</t>
  </si>
  <si>
    <t>TC-BC.02</t>
  </si>
  <si>
    <t>Mở chức năng quản lí báo cáo danh sách biên lai được lập</t>
  </si>
  <si>
    <t>TC-BC.03</t>
  </si>
  <si>
    <t>Mở chức năng quản lí báo cáo danh sách biên lai được thu tiền</t>
  </si>
  <si>
    <t>TC-BC.04</t>
  </si>
  <si>
    <t>Mở chức năng quản lí báo cáo danh sách biên lai thu tiền theo nhóm</t>
  </si>
  <si>
    <t>TC-BC.05</t>
  </si>
  <si>
    <t>Mở chức năng quản lí báo cáo doanh thu theo nhóm</t>
  </si>
  <si>
    <t>TC-BC.06</t>
  </si>
  <si>
    <t>Xem danh sách biên lai được lâp theo ngày của từng nhân viên</t>
  </si>
  <si>
    <t>TC-BC.07</t>
  </si>
  <si>
    <t>Xem danh sách biên lai được lâp theo ngày của tất cả nhân viên</t>
  </si>
  <si>
    <t>TC-BC.08</t>
  </si>
  <si>
    <t>Xem danh sách biên lai được lâp theo tuần của từng nhân viên.</t>
  </si>
  <si>
    <t>TC-BC.09</t>
  </si>
  <si>
    <t>Xem danh sách biên lai được lâp theo tuần của tất cả nhân viên.</t>
  </si>
  <si>
    <t>TC-BC.10</t>
  </si>
  <si>
    <t>Xem danh sách biên lai được lâp theo tháng của từng nhân viên.</t>
  </si>
  <si>
    <t>TC-BC.11</t>
  </si>
  <si>
    <t>Xem danh sách biên lai được lâp theo tháng của tất cả nhân viên.</t>
  </si>
  <si>
    <t>TC-BC.12</t>
  </si>
  <si>
    <t>in báo cáo biên lai được lập</t>
  </si>
  <si>
    <t>TC-BC.13</t>
  </si>
  <si>
    <t>in báo cáo biên lai được lập thất bại</t>
  </si>
  <si>
    <t>TC-BC.14</t>
  </si>
  <si>
    <t>Xem danh sách biên lai được thu tiền theo ngày của từng nhân viên.</t>
  </si>
  <si>
    <t>TC-BC.15</t>
  </si>
  <si>
    <t>Xem danh sách biên lai được thu tiền theo ngày của tất cả nhân viên.</t>
  </si>
  <si>
    <t>TC-BC.16</t>
  </si>
  <si>
    <t>Xem danh sách biên lai được thu tiền theo tuần của từng nhân viên.</t>
  </si>
  <si>
    <t>TC-BC.17</t>
  </si>
  <si>
    <t>Xem danh sách biên lai được thu tiền theo tuần của tất cả nhân viên.</t>
  </si>
  <si>
    <t>TC-BC.18</t>
  </si>
  <si>
    <t>Xem danh sách biên lai được thu tiền theo tháng của từng nhân viên.</t>
  </si>
  <si>
    <t>TC-BC.19</t>
  </si>
  <si>
    <t>Xem danh sách biên lai được thu tiền theo tháng của tất cả nhân viên.</t>
  </si>
  <si>
    <t>TC-BC.20</t>
  </si>
  <si>
    <t>in báo cáo biên lai thu tiền</t>
  </si>
  <si>
    <t>TC-BC.21</t>
  </si>
  <si>
    <t>in báo cáo biên lai thu tiền thất bại</t>
  </si>
  <si>
    <t>TC-BC.22</t>
  </si>
  <si>
    <t>Xem danh sách biên lai thu tiền theo nhóm từng phòng thu ngân.</t>
  </si>
  <si>
    <t>TC-BC.23</t>
  </si>
  <si>
    <t>Xem danh sách biên lai thu tiền theo nhóm tất cả phòng thu ngân.</t>
  </si>
  <si>
    <t>TC-BC.24</t>
  </si>
  <si>
    <t>in báo cáo biên lai theo nhóm</t>
  </si>
  <si>
    <t>TC-BC.25</t>
  </si>
  <si>
    <t>in báo cáo biên lai theo nhóm thất bại</t>
  </si>
  <si>
    <t>TC-BC.26</t>
  </si>
  <si>
    <t>Xem thống kê doanh thu theo ngày từng phòng thu ngân</t>
  </si>
  <si>
    <t>TC-BC.27</t>
  </si>
  <si>
    <t>Xem thống kê doanh thu theo ngày tất cả phòng thu ngân</t>
  </si>
  <si>
    <t>TC-BC.28</t>
  </si>
  <si>
    <t>Xem thống kê doanh thu theo tuần từng phòng thu ngân</t>
  </si>
  <si>
    <t>TC-BC.29</t>
  </si>
  <si>
    <t>Xem thống kê doanh thu theo tuần tất cả phòng thu ngân</t>
  </si>
  <si>
    <t>TC-BC.30</t>
  </si>
  <si>
    <t>Xem thống kê doanh thu theo tháng từng phòng thu ngân</t>
  </si>
  <si>
    <t>TC-BC.31</t>
  </si>
  <si>
    <t>Xem thống kê doanh thu theo tháng tất cả phòng thu ngân</t>
  </si>
  <si>
    <t>TC-BC.32</t>
  </si>
  <si>
    <t>in báo cáo thống kê doanh thu</t>
  </si>
  <si>
    <t>TC-BC.33</t>
  </si>
  <si>
    <t>in báo cáo thống kê doanh thu thất bại</t>
  </si>
  <si>
    <t>Người dùng chọn chức năng báo cáo</t>
  </si>
  <si>
    <t>Người dùng chọn chức năng báo cáo danh sách biên lai được lập</t>
  </si>
  <si>
    <t>Người dùng chọn chức năng báo cáo danh sách biên lai được thu tiền</t>
  </si>
  <si>
    <t>Người dùng chọn chức năng báo cáo danh sách biên lai được thu tiền theo nhóm</t>
  </si>
  <si>
    <t>Người dùng chọn chức năng báo cáo doanh thu theo nhóm</t>
  </si>
  <si>
    <t>1.Người dùng click "Theo  ngày"
2.Người dùng chọn ngày "10/07/2013"
3.Người dùng chọn nhân viên muốn xem "Nguyễn văn B"
4.người dùng click "xem báo cáo"</t>
  </si>
  <si>
    <t>1.Người dùng click "Theo  ngày"
2.Người dùng chọn ngày "10/07/2013"
3.Người dùng chọn nhân viên muốn xem "Tất cả nhân viên"
4.người dùng click "xem báo cáo"</t>
  </si>
  <si>
    <t>1.Người dùng click "theo tuần"
2.Người dùng chọn từ ngày "05/07/2013"
3.Người dùng chọn nhân viên muốn xem "Nguyễn văn B"
4.người dùng click "xem"</t>
  </si>
  <si>
    <t>1.Người dùng click "theo tuần"
2.Người dùng chọn từ ngày "05/07/2013"
3.Người dùng chọn nhân viên muốn xem "Tất cả nhân viên"
4.người dùng click "xem"</t>
  </si>
  <si>
    <t>1.Người dùng click "theo tháng"
2.Người dùng chọn tháng 7/2013
4.Người dùng chọn nhân viên muốn xem "Nguyễn văn B"
4.người dùng click "xem"</t>
  </si>
  <si>
    <t>1.Người dùng click "theo tháng"
2.Người dùng chọn tháng 7/2013
4.Người dùng chọn nhân viên muốn xem " Tất cả nhân viên"
4.người dùng click "xem"</t>
  </si>
  <si>
    <t>1.Từ danh sách lọc được,người dùng click "in".</t>
  </si>
  <si>
    <t>1.Từ form biên lai được lập,người dùng click in</t>
  </si>
  <si>
    <t>1.Người dùng click "theo ngày"
2.Người dùng chọn ngày "10/7/2013"
3.Người dùng chọn nhân viên muốn xem "Nguyễn Văn A"
4.người dùng click "xem"</t>
  </si>
  <si>
    <t>1.Người dùng click "theo ngày"
2.Người dùng chọn ngày "10/7/2013"
3.Người dùng chọn nhân viên muốn xem "Tất cả nhân viên"
4.người dùng click "xem"</t>
  </si>
  <si>
    <t>1.Người dùng click "theo tuần"
2.Người dùng chọn từ ngày "05/07/2013"
3.Người dùng chọn nhân viên muốn xem "Nguyễn Văn A"
4.người dùng click "xem"</t>
  </si>
  <si>
    <t>1.Người dùng click "theo tháng"
2.Người dùng chọn tháng 7
4.Người dùng chọn nhân viên muốn xem "Nguyễn Văn A"
4.người dùng click "xem"</t>
  </si>
  <si>
    <t>1.Người dùng click "theo tháng"
2.Người dùng chọn tháng 7
4.Người dùng chọn nhân viên muốn xem "Tất cả nhân viên"
4.người dùng click "xem"</t>
  </si>
  <si>
    <t>1.Từ form biên lai thu tiền,người dùng click in</t>
  </si>
  <si>
    <t>1.Người dùng chọn nhóm dịch vụ "Chẩn đoán hình ảnh".
2.Người dùng chọn đơn vị thu ngân "phòng thu ngân 1"
3.Người dùng chọn ngày "10/07/2013"
4.người dùng click "xem"</t>
  </si>
  <si>
    <t>1.Người dùng chọn nhóm dịch vụ "Chẩn đoán hình ảnh".
2.Người dùng chọn đơn vị thu ngân "Tất cả thu ngân"
3.Người dùng chọn ngày "10/07/2013"
4.người dùng click "xem"</t>
  </si>
  <si>
    <t>1.Từ form biên lai theo nhóm,người dùng click in</t>
  </si>
  <si>
    <t>1.Người dùng chọn đơn vị thu tiền "phòng thu ngân 1"
2.Người dùng chọn "theo ngày"
3.Người dùng chọn  ngày "10/07/2013"
4.người dùng click "xem"</t>
  </si>
  <si>
    <t>1.Người dùng chọn đơn vị thu tiền "Tất cả đơn vị"
2.Người dùng chọn "theo ngày"
3.Người dùng chọn  ngày "10/07/2013"
4.người dùng click "xem"</t>
  </si>
  <si>
    <t>1.Người dùng chọn đơn vị thu tiền "phòng thu ngân 1"
2.Người dùng chọn "theo ngày"
3.Người dùng chọn  ngày "04/07/2013"
4.người dùng click "xem"</t>
  </si>
  <si>
    <t>1.Người dùng chọn đơn vị thu tiền " Tất cả đơn vị "
2.Người dùng chọn "theo ngày"
3.Người dùng chọn  ngày "04/07/2013"
4.người dùng click "xem"</t>
  </si>
  <si>
    <t>1.Từ form thống kê doanh thu,người dùng click in</t>
  </si>
  <si>
    <t>Hiển thị giao diện báo cáo</t>
  </si>
  <si>
    <t xml:space="preserve"> Hệ thống hiển thị báo cáo những biên lai được lập của tất cả nhân viên
Hiển thị tổng số biên lai.
Hiển thị tổng số tiền.</t>
  </si>
  <si>
    <t xml:space="preserve"> Hệ thống hiển thị báo cáo những biên lai được lập của Nguyễn Văn B theo tuần
Hiển thị tổng số biên lai.
Hiển thị tổng số tiền.</t>
  </si>
  <si>
    <t xml:space="preserve"> Hệ thống hiển thị báo cáo những biên lai được lập của tất cả nhân viên theo tuần
Hiển thị tổng số biên lai.
Hiển thị tổng số tiền.</t>
  </si>
  <si>
    <t xml:space="preserve"> Hệ thống hiển thị báo cáo những biên lai được lập của Nguyễn Văn B theo tháng
Hiển thị tổng số biên lai.
Hiển thị tổng số tiền.</t>
  </si>
  <si>
    <t xml:space="preserve"> Hệ thống hiển thị báo cáo những biên lai được lập của tất cả nhân viên theo tháng
Hiển thị tổng số biên lai.
Hiển thị tổng số tiền.</t>
  </si>
  <si>
    <t>Hệ thống in hóa đơn thành công.</t>
  </si>
  <si>
    <t>Hệ thống hiển thị thông báo không thể in khi chưa có dữ liệu</t>
  </si>
  <si>
    <t xml:space="preserve"> Hệ thống hiển thị báo cáo những biên lai được lập của tất cả nhân viên theo tuần.
Hiển thị tổng số biên lai.
Hiển thị tổng số tiền.</t>
  </si>
  <si>
    <t xml:space="preserve"> Hệ thống hiển thị báo cáo những biên lai được lập của nhân viên Nguyễn Văn A theo tháng.
Hiển thị tổng số biên lai.
Hiển thị tổng số tiền.</t>
  </si>
  <si>
    <t xml:space="preserve"> Hệ thống hiển thị báo cáo những biên lai được lập của tất cả nhân viên theo tháng.
Hiển thị tổng số biên lai.
Hiển thị tổng số tiền.</t>
  </si>
  <si>
    <t xml:space="preserve">Hệ thống hiển thị thông báo không thể in khi chưa có dữ liệu
</t>
  </si>
  <si>
    <t xml:space="preserve"> Hệ thống hiển thị báo cáo danh sách biên lai của từng phòng thu ngân.
Hiển thị tổng số biên lai.
Hiển thị tổng số tiền.</t>
  </si>
  <si>
    <t xml:space="preserve"> Hệ thống hiển thị báo cáo danh sách biên lai của tất cả phòng thu ngân.
Hiển thị tổng số biên lai.
Hiển thị tổng số tiền.</t>
  </si>
  <si>
    <t>Hệ thống hiển thị thông báo không thể in khi chưa có dữ liệu
Hiển thị tổng số biên lai.
Hiển thị tổng số tiền.</t>
  </si>
  <si>
    <t xml:space="preserve"> Hệ thống hiển thị báo cáo doanh thu của từng phòng thu ngân theo ngày
Hiển thị tổng số biên lai.
Hiển thị tổng số tiền.</t>
  </si>
  <si>
    <t xml:space="preserve"> Hệ thống hiển thị báo cáo doanh thu của tất cả phòng thu ngân  theo ngày
Hiển thị tổng số biên lai.
Hiển thị tổng số tiền.</t>
  </si>
  <si>
    <t xml:space="preserve"> Hệ thống hiển thị báo cáo doanh thu của từng phòng thu ngân theo tuần.
Hiển thị tổng số biên lai.
Hiển thị tổng số tiền.</t>
  </si>
  <si>
    <t xml:space="preserve"> Hệ thống hiển thị báo cáo doanh thu của tất cả  phòng thu ngân theo tuần.
Hiển thị tổng số biên lai.
Hiển thị tổng số tiền.</t>
  </si>
  <si>
    <t xml:space="preserve"> Hệ thống hiển thị báo cáo doanh thu của tất cả  phòng thu ngân theo tháng.
Hiển thị tổng số biên lai.
Hiển thị tổng số tiền.</t>
  </si>
  <si>
    <t>Đạo 
Phú</t>
  </si>
  <si>
    <t>1. Người dùng chọn hóa đơn.
2. Người dùng click "xác nhận thanh toán"</t>
  </si>
  <si>
    <t>Hệ thống hiển thị chính xác thông tin của hóa đơn từ bên nhập liệu
Hệ thống cập nhật hóa đơn đã thanh toán và loại hóa đơn ra khỏi danh sách cần thanh toán.</t>
  </si>
  <si>
    <t xml:space="preserve">
Hệ thống hiển thị sai thông tin "đơn giá" của hóa đơn
Hệ thống cập nhật hóa đơn đã thanh toán và loại hóa đơn ra khỏi danh sách cần thanh toán.</t>
  </si>
  <si>
    <t xml:space="preserve"> Hệ thống hiển thị báo cáo những biên lai được lập của tất cả nhân viên
Hiển thị  tổng số biên lai.
Hiển thị  tổng số tiền.</t>
  </si>
  <si>
    <t>Hệ thống hiển thị báo cáo những biên lai được lập của Nguyễn Văn B.
Hiển thị tổng số biên lai.
Hiển thị tổng số tiền.</t>
  </si>
  <si>
    <t>Hệ thống hiển thị báo cáo những biên lai được lập của Nguyễn Văn B.
Hiển thị  tổng số biên lai.
Hiển thị  tổng số tiền.</t>
  </si>
  <si>
    <t xml:space="preserve"> Hệ thống hiển thị báo cáo những biên lai được lập của Nguyễn Văn A theo ngày
Hiển thị sai tổng số biên lai.
Hiển thị sai tổng số tiền.</t>
  </si>
  <si>
    <t xml:space="preserve"> Hệ thống hiển thị báo cáo những biên lai được lập của tất cả nhân viên theo ngày
Hiển thị sai tổng số biên lai.
Hiển thị sai tổng số tiền.</t>
  </si>
  <si>
    <t xml:space="preserve"> Hệ thống hiển thị báo cáo những biên lai được lập của Nguyễn Văn A theo tuần
Hiển thị sai tổng số biên lai.
Hiển thị sai tổng số tiền.</t>
  </si>
  <si>
    <t xml:space="preserve"> Hệ thống hiển thị báo cáo những biên lai được lập của Nguyễn Văn A theo tuần
Hiển thị  tổng số biên lai.
Hiển thị  tổng số tiền.</t>
  </si>
  <si>
    <t xml:space="preserve"> Hệ thống hiển thị báo cáo những biên lai được lập của tất cả nhân viên theo ngày
Hiển thị  tổng số biên lai.
Hiển thị  tổng số tiền.</t>
  </si>
  <si>
    <t xml:space="preserve"> Hệ thống hiển thị báo cáo những biên lai được lập của tất cả nhân viên theo tuần.
Hiển thị sai tổng số biên lai.
Hiển thị sai tổng số tiền.</t>
  </si>
  <si>
    <t xml:space="preserve"> Hệ thống hiển thị báo cáo những biên lai được lập của nhân viên Nguyễn Văn A theo tháng.
Hiển thị sai tổng số biên lai.
Hiển thị sai tổng số tiền.</t>
  </si>
  <si>
    <t xml:space="preserve"> Hệ thống hiển thị báo cáo những biên lai được lập của tất cả nhân viên theo tháng.
Hiển thị sai tổng số biên lai.
Hiển thị sai tổng số tiền.</t>
  </si>
  <si>
    <t>FIXED</t>
  </si>
  <si>
    <t xml:space="preserve"> Hệ thống hiển thị báo cáo danh sách biên lai của từng phòng thu ngân.
Hiển thị sai tổng số biên lai.
Hiển thị sai tổng số tiền.</t>
  </si>
  <si>
    <t xml:space="preserve"> Hệ thống hiển thị báo cáo danh sách biên lai của tất cả phòng thu ngân.
Hiển thị sai tổng số biên lai.
Hiển thị sai tổng số tiền.</t>
  </si>
  <si>
    <t>Hệ thống in hóa đơn thành công.
Mở hóa đơn
Thông tin hóa đơn phải chính xác với báo cáo</t>
  </si>
  <si>
    <t xml:space="preserve"> Hệ thống hiển thị báo cáo doanh thu của từng phòng thu ngân theo ngày
Hiển thị sai tổng số biên lai.
Hiển thị sai tổng số tiền.</t>
  </si>
  <si>
    <t xml:space="preserve"> Hệ thống hiển thị báo cáo doanh thu của tất cả phòng thu ngân  theo ngày
Hiển thị sai tổng số biên lai.
Hiển thị sai tổng số tiền.</t>
  </si>
  <si>
    <t xml:space="preserve"> Hệ thống hiển thị báo cáo doanh thu của từng phòng thu ngân theo tuần.
Hiển thị sai tổng số biên lai.
Hiển thị sai tổng số tiền.</t>
  </si>
  <si>
    <t xml:space="preserve"> Hệ thống hiển thị báo cáo doanh thu của tất cả  phòng thu ngân theo tuần.
Hiển thị sai tổng số biên lai.
Hiển thị sai tổng số tiền.</t>
  </si>
  <si>
    <t>Chau</t>
  </si>
  <si>
    <t>Hung</t>
  </si>
  <si>
    <t>Phu</t>
  </si>
  <si>
    <t>Hệ thống bị crash</t>
  </si>
  <si>
    <t xml:space="preserve"> Hệ thống hiển thị báo cáo những biên lai được lập của Nguyễn Văn A theo ngày
Hiển thị  tổng số biên lai.
Hiển thị  tổng số tiền.</t>
  </si>
  <si>
    <t xml:space="preserve">
Hệ thống hiển thị chi tiết thông tin bệnh nhân</t>
  </si>
  <si>
    <t>Hệ thống thông báo mã bệnh nhân  không tồn tại</t>
  </si>
  <si>
    <t>Hệ thống in hóa đơn thành công.
Mở hóa đơn.
Thông tin trong hóa đơn thiếu "ngày nhập"</t>
  </si>
  <si>
    <t xml:space="preserve">1.Người dùng nhập sai mã bệnh nhân vào ô tìm kiếm.
</t>
  </si>
  <si>
    <t xml:space="preserve"> Hệ thống hiển thị báo cáo doanh thu của tất cả  phòng thu ngân theo tháng.
Hiển thị sai tổng số biên lai.
Hiển thị sai tổng số tiền.</t>
  </si>
  <si>
    <t>ALL TEST</t>
  </si>
  <si>
    <t>1. Overview:</t>
  </si>
  <si>
    <t>3. Defect log by time</t>
  </si>
  <si>
    <t>TESTCASE</t>
  </si>
  <si>
    <t xml:space="preserve">Total number of defect </t>
  </si>
  <si>
    <t>Week</t>
  </si>
  <si>
    <t>Total</t>
  </si>
  <si>
    <t xml:space="preserve">Total number testcase </t>
  </si>
  <si>
    <t>Number of severity 1</t>
  </si>
  <si>
    <t>Severity 1</t>
  </si>
  <si>
    <t>Number of severity 2</t>
  </si>
  <si>
    <t>Severity 2</t>
  </si>
  <si>
    <t>Number of severity 3</t>
  </si>
  <si>
    <t>Severity 3</t>
  </si>
  <si>
    <t>Number of severity 4</t>
  </si>
  <si>
    <t>Severity 4</t>
  </si>
  <si>
    <t>2. Number of defect by status</t>
  </si>
  <si>
    <t>Total number of defect</t>
  </si>
  <si>
    <t>Open</t>
  </si>
  <si>
    <t>Reopen</t>
  </si>
  <si>
    <t>Rejected</t>
  </si>
  <si>
    <t>Further Analysis</t>
  </si>
  <si>
    <t>Pending</t>
  </si>
  <si>
    <t>Approved</t>
  </si>
  <si>
    <t>Assigned</t>
  </si>
  <si>
    <t>Resolved</t>
  </si>
  <si>
    <t>Tested</t>
  </si>
  <si>
    <t>2.DEFECT LOG</t>
  </si>
  <si>
    <t xml:space="preserve"> -In defect log by time chart,we can see number of defect in each of week and severity of it.
 -In week 1,only 1 defect on realease 1.
 -In week 2,no defect was found because we just be re-test defects which fixed on week 1.
 -In week 3,almost defect was found in this. The number of defects is very much ,this suggests the trend appears defect in the product is rising</t>
  </si>
  <si>
    <t>3.CONCLUSION</t>
  </si>
  <si>
    <t xml:space="preserve"> -The number of defect in realease 1 is only 1 on total 78 testcase. It's occupy 1,28% of Realease 1. Therefore,we can see that our performance is high and we must keep it up.
 -The number of defect in realease 2 is 17 on 44 testcase. It's sizeable and It's occupy 38,64% of realease 2. So,we must increase our productivity.</t>
  </si>
  <si>
    <t xml:space="preserve"> -In E-health product defect data,we have 18 defects which is tracked in 3 week.
 -It's include 2 defects is in severity 2,16 defects in severity 3 and no defects is in severity 1.
 -In number of defect chart,we can see that,in severity 3 have most of defect,second is severity 2. This suggests in E-Health project are having most of defect is serious,it need to fix timely and improve the process that is used to develop the current product.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</si>
</sst>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
  </numFmts>
  <fonts count="19" x14ac:knownFonts="1">
    <font>
      <sz val="11"/>
      <color theme="1"/>
      <name val="Calibri"/>
      <family val="2"/>
      <scheme val="minor"/>
    </font>
    <font>
      <sz val="11"/>
      <name val="Calibri"/>
      <family val="2"/>
      <scheme val="minor"/>
    </font>
    <font>
      <b/>
      <sz val="11"/>
      <name val="Calibri"/>
      <family val="2"/>
      <scheme val="minor"/>
    </font>
    <font>
      <b/>
      <sz val="14"/>
      <color theme="1"/>
      <name val="Times New Roman"/>
      <family val="1"/>
    </font>
    <font>
      <b/>
      <sz val="10"/>
      <color theme="1"/>
      <name val="Arial"/>
      <family val="2"/>
    </font>
    <font>
      <sz val="10"/>
      <color theme="1"/>
      <name val="Arial"/>
      <family val="2"/>
    </font>
    <font>
      <sz val="8"/>
      <color theme="1"/>
      <name val="Arial"/>
      <family val="2"/>
    </font>
    <font>
      <sz val="12"/>
      <color theme="1"/>
      <name val="Times New Roman"/>
      <family val="1"/>
    </font>
    <font>
      <sz val="10"/>
      <color rgb="FF0000FF"/>
      <name val="Arial"/>
      <family val="2"/>
    </font>
    <font>
      <sz val="11"/>
      <color theme="1"/>
      <name val="Times New Roman"/>
      <family val="1"/>
    </font>
    <font>
      <b/>
      <sz val="11"/>
      <color theme="0"/>
      <name val="Calibri"/>
      <family val="2"/>
      <scheme val="minor"/>
    </font>
    <font>
      <sz val="11"/>
      <name val="Times New Roman"/>
      <family val="1"/>
    </font>
    <font>
      <sz val="11"/>
      <color theme="1"/>
      <name val="Calibri"/>
      <family val="2"/>
      <charset val="163"/>
      <scheme val="minor"/>
    </font>
    <font>
      <sz val="11"/>
      <color rgb="FFFF0000"/>
      <name val="Times New Roman"/>
      <family val="1"/>
      <charset val="163"/>
    </font>
    <font>
      <sz val="11"/>
      <color theme="1"/>
      <name val="Times New Roman"/>
      <family val="1"/>
      <charset val="163"/>
    </font>
    <font>
      <sz val="11"/>
      <color rgb="FFFF0000"/>
      <name val="Calibri"/>
      <family val="2"/>
      <charset val="163"/>
      <scheme val="minor"/>
    </font>
    <font>
      <sz val="11"/>
      <color rgb="FFFF0000"/>
      <name val="Times New Roman"/>
      <family val="1"/>
    </font>
    <font>
      <b/>
      <sz val="14"/>
      <color theme="0"/>
      <name val="Calibri"/>
      <family val="2"/>
      <scheme val="minor"/>
    </font>
    <font>
      <b/>
      <sz val="14"/>
      <color theme="0"/>
      <name val="Times New Roman"/>
      <family val="1"/>
    </font>
  </fonts>
  <fills count="8">
    <fill>
      <patternFill patternType="none"/>
    </fill>
    <fill>
      <patternFill patternType="gray125"/>
    </fill>
    <fill>
      <patternFill patternType="solid">
        <fgColor theme="0"/>
        <bgColor indexed="64"/>
      </patternFill>
    </fill>
    <fill>
      <patternFill patternType="solid">
        <fgColor rgb="FFE5DFEC"/>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4"/>
        <bgColor indexed="64"/>
      </patternFill>
    </fill>
    <fill>
      <patternFill patternType="solid">
        <fgColor rgb="FF00206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94">
    <xf numFmtId="0" fontId="0" fillId="0" borderId="0" xfId="0"/>
    <xf numFmtId="0" fontId="3" fillId="0" borderId="0" xfId="0" applyFont="1" applyAlignment="1">
      <alignment horizontal="left"/>
    </xf>
    <xf numFmtId="0" fontId="4" fillId="3" borderId="2" xfId="0" applyFont="1" applyFill="1" applyBorder="1" applyAlignment="1">
      <alignment horizontal="center" vertical="top" wrapText="1"/>
    </xf>
    <xf numFmtId="0" fontId="4" fillId="3" borderId="3" xfId="0" applyFont="1" applyFill="1" applyBorder="1" applyAlignment="1">
      <alignment horizontal="center" vertical="top" wrapText="1"/>
    </xf>
    <xf numFmtId="0" fontId="5" fillId="0" borderId="4" xfId="0" applyFont="1" applyBorder="1" applyAlignment="1">
      <alignment vertical="top" wrapText="1"/>
    </xf>
    <xf numFmtId="0" fontId="5" fillId="0" borderId="5" xfId="0" applyFont="1" applyBorder="1" applyAlignment="1">
      <alignment vertical="top" wrapText="1"/>
    </xf>
    <xf numFmtId="0" fontId="7" fillId="0" borderId="0" xfId="0" applyFont="1" applyAlignment="1">
      <alignment horizontal="justify"/>
    </xf>
    <xf numFmtId="0" fontId="4" fillId="3" borderId="6" xfId="0" applyFont="1" applyFill="1" applyBorder="1" applyAlignment="1">
      <alignment horizontal="center" vertical="top" wrapText="1"/>
    </xf>
    <xf numFmtId="0" fontId="8" fillId="0" borderId="4" xfId="0" applyFont="1" applyBorder="1" applyAlignment="1">
      <alignment vertical="top" wrapText="1"/>
    </xf>
    <xf numFmtId="0" fontId="5" fillId="0" borderId="8" xfId="0" applyFont="1" applyBorder="1" applyAlignment="1">
      <alignment vertical="top"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9" fillId="2" borderId="1" xfId="0" applyFont="1" applyFill="1" applyBorder="1" applyAlignment="1">
      <alignment wrapText="1"/>
    </xf>
    <xf numFmtId="0" fontId="2" fillId="2"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2" borderId="1" xfId="0" applyFill="1" applyBorder="1" applyAlignment="1">
      <alignment horizontal="center" vertical="center" wrapText="1"/>
    </xf>
    <xf numFmtId="164" fontId="0" fillId="2" borderId="1" xfId="0" applyNumberFormat="1" applyFill="1" applyBorder="1" applyAlignment="1">
      <alignment horizontal="center" vertical="center" wrapText="1"/>
    </xf>
    <xf numFmtId="0" fontId="9" fillId="2" borderId="1" xfId="0" applyFont="1" applyFill="1" applyBorder="1" applyAlignment="1">
      <alignment horizontal="center" vertical="center" wrapText="1"/>
    </xf>
    <xf numFmtId="0" fontId="11" fillId="2" borderId="1" xfId="0" applyFont="1" applyFill="1" applyBorder="1" applyAlignment="1">
      <alignment wrapText="1"/>
    </xf>
    <xf numFmtId="0" fontId="10" fillId="4" borderId="1" xfId="0" applyFont="1" applyFill="1" applyBorder="1" applyAlignment="1">
      <alignment horizontal="center" vertical="center" wrapText="1"/>
    </xf>
    <xf numFmtId="0" fontId="9" fillId="2" borderId="1" xfId="0" applyFont="1" applyFill="1" applyBorder="1" applyAlignment="1">
      <alignment horizontal="left" wrapText="1"/>
    </xf>
    <xf numFmtId="0" fontId="12" fillId="0" borderId="1" xfId="0" applyFont="1" applyFill="1" applyBorder="1" applyAlignment="1">
      <alignment horizontal="center" vertical="center" wrapText="1"/>
    </xf>
    <xf numFmtId="0" fontId="10" fillId="4"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14" fillId="0" borderId="1" xfId="0" applyFont="1" applyBorder="1" applyAlignment="1">
      <alignment horizontal="left" vertical="center" wrapText="1"/>
    </xf>
    <xf numFmtId="0" fontId="11" fillId="2" borderId="1" xfId="0" applyFont="1" applyFill="1" applyBorder="1" applyAlignment="1">
      <alignment horizontal="center" vertical="center" wrapText="1"/>
    </xf>
    <xf numFmtId="164" fontId="9" fillId="2" borderId="1" xfId="0" applyNumberFormat="1" applyFont="1" applyFill="1" applyBorder="1" applyAlignment="1">
      <alignment horizontal="center" vertical="center" wrapText="1"/>
    </xf>
    <xf numFmtId="0" fontId="11" fillId="2" borderId="9" xfId="0" applyFont="1" applyFill="1" applyBorder="1" applyAlignment="1">
      <alignment wrapText="1"/>
    </xf>
    <xf numFmtId="0" fontId="9" fillId="2" borderId="9" xfId="0" applyFont="1" applyFill="1" applyBorder="1" applyAlignment="1">
      <alignment wrapText="1"/>
    </xf>
    <xf numFmtId="0" fontId="9" fillId="0" borderId="1" xfId="0" applyFont="1" applyBorder="1" applyAlignment="1">
      <alignment wrapText="1"/>
    </xf>
    <xf numFmtId="0" fontId="9" fillId="0" borderId="11" xfId="0" applyFont="1" applyBorder="1" applyAlignment="1">
      <alignment wrapText="1"/>
    </xf>
    <xf numFmtId="0" fontId="1"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12" fontId="0" fillId="5" borderId="1" xfId="0" applyNumberFormat="1" applyFill="1" applyBorder="1" applyAlignment="1">
      <alignment horizontal="center" vertical="center" wrapText="1"/>
    </xf>
    <xf numFmtId="0" fontId="9" fillId="0" borderId="13" xfId="0" applyFont="1" applyBorder="1" applyAlignment="1">
      <alignment wrapText="1"/>
    </xf>
    <xf numFmtId="0" fontId="11" fillId="2" borderId="1" xfId="0" applyFont="1" applyFill="1" applyBorder="1" applyAlignment="1">
      <alignment horizontal="left" wrapText="1"/>
    </xf>
    <xf numFmtId="0" fontId="9" fillId="0" borderId="13" xfId="0" applyFont="1" applyBorder="1" applyAlignment="1">
      <alignment horizontal="left" wrapText="1"/>
    </xf>
    <xf numFmtId="0" fontId="0" fillId="0" borderId="1" xfId="0" applyBorder="1" applyAlignment="1">
      <alignment horizontal="left" wrapText="1"/>
    </xf>
    <xf numFmtId="0" fontId="9" fillId="0" borderId="1" xfId="0" applyFont="1" applyBorder="1" applyAlignment="1">
      <alignment horizontal="left" wrapText="1"/>
    </xf>
    <xf numFmtId="0" fontId="11" fillId="6" borderId="1" xfId="0" applyFont="1" applyFill="1" applyBorder="1" applyAlignment="1">
      <alignment wrapText="1"/>
    </xf>
    <xf numFmtId="0" fontId="9" fillId="6" borderId="1" xfId="0" applyFont="1" applyFill="1" applyBorder="1" applyAlignment="1">
      <alignment wrapText="1"/>
    </xf>
    <xf numFmtId="0" fontId="0" fillId="2" borderId="0" xfId="0" applyFill="1"/>
    <xf numFmtId="0" fontId="0" fillId="2" borderId="14" xfId="0" applyFill="1" applyBorder="1"/>
    <xf numFmtId="0" fontId="0" fillId="2" borderId="15" xfId="0" applyFill="1" applyBorder="1" applyAlignment="1">
      <alignment horizontal="right"/>
    </xf>
    <xf numFmtId="0" fontId="0" fillId="2" borderId="16" xfId="0" applyFill="1" applyBorder="1" applyAlignment="1">
      <alignment horizontal="center"/>
    </xf>
    <xf numFmtId="0" fontId="0" fillId="2" borderId="9" xfId="0" applyFill="1" applyBorder="1"/>
    <xf numFmtId="0" fontId="0" fillId="2" borderId="11" xfId="0" applyFill="1" applyBorder="1"/>
    <xf numFmtId="0" fontId="0" fillId="2" borderId="12" xfId="0" applyFill="1" applyBorder="1" applyAlignment="1">
      <alignment horizontal="right"/>
    </xf>
    <xf numFmtId="0" fontId="0" fillId="2" borderId="10" xfId="0" applyFill="1" applyBorder="1" applyAlignment="1">
      <alignment horizontal="center"/>
    </xf>
    <xf numFmtId="0" fontId="0" fillId="2" borderId="1" xfId="0" applyFill="1" applyBorder="1"/>
    <xf numFmtId="0" fontId="0" fillId="2" borderId="10" xfId="0" applyFill="1" applyBorder="1"/>
    <xf numFmtId="0" fontId="18" fillId="2" borderId="0" xfId="0" applyFont="1" applyFill="1" applyAlignment="1">
      <alignment wrapText="1"/>
    </xf>
    <xf numFmtId="0" fontId="0" fillId="2" borderId="0" xfId="0" applyFill="1" applyBorder="1"/>
    <xf numFmtId="0" fontId="0" fillId="2" borderId="17" xfId="0" applyFill="1" applyBorder="1" applyAlignment="1">
      <alignment horizontal="right"/>
    </xf>
    <xf numFmtId="0" fontId="0" fillId="2" borderId="18" xfId="0" applyFill="1" applyBorder="1"/>
    <xf numFmtId="0" fontId="0" fillId="2" borderId="19" xfId="0" applyFill="1" applyBorder="1" applyAlignment="1">
      <alignment horizontal="right"/>
    </xf>
    <xf numFmtId="0" fontId="0" fillId="2" borderId="13" xfId="0" applyFill="1" applyBorder="1"/>
    <xf numFmtId="0" fontId="0" fillId="2" borderId="20" xfId="0" applyFill="1" applyBorder="1"/>
    <xf numFmtId="0" fontId="0" fillId="2" borderId="16" xfId="0" applyFill="1" applyBorder="1" applyAlignment="1">
      <alignment horizontal="center" vertical="center"/>
    </xf>
    <xf numFmtId="0" fontId="0" fillId="2" borderId="14" xfId="0" applyFill="1" applyBorder="1" applyAlignment="1">
      <alignment horizontal="center" vertical="center"/>
    </xf>
    <xf numFmtId="0" fontId="0" fillId="2" borderId="11" xfId="0" applyFill="1" applyBorder="1" applyAlignment="1">
      <alignment horizontal="center" vertical="center"/>
    </xf>
    <xf numFmtId="0" fontId="0" fillId="2" borderId="0" xfId="0" applyFill="1" applyAlignment="1">
      <alignment horizontal="center" vertical="center"/>
    </xf>
    <xf numFmtId="0" fontId="9" fillId="2" borderId="0" xfId="0" applyFont="1" applyFill="1" applyAlignment="1"/>
    <xf numFmtId="0" fontId="6" fillId="0" borderId="2" xfId="0" applyFont="1" applyBorder="1" applyAlignment="1">
      <alignment vertical="top" wrapText="1"/>
    </xf>
    <xf numFmtId="0" fontId="6" fillId="0" borderId="6" xfId="0" applyFont="1" applyBorder="1" applyAlignment="1">
      <alignment vertical="top" wrapText="1"/>
    </xf>
    <xf numFmtId="0" fontId="6" fillId="0" borderId="7" xfId="0" applyFont="1" applyBorder="1" applyAlignment="1">
      <alignment vertical="top" wrapText="1"/>
    </xf>
    <xf numFmtId="164" fontId="0" fillId="2" borderId="10" xfId="0" applyNumberFormat="1" applyFill="1" applyBorder="1" applyAlignment="1">
      <alignment horizontal="center" vertical="center" wrapText="1"/>
    </xf>
    <xf numFmtId="164" fontId="0" fillId="2" borderId="11" xfId="0" applyNumberFormat="1" applyFill="1" applyBorder="1" applyAlignment="1">
      <alignment horizontal="center" vertical="center" wrapText="1"/>
    </xf>
    <xf numFmtId="164" fontId="0" fillId="2" borderId="12" xfId="0" applyNumberForma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1" fillId="2" borderId="10" xfId="0" applyFont="1" applyFill="1" applyBorder="1" applyAlignment="1">
      <alignment horizontal="center" wrapText="1"/>
    </xf>
    <xf numFmtId="0" fontId="11" fillId="2" borderId="11" xfId="0" applyFont="1" applyFill="1" applyBorder="1" applyAlignment="1">
      <alignment horizontal="center" wrapText="1"/>
    </xf>
    <xf numFmtId="0" fontId="11" fillId="2" borderId="12" xfId="0" applyFont="1" applyFill="1" applyBorder="1" applyAlignment="1">
      <alignment horizontal="center" wrapText="1"/>
    </xf>
    <xf numFmtId="0" fontId="9" fillId="0" borderId="10"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2" borderId="10" xfId="0" applyFont="1" applyFill="1" applyBorder="1" applyAlignment="1">
      <alignment horizontal="center" wrapText="1"/>
    </xf>
    <xf numFmtId="0" fontId="9" fillId="2" borderId="11" xfId="0" applyFont="1" applyFill="1" applyBorder="1" applyAlignment="1">
      <alignment horizontal="center" wrapText="1"/>
    </xf>
    <xf numFmtId="0" fontId="9" fillId="2" borderId="12" xfId="0" applyFont="1" applyFill="1" applyBorder="1" applyAlignment="1">
      <alignment horizontal="center" wrapText="1"/>
    </xf>
    <xf numFmtId="0" fontId="18" fillId="7" borderId="0" xfId="0" applyFont="1" applyFill="1" applyAlignment="1">
      <alignment horizontal="center"/>
    </xf>
    <xf numFmtId="0" fontId="9" fillId="2" borderId="0" xfId="0" applyFont="1" applyFill="1" applyAlignment="1">
      <alignment horizontal="left" vertical="top" wrapText="1"/>
    </xf>
    <xf numFmtId="0" fontId="18" fillId="7" borderId="0" xfId="0" applyFont="1" applyFill="1" applyAlignment="1">
      <alignment horizontal="center" wrapText="1"/>
    </xf>
    <xf numFmtId="0" fontId="17" fillId="4" borderId="0" xfId="0" applyFont="1" applyFill="1" applyAlignment="1">
      <alignment horizontal="center" wrapText="1"/>
    </xf>
    <xf numFmtId="0" fontId="17" fillId="7" borderId="0" xfId="0" applyFont="1" applyFill="1" applyAlignment="1">
      <alignment horizontal="left"/>
    </xf>
    <xf numFmtId="0" fontId="18" fillId="4" borderId="0" xfId="0" applyFont="1" applyFill="1" applyAlignment="1">
      <alignment horizontal="center" wrapText="1"/>
    </xf>
    <xf numFmtId="0" fontId="17" fillId="4" borderId="0" xfId="0" applyFont="1" applyFill="1" applyAlignment="1">
      <alignment horizontal="left"/>
    </xf>
    <xf numFmtId="0" fontId="0" fillId="2" borderId="14" xfId="0" applyFill="1" applyBorder="1" applyAlignment="1">
      <alignment horizontal="center" wrapText="1"/>
    </xf>
    <xf numFmtId="0" fontId="0" fillId="2" borderId="15" xfId="0" applyFill="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DEFECTS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0"/>
          <c:tx>
            <c:strRef>
              <c:f>'[1]dữ liệu'!$D$5</c:f>
              <c:strCache>
                <c:ptCount val="1"/>
                <c:pt idx="0">
                  <c:v>18</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'[1]dữ liệu'!$D$6:$D$9</c:f>
              <c:numCache>
                <c:formatCode>General</c:formatCode>
                <c:ptCount val="4"/>
                <c:pt idx="0">
                  <c:v>0</c:v>
                </c:pt>
                <c:pt idx="1">
                  <c:v>2</c:v>
                </c:pt>
                <c:pt idx="2">
                  <c:v>16</c:v>
                </c:pt>
                <c:pt idx="3">
                  <c:v>0</c:v>
                </c:pt>
              </c:numCache>
            </c:numRef>
          </c:val>
          <c:extLst>
            <c:ext xmlns:c15="http://schemas.microsoft.com/office/drawing/2012/chart" uri="{02D57815-91ED-43cb-92C2-25804820EDAC}">
              <c15:filteredCategoryTitle>
                <c15:cat>
                  <c:strRef>
                    <c:extLst>
                      <c:ext uri="{02D57815-91ED-43cb-92C2-25804820EDAC}">
                        <c15:formulaRef>
                          <c15:sqref>'[1]dữ liệu'!$A$6:$B$9</c15:sqref>
                        </c15:formulaRef>
                      </c:ext>
                    </c:extLst>
                    <c:strCache>
                      <c:ptCount val="4"/>
                    </c:strCache>
                  </c:strRef>
                </c15:cat>
              </c15:filteredCategoryTitle>
            </c:ext>
          </c:extLst>
        </c:ser>
        <c:dLbls>
          <c:showLegendKey val="0"/>
          <c:showVal val="0"/>
          <c:showCatName val="0"/>
          <c:showSerName val="0"/>
          <c:showPercent val="0"/>
          <c:showBubbleSize val="0"/>
        </c:dLbls>
        <c:gapWidth val="100"/>
        <c:shape val="box"/>
        <c:axId val="-2133309744"/>
        <c:axId val="-2133309200"/>
        <c:axId val="0"/>
      </c:bar3DChart>
      <c:catAx>
        <c:axId val="-21333097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309200"/>
        <c:crosses val="autoZero"/>
        <c:auto val="1"/>
        <c:lblAlgn val="ctr"/>
        <c:lblOffset val="100"/>
        <c:noMultiLvlLbl val="0"/>
      </c:catAx>
      <c:valAx>
        <c:axId val="-213330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309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DEFECT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'[1]dữ liệu'!$R$6:$R$9</c:f>
              <c:strCache>
                <c:ptCount val="1"/>
                <c:pt idx="0">
                  <c:v>Number of severity 1 Number of severity 2 Number of severity 3 Number of severity 4</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6"/>
              </a:solidFill>
              <a:ln w="19050">
                <a:solidFill>
                  <a:schemeClr val="lt1"/>
                </a:solidFill>
              </a:ln>
              <a:effectLst/>
            </c:spPr>
          </c:dPt>
          <c:dPt>
            <c:idx val="3"/>
            <c:bubble3D val="0"/>
            <c:spPr>
              <a:solidFill>
                <a:schemeClr val="accent2">
                  <a:lumMod val="60000"/>
                </a:schemeClr>
              </a:solidFill>
              <a:ln w="19050">
                <a:solidFill>
                  <a:schemeClr val="lt1"/>
                </a:solidFill>
              </a:ln>
              <a:effectLst/>
            </c:spPr>
          </c:dPt>
          <c:dLbls>
            <c:dLbl>
              <c:idx val="0"/>
              <c:delete val="1"/>
              <c:extLst>
                <c:ext xmlns:c15="http://schemas.microsoft.com/office/drawing/2012/chart" uri="{CE6537A1-D6FC-4f65-9D91-7224C49458BB}"/>
              </c:extLst>
            </c:dLbl>
            <c:dLbl>
              <c:idx val="1"/>
              <c:layout>
                <c:manualLayout>
                  <c:x val="-9.7915944469205499E-2"/>
                  <c:y val="0.10395311381531852"/>
                </c:manualLayout>
              </c:layout>
              <c:dLblPos val="bestFit"/>
              <c:showLegendKey val="0"/>
              <c:showVal val="1"/>
              <c:showCatName val="1"/>
              <c:showSerName val="0"/>
              <c:showPercent val="1"/>
              <c:showBubbleSize val="0"/>
              <c:extLst>
                <c:ext xmlns:c15="http://schemas.microsoft.com/office/drawing/2012/chart" uri="{CE6537A1-D6FC-4f65-9D91-7224C49458BB}">
                  <c15:layout/>
                </c:ext>
              </c:extLst>
            </c:dLbl>
            <c:dLbl>
              <c:idx val="3"/>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'[1]dữ liệu'!$B$6:$C$9</c:f>
              <c:strCache>
                <c:ptCount val="4"/>
                <c:pt idx="0">
                  <c:v>Number of severity 1</c:v>
                </c:pt>
                <c:pt idx="1">
                  <c:v>Number of severity 2</c:v>
                </c:pt>
                <c:pt idx="2">
                  <c:v>Number of severity 3</c:v>
                </c:pt>
                <c:pt idx="3">
                  <c:v>Number of severity 4</c:v>
                </c:pt>
              </c:strCache>
            </c:strRef>
          </c:cat>
          <c:val>
            <c:numRef>
              <c:f>'[1]dữ liệu'!$S$6:$S$9</c:f>
              <c:numCache>
                <c:formatCode>General</c:formatCode>
                <c:ptCount val="4"/>
                <c:pt idx="0">
                  <c:v>0</c:v>
                </c:pt>
                <c:pt idx="1">
                  <c:v>2</c:v>
                </c:pt>
                <c:pt idx="2">
                  <c:v>16</c:v>
                </c:pt>
                <c:pt idx="3">
                  <c:v>0</c:v>
                </c:pt>
              </c:numCache>
            </c:numRef>
          </c:val>
        </c:ser>
        <c:dLbls>
          <c:dLblPos val="ctr"/>
          <c:showLegendKey val="0"/>
          <c:showVal val="1"/>
          <c:showCatName val="1"/>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r>
              <a:rPr lang="en-US"/>
              <a:t>DEFECT</a:t>
            </a:r>
            <a:r>
              <a:rPr lang="en-US" baseline="0"/>
              <a:t> LOG BY TIME</a:t>
            </a:r>
            <a:endParaRPr lang="en-US"/>
          </a:p>
        </c:rich>
      </c:tx>
      <c:layout>
        <c:manualLayout>
          <c:xMode val="edge"/>
          <c:yMode val="edge"/>
          <c:x val="0.30982284709667463"/>
          <c:y val="3.1558195206695304E-2"/>
        </c:manualLayout>
      </c:layout>
      <c:overlay val="0"/>
      <c:spPr>
        <a:noFill/>
        <a:ln>
          <a:noFill/>
        </a:ln>
        <a:effectLst/>
      </c:spPr>
      <c:txPr>
        <a:bodyPr rot="0" spcFirstLastPara="1" vertOverflow="ellipsis" vert="horz" wrap="square" anchor="ctr" anchorCtr="1"/>
        <a:lstStyle/>
        <a:p>
          <a:pPr algn="ctr">
            <a:defRPr sz="1600" b="1" i="0" u="none" strike="noStrike" kern="1200" baseline="0">
              <a:solidFill>
                <a:schemeClr val="tx2"/>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cat>
            <c:strRef>
              <c:f>'[1]dữ liệu'!$I$6:$I$9</c:f>
              <c:strCache>
                <c:ptCount val="4"/>
                <c:pt idx="0">
                  <c:v>Severity 1</c:v>
                </c:pt>
                <c:pt idx="1">
                  <c:v>Severity 2</c:v>
                </c:pt>
                <c:pt idx="2">
                  <c:v>Severity 3</c:v>
                </c:pt>
                <c:pt idx="3">
                  <c:v>Severity 4</c:v>
                </c:pt>
              </c:strCache>
            </c:strRef>
          </c:cat>
          <c:val>
            <c:numRef>
              <c:f>'[1]dữ liệu'!$J$6:$J$9</c:f>
              <c:numCache>
                <c:formatCode>General</c:formatCode>
                <c:ptCount val="4"/>
                <c:pt idx="0">
                  <c:v>0</c:v>
                </c:pt>
                <c:pt idx="1">
                  <c:v>1</c:v>
                </c:pt>
                <c:pt idx="2">
                  <c:v>0</c:v>
                </c:pt>
                <c:pt idx="3">
                  <c:v>0</c:v>
                </c:pt>
              </c:numCache>
            </c:numRef>
          </c:val>
        </c:ser>
        <c:ser>
          <c:idx val="1"/>
          <c:order val="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cat>
            <c:strRef>
              <c:f>'[1]dữ liệu'!$I$6:$I$9</c:f>
              <c:strCache>
                <c:ptCount val="4"/>
                <c:pt idx="0">
                  <c:v>Severity 1</c:v>
                </c:pt>
                <c:pt idx="1">
                  <c:v>Severity 2</c:v>
                </c:pt>
                <c:pt idx="2">
                  <c:v>Severity 3</c:v>
                </c:pt>
                <c:pt idx="3">
                  <c:v>Severity 4</c:v>
                </c:pt>
              </c:strCache>
            </c:strRef>
          </c:cat>
          <c:val>
            <c:numRef>
              <c:f>'[1]dữ liệu'!$K$6:$K$9</c:f>
              <c:numCache>
                <c:formatCode>General</c:formatCode>
                <c:ptCount val="4"/>
                <c:pt idx="0">
                  <c:v>0</c:v>
                </c:pt>
                <c:pt idx="1">
                  <c:v>0</c:v>
                </c:pt>
                <c:pt idx="2">
                  <c:v>0</c:v>
                </c:pt>
                <c:pt idx="3">
                  <c:v>0</c:v>
                </c:pt>
              </c:numCache>
            </c:numRef>
          </c:val>
        </c:ser>
        <c:ser>
          <c:idx val="2"/>
          <c:order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cat>
            <c:strRef>
              <c:f>'[1]dữ liệu'!$I$6:$I$9</c:f>
              <c:strCache>
                <c:ptCount val="4"/>
                <c:pt idx="0">
                  <c:v>Severity 1</c:v>
                </c:pt>
                <c:pt idx="1">
                  <c:v>Severity 2</c:v>
                </c:pt>
                <c:pt idx="2">
                  <c:v>Severity 3</c:v>
                </c:pt>
                <c:pt idx="3">
                  <c:v>Severity 4</c:v>
                </c:pt>
              </c:strCache>
            </c:strRef>
          </c:cat>
          <c:val>
            <c:numRef>
              <c:f>'[1]dữ liệu'!$L$6:$L$9</c:f>
              <c:numCache>
                <c:formatCode>General</c:formatCode>
                <c:ptCount val="4"/>
                <c:pt idx="0">
                  <c:v>0</c:v>
                </c:pt>
                <c:pt idx="1">
                  <c:v>1</c:v>
                </c:pt>
                <c:pt idx="2">
                  <c:v>16</c:v>
                </c:pt>
                <c:pt idx="3">
                  <c:v>0</c:v>
                </c:pt>
              </c:numCache>
            </c:numRef>
          </c:val>
        </c:ser>
        <c:dLbls>
          <c:showLegendKey val="0"/>
          <c:showVal val="0"/>
          <c:showCatName val="0"/>
          <c:showSerName val="0"/>
          <c:showPercent val="0"/>
          <c:showBubbleSize val="0"/>
        </c:dLbls>
        <c:gapWidth val="150"/>
        <c:shape val="box"/>
        <c:axId val="-2133311376"/>
        <c:axId val="-2133310288"/>
        <c:axId val="0"/>
      </c:bar3DChart>
      <c:catAx>
        <c:axId val="-21333113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3310288"/>
        <c:crosses val="autoZero"/>
        <c:auto val="1"/>
        <c:lblAlgn val="ctr"/>
        <c:lblOffset val="100"/>
        <c:noMultiLvlLbl val="0"/>
      </c:catAx>
      <c:valAx>
        <c:axId val="-21333102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3311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428624</xdr:colOff>
      <xdr:row>14</xdr:row>
      <xdr:rowOff>76200</xdr:rowOff>
    </xdr:from>
    <xdr:to>
      <xdr:col>8</xdr:col>
      <xdr:colOff>285749</xdr:colOff>
      <xdr:row>30</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600075</xdr:colOff>
      <xdr:row>5</xdr:row>
      <xdr:rowOff>142875</xdr:rowOff>
    </xdr:from>
    <xdr:to>
      <xdr:col>17</xdr:col>
      <xdr:colOff>495300</xdr:colOff>
      <xdr:row>25</xdr:row>
      <xdr:rowOff>85724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514350</xdr:colOff>
      <xdr:row>35</xdr:row>
      <xdr:rowOff>123825</xdr:rowOff>
    </xdr:from>
    <xdr:to>
      <xdr:col>18</xdr:col>
      <xdr:colOff>47625</xdr:colOff>
      <xdr:row>52</xdr:row>
      <xdr:rowOff>104774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uy\Desktop\Defect%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ữ liệu"/>
    </sheetNames>
    <sheetDataSet>
      <sheetData sheetId="0"/>
      <sheetData sheetId="1">
        <row r="5">
          <cell r="D5">
            <v>18</v>
          </cell>
        </row>
        <row r="6">
          <cell r="C6" t="str">
            <v>Number of severity 1</v>
          </cell>
          <cell r="D6">
            <v>0</v>
          </cell>
          <cell r="I6" t="str">
            <v>Severity 1</v>
          </cell>
          <cell r="J6">
            <v>0</v>
          </cell>
          <cell r="K6">
            <v>0</v>
          </cell>
          <cell r="L6">
            <v>0</v>
          </cell>
          <cell r="R6" t="str">
            <v>Number of severity 1</v>
          </cell>
          <cell r="S6">
            <v>0</v>
          </cell>
        </row>
        <row r="7">
          <cell r="C7" t="str">
            <v>Number of severity 2</v>
          </cell>
          <cell r="D7">
            <v>2</v>
          </cell>
          <cell r="I7" t="str">
            <v>Severity 2</v>
          </cell>
          <cell r="J7">
            <v>1</v>
          </cell>
          <cell r="K7">
            <v>0</v>
          </cell>
          <cell r="L7">
            <v>1</v>
          </cell>
          <cell r="R7" t="str">
            <v>Number of severity 2</v>
          </cell>
          <cell r="S7">
            <v>2</v>
          </cell>
        </row>
        <row r="8">
          <cell r="C8" t="str">
            <v>Number of severity 3</v>
          </cell>
          <cell r="D8">
            <v>16</v>
          </cell>
          <cell r="I8" t="str">
            <v>Severity 3</v>
          </cell>
          <cell r="J8">
            <v>0</v>
          </cell>
          <cell r="K8">
            <v>0</v>
          </cell>
          <cell r="L8">
            <v>16</v>
          </cell>
          <cell r="R8" t="str">
            <v>Number of severity 3</v>
          </cell>
          <cell r="S8">
            <v>16</v>
          </cell>
        </row>
        <row r="9">
          <cell r="C9" t="str">
            <v>Number of severity 4</v>
          </cell>
          <cell r="D9">
            <v>0</v>
          </cell>
          <cell r="I9" t="str">
            <v>Severity 4</v>
          </cell>
          <cell r="J9">
            <v>0</v>
          </cell>
          <cell r="K9">
            <v>0</v>
          </cell>
          <cell r="L9">
            <v>0</v>
          </cell>
          <cell r="R9" t="str">
            <v>Number of severity 4</v>
          </cell>
          <cell r="S9">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0"/>
  <sheetViews>
    <sheetView workbookViewId="0">
      <selection activeCell="B5" sqref="B5"/>
    </sheetView>
  </sheetViews>
  <sheetFormatPr defaultRowHeight="15" x14ac:dyDescent="0.25"/>
  <cols>
    <col min="2" max="2" width="16.28515625" customWidth="1"/>
    <col min="3" max="3" width="24.28515625" customWidth="1"/>
    <col min="4" max="4" width="26.5703125" customWidth="1"/>
    <col min="5" max="5" width="23.140625" customWidth="1"/>
    <col min="6" max="6" width="24" customWidth="1"/>
  </cols>
  <sheetData>
    <row r="3" spans="2:4" ht="19.5" thickBot="1" x14ac:dyDescent="0.35">
      <c r="B3" s="1" t="s">
        <v>4</v>
      </c>
    </row>
    <row r="4" spans="2:4" ht="15.75" thickBot="1" x14ac:dyDescent="0.3">
      <c r="B4" s="2" t="s">
        <v>5</v>
      </c>
      <c r="C4" s="2" t="s">
        <v>6</v>
      </c>
      <c r="D4" s="3" t="s">
        <v>7</v>
      </c>
    </row>
    <row r="5" spans="2:4" ht="15.75" thickBot="1" x14ac:dyDescent="0.3">
      <c r="B5" s="4"/>
      <c r="C5" s="4"/>
      <c r="D5" s="5"/>
    </row>
    <row r="6" spans="2:4" ht="15.75" thickBot="1" x14ac:dyDescent="0.3">
      <c r="B6" s="4"/>
      <c r="C6" s="4"/>
      <c r="D6" s="5"/>
    </row>
    <row r="7" spans="2:4" ht="15.75" thickBot="1" x14ac:dyDescent="0.3">
      <c r="B7" s="4"/>
      <c r="C7" s="4"/>
      <c r="D7" s="5"/>
    </row>
    <row r="8" spans="2:4" ht="15.75" thickBot="1" x14ac:dyDescent="0.3">
      <c r="B8" s="67" t="s">
        <v>8</v>
      </c>
      <c r="C8" s="68"/>
      <c r="D8" s="69"/>
    </row>
    <row r="9" spans="2:4" ht="15.75" x14ac:dyDescent="0.25">
      <c r="B9" s="6"/>
    </row>
    <row r="10" spans="2:4" ht="19.5" thickBot="1" x14ac:dyDescent="0.35">
      <c r="B10" s="1" t="s">
        <v>9</v>
      </c>
    </row>
    <row r="11" spans="2:4" ht="15.75" thickBot="1" x14ac:dyDescent="0.3">
      <c r="B11" s="2" t="s">
        <v>10</v>
      </c>
      <c r="C11" s="2" t="s">
        <v>11</v>
      </c>
      <c r="D11" s="3" t="s">
        <v>7</v>
      </c>
    </row>
    <row r="12" spans="2:4" ht="15.75" thickBot="1" x14ac:dyDescent="0.3">
      <c r="B12" s="4"/>
      <c r="C12" s="4"/>
      <c r="D12" s="5"/>
    </row>
    <row r="13" spans="2:4" ht="15.75" thickBot="1" x14ac:dyDescent="0.3">
      <c r="B13" s="4"/>
      <c r="C13" s="4"/>
      <c r="D13" s="5"/>
    </row>
    <row r="14" spans="2:4" ht="15.75" thickBot="1" x14ac:dyDescent="0.3">
      <c r="B14" s="4"/>
      <c r="C14" s="4"/>
      <c r="D14" s="5"/>
    </row>
    <row r="15" spans="2:4" ht="15.75" x14ac:dyDescent="0.25">
      <c r="B15" s="6"/>
    </row>
    <row r="16" spans="2:4" ht="19.5" thickBot="1" x14ac:dyDescent="0.35">
      <c r="B16" s="1" t="s">
        <v>12</v>
      </c>
    </row>
    <row r="17" spans="2:6" ht="15.75" thickBot="1" x14ac:dyDescent="0.3">
      <c r="B17" s="2" t="s">
        <v>13</v>
      </c>
      <c r="C17" s="3" t="s">
        <v>14</v>
      </c>
      <c r="D17" s="7" t="s">
        <v>15</v>
      </c>
      <c r="E17" s="2" t="s">
        <v>16</v>
      </c>
      <c r="F17" s="3" t="s">
        <v>17</v>
      </c>
    </row>
    <row r="18" spans="2:6" ht="15.75" thickBot="1" x14ac:dyDescent="0.3">
      <c r="B18" s="8"/>
      <c r="C18" s="5"/>
      <c r="D18" s="9"/>
      <c r="E18" s="4"/>
      <c r="F18" s="5"/>
    </row>
    <row r="19" spans="2:6" ht="15.75" thickBot="1" x14ac:dyDescent="0.3">
      <c r="B19" s="8"/>
      <c r="C19" s="5"/>
      <c r="D19" s="9"/>
      <c r="E19" s="4"/>
      <c r="F19" s="5"/>
    </row>
    <row r="20" spans="2:6" ht="15.75" thickBot="1" x14ac:dyDescent="0.3">
      <c r="B20" s="8"/>
      <c r="C20" s="5"/>
      <c r="D20" s="9"/>
      <c r="E20" s="4"/>
      <c r="F20" s="5"/>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89"/>
  <sheetViews>
    <sheetView workbookViewId="0">
      <pane ySplit="1" topLeftCell="A59" activePane="bottomLeft" state="frozen"/>
      <selection pane="bottomLeft" activeCell="B62" sqref="B62"/>
    </sheetView>
  </sheetViews>
  <sheetFormatPr defaultColWidth="9.140625" defaultRowHeight="15" x14ac:dyDescent="0.25"/>
  <cols>
    <col min="1" max="1" width="10.42578125" style="10" customWidth="1"/>
    <col min="2" max="2" width="20.7109375" style="11" bestFit="1" customWidth="1"/>
    <col min="3" max="3" width="7.85546875" style="11" bestFit="1" customWidth="1"/>
    <col min="4" max="4" width="38.5703125" style="27" bestFit="1" customWidth="1"/>
    <col min="5" max="5" width="36.85546875" style="27" customWidth="1"/>
    <col min="6" max="6" width="35.5703125" style="27" customWidth="1"/>
    <col min="7" max="7" width="9.5703125" style="11" customWidth="1"/>
    <col min="8" max="8" width="7.42578125" style="11" customWidth="1"/>
    <col min="9" max="9" width="7" style="11" customWidth="1"/>
    <col min="10" max="10" width="6.28515625" style="11" customWidth="1"/>
    <col min="11" max="16384" width="9.140625" style="11"/>
  </cols>
  <sheetData>
    <row r="1" spans="1:10" s="13" customFormat="1" ht="45" x14ac:dyDescent="0.25">
      <c r="A1" s="19" t="s">
        <v>0</v>
      </c>
      <c r="B1" s="19" t="s">
        <v>3</v>
      </c>
      <c r="C1" s="19" t="s">
        <v>21</v>
      </c>
      <c r="D1" s="19" t="s">
        <v>24</v>
      </c>
      <c r="E1" s="19" t="s">
        <v>1</v>
      </c>
      <c r="F1" s="19" t="s">
        <v>18</v>
      </c>
      <c r="G1" s="19" t="s">
        <v>19</v>
      </c>
      <c r="H1" s="19" t="s">
        <v>22</v>
      </c>
      <c r="I1" s="19" t="s">
        <v>23</v>
      </c>
      <c r="J1" s="19" t="s">
        <v>2</v>
      </c>
    </row>
    <row r="2" spans="1:10" ht="60" x14ac:dyDescent="0.25">
      <c r="A2" s="31" t="s">
        <v>125</v>
      </c>
      <c r="B2" s="32" t="s">
        <v>136</v>
      </c>
      <c r="C2" s="15" t="s">
        <v>381</v>
      </c>
      <c r="D2" s="32" t="s">
        <v>143</v>
      </c>
      <c r="E2" s="32" t="s">
        <v>154</v>
      </c>
      <c r="F2" s="32" t="s">
        <v>154</v>
      </c>
      <c r="G2" s="15" t="s">
        <v>27</v>
      </c>
      <c r="H2" s="16">
        <v>41456</v>
      </c>
      <c r="I2" s="16">
        <v>41456</v>
      </c>
      <c r="J2" s="15" t="s">
        <v>379</v>
      </c>
    </row>
    <row r="3" spans="1:10" ht="60" x14ac:dyDescent="0.25">
      <c r="A3" s="18" t="s">
        <v>126</v>
      </c>
      <c r="B3" s="12" t="s">
        <v>137</v>
      </c>
      <c r="C3" s="15" t="s">
        <v>381</v>
      </c>
      <c r="D3" s="12" t="s">
        <v>144</v>
      </c>
      <c r="E3" s="12" t="s">
        <v>155</v>
      </c>
      <c r="F3" s="12" t="s">
        <v>155</v>
      </c>
      <c r="G3" s="15" t="s">
        <v>27</v>
      </c>
      <c r="H3" s="16">
        <v>41456</v>
      </c>
      <c r="I3" s="16">
        <v>41456</v>
      </c>
      <c r="J3" s="15" t="s">
        <v>379</v>
      </c>
    </row>
    <row r="4" spans="1:10" s="21" customFormat="1" ht="60" x14ac:dyDescent="0.25">
      <c r="A4" s="18" t="s">
        <v>127</v>
      </c>
      <c r="B4" s="12" t="s">
        <v>137</v>
      </c>
      <c r="C4" s="15" t="s">
        <v>381</v>
      </c>
      <c r="D4" s="12" t="s">
        <v>145</v>
      </c>
      <c r="E4" s="12" t="s">
        <v>155</v>
      </c>
      <c r="F4" s="12" t="s">
        <v>155</v>
      </c>
      <c r="G4" s="15" t="s">
        <v>27</v>
      </c>
      <c r="H4" s="16">
        <v>41456</v>
      </c>
      <c r="I4" s="16">
        <v>41456</v>
      </c>
      <c r="J4" s="15" t="s">
        <v>379</v>
      </c>
    </row>
    <row r="5" spans="1:10" s="21" customFormat="1" ht="45" x14ac:dyDescent="0.25">
      <c r="A5" s="18" t="s">
        <v>128</v>
      </c>
      <c r="B5" s="12" t="s">
        <v>137</v>
      </c>
      <c r="C5" s="15" t="s">
        <v>381</v>
      </c>
      <c r="D5" s="12" t="s">
        <v>146</v>
      </c>
      <c r="E5" s="12" t="s">
        <v>155</v>
      </c>
      <c r="F5" s="12" t="s">
        <v>155</v>
      </c>
      <c r="G5" s="15" t="s">
        <v>27</v>
      </c>
      <c r="H5" s="16">
        <v>41456</v>
      </c>
      <c r="I5" s="16">
        <v>41456</v>
      </c>
      <c r="J5" s="15" t="s">
        <v>379</v>
      </c>
    </row>
    <row r="6" spans="1:10" ht="105" x14ac:dyDescent="0.25">
      <c r="A6" s="18" t="s">
        <v>129</v>
      </c>
      <c r="B6" s="12" t="s">
        <v>138</v>
      </c>
      <c r="C6" s="15" t="s">
        <v>381</v>
      </c>
      <c r="D6" s="12" t="s">
        <v>147</v>
      </c>
      <c r="E6" s="12" t="s">
        <v>156</v>
      </c>
      <c r="F6" s="12" t="s">
        <v>156</v>
      </c>
      <c r="G6" s="15" t="s">
        <v>27</v>
      </c>
      <c r="H6" s="16">
        <v>41456</v>
      </c>
      <c r="I6" s="16">
        <v>41456</v>
      </c>
      <c r="J6" s="15" t="s">
        <v>379</v>
      </c>
    </row>
    <row r="7" spans="1:10" ht="105" x14ac:dyDescent="0.25">
      <c r="A7" s="18" t="s">
        <v>130</v>
      </c>
      <c r="B7" s="12" t="s">
        <v>139</v>
      </c>
      <c r="C7" s="15" t="s">
        <v>381</v>
      </c>
      <c r="D7" s="12" t="s">
        <v>148</v>
      </c>
      <c r="E7" s="12" t="s">
        <v>157</v>
      </c>
      <c r="F7" s="12" t="s">
        <v>157</v>
      </c>
      <c r="G7" s="15" t="s">
        <v>27</v>
      </c>
      <c r="H7" s="16">
        <v>41456</v>
      </c>
      <c r="I7" s="16">
        <v>41456</v>
      </c>
      <c r="J7" s="15" t="s">
        <v>379</v>
      </c>
    </row>
    <row r="8" spans="1:10" ht="120" x14ac:dyDescent="0.25">
      <c r="A8" s="18" t="s">
        <v>131</v>
      </c>
      <c r="B8" s="12" t="s">
        <v>139</v>
      </c>
      <c r="C8" s="15" t="s">
        <v>381</v>
      </c>
      <c r="D8" s="12" t="s">
        <v>149</v>
      </c>
      <c r="E8" s="12" t="s">
        <v>157</v>
      </c>
      <c r="F8" s="12" t="s">
        <v>157</v>
      </c>
      <c r="G8" s="15" t="s">
        <v>27</v>
      </c>
      <c r="H8" s="16">
        <v>41456</v>
      </c>
      <c r="I8" s="16">
        <v>41456</v>
      </c>
      <c r="J8" s="15" t="s">
        <v>379</v>
      </c>
    </row>
    <row r="9" spans="1:10" ht="105" x14ac:dyDescent="0.25">
      <c r="A9" s="18" t="s">
        <v>132</v>
      </c>
      <c r="B9" s="12" t="s">
        <v>139</v>
      </c>
      <c r="C9" s="15" t="s">
        <v>381</v>
      </c>
      <c r="D9" s="12" t="s">
        <v>150</v>
      </c>
      <c r="E9" s="12" t="s">
        <v>157</v>
      </c>
      <c r="F9" s="12" t="s">
        <v>157</v>
      </c>
      <c r="G9" s="15" t="s">
        <v>27</v>
      </c>
      <c r="H9" s="16">
        <v>41456</v>
      </c>
      <c r="I9" s="16">
        <v>41456</v>
      </c>
      <c r="J9" s="15" t="s">
        <v>379</v>
      </c>
    </row>
    <row r="10" spans="1:10" s="21" customFormat="1" ht="36.75" customHeight="1" x14ac:dyDescent="0.25">
      <c r="A10" s="18" t="s">
        <v>133</v>
      </c>
      <c r="B10" s="12" t="s">
        <v>140</v>
      </c>
      <c r="C10" s="15" t="s">
        <v>381</v>
      </c>
      <c r="D10" s="12" t="s">
        <v>151</v>
      </c>
      <c r="E10" s="12" t="s">
        <v>380</v>
      </c>
      <c r="F10" s="12" t="s">
        <v>380</v>
      </c>
      <c r="G10" s="15" t="s">
        <v>27</v>
      </c>
      <c r="H10" s="16">
        <v>41456</v>
      </c>
      <c r="I10" s="16">
        <v>41456</v>
      </c>
      <c r="J10" s="15" t="s">
        <v>379</v>
      </c>
    </row>
    <row r="11" spans="1:10" s="21" customFormat="1" ht="15" hidden="1" customHeight="1" x14ac:dyDescent="0.25">
      <c r="A11" s="18"/>
      <c r="B11" s="12"/>
      <c r="C11" s="15"/>
      <c r="D11" s="12"/>
      <c r="E11" s="12"/>
      <c r="F11" s="12"/>
      <c r="G11" s="15"/>
      <c r="H11" s="16"/>
      <c r="I11" s="16"/>
      <c r="J11" s="15"/>
    </row>
    <row r="12" spans="1:10" hidden="1" x14ac:dyDescent="0.25">
      <c r="A12" s="18"/>
      <c r="B12" s="33"/>
      <c r="C12" s="15"/>
      <c r="D12" s="33"/>
      <c r="E12" s="33"/>
      <c r="F12" s="33"/>
      <c r="G12" s="15"/>
      <c r="H12" s="16"/>
      <c r="I12" s="16"/>
      <c r="J12" s="15"/>
    </row>
    <row r="13" spans="1:10" hidden="1" x14ac:dyDescent="0.25">
      <c r="A13" s="70"/>
      <c r="B13" s="71"/>
      <c r="C13" s="71"/>
      <c r="D13" s="71"/>
      <c r="E13" s="71"/>
      <c r="F13" s="71"/>
      <c r="G13" s="71"/>
      <c r="H13" s="71"/>
      <c r="I13" s="72"/>
      <c r="J13" s="15"/>
    </row>
    <row r="14" spans="1:10" s="21" customFormat="1" ht="30" x14ac:dyDescent="0.25">
      <c r="A14" s="18" t="s">
        <v>162</v>
      </c>
      <c r="B14" s="12" t="s">
        <v>227</v>
      </c>
      <c r="C14" s="15" t="s">
        <v>381</v>
      </c>
      <c r="D14" s="12" t="s">
        <v>282</v>
      </c>
      <c r="E14" s="12" t="s">
        <v>335</v>
      </c>
      <c r="F14" s="12" t="s">
        <v>335</v>
      </c>
      <c r="G14" s="15" t="s">
        <v>381</v>
      </c>
      <c r="H14" s="16">
        <v>41456</v>
      </c>
      <c r="I14" s="16">
        <v>41456</v>
      </c>
      <c r="J14" s="15" t="s">
        <v>379</v>
      </c>
    </row>
    <row r="15" spans="1:10" s="21" customFormat="1" ht="60" x14ac:dyDescent="0.25">
      <c r="A15" s="18" t="s">
        <v>163</v>
      </c>
      <c r="B15" s="12" t="s">
        <v>228</v>
      </c>
      <c r="C15" s="15" t="s">
        <v>26</v>
      </c>
      <c r="D15" s="12" t="s">
        <v>283</v>
      </c>
      <c r="E15" s="12" t="s">
        <v>336</v>
      </c>
      <c r="F15" s="12" t="s">
        <v>336</v>
      </c>
      <c r="G15" s="15" t="s">
        <v>381</v>
      </c>
      <c r="H15" s="16">
        <v>41456</v>
      </c>
      <c r="I15" s="16">
        <v>41456</v>
      </c>
      <c r="J15" s="15" t="s">
        <v>379</v>
      </c>
    </row>
    <row r="16" spans="1:10" ht="60" x14ac:dyDescent="0.25">
      <c r="A16" s="18" t="s">
        <v>164</v>
      </c>
      <c r="B16" s="12" t="s">
        <v>229</v>
      </c>
      <c r="C16" s="15" t="s">
        <v>26</v>
      </c>
      <c r="D16" s="12" t="s">
        <v>284</v>
      </c>
      <c r="E16" s="12" t="s">
        <v>337</v>
      </c>
      <c r="F16" s="12" t="s">
        <v>337</v>
      </c>
      <c r="G16" s="15" t="s">
        <v>381</v>
      </c>
      <c r="H16" s="16">
        <v>41456</v>
      </c>
      <c r="I16" s="16">
        <v>41456</v>
      </c>
      <c r="J16" s="15" t="s">
        <v>379</v>
      </c>
    </row>
    <row r="17" spans="1:10" ht="45" x14ac:dyDescent="0.25">
      <c r="A17" s="18" t="s">
        <v>165</v>
      </c>
      <c r="B17" s="12" t="s">
        <v>230</v>
      </c>
      <c r="C17" s="15" t="s">
        <v>25</v>
      </c>
      <c r="D17" s="12" t="s">
        <v>285</v>
      </c>
      <c r="E17" s="12" t="s">
        <v>338</v>
      </c>
      <c r="F17" s="12" t="s">
        <v>338</v>
      </c>
      <c r="G17" s="15" t="s">
        <v>381</v>
      </c>
      <c r="H17" s="16">
        <v>41456</v>
      </c>
      <c r="I17" s="16">
        <v>41456</v>
      </c>
      <c r="J17" s="15" t="s">
        <v>379</v>
      </c>
    </row>
    <row r="18" spans="1:10" ht="45" x14ac:dyDescent="0.25">
      <c r="A18" s="18" t="s">
        <v>166</v>
      </c>
      <c r="B18" s="12" t="s">
        <v>231</v>
      </c>
      <c r="C18" s="15" t="s">
        <v>25</v>
      </c>
      <c r="D18" s="12" t="s">
        <v>286</v>
      </c>
      <c r="E18" s="12" t="s">
        <v>339</v>
      </c>
      <c r="F18" s="12" t="s">
        <v>339</v>
      </c>
      <c r="G18" s="15" t="s">
        <v>381</v>
      </c>
      <c r="H18" s="16">
        <v>41456</v>
      </c>
      <c r="I18" s="16">
        <v>41456</v>
      </c>
      <c r="J18" s="15" t="s">
        <v>379</v>
      </c>
    </row>
    <row r="19" spans="1:10" ht="45" x14ac:dyDescent="0.25">
      <c r="A19" s="18" t="s">
        <v>167</v>
      </c>
      <c r="B19" s="12" t="s">
        <v>232</v>
      </c>
      <c r="C19" s="15" t="s">
        <v>20</v>
      </c>
      <c r="D19" s="12" t="s">
        <v>287</v>
      </c>
      <c r="E19" s="12" t="s">
        <v>340</v>
      </c>
      <c r="F19" s="12" t="s">
        <v>340</v>
      </c>
      <c r="G19" s="15" t="s">
        <v>381</v>
      </c>
      <c r="H19" s="16">
        <v>41456</v>
      </c>
      <c r="I19" s="16">
        <v>41456</v>
      </c>
      <c r="J19" s="15" t="s">
        <v>379</v>
      </c>
    </row>
    <row r="20" spans="1:10" ht="45" x14ac:dyDescent="0.25">
      <c r="A20" s="18" t="s">
        <v>168</v>
      </c>
      <c r="B20" s="12" t="s">
        <v>233</v>
      </c>
      <c r="C20" s="15" t="s">
        <v>20</v>
      </c>
      <c r="D20" s="12" t="s">
        <v>288</v>
      </c>
      <c r="E20" s="12" t="s">
        <v>341</v>
      </c>
      <c r="F20" s="12" t="s">
        <v>341</v>
      </c>
      <c r="G20" s="15" t="s">
        <v>381</v>
      </c>
      <c r="H20" s="16">
        <v>41456</v>
      </c>
      <c r="I20" s="16">
        <v>41456</v>
      </c>
      <c r="J20" s="15" t="s">
        <v>379</v>
      </c>
    </row>
    <row r="21" spans="1:10" ht="135" x14ac:dyDescent="0.25">
      <c r="A21" s="18" t="s">
        <v>169</v>
      </c>
      <c r="B21" s="33" t="s">
        <v>234</v>
      </c>
      <c r="C21" s="11" t="s">
        <v>25</v>
      </c>
      <c r="D21" s="33" t="s">
        <v>289</v>
      </c>
      <c r="E21" s="33" t="s">
        <v>383</v>
      </c>
      <c r="F21" s="33" t="s">
        <v>383</v>
      </c>
      <c r="G21" s="11" t="s">
        <v>20</v>
      </c>
      <c r="H21" s="16">
        <v>41456</v>
      </c>
      <c r="I21" s="16">
        <v>41456</v>
      </c>
      <c r="J21" s="15" t="s">
        <v>379</v>
      </c>
    </row>
    <row r="22" spans="1:10" ht="135" x14ac:dyDescent="0.25">
      <c r="A22" s="18" t="s">
        <v>170</v>
      </c>
      <c r="B22" s="33" t="s">
        <v>235</v>
      </c>
      <c r="C22" s="11" t="s">
        <v>25</v>
      </c>
      <c r="D22" s="33" t="s">
        <v>290</v>
      </c>
      <c r="E22" s="33" t="s">
        <v>342</v>
      </c>
      <c r="F22" s="33" t="s">
        <v>342</v>
      </c>
      <c r="G22" s="11" t="s">
        <v>20</v>
      </c>
      <c r="H22" s="16">
        <v>41456</v>
      </c>
      <c r="I22" s="16">
        <v>41456</v>
      </c>
      <c r="J22" s="15" t="s">
        <v>379</v>
      </c>
    </row>
    <row r="23" spans="1:10" ht="135" x14ac:dyDescent="0.25">
      <c r="A23" s="18" t="s">
        <v>171</v>
      </c>
      <c r="B23" s="33" t="s">
        <v>235</v>
      </c>
      <c r="C23" s="11" t="s">
        <v>25</v>
      </c>
      <c r="D23" s="33" t="s">
        <v>289</v>
      </c>
      <c r="E23" s="33" t="s">
        <v>384</v>
      </c>
      <c r="F23" s="33" t="s">
        <v>384</v>
      </c>
      <c r="G23" s="11" t="s">
        <v>20</v>
      </c>
      <c r="H23" s="16">
        <v>41456</v>
      </c>
      <c r="I23" s="16">
        <v>41456</v>
      </c>
      <c r="J23" s="15" t="s">
        <v>379</v>
      </c>
    </row>
    <row r="24" spans="1:10" ht="75" x14ac:dyDescent="0.25">
      <c r="A24" s="18" t="s">
        <v>172</v>
      </c>
      <c r="B24" s="34" t="s">
        <v>236</v>
      </c>
      <c r="C24" s="11" t="s">
        <v>25</v>
      </c>
      <c r="D24" s="34" t="s">
        <v>291</v>
      </c>
      <c r="E24" s="33" t="s">
        <v>343</v>
      </c>
      <c r="F24" s="33" t="s">
        <v>343</v>
      </c>
      <c r="G24" s="11" t="s">
        <v>20</v>
      </c>
      <c r="H24" s="16">
        <v>41456</v>
      </c>
      <c r="I24" s="16">
        <v>41456</v>
      </c>
      <c r="J24" s="15" t="s">
        <v>379</v>
      </c>
    </row>
    <row r="25" spans="1:10" ht="45" x14ac:dyDescent="0.25">
      <c r="A25" s="18" t="s">
        <v>173</v>
      </c>
      <c r="B25" s="34" t="s">
        <v>237</v>
      </c>
      <c r="C25" s="11" t="s">
        <v>25</v>
      </c>
      <c r="D25" s="34" t="s">
        <v>292</v>
      </c>
      <c r="E25" s="33" t="s">
        <v>344</v>
      </c>
      <c r="F25" s="33" t="s">
        <v>344</v>
      </c>
      <c r="G25" s="11" t="s">
        <v>20</v>
      </c>
      <c r="H25" s="16">
        <v>41456</v>
      </c>
      <c r="I25" s="16">
        <v>41456</v>
      </c>
      <c r="J25" s="15" t="s">
        <v>379</v>
      </c>
    </row>
    <row r="26" spans="1:10" ht="150" x14ac:dyDescent="0.25">
      <c r="A26" s="18" t="s">
        <v>174</v>
      </c>
      <c r="B26" s="33" t="s">
        <v>238</v>
      </c>
      <c r="C26" s="11" t="s">
        <v>25</v>
      </c>
      <c r="D26" s="33" t="s">
        <v>293</v>
      </c>
      <c r="E26" s="33" t="s">
        <v>385</v>
      </c>
      <c r="F26" s="33" t="s">
        <v>385</v>
      </c>
      <c r="G26" s="11" t="s">
        <v>20</v>
      </c>
      <c r="H26" s="16">
        <v>41456</v>
      </c>
      <c r="I26" s="16">
        <v>41456</v>
      </c>
      <c r="J26" s="15" t="s">
        <v>379</v>
      </c>
    </row>
    <row r="27" spans="1:10" ht="135" x14ac:dyDescent="0.25">
      <c r="A27" s="18" t="s">
        <v>175</v>
      </c>
      <c r="B27" s="33" t="s">
        <v>239</v>
      </c>
      <c r="C27" s="11" t="s">
        <v>25</v>
      </c>
      <c r="D27" s="33" t="s">
        <v>294</v>
      </c>
      <c r="E27" s="33" t="s">
        <v>345</v>
      </c>
      <c r="F27" s="33" t="s">
        <v>345</v>
      </c>
      <c r="G27" s="11" t="s">
        <v>20</v>
      </c>
      <c r="H27" s="16">
        <v>41456</v>
      </c>
      <c r="I27" s="16">
        <v>41456</v>
      </c>
      <c r="J27" s="15" t="s">
        <v>379</v>
      </c>
    </row>
    <row r="28" spans="1:10" ht="135" x14ac:dyDescent="0.25">
      <c r="A28" s="18" t="s">
        <v>176</v>
      </c>
      <c r="B28" s="33" t="s">
        <v>240</v>
      </c>
      <c r="C28" s="11" t="s">
        <v>25</v>
      </c>
      <c r="D28" s="33" t="s">
        <v>295</v>
      </c>
      <c r="E28" s="33" t="s">
        <v>386</v>
      </c>
      <c r="F28" s="33" t="s">
        <v>386</v>
      </c>
      <c r="G28" s="11" t="s">
        <v>20</v>
      </c>
      <c r="H28" s="16">
        <v>41457</v>
      </c>
      <c r="I28" s="16">
        <v>41457</v>
      </c>
      <c r="J28" s="15" t="s">
        <v>379</v>
      </c>
    </row>
    <row r="29" spans="1:10" ht="120" x14ac:dyDescent="0.25">
      <c r="A29" s="18" t="s">
        <v>177</v>
      </c>
      <c r="B29" s="33" t="s">
        <v>241</v>
      </c>
      <c r="C29" s="11" t="s">
        <v>25</v>
      </c>
      <c r="D29" s="33" t="s">
        <v>296</v>
      </c>
      <c r="E29" s="33" t="s">
        <v>346</v>
      </c>
      <c r="F29" s="33" t="s">
        <v>346</v>
      </c>
      <c r="G29" s="11" t="s">
        <v>20</v>
      </c>
      <c r="H29" s="16">
        <v>41457</v>
      </c>
      <c r="I29" s="16">
        <v>41457</v>
      </c>
      <c r="J29" s="15" t="s">
        <v>379</v>
      </c>
    </row>
    <row r="30" spans="1:10" ht="135" x14ac:dyDescent="0.25">
      <c r="A30" s="18" t="s">
        <v>178</v>
      </c>
      <c r="B30" s="33" t="s">
        <v>241</v>
      </c>
      <c r="C30" s="11" t="s">
        <v>25</v>
      </c>
      <c r="D30" s="33" t="s">
        <v>295</v>
      </c>
      <c r="E30" s="33" t="s">
        <v>347</v>
      </c>
      <c r="F30" s="33" t="s">
        <v>347</v>
      </c>
      <c r="G30" s="11" t="s">
        <v>20</v>
      </c>
      <c r="H30" s="16">
        <v>41457</v>
      </c>
      <c r="I30" s="16">
        <v>41457</v>
      </c>
      <c r="J30" s="15" t="s">
        <v>379</v>
      </c>
    </row>
    <row r="31" spans="1:10" ht="45" x14ac:dyDescent="0.25">
      <c r="A31" s="18" t="s">
        <v>179</v>
      </c>
      <c r="B31" s="34" t="s">
        <v>242</v>
      </c>
      <c r="C31" s="11" t="s">
        <v>25</v>
      </c>
      <c r="D31" s="33" t="s">
        <v>297</v>
      </c>
      <c r="E31" s="33" t="s">
        <v>348</v>
      </c>
      <c r="F31" s="33" t="s">
        <v>348</v>
      </c>
      <c r="G31" s="11" t="s">
        <v>20</v>
      </c>
      <c r="H31" s="16">
        <v>41457</v>
      </c>
      <c r="I31" s="16">
        <v>41457</v>
      </c>
      <c r="J31" s="15" t="s">
        <v>379</v>
      </c>
    </row>
    <row r="32" spans="1:10" ht="45" x14ac:dyDescent="0.25">
      <c r="A32" s="18" t="s">
        <v>180</v>
      </c>
      <c r="B32" s="34" t="s">
        <v>243</v>
      </c>
      <c r="C32" s="11" t="s">
        <v>25</v>
      </c>
      <c r="D32" s="33" t="s">
        <v>298</v>
      </c>
      <c r="E32" s="33" t="s">
        <v>349</v>
      </c>
      <c r="F32" s="33" t="s">
        <v>349</v>
      </c>
      <c r="G32" s="11" t="s">
        <v>20</v>
      </c>
      <c r="H32" s="16">
        <v>41457</v>
      </c>
      <c r="I32" s="16">
        <v>41457</v>
      </c>
      <c r="J32" s="15" t="s">
        <v>379</v>
      </c>
    </row>
    <row r="33" spans="1:10" ht="90" x14ac:dyDescent="0.25">
      <c r="A33" s="18" t="s">
        <v>181</v>
      </c>
      <c r="B33" s="33" t="s">
        <v>244</v>
      </c>
      <c r="C33" s="11" t="s">
        <v>25</v>
      </c>
      <c r="D33" s="33" t="s">
        <v>299</v>
      </c>
      <c r="E33" s="33" t="s">
        <v>387</v>
      </c>
      <c r="F33" s="33" t="s">
        <v>387</v>
      </c>
      <c r="G33" s="11" t="s">
        <v>20</v>
      </c>
      <c r="H33" s="16">
        <v>41457</v>
      </c>
      <c r="I33" s="16">
        <v>41457</v>
      </c>
      <c r="J33" s="15" t="s">
        <v>379</v>
      </c>
    </row>
    <row r="34" spans="1:10" ht="90" x14ac:dyDescent="0.25">
      <c r="A34" s="18" t="s">
        <v>182</v>
      </c>
      <c r="B34" s="33" t="s">
        <v>245</v>
      </c>
      <c r="C34" s="11" t="s">
        <v>25</v>
      </c>
      <c r="D34" s="33" t="s">
        <v>300</v>
      </c>
      <c r="E34" s="33" t="s">
        <v>350</v>
      </c>
      <c r="F34" s="33" t="s">
        <v>350</v>
      </c>
      <c r="G34" s="11" t="s">
        <v>20</v>
      </c>
      <c r="H34" s="16">
        <v>41457</v>
      </c>
      <c r="I34" s="16">
        <v>41457</v>
      </c>
      <c r="J34" s="15" t="s">
        <v>379</v>
      </c>
    </row>
    <row r="35" spans="1:10" ht="90" x14ac:dyDescent="0.25">
      <c r="A35" s="18" t="s">
        <v>183</v>
      </c>
      <c r="B35" s="33" t="s">
        <v>246</v>
      </c>
      <c r="C35" s="15" t="s">
        <v>20</v>
      </c>
      <c r="D35" s="12" t="s">
        <v>301</v>
      </c>
      <c r="E35" s="33" t="s">
        <v>388</v>
      </c>
      <c r="F35" s="33" t="s">
        <v>389</v>
      </c>
      <c r="G35" s="15" t="s">
        <v>25</v>
      </c>
      <c r="H35" s="16">
        <v>41457</v>
      </c>
      <c r="I35" s="16">
        <v>41457</v>
      </c>
      <c r="J35" s="15" t="s">
        <v>379</v>
      </c>
    </row>
    <row r="36" spans="1:10" ht="60" x14ac:dyDescent="0.25">
      <c r="A36" s="18" t="s">
        <v>184</v>
      </c>
      <c r="B36" s="33" t="s">
        <v>247</v>
      </c>
      <c r="C36" s="15" t="s">
        <v>20</v>
      </c>
      <c r="D36" s="12" t="s">
        <v>302</v>
      </c>
      <c r="E36" s="33" t="s">
        <v>351</v>
      </c>
      <c r="F36" s="33" t="s">
        <v>351</v>
      </c>
      <c r="G36" s="15" t="s">
        <v>25</v>
      </c>
      <c r="H36" s="16">
        <v>41457</v>
      </c>
      <c r="I36" s="16">
        <v>41457</v>
      </c>
      <c r="J36" s="15" t="s">
        <v>379</v>
      </c>
    </row>
    <row r="37" spans="1:10" ht="75" x14ac:dyDescent="0.25">
      <c r="A37" s="18" t="s">
        <v>185</v>
      </c>
      <c r="B37" s="33" t="s">
        <v>247</v>
      </c>
      <c r="C37" s="15" t="s">
        <v>20</v>
      </c>
      <c r="D37" s="12" t="s">
        <v>301</v>
      </c>
      <c r="E37" s="33" t="s">
        <v>352</v>
      </c>
      <c r="F37" s="33" t="s">
        <v>352</v>
      </c>
      <c r="G37" s="15" t="s">
        <v>25</v>
      </c>
      <c r="H37" s="16">
        <v>41457</v>
      </c>
      <c r="I37" s="16">
        <v>41457</v>
      </c>
      <c r="J37" s="15" t="s">
        <v>379</v>
      </c>
    </row>
    <row r="38" spans="1:10" ht="60" x14ac:dyDescent="0.25">
      <c r="A38" s="18" t="s">
        <v>186</v>
      </c>
      <c r="B38" s="33" t="s">
        <v>248</v>
      </c>
      <c r="C38" s="15" t="s">
        <v>20</v>
      </c>
      <c r="D38" s="33" t="s">
        <v>303</v>
      </c>
      <c r="E38" s="33" t="s">
        <v>353</v>
      </c>
      <c r="F38" s="33" t="s">
        <v>353</v>
      </c>
      <c r="G38" s="15" t="s">
        <v>25</v>
      </c>
      <c r="H38" s="16">
        <v>41457</v>
      </c>
      <c r="I38" s="16">
        <v>41457</v>
      </c>
      <c r="J38" s="15" t="s">
        <v>379</v>
      </c>
    </row>
    <row r="39" spans="1:10" ht="45" x14ac:dyDescent="0.25">
      <c r="A39" s="18" t="s">
        <v>187</v>
      </c>
      <c r="B39" s="33" t="s">
        <v>249</v>
      </c>
      <c r="C39" s="15" t="s">
        <v>20</v>
      </c>
      <c r="D39" s="33" t="s">
        <v>304</v>
      </c>
      <c r="E39" s="33" t="s">
        <v>354</v>
      </c>
      <c r="F39" s="33" t="s">
        <v>354</v>
      </c>
      <c r="G39" s="15" t="s">
        <v>25</v>
      </c>
      <c r="H39" s="16">
        <v>41457</v>
      </c>
      <c r="I39" s="16">
        <v>41457</v>
      </c>
      <c r="J39" s="15" t="s">
        <v>379</v>
      </c>
    </row>
    <row r="40" spans="1:10" ht="90" x14ac:dyDescent="0.25">
      <c r="A40" s="18" t="s">
        <v>188</v>
      </c>
      <c r="B40" s="33" t="s">
        <v>250</v>
      </c>
      <c r="C40" s="15" t="s">
        <v>20</v>
      </c>
      <c r="D40" s="12" t="s">
        <v>305</v>
      </c>
      <c r="E40" s="33" t="s">
        <v>390</v>
      </c>
      <c r="F40" s="33" t="s">
        <v>390</v>
      </c>
      <c r="G40" s="15" t="s">
        <v>25</v>
      </c>
      <c r="H40" s="16">
        <v>41457</v>
      </c>
      <c r="I40" s="16">
        <v>41457</v>
      </c>
      <c r="J40" s="15" t="s">
        <v>379</v>
      </c>
    </row>
    <row r="41" spans="1:10" ht="75" x14ac:dyDescent="0.25">
      <c r="A41" s="18" t="s">
        <v>189</v>
      </c>
      <c r="B41" s="33" t="s">
        <v>251</v>
      </c>
      <c r="C41" s="15" t="s">
        <v>20</v>
      </c>
      <c r="D41" s="12" t="s">
        <v>306</v>
      </c>
      <c r="E41" s="33" t="s">
        <v>351</v>
      </c>
      <c r="F41" s="33" t="s">
        <v>351</v>
      </c>
      <c r="G41" s="15" t="s">
        <v>25</v>
      </c>
      <c r="H41" s="16">
        <v>41457</v>
      </c>
      <c r="I41" s="16">
        <v>41457</v>
      </c>
      <c r="J41" s="15" t="s">
        <v>379</v>
      </c>
    </row>
    <row r="42" spans="1:10" ht="105" x14ac:dyDescent="0.25">
      <c r="A42" s="18" t="s">
        <v>190</v>
      </c>
      <c r="B42" s="33" t="s">
        <v>252</v>
      </c>
      <c r="C42" s="15" t="s">
        <v>20</v>
      </c>
      <c r="D42" s="12" t="s">
        <v>307</v>
      </c>
      <c r="E42" s="33" t="s">
        <v>391</v>
      </c>
      <c r="F42" s="33" t="s">
        <v>391</v>
      </c>
      <c r="G42" s="15" t="s">
        <v>25</v>
      </c>
      <c r="H42" s="16">
        <v>41457</v>
      </c>
      <c r="I42" s="16">
        <v>41457</v>
      </c>
      <c r="J42" s="15" t="s">
        <v>379</v>
      </c>
    </row>
    <row r="43" spans="1:10" ht="90" x14ac:dyDescent="0.25">
      <c r="A43" s="18" t="s">
        <v>191</v>
      </c>
      <c r="B43" s="33" t="s">
        <v>253</v>
      </c>
      <c r="C43" s="15" t="s">
        <v>20</v>
      </c>
      <c r="D43" s="12" t="s">
        <v>308</v>
      </c>
      <c r="E43" s="33" t="s">
        <v>355</v>
      </c>
      <c r="F43" s="33" t="s">
        <v>355</v>
      </c>
      <c r="G43" s="15" t="s">
        <v>25</v>
      </c>
      <c r="H43" s="16">
        <v>41457</v>
      </c>
      <c r="I43" s="16">
        <v>41457</v>
      </c>
      <c r="J43" s="15" t="s">
        <v>379</v>
      </c>
    </row>
    <row r="44" spans="1:10" ht="105" x14ac:dyDescent="0.25">
      <c r="A44" s="18" t="s">
        <v>192</v>
      </c>
      <c r="B44" s="33" t="s">
        <v>253</v>
      </c>
      <c r="C44" s="15" t="s">
        <v>20</v>
      </c>
      <c r="D44" s="12" t="s">
        <v>307</v>
      </c>
      <c r="E44" s="33" t="s">
        <v>356</v>
      </c>
      <c r="F44" s="33" t="s">
        <v>356</v>
      </c>
      <c r="G44" s="15" t="s">
        <v>25</v>
      </c>
      <c r="H44" s="16">
        <v>41457</v>
      </c>
      <c r="I44" s="16">
        <v>41457</v>
      </c>
      <c r="J44" s="15" t="s">
        <v>379</v>
      </c>
    </row>
    <row r="45" spans="1:10" ht="60" x14ac:dyDescent="0.25">
      <c r="A45" s="18" t="s">
        <v>193</v>
      </c>
      <c r="B45" s="33" t="s">
        <v>254</v>
      </c>
      <c r="C45" s="15" t="s">
        <v>20</v>
      </c>
      <c r="D45" s="33" t="s">
        <v>309</v>
      </c>
      <c r="E45" s="33" t="s">
        <v>357</v>
      </c>
      <c r="F45" s="33" t="s">
        <v>357</v>
      </c>
      <c r="G45" s="15" t="s">
        <v>25</v>
      </c>
      <c r="H45" s="16">
        <v>41457</v>
      </c>
      <c r="I45" s="16">
        <v>41457</v>
      </c>
      <c r="J45" s="15" t="s">
        <v>379</v>
      </c>
    </row>
    <row r="46" spans="1:10" ht="45" x14ac:dyDescent="0.25">
      <c r="A46" s="18" t="s">
        <v>194</v>
      </c>
      <c r="B46" s="33" t="s">
        <v>255</v>
      </c>
      <c r="C46" s="15" t="s">
        <v>20</v>
      </c>
      <c r="D46" s="33" t="s">
        <v>310</v>
      </c>
      <c r="E46" s="33" t="s">
        <v>358</v>
      </c>
      <c r="F46" s="33" t="s">
        <v>358</v>
      </c>
      <c r="G46" s="15" t="s">
        <v>25</v>
      </c>
      <c r="H46" s="16">
        <v>41457</v>
      </c>
      <c r="I46" s="16">
        <v>41457</v>
      </c>
      <c r="J46" s="15" t="s">
        <v>379</v>
      </c>
    </row>
    <row r="47" spans="1:10" ht="90" x14ac:dyDescent="0.25">
      <c r="A47" s="18" t="s">
        <v>195</v>
      </c>
      <c r="B47" s="33" t="s">
        <v>256</v>
      </c>
      <c r="C47" s="15" t="s">
        <v>20</v>
      </c>
      <c r="D47" s="12" t="s">
        <v>311</v>
      </c>
      <c r="E47" s="33" t="s">
        <v>392</v>
      </c>
      <c r="F47" s="33" t="s">
        <v>392</v>
      </c>
      <c r="G47" s="15" t="s">
        <v>25</v>
      </c>
      <c r="H47" s="16">
        <v>41457</v>
      </c>
      <c r="I47" s="16">
        <v>41457</v>
      </c>
      <c r="J47" s="15" t="s">
        <v>379</v>
      </c>
    </row>
    <row r="48" spans="1:10" ht="60" x14ac:dyDescent="0.25">
      <c r="A48" s="18" t="s">
        <v>196</v>
      </c>
      <c r="B48" s="33" t="s">
        <v>257</v>
      </c>
      <c r="C48" s="15" t="s">
        <v>20</v>
      </c>
      <c r="D48" s="12" t="s">
        <v>312</v>
      </c>
      <c r="E48" s="33" t="s">
        <v>359</v>
      </c>
      <c r="F48" s="33" t="s">
        <v>359</v>
      </c>
      <c r="G48" s="15" t="s">
        <v>25</v>
      </c>
      <c r="H48" s="16">
        <v>41457</v>
      </c>
      <c r="I48" s="16">
        <v>41457</v>
      </c>
      <c r="J48" s="15" t="s">
        <v>379</v>
      </c>
    </row>
    <row r="49" spans="1:10" ht="90" x14ac:dyDescent="0.25">
      <c r="A49" s="18" t="s">
        <v>197</v>
      </c>
      <c r="B49" s="33" t="s">
        <v>258</v>
      </c>
      <c r="C49" s="15" t="s">
        <v>26</v>
      </c>
      <c r="D49" s="12" t="s">
        <v>313</v>
      </c>
      <c r="E49" s="33" t="s">
        <v>393</v>
      </c>
      <c r="F49" s="33" t="s">
        <v>393</v>
      </c>
      <c r="G49" s="15" t="s">
        <v>123</v>
      </c>
      <c r="H49" s="16">
        <v>41458</v>
      </c>
      <c r="I49" s="16">
        <v>41458</v>
      </c>
      <c r="J49" s="15" t="s">
        <v>379</v>
      </c>
    </row>
    <row r="50" spans="1:10" ht="75" x14ac:dyDescent="0.25">
      <c r="A50" s="18" t="s">
        <v>198</v>
      </c>
      <c r="B50" s="33" t="s">
        <v>259</v>
      </c>
      <c r="C50" s="15" t="s">
        <v>26</v>
      </c>
      <c r="D50" s="12" t="s">
        <v>314</v>
      </c>
      <c r="E50" s="33" t="s">
        <v>360</v>
      </c>
      <c r="F50" s="33" t="s">
        <v>360</v>
      </c>
      <c r="G50" s="15" t="s">
        <v>123</v>
      </c>
      <c r="H50" s="16">
        <v>41458</v>
      </c>
      <c r="I50" s="16">
        <v>41458</v>
      </c>
      <c r="J50" s="15" t="s">
        <v>379</v>
      </c>
    </row>
    <row r="51" spans="1:10" ht="90" x14ac:dyDescent="0.25">
      <c r="A51" s="18" t="s">
        <v>199</v>
      </c>
      <c r="B51" s="33" t="s">
        <v>259</v>
      </c>
      <c r="C51" s="15" t="s">
        <v>26</v>
      </c>
      <c r="D51" s="12" t="s">
        <v>313</v>
      </c>
      <c r="E51" s="33" t="s">
        <v>361</v>
      </c>
      <c r="F51" s="33" t="s">
        <v>361</v>
      </c>
      <c r="G51" s="15" t="s">
        <v>123</v>
      </c>
      <c r="H51" s="16">
        <v>41458</v>
      </c>
      <c r="I51" s="16">
        <v>41458</v>
      </c>
      <c r="J51" s="15" t="s">
        <v>379</v>
      </c>
    </row>
    <row r="52" spans="1:10" ht="60" x14ac:dyDescent="0.25">
      <c r="A52" s="18" t="s">
        <v>200</v>
      </c>
      <c r="B52" s="33" t="s">
        <v>260</v>
      </c>
      <c r="C52" s="15" t="s">
        <v>26</v>
      </c>
      <c r="D52" s="33" t="s">
        <v>315</v>
      </c>
      <c r="E52" s="33" t="s">
        <v>362</v>
      </c>
      <c r="F52" s="33" t="s">
        <v>362</v>
      </c>
      <c r="G52" s="15" t="s">
        <v>123</v>
      </c>
      <c r="H52" s="16">
        <v>41458</v>
      </c>
      <c r="I52" s="16">
        <v>41458</v>
      </c>
      <c r="J52" s="15" t="s">
        <v>379</v>
      </c>
    </row>
    <row r="53" spans="1:10" ht="45" x14ac:dyDescent="0.25">
      <c r="A53" s="18" t="s">
        <v>201</v>
      </c>
      <c r="B53" s="33" t="s">
        <v>261</v>
      </c>
      <c r="C53" s="15" t="s">
        <v>26</v>
      </c>
      <c r="D53" s="33" t="s">
        <v>316</v>
      </c>
      <c r="E53" s="33" t="s">
        <v>363</v>
      </c>
      <c r="F53" s="33" t="s">
        <v>363</v>
      </c>
      <c r="G53" s="15" t="s">
        <v>123</v>
      </c>
      <c r="H53" s="16">
        <v>41458</v>
      </c>
      <c r="I53" s="16">
        <v>41458</v>
      </c>
      <c r="J53" s="15" t="s">
        <v>379</v>
      </c>
    </row>
    <row r="54" spans="1:10" ht="90" x14ac:dyDescent="0.25">
      <c r="A54" s="18" t="s">
        <v>202</v>
      </c>
      <c r="B54" s="33" t="s">
        <v>262</v>
      </c>
      <c r="C54" s="15" t="s">
        <v>26</v>
      </c>
      <c r="D54" s="12" t="s">
        <v>317</v>
      </c>
      <c r="E54" s="33" t="s">
        <v>394</v>
      </c>
      <c r="F54" s="33" t="s">
        <v>394</v>
      </c>
      <c r="G54" s="15" t="s">
        <v>123</v>
      </c>
      <c r="H54" s="16">
        <v>41458</v>
      </c>
      <c r="I54" s="16">
        <v>41458</v>
      </c>
      <c r="J54" s="15" t="s">
        <v>379</v>
      </c>
    </row>
    <row r="55" spans="1:10" ht="75" x14ac:dyDescent="0.25">
      <c r="A55" s="18" t="s">
        <v>203</v>
      </c>
      <c r="B55" s="33" t="s">
        <v>263</v>
      </c>
      <c r="C55" s="15" t="s">
        <v>26</v>
      </c>
      <c r="D55" s="12" t="s">
        <v>318</v>
      </c>
      <c r="E55" s="33" t="s">
        <v>364</v>
      </c>
      <c r="F55" s="33" t="s">
        <v>364</v>
      </c>
      <c r="G55" s="15" t="s">
        <v>123</v>
      </c>
      <c r="H55" s="16">
        <v>41458</v>
      </c>
      <c r="I55" s="16">
        <v>41458</v>
      </c>
      <c r="J55" s="15" t="s">
        <v>379</v>
      </c>
    </row>
    <row r="56" spans="1:10" ht="105" x14ac:dyDescent="0.25">
      <c r="A56" s="18" t="s">
        <v>204</v>
      </c>
      <c r="B56" s="33" t="s">
        <v>264</v>
      </c>
      <c r="C56" s="15" t="s">
        <v>26</v>
      </c>
      <c r="D56" s="12" t="s">
        <v>319</v>
      </c>
      <c r="E56" s="33" t="s">
        <v>395</v>
      </c>
      <c r="F56" s="33" t="s">
        <v>395</v>
      </c>
      <c r="G56" s="15" t="s">
        <v>123</v>
      </c>
      <c r="H56" s="16">
        <v>41458</v>
      </c>
      <c r="I56" s="16">
        <v>41458</v>
      </c>
      <c r="J56" s="15" t="s">
        <v>379</v>
      </c>
    </row>
    <row r="57" spans="1:10" ht="105" x14ac:dyDescent="0.25">
      <c r="A57" s="18" t="s">
        <v>205</v>
      </c>
      <c r="B57" s="33" t="s">
        <v>265</v>
      </c>
      <c r="C57" s="15" t="s">
        <v>26</v>
      </c>
      <c r="D57" s="12" t="s">
        <v>320</v>
      </c>
      <c r="E57" s="33" t="s">
        <v>366</v>
      </c>
      <c r="F57" s="33" t="s">
        <v>366</v>
      </c>
      <c r="G57" s="15" t="s">
        <v>123</v>
      </c>
      <c r="H57" s="16">
        <v>41458</v>
      </c>
      <c r="I57" s="16">
        <v>41458</v>
      </c>
      <c r="J57" s="15" t="s">
        <v>379</v>
      </c>
    </row>
    <row r="58" spans="1:10" ht="105" x14ac:dyDescent="0.25">
      <c r="A58" s="18" t="s">
        <v>206</v>
      </c>
      <c r="B58" s="33" t="s">
        <v>266</v>
      </c>
      <c r="C58" s="15" t="s">
        <v>26</v>
      </c>
      <c r="D58" s="12" t="s">
        <v>319</v>
      </c>
      <c r="E58" s="33" t="s">
        <v>367</v>
      </c>
      <c r="F58" s="33" t="s">
        <v>367</v>
      </c>
      <c r="G58" s="15" t="s">
        <v>123</v>
      </c>
      <c r="H58" s="16">
        <v>41458</v>
      </c>
      <c r="I58" s="16">
        <v>41458</v>
      </c>
      <c r="J58" s="15" t="s">
        <v>379</v>
      </c>
    </row>
    <row r="59" spans="1:10" ht="60" x14ac:dyDescent="0.25">
      <c r="A59" s="18" t="s">
        <v>207</v>
      </c>
      <c r="B59" s="33" t="s">
        <v>267</v>
      </c>
      <c r="C59" s="15" t="s">
        <v>26</v>
      </c>
      <c r="D59" s="33" t="s">
        <v>321</v>
      </c>
      <c r="E59" s="33" t="s">
        <v>368</v>
      </c>
      <c r="F59" s="33" t="s">
        <v>368</v>
      </c>
      <c r="G59" s="15" t="s">
        <v>123</v>
      </c>
      <c r="H59" s="16">
        <v>41458</v>
      </c>
      <c r="I59" s="16">
        <v>41458</v>
      </c>
      <c r="J59" s="15" t="s">
        <v>379</v>
      </c>
    </row>
    <row r="60" spans="1:10" ht="45" x14ac:dyDescent="0.25">
      <c r="A60" s="18" t="s">
        <v>208</v>
      </c>
      <c r="B60" s="33" t="s">
        <v>268</v>
      </c>
      <c r="C60" s="15" t="s">
        <v>26</v>
      </c>
      <c r="D60" s="33" t="s">
        <v>316</v>
      </c>
      <c r="E60" s="33" t="s">
        <v>363</v>
      </c>
      <c r="F60" s="33" t="s">
        <v>363</v>
      </c>
      <c r="G60" s="15" t="s">
        <v>123</v>
      </c>
      <c r="H60" s="16">
        <v>41458</v>
      </c>
      <c r="I60" s="16">
        <v>41458</v>
      </c>
      <c r="J60" s="15" t="s">
        <v>379</v>
      </c>
    </row>
    <row r="61" spans="1:10" ht="75" x14ac:dyDescent="0.25">
      <c r="A61" s="18" t="s">
        <v>209</v>
      </c>
      <c r="B61" s="33" t="s">
        <v>269</v>
      </c>
      <c r="C61" s="15" t="s">
        <v>26</v>
      </c>
      <c r="D61" s="12" t="s">
        <v>322</v>
      </c>
      <c r="E61" s="33" t="s">
        <v>396</v>
      </c>
      <c r="F61" s="26" t="s">
        <v>397</v>
      </c>
      <c r="G61" s="15" t="s">
        <v>123</v>
      </c>
      <c r="H61" s="16">
        <v>41458</v>
      </c>
      <c r="I61" s="16">
        <v>41458</v>
      </c>
      <c r="J61" s="11" t="s">
        <v>382</v>
      </c>
    </row>
    <row r="62" spans="1:10" ht="60" x14ac:dyDescent="0.25">
      <c r="A62" s="18" t="s">
        <v>210</v>
      </c>
      <c r="B62" s="33" t="s">
        <v>270</v>
      </c>
      <c r="C62" s="15" t="s">
        <v>26</v>
      </c>
      <c r="D62" s="12" t="s">
        <v>323</v>
      </c>
      <c r="E62" s="33" t="s">
        <v>370</v>
      </c>
      <c r="F62" s="33" t="s">
        <v>370</v>
      </c>
      <c r="G62" s="15" t="s">
        <v>123</v>
      </c>
      <c r="H62" s="16">
        <v>41458</v>
      </c>
      <c r="I62" s="16">
        <v>41458</v>
      </c>
      <c r="J62" s="15" t="s">
        <v>379</v>
      </c>
    </row>
    <row r="63" spans="1:10" ht="60" x14ac:dyDescent="0.25">
      <c r="A63" s="18" t="s">
        <v>211</v>
      </c>
      <c r="B63" s="33" t="s">
        <v>271</v>
      </c>
      <c r="C63" s="11" t="s">
        <v>381</v>
      </c>
      <c r="D63" s="33" t="s">
        <v>324</v>
      </c>
      <c r="E63" s="33" t="s">
        <v>371</v>
      </c>
      <c r="F63" s="33" t="s">
        <v>371</v>
      </c>
      <c r="G63" s="11" t="s">
        <v>405</v>
      </c>
      <c r="H63" s="16">
        <v>41458</v>
      </c>
      <c r="I63" s="16">
        <v>41458</v>
      </c>
      <c r="J63" s="15" t="s">
        <v>379</v>
      </c>
    </row>
    <row r="64" spans="1:10" ht="60" x14ac:dyDescent="0.25">
      <c r="A64" s="18" t="s">
        <v>212</v>
      </c>
      <c r="B64" s="33" t="s">
        <v>272</v>
      </c>
      <c r="C64" s="11" t="s">
        <v>123</v>
      </c>
      <c r="D64" s="33" t="s">
        <v>325</v>
      </c>
      <c r="E64" s="33" t="s">
        <v>372</v>
      </c>
      <c r="F64" s="33" t="s">
        <v>372</v>
      </c>
      <c r="G64" s="11" t="s">
        <v>405</v>
      </c>
      <c r="H64" s="16">
        <v>41458</v>
      </c>
      <c r="I64" s="16">
        <v>41458</v>
      </c>
      <c r="J64" s="15" t="s">
        <v>379</v>
      </c>
    </row>
    <row r="65" spans="1:10" ht="135" x14ac:dyDescent="0.25">
      <c r="A65" s="18" t="s">
        <v>213</v>
      </c>
      <c r="B65" s="33" t="s">
        <v>273</v>
      </c>
      <c r="C65" s="11" t="s">
        <v>381</v>
      </c>
      <c r="D65" s="12" t="s">
        <v>326</v>
      </c>
      <c r="E65" s="33" t="s">
        <v>399</v>
      </c>
      <c r="F65" s="33" t="s">
        <v>399</v>
      </c>
      <c r="G65" s="11" t="s">
        <v>405</v>
      </c>
      <c r="H65" s="16">
        <v>41458</v>
      </c>
      <c r="I65" s="16">
        <v>41458</v>
      </c>
      <c r="J65" s="15" t="s">
        <v>379</v>
      </c>
    </row>
    <row r="66" spans="1:10" ht="120" x14ac:dyDescent="0.25">
      <c r="A66" s="18" t="s">
        <v>214</v>
      </c>
      <c r="B66" s="33" t="s">
        <v>274</v>
      </c>
      <c r="C66" s="11" t="s">
        <v>381</v>
      </c>
      <c r="D66" s="12" t="s">
        <v>327</v>
      </c>
      <c r="E66" s="33" t="s">
        <v>398</v>
      </c>
      <c r="F66" s="33" t="s">
        <v>398</v>
      </c>
      <c r="G66" s="11" t="s">
        <v>405</v>
      </c>
      <c r="H66" s="16">
        <v>41458</v>
      </c>
      <c r="I66" s="16">
        <v>41458</v>
      </c>
      <c r="J66" s="15" t="s">
        <v>379</v>
      </c>
    </row>
    <row r="67" spans="1:10" ht="135" x14ac:dyDescent="0.25">
      <c r="A67" s="18" t="s">
        <v>215</v>
      </c>
      <c r="B67" s="33" t="s">
        <v>274</v>
      </c>
      <c r="C67" s="11" t="s">
        <v>381</v>
      </c>
      <c r="D67" s="12" t="s">
        <v>326</v>
      </c>
      <c r="E67" s="33" t="s">
        <v>373</v>
      </c>
      <c r="F67" s="33" t="s">
        <v>373</v>
      </c>
      <c r="G67" s="11" t="s">
        <v>405</v>
      </c>
      <c r="H67" s="16">
        <v>41458</v>
      </c>
      <c r="I67" s="16">
        <v>41458</v>
      </c>
      <c r="J67" s="15" t="s">
        <v>379</v>
      </c>
    </row>
    <row r="68" spans="1:10" ht="75" x14ac:dyDescent="0.25">
      <c r="A68" s="18" t="s">
        <v>216</v>
      </c>
      <c r="B68" s="33" t="s">
        <v>275</v>
      </c>
      <c r="C68" s="11" t="s">
        <v>381</v>
      </c>
      <c r="D68" s="12" t="s">
        <v>328</v>
      </c>
      <c r="E68" s="33" t="s">
        <v>400</v>
      </c>
      <c r="F68" s="33" t="s">
        <v>400</v>
      </c>
      <c r="G68" s="11" t="s">
        <v>405</v>
      </c>
      <c r="H68" s="16">
        <v>41458</v>
      </c>
      <c r="I68" s="16">
        <v>41458</v>
      </c>
      <c r="J68" s="15" t="s">
        <v>379</v>
      </c>
    </row>
    <row r="69" spans="1:10" ht="75" x14ac:dyDescent="0.25">
      <c r="A69" s="18" t="s">
        <v>217</v>
      </c>
      <c r="B69" s="33" t="s">
        <v>276</v>
      </c>
      <c r="C69" s="11" t="s">
        <v>381</v>
      </c>
      <c r="D69" s="12" t="s">
        <v>329</v>
      </c>
      <c r="E69" s="33" t="s">
        <v>374</v>
      </c>
      <c r="F69" s="33" t="s">
        <v>374</v>
      </c>
      <c r="G69" s="11" t="s">
        <v>405</v>
      </c>
      <c r="H69" s="16">
        <v>41458</v>
      </c>
      <c r="I69" s="16">
        <v>41458</v>
      </c>
      <c r="J69" s="15" t="s">
        <v>379</v>
      </c>
    </row>
    <row r="70" spans="1:10" ht="105" x14ac:dyDescent="0.25">
      <c r="A70" s="18" t="s">
        <v>218</v>
      </c>
      <c r="B70" s="33" t="s">
        <v>277</v>
      </c>
      <c r="C70" s="11" t="s">
        <v>123</v>
      </c>
      <c r="D70" s="12" t="s">
        <v>330</v>
      </c>
      <c r="E70" s="33" t="s">
        <v>401</v>
      </c>
      <c r="F70" s="33" t="s">
        <v>401</v>
      </c>
      <c r="G70" s="11" t="s">
        <v>405</v>
      </c>
      <c r="H70" s="16">
        <v>41458</v>
      </c>
      <c r="I70" s="16">
        <v>41458</v>
      </c>
      <c r="J70" s="15" t="s">
        <v>379</v>
      </c>
    </row>
    <row r="71" spans="1:10" ht="90" x14ac:dyDescent="0.25">
      <c r="A71" s="18" t="s">
        <v>219</v>
      </c>
      <c r="B71" s="33" t="s">
        <v>278</v>
      </c>
      <c r="C71" s="11" t="s">
        <v>123</v>
      </c>
      <c r="D71" s="12" t="s">
        <v>331</v>
      </c>
      <c r="E71" s="33" t="s">
        <v>375</v>
      </c>
      <c r="F71" s="33" t="s">
        <v>375</v>
      </c>
      <c r="G71" s="11" t="s">
        <v>405</v>
      </c>
      <c r="H71" s="16">
        <v>41458</v>
      </c>
      <c r="I71" s="16">
        <v>41458</v>
      </c>
      <c r="J71" s="15" t="s">
        <v>379</v>
      </c>
    </row>
    <row r="72" spans="1:10" ht="105" x14ac:dyDescent="0.25">
      <c r="A72" s="18" t="s">
        <v>220</v>
      </c>
      <c r="B72" s="33" t="s">
        <v>279</v>
      </c>
      <c r="C72" s="11" t="s">
        <v>123</v>
      </c>
      <c r="D72" s="12" t="s">
        <v>330</v>
      </c>
      <c r="E72" s="33" t="s">
        <v>376</v>
      </c>
      <c r="F72" s="33" t="s">
        <v>376</v>
      </c>
      <c r="G72" s="11" t="s">
        <v>405</v>
      </c>
      <c r="H72" s="16">
        <v>41458</v>
      </c>
      <c r="I72" s="16">
        <v>41458</v>
      </c>
      <c r="J72" s="15" t="s">
        <v>379</v>
      </c>
    </row>
    <row r="73" spans="1:10" ht="105" x14ac:dyDescent="0.25">
      <c r="A73" s="18" t="s">
        <v>221</v>
      </c>
      <c r="B73" s="33" t="s">
        <v>275</v>
      </c>
      <c r="C73" s="11" t="s">
        <v>123</v>
      </c>
      <c r="D73" s="12" t="s">
        <v>332</v>
      </c>
      <c r="E73" s="33" t="s">
        <v>402</v>
      </c>
      <c r="F73" s="33" t="s">
        <v>402</v>
      </c>
      <c r="G73" s="11" t="s">
        <v>405</v>
      </c>
      <c r="H73" s="16">
        <v>41458</v>
      </c>
      <c r="I73" s="16">
        <v>41458</v>
      </c>
      <c r="J73" s="15" t="s">
        <v>379</v>
      </c>
    </row>
    <row r="74" spans="1:10" ht="90" x14ac:dyDescent="0.25">
      <c r="A74" s="18" t="s">
        <v>222</v>
      </c>
      <c r="B74" s="33" t="s">
        <v>276</v>
      </c>
      <c r="C74" s="11" t="s">
        <v>123</v>
      </c>
      <c r="D74" s="12" t="s">
        <v>333</v>
      </c>
      <c r="E74" s="33" t="s">
        <v>374</v>
      </c>
      <c r="F74" s="33" t="s">
        <v>374</v>
      </c>
      <c r="G74" s="11" t="s">
        <v>405</v>
      </c>
      <c r="H74" s="16">
        <v>41458</v>
      </c>
      <c r="I74" s="16">
        <v>41458</v>
      </c>
      <c r="J74" s="15" t="s">
        <v>379</v>
      </c>
    </row>
    <row r="75" spans="1:10" ht="105" x14ac:dyDescent="0.25">
      <c r="A75" s="18" t="s">
        <v>223</v>
      </c>
      <c r="B75" s="33" t="s">
        <v>280</v>
      </c>
      <c r="C75" s="11" t="s">
        <v>123</v>
      </c>
      <c r="D75" s="12" t="s">
        <v>403</v>
      </c>
      <c r="E75" s="33" t="s">
        <v>404</v>
      </c>
      <c r="F75" s="33" t="s">
        <v>377</v>
      </c>
      <c r="G75" s="11" t="s">
        <v>405</v>
      </c>
      <c r="H75" s="16">
        <v>41458</v>
      </c>
      <c r="I75" s="16">
        <v>41458</v>
      </c>
      <c r="J75" s="15" t="s">
        <v>379</v>
      </c>
    </row>
    <row r="76" spans="1:10" ht="90" x14ac:dyDescent="0.25">
      <c r="A76" s="18" t="s">
        <v>224</v>
      </c>
      <c r="B76" s="33" t="s">
        <v>281</v>
      </c>
      <c r="C76" s="11" t="s">
        <v>123</v>
      </c>
      <c r="D76" s="12" t="s">
        <v>334</v>
      </c>
      <c r="E76" s="33" t="s">
        <v>378</v>
      </c>
      <c r="F76" s="33" t="s">
        <v>378</v>
      </c>
      <c r="G76" s="11" t="s">
        <v>405</v>
      </c>
      <c r="H76" s="16">
        <v>41458</v>
      </c>
      <c r="I76" s="16">
        <v>41458</v>
      </c>
      <c r="J76" s="15" t="s">
        <v>379</v>
      </c>
    </row>
    <row r="77" spans="1:10" ht="60" x14ac:dyDescent="0.25">
      <c r="A77" s="18" t="s">
        <v>225</v>
      </c>
      <c r="B77" s="33" t="s">
        <v>406</v>
      </c>
      <c r="C77" s="11" t="s">
        <v>20</v>
      </c>
      <c r="D77" s="12" t="s">
        <v>413</v>
      </c>
      <c r="E77" s="33" t="s">
        <v>365</v>
      </c>
      <c r="F77" s="33" t="s">
        <v>365</v>
      </c>
      <c r="G77" s="11" t="s">
        <v>381</v>
      </c>
      <c r="H77" s="16">
        <v>41458</v>
      </c>
      <c r="I77" s="16">
        <v>41458</v>
      </c>
      <c r="J77" s="15" t="s">
        <v>379</v>
      </c>
    </row>
    <row r="78" spans="1:10" ht="60" x14ac:dyDescent="0.25">
      <c r="A78" s="18" t="s">
        <v>226</v>
      </c>
      <c r="B78" s="33" t="s">
        <v>407</v>
      </c>
      <c r="C78" s="11" t="s">
        <v>20</v>
      </c>
      <c r="D78" s="12" t="s">
        <v>414</v>
      </c>
      <c r="E78" s="33" t="s">
        <v>416</v>
      </c>
      <c r="F78" s="33" t="s">
        <v>416</v>
      </c>
      <c r="G78" s="11" t="s">
        <v>381</v>
      </c>
      <c r="H78" s="16">
        <v>41458</v>
      </c>
      <c r="I78" s="16">
        <v>41458</v>
      </c>
      <c r="J78" s="15" t="s">
        <v>379</v>
      </c>
    </row>
    <row r="79" spans="1:10" ht="60" x14ac:dyDescent="0.25">
      <c r="A79" s="18" t="s">
        <v>410</v>
      </c>
      <c r="B79" s="33" t="s">
        <v>407</v>
      </c>
      <c r="C79" s="11" t="s">
        <v>20</v>
      </c>
      <c r="D79" s="12" t="s">
        <v>413</v>
      </c>
      <c r="E79" s="33" t="s">
        <v>373</v>
      </c>
      <c r="F79" s="33" t="s">
        <v>373</v>
      </c>
      <c r="G79" s="11" t="s">
        <v>381</v>
      </c>
      <c r="H79" s="16">
        <v>41458</v>
      </c>
      <c r="I79" s="16">
        <v>41458</v>
      </c>
      <c r="J79" s="15" t="s">
        <v>379</v>
      </c>
    </row>
    <row r="80" spans="1:10" ht="60" x14ac:dyDescent="0.25">
      <c r="A80" s="18" t="s">
        <v>411</v>
      </c>
      <c r="B80" s="33" t="s">
        <v>408</v>
      </c>
      <c r="C80" s="11" t="s">
        <v>20</v>
      </c>
      <c r="D80" s="12" t="s">
        <v>415</v>
      </c>
      <c r="E80" s="33" t="s">
        <v>369</v>
      </c>
      <c r="F80" s="33" t="s">
        <v>369</v>
      </c>
      <c r="G80" s="11" t="s">
        <v>381</v>
      </c>
      <c r="H80" s="16">
        <v>41458</v>
      </c>
      <c r="I80" s="16">
        <v>41458</v>
      </c>
      <c r="J80" s="15" t="s">
        <v>379</v>
      </c>
    </row>
    <row r="81" spans="1:10" ht="60" x14ac:dyDescent="0.25">
      <c r="A81" s="18" t="s">
        <v>412</v>
      </c>
      <c r="B81" s="33" t="s">
        <v>409</v>
      </c>
      <c r="C81" s="11" t="s">
        <v>20</v>
      </c>
      <c r="D81" s="12" t="s">
        <v>415</v>
      </c>
      <c r="E81" s="33" t="s">
        <v>417</v>
      </c>
      <c r="F81" s="33" t="s">
        <v>417</v>
      </c>
      <c r="G81" s="11" t="s">
        <v>381</v>
      </c>
      <c r="H81" s="16">
        <v>41458</v>
      </c>
      <c r="I81" s="16">
        <v>41458</v>
      </c>
      <c r="J81" s="15" t="s">
        <v>379</v>
      </c>
    </row>
    <row r="86" spans="1:10" x14ac:dyDescent="0.25">
      <c r="A86" s="73"/>
      <c r="B86" s="74"/>
      <c r="C86" s="74"/>
      <c r="D86" s="74"/>
      <c r="E86" s="74"/>
      <c r="F86" s="74"/>
      <c r="G86" s="74"/>
      <c r="H86" s="74"/>
      <c r="I86" s="74"/>
      <c r="J86" s="75"/>
    </row>
    <row r="87" spans="1:10" ht="30" x14ac:dyDescent="0.25">
      <c r="A87" s="35" t="s">
        <v>420</v>
      </c>
      <c r="B87" s="36">
        <v>78</v>
      </c>
    </row>
    <row r="88" spans="1:10" x14ac:dyDescent="0.25">
      <c r="A88" s="35" t="s">
        <v>418</v>
      </c>
      <c r="B88" s="37">
        <v>77</v>
      </c>
    </row>
    <row r="89" spans="1:10" x14ac:dyDescent="0.25">
      <c r="A89" s="35" t="s">
        <v>419</v>
      </c>
      <c r="B89" s="37">
        <v>1</v>
      </c>
    </row>
  </sheetData>
  <autoFilter ref="A1:J81">
    <filterColumn colId="9">
      <customFilters>
        <customFilter operator="notEqual" val=" "/>
      </customFilters>
    </filterColumn>
  </autoFilter>
  <mergeCells count="2">
    <mergeCell ref="A13:I13"/>
    <mergeCell ref="A86:J8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pane ySplit="1" topLeftCell="A2" activePane="bottomLeft" state="frozen"/>
      <selection pane="bottomLeft" activeCell="B1" sqref="B1"/>
    </sheetView>
  </sheetViews>
  <sheetFormatPr defaultColWidth="9.140625" defaultRowHeight="15" x14ac:dyDescent="0.25"/>
  <cols>
    <col min="1" max="1" width="10.28515625" style="10" bestFit="1" customWidth="1"/>
    <col min="2" max="2" width="20.5703125" style="11" bestFit="1" customWidth="1"/>
    <col min="3" max="3" width="12" style="11" customWidth="1"/>
    <col min="4" max="4" width="39.42578125" style="27" bestFit="1" customWidth="1"/>
    <col min="5" max="5" width="36.85546875" style="27" customWidth="1"/>
    <col min="6" max="6" width="35.5703125" style="27" customWidth="1"/>
    <col min="7" max="7" width="9.5703125" style="11" customWidth="1"/>
    <col min="8" max="8" width="7.42578125" style="11" customWidth="1"/>
    <col min="9" max="9" width="7" style="11" customWidth="1"/>
    <col min="10" max="10" width="6.28515625" style="11" customWidth="1"/>
    <col min="11" max="16384" width="9.140625" style="11"/>
  </cols>
  <sheetData>
    <row r="1" spans="1:10" s="13" customFormat="1" ht="30" x14ac:dyDescent="0.25">
      <c r="A1" s="19" t="s">
        <v>0</v>
      </c>
      <c r="B1" s="19" t="s">
        <v>3</v>
      </c>
      <c r="C1" s="19" t="s">
        <v>21</v>
      </c>
      <c r="D1" s="19" t="s">
        <v>24</v>
      </c>
      <c r="E1" s="19" t="s">
        <v>1</v>
      </c>
      <c r="F1" s="19" t="s">
        <v>18</v>
      </c>
      <c r="G1" s="19" t="s">
        <v>19</v>
      </c>
      <c r="H1" s="19" t="s">
        <v>22</v>
      </c>
      <c r="I1" s="19" t="s">
        <v>23</v>
      </c>
      <c r="J1" s="19" t="s">
        <v>2</v>
      </c>
    </row>
    <row r="2" spans="1:10" ht="60" x14ac:dyDescent="0.25">
      <c r="A2" s="31" t="s">
        <v>125</v>
      </c>
      <c r="B2" s="32" t="s">
        <v>136</v>
      </c>
      <c r="C2" s="15" t="s">
        <v>381</v>
      </c>
      <c r="D2" s="32" t="s">
        <v>143</v>
      </c>
      <c r="E2" s="32" t="s">
        <v>154</v>
      </c>
      <c r="F2" s="32" t="s">
        <v>154</v>
      </c>
      <c r="G2" s="15" t="s">
        <v>27</v>
      </c>
      <c r="H2" s="16">
        <v>41456</v>
      </c>
      <c r="I2" s="16">
        <v>41456</v>
      </c>
      <c r="J2" s="15" t="s">
        <v>379</v>
      </c>
    </row>
    <row r="3" spans="1:10" ht="60" x14ac:dyDescent="0.25">
      <c r="A3" s="18" t="s">
        <v>126</v>
      </c>
      <c r="B3" s="12" t="s">
        <v>137</v>
      </c>
      <c r="C3" s="15" t="s">
        <v>381</v>
      </c>
      <c r="D3" s="12" t="s">
        <v>144</v>
      </c>
      <c r="E3" s="12" t="s">
        <v>155</v>
      </c>
      <c r="F3" s="12" t="s">
        <v>155</v>
      </c>
      <c r="G3" s="15" t="s">
        <v>27</v>
      </c>
      <c r="H3" s="16">
        <v>41456</v>
      </c>
      <c r="I3" s="16">
        <v>41456</v>
      </c>
      <c r="J3" s="15" t="s">
        <v>379</v>
      </c>
    </row>
    <row r="4" spans="1:10" s="21" customFormat="1" ht="60" x14ac:dyDescent="0.25">
      <c r="A4" s="18" t="s">
        <v>127</v>
      </c>
      <c r="B4" s="12" t="s">
        <v>137</v>
      </c>
      <c r="C4" s="15" t="s">
        <v>381</v>
      </c>
      <c r="D4" s="12" t="s">
        <v>145</v>
      </c>
      <c r="E4" s="12" t="s">
        <v>155</v>
      </c>
      <c r="F4" s="12" t="s">
        <v>155</v>
      </c>
      <c r="G4" s="15" t="s">
        <v>27</v>
      </c>
      <c r="H4" s="16">
        <v>41456</v>
      </c>
      <c r="I4" s="16">
        <v>41456</v>
      </c>
      <c r="J4" s="15" t="s">
        <v>379</v>
      </c>
    </row>
    <row r="5" spans="1:10" s="21" customFormat="1" ht="45" x14ac:dyDescent="0.25">
      <c r="A5" s="18" t="s">
        <v>128</v>
      </c>
      <c r="B5" s="12" t="s">
        <v>137</v>
      </c>
      <c r="C5" s="15" t="s">
        <v>381</v>
      </c>
      <c r="D5" s="12" t="s">
        <v>146</v>
      </c>
      <c r="E5" s="12" t="s">
        <v>155</v>
      </c>
      <c r="F5" s="12" t="s">
        <v>155</v>
      </c>
      <c r="G5" s="15" t="s">
        <v>27</v>
      </c>
      <c r="H5" s="16">
        <v>41456</v>
      </c>
      <c r="I5" s="16">
        <v>41456</v>
      </c>
      <c r="J5" s="15" t="s">
        <v>379</v>
      </c>
    </row>
    <row r="6" spans="1:10" ht="105" x14ac:dyDescent="0.25">
      <c r="A6" s="18" t="s">
        <v>129</v>
      </c>
      <c r="B6" s="12" t="s">
        <v>138</v>
      </c>
      <c r="C6" s="15" t="s">
        <v>381</v>
      </c>
      <c r="D6" s="12" t="s">
        <v>147</v>
      </c>
      <c r="E6" s="12" t="s">
        <v>156</v>
      </c>
      <c r="F6" s="12" t="s">
        <v>156</v>
      </c>
      <c r="G6" s="15" t="s">
        <v>27</v>
      </c>
      <c r="H6" s="16">
        <v>41456</v>
      </c>
      <c r="I6" s="16">
        <v>41456</v>
      </c>
      <c r="J6" s="15" t="s">
        <v>379</v>
      </c>
    </row>
    <row r="7" spans="1:10" ht="105" x14ac:dyDescent="0.25">
      <c r="A7" s="18" t="s">
        <v>130</v>
      </c>
      <c r="B7" s="12" t="s">
        <v>139</v>
      </c>
      <c r="C7" s="15" t="s">
        <v>381</v>
      </c>
      <c r="D7" s="12" t="s">
        <v>148</v>
      </c>
      <c r="E7" s="12" t="s">
        <v>157</v>
      </c>
      <c r="F7" s="12" t="s">
        <v>157</v>
      </c>
      <c r="G7" s="15" t="s">
        <v>27</v>
      </c>
      <c r="H7" s="16">
        <v>41456</v>
      </c>
      <c r="I7" s="16">
        <v>41456</v>
      </c>
      <c r="J7" s="15" t="s">
        <v>379</v>
      </c>
    </row>
    <row r="8" spans="1:10" ht="105" x14ac:dyDescent="0.25">
      <c r="A8" s="18" t="s">
        <v>131</v>
      </c>
      <c r="B8" s="12" t="s">
        <v>139</v>
      </c>
      <c r="C8" s="15" t="s">
        <v>381</v>
      </c>
      <c r="D8" s="12" t="s">
        <v>149</v>
      </c>
      <c r="E8" s="12" t="s">
        <v>157</v>
      </c>
      <c r="F8" s="12" t="s">
        <v>157</v>
      </c>
      <c r="G8" s="15" t="s">
        <v>27</v>
      </c>
      <c r="H8" s="16">
        <v>41456</v>
      </c>
      <c r="I8" s="16">
        <v>41456</v>
      </c>
      <c r="J8" s="15" t="s">
        <v>379</v>
      </c>
    </row>
    <row r="9" spans="1:10" ht="105" x14ac:dyDescent="0.25">
      <c r="A9" s="18" t="s">
        <v>132</v>
      </c>
      <c r="B9" s="12" t="s">
        <v>139</v>
      </c>
      <c r="C9" s="15" t="s">
        <v>381</v>
      </c>
      <c r="D9" s="12" t="s">
        <v>150</v>
      </c>
      <c r="E9" s="12" t="s">
        <v>157</v>
      </c>
      <c r="F9" s="12" t="s">
        <v>157</v>
      </c>
      <c r="G9" s="15" t="s">
        <v>27</v>
      </c>
      <c r="H9" s="16">
        <v>41456</v>
      </c>
      <c r="I9" s="16">
        <v>41456</v>
      </c>
      <c r="J9" s="15" t="s">
        <v>379</v>
      </c>
    </row>
    <row r="10" spans="1:10" s="21" customFormat="1" ht="36.75" customHeight="1" x14ac:dyDescent="0.25">
      <c r="A10" s="18" t="s">
        <v>133</v>
      </c>
      <c r="B10" s="12" t="s">
        <v>140</v>
      </c>
      <c r="C10" s="15" t="s">
        <v>381</v>
      </c>
      <c r="D10" s="12" t="s">
        <v>151</v>
      </c>
      <c r="E10" s="12" t="s">
        <v>380</v>
      </c>
      <c r="F10" s="12" t="s">
        <v>380</v>
      </c>
      <c r="G10" s="15" t="s">
        <v>27</v>
      </c>
      <c r="H10" s="16">
        <v>41456</v>
      </c>
      <c r="I10" s="16">
        <v>41456</v>
      </c>
      <c r="J10" s="15" t="s">
        <v>379</v>
      </c>
    </row>
    <row r="11" spans="1:10" s="21" customFormat="1" ht="71.25" customHeight="1" x14ac:dyDescent="0.25">
      <c r="A11" s="18" t="s">
        <v>134</v>
      </c>
      <c r="B11" s="12" t="s">
        <v>141</v>
      </c>
      <c r="C11" s="15" t="s">
        <v>381</v>
      </c>
      <c r="D11" s="12" t="s">
        <v>152</v>
      </c>
      <c r="E11" s="12" t="s">
        <v>158</v>
      </c>
      <c r="F11" s="12" t="s">
        <v>158</v>
      </c>
      <c r="G11" s="15" t="s">
        <v>27</v>
      </c>
      <c r="H11" s="16">
        <v>41456</v>
      </c>
      <c r="I11" s="16">
        <v>41456</v>
      </c>
      <c r="J11" s="15" t="s">
        <v>379</v>
      </c>
    </row>
    <row r="12" spans="1:10" ht="30" x14ac:dyDescent="0.25">
      <c r="A12" s="18" t="s">
        <v>135</v>
      </c>
      <c r="B12" s="33" t="s">
        <v>142</v>
      </c>
      <c r="C12" s="15" t="s">
        <v>381</v>
      </c>
      <c r="D12" s="33" t="s">
        <v>153</v>
      </c>
      <c r="E12" s="33" t="s">
        <v>159</v>
      </c>
      <c r="F12" s="33" t="s">
        <v>159</v>
      </c>
      <c r="G12" s="15" t="s">
        <v>27</v>
      </c>
      <c r="H12" s="16">
        <v>41456</v>
      </c>
      <c r="I12" s="16">
        <v>41456</v>
      </c>
      <c r="J12" s="15" t="s">
        <v>379</v>
      </c>
    </row>
    <row r="13" spans="1:10" x14ac:dyDescent="0.25">
      <c r="A13" s="70"/>
      <c r="B13" s="71"/>
      <c r="C13" s="71"/>
      <c r="D13" s="71"/>
      <c r="E13" s="71"/>
      <c r="F13" s="71"/>
      <c r="G13" s="71"/>
      <c r="H13" s="71"/>
      <c r="I13" s="72"/>
      <c r="J13" s="15"/>
    </row>
    <row r="14" spans="1:10" s="21" customFormat="1" ht="30" x14ac:dyDescent="0.25">
      <c r="A14" s="18" t="s">
        <v>162</v>
      </c>
      <c r="B14" s="12" t="s">
        <v>227</v>
      </c>
      <c r="C14" s="15" t="s">
        <v>381</v>
      </c>
      <c r="D14" s="12" t="s">
        <v>282</v>
      </c>
      <c r="E14" s="12" t="s">
        <v>335</v>
      </c>
      <c r="F14" s="12" t="s">
        <v>335</v>
      </c>
      <c r="G14" s="15" t="s">
        <v>381</v>
      </c>
      <c r="H14" s="16">
        <v>41456</v>
      </c>
      <c r="I14" s="16">
        <v>41456</v>
      </c>
      <c r="J14" s="15" t="s">
        <v>379</v>
      </c>
    </row>
    <row r="15" spans="1:10" s="21" customFormat="1" ht="60" x14ac:dyDescent="0.25">
      <c r="A15" s="18" t="s">
        <v>163</v>
      </c>
      <c r="B15" s="12" t="s">
        <v>228</v>
      </c>
      <c r="C15" s="15" t="s">
        <v>26</v>
      </c>
      <c r="D15" s="12" t="s">
        <v>283</v>
      </c>
      <c r="E15" s="12" t="s">
        <v>336</v>
      </c>
      <c r="F15" s="12" t="s">
        <v>336</v>
      </c>
      <c r="G15" s="15" t="s">
        <v>381</v>
      </c>
      <c r="H15" s="16">
        <v>41456</v>
      </c>
      <c r="I15" s="16">
        <v>41456</v>
      </c>
      <c r="J15" s="15" t="s">
        <v>379</v>
      </c>
    </row>
    <row r="16" spans="1:10" ht="60" x14ac:dyDescent="0.25">
      <c r="A16" s="18" t="s">
        <v>164</v>
      </c>
      <c r="B16" s="12" t="s">
        <v>229</v>
      </c>
      <c r="C16" s="15" t="s">
        <v>26</v>
      </c>
      <c r="D16" s="12" t="s">
        <v>284</v>
      </c>
      <c r="E16" s="12" t="s">
        <v>337</v>
      </c>
      <c r="F16" s="12" t="s">
        <v>337</v>
      </c>
      <c r="G16" s="15" t="s">
        <v>381</v>
      </c>
      <c r="H16" s="16">
        <v>41456</v>
      </c>
      <c r="I16" s="16">
        <v>41456</v>
      </c>
      <c r="J16" s="15" t="s">
        <v>379</v>
      </c>
    </row>
    <row r="17" spans="1:10" ht="45" x14ac:dyDescent="0.25">
      <c r="A17" s="18" t="s">
        <v>165</v>
      </c>
      <c r="B17" s="12" t="s">
        <v>230</v>
      </c>
      <c r="C17" s="15" t="s">
        <v>25</v>
      </c>
      <c r="D17" s="12" t="s">
        <v>285</v>
      </c>
      <c r="E17" s="12" t="s">
        <v>338</v>
      </c>
      <c r="F17" s="12" t="s">
        <v>338</v>
      </c>
      <c r="G17" s="15" t="s">
        <v>381</v>
      </c>
      <c r="H17" s="16">
        <v>41456</v>
      </c>
      <c r="I17" s="16">
        <v>41456</v>
      </c>
      <c r="J17" s="15" t="s">
        <v>379</v>
      </c>
    </row>
    <row r="18" spans="1:10" ht="45" x14ac:dyDescent="0.25">
      <c r="A18" s="18" t="s">
        <v>166</v>
      </c>
      <c r="B18" s="12" t="s">
        <v>231</v>
      </c>
      <c r="C18" s="15" t="s">
        <v>25</v>
      </c>
      <c r="D18" s="12" t="s">
        <v>286</v>
      </c>
      <c r="E18" s="12" t="s">
        <v>339</v>
      </c>
      <c r="F18" s="12" t="s">
        <v>339</v>
      </c>
      <c r="G18" s="15" t="s">
        <v>381</v>
      </c>
      <c r="H18" s="16">
        <v>41456</v>
      </c>
      <c r="I18" s="16">
        <v>41456</v>
      </c>
      <c r="J18" s="15" t="s">
        <v>379</v>
      </c>
    </row>
    <row r="19" spans="1:10" ht="45" x14ac:dyDescent="0.25">
      <c r="A19" s="18" t="s">
        <v>167</v>
      </c>
      <c r="B19" s="12" t="s">
        <v>232</v>
      </c>
      <c r="C19" s="15" t="s">
        <v>20</v>
      </c>
      <c r="D19" s="12" t="s">
        <v>287</v>
      </c>
      <c r="E19" s="12" t="s">
        <v>340</v>
      </c>
      <c r="F19" s="12" t="s">
        <v>340</v>
      </c>
      <c r="G19" s="15" t="s">
        <v>381</v>
      </c>
      <c r="H19" s="16">
        <v>41456</v>
      </c>
      <c r="I19" s="16">
        <v>41456</v>
      </c>
      <c r="J19" s="15" t="s">
        <v>379</v>
      </c>
    </row>
    <row r="20" spans="1:10" ht="45" x14ac:dyDescent="0.25">
      <c r="A20" s="18" t="s">
        <v>168</v>
      </c>
      <c r="B20" s="12" t="s">
        <v>233</v>
      </c>
      <c r="C20" s="15" t="s">
        <v>20</v>
      </c>
      <c r="D20" s="12" t="s">
        <v>288</v>
      </c>
      <c r="E20" s="12" t="s">
        <v>341</v>
      </c>
      <c r="F20" s="12" t="s">
        <v>341</v>
      </c>
      <c r="G20" s="15" t="s">
        <v>381</v>
      </c>
      <c r="H20" s="16">
        <v>41456</v>
      </c>
      <c r="I20" s="16">
        <v>41456</v>
      </c>
      <c r="J20" s="15" t="s">
        <v>379</v>
      </c>
    </row>
    <row r="21" spans="1:10" ht="135" x14ac:dyDescent="0.25">
      <c r="A21" s="18" t="s">
        <v>169</v>
      </c>
      <c r="B21" s="33" t="s">
        <v>234</v>
      </c>
      <c r="C21" s="11" t="s">
        <v>25</v>
      </c>
      <c r="D21" s="33" t="s">
        <v>289</v>
      </c>
      <c r="E21" s="33" t="s">
        <v>383</v>
      </c>
      <c r="F21" s="33" t="s">
        <v>383</v>
      </c>
      <c r="G21" s="11" t="s">
        <v>20</v>
      </c>
      <c r="H21" s="16">
        <v>41456</v>
      </c>
      <c r="I21" s="16">
        <v>41456</v>
      </c>
      <c r="J21" s="15" t="s">
        <v>379</v>
      </c>
    </row>
    <row r="22" spans="1:10" ht="135" x14ac:dyDescent="0.25">
      <c r="A22" s="18" t="s">
        <v>170</v>
      </c>
      <c r="B22" s="33" t="s">
        <v>235</v>
      </c>
      <c r="C22" s="11" t="s">
        <v>25</v>
      </c>
      <c r="D22" s="33" t="s">
        <v>290</v>
      </c>
      <c r="E22" s="33" t="s">
        <v>342</v>
      </c>
      <c r="F22" s="33" t="s">
        <v>342</v>
      </c>
      <c r="G22" s="11" t="s">
        <v>20</v>
      </c>
      <c r="H22" s="16">
        <v>41456</v>
      </c>
      <c r="I22" s="16">
        <v>41456</v>
      </c>
      <c r="J22" s="15" t="s">
        <v>379</v>
      </c>
    </row>
    <row r="23" spans="1:10" ht="135" x14ac:dyDescent="0.25">
      <c r="A23" s="18" t="s">
        <v>171</v>
      </c>
      <c r="B23" s="33" t="s">
        <v>235</v>
      </c>
      <c r="C23" s="11" t="s">
        <v>25</v>
      </c>
      <c r="D23" s="33" t="s">
        <v>289</v>
      </c>
      <c r="E23" s="33" t="s">
        <v>384</v>
      </c>
      <c r="F23" s="33" t="s">
        <v>384</v>
      </c>
      <c r="G23" s="11" t="s">
        <v>20</v>
      </c>
      <c r="H23" s="16">
        <v>41456</v>
      </c>
      <c r="I23" s="16">
        <v>41456</v>
      </c>
      <c r="J23" s="15" t="s">
        <v>379</v>
      </c>
    </row>
    <row r="24" spans="1:10" ht="75" x14ac:dyDescent="0.25">
      <c r="A24" s="18" t="s">
        <v>172</v>
      </c>
      <c r="B24" s="34" t="s">
        <v>236</v>
      </c>
      <c r="C24" s="11" t="s">
        <v>25</v>
      </c>
      <c r="D24" s="34" t="s">
        <v>291</v>
      </c>
      <c r="E24" s="33" t="s">
        <v>343</v>
      </c>
      <c r="F24" s="33" t="s">
        <v>343</v>
      </c>
      <c r="G24" s="11" t="s">
        <v>20</v>
      </c>
      <c r="H24" s="16">
        <v>41456</v>
      </c>
      <c r="I24" s="16">
        <v>41456</v>
      </c>
      <c r="J24" s="15" t="s">
        <v>379</v>
      </c>
    </row>
    <row r="25" spans="1:10" ht="45" x14ac:dyDescent="0.25">
      <c r="A25" s="18" t="s">
        <v>173</v>
      </c>
      <c r="B25" s="34" t="s">
        <v>237</v>
      </c>
      <c r="C25" s="11" t="s">
        <v>25</v>
      </c>
      <c r="D25" s="34" t="s">
        <v>292</v>
      </c>
      <c r="E25" s="33" t="s">
        <v>344</v>
      </c>
      <c r="F25" s="33" t="s">
        <v>344</v>
      </c>
      <c r="G25" s="11" t="s">
        <v>20</v>
      </c>
      <c r="H25" s="16">
        <v>41456</v>
      </c>
      <c r="I25" s="16">
        <v>41456</v>
      </c>
      <c r="J25" s="15" t="s">
        <v>379</v>
      </c>
    </row>
    <row r="26" spans="1:10" ht="150" x14ac:dyDescent="0.25">
      <c r="A26" s="18" t="s">
        <v>174</v>
      </c>
      <c r="B26" s="33" t="s">
        <v>238</v>
      </c>
      <c r="C26" s="11" t="s">
        <v>25</v>
      </c>
      <c r="D26" s="33" t="s">
        <v>293</v>
      </c>
      <c r="E26" s="33" t="s">
        <v>385</v>
      </c>
      <c r="F26" s="33" t="s">
        <v>385</v>
      </c>
      <c r="G26" s="11" t="s">
        <v>20</v>
      </c>
      <c r="H26" s="16">
        <v>41456</v>
      </c>
      <c r="I26" s="16">
        <v>41456</v>
      </c>
      <c r="J26" s="15" t="s">
        <v>379</v>
      </c>
    </row>
    <row r="27" spans="1:10" ht="135" x14ac:dyDescent="0.25">
      <c r="A27" s="18" t="s">
        <v>175</v>
      </c>
      <c r="B27" s="33" t="s">
        <v>239</v>
      </c>
      <c r="C27" s="11" t="s">
        <v>25</v>
      </c>
      <c r="D27" s="33" t="s">
        <v>294</v>
      </c>
      <c r="E27" s="33" t="s">
        <v>345</v>
      </c>
      <c r="F27" s="33" t="s">
        <v>345</v>
      </c>
      <c r="G27" s="11" t="s">
        <v>20</v>
      </c>
      <c r="H27" s="16">
        <v>41456</v>
      </c>
      <c r="I27" s="16">
        <v>41456</v>
      </c>
      <c r="J27" s="15" t="s">
        <v>379</v>
      </c>
    </row>
    <row r="28" spans="1:10" ht="135" x14ac:dyDescent="0.25">
      <c r="A28" s="18" t="s">
        <v>176</v>
      </c>
      <c r="B28" s="33" t="s">
        <v>240</v>
      </c>
      <c r="C28" s="11" t="s">
        <v>25</v>
      </c>
      <c r="D28" s="33" t="s">
        <v>295</v>
      </c>
      <c r="E28" s="33" t="s">
        <v>386</v>
      </c>
      <c r="F28" s="33" t="s">
        <v>386</v>
      </c>
      <c r="G28" s="11" t="s">
        <v>20</v>
      </c>
      <c r="H28" s="16">
        <v>41457</v>
      </c>
      <c r="I28" s="16">
        <v>41457</v>
      </c>
      <c r="J28" s="15" t="s">
        <v>379</v>
      </c>
    </row>
    <row r="29" spans="1:10" ht="120" x14ac:dyDescent="0.25">
      <c r="A29" s="18" t="s">
        <v>177</v>
      </c>
      <c r="B29" s="33" t="s">
        <v>241</v>
      </c>
      <c r="C29" s="11" t="s">
        <v>25</v>
      </c>
      <c r="D29" s="33" t="s">
        <v>296</v>
      </c>
      <c r="E29" s="33" t="s">
        <v>346</v>
      </c>
      <c r="F29" s="33" t="s">
        <v>346</v>
      </c>
      <c r="G29" s="11" t="s">
        <v>20</v>
      </c>
      <c r="H29" s="16">
        <v>41457</v>
      </c>
      <c r="I29" s="16">
        <v>41457</v>
      </c>
      <c r="J29" s="15" t="s">
        <v>379</v>
      </c>
    </row>
    <row r="30" spans="1:10" ht="135" x14ac:dyDescent="0.25">
      <c r="A30" s="18" t="s">
        <v>178</v>
      </c>
      <c r="B30" s="33" t="s">
        <v>241</v>
      </c>
      <c r="C30" s="11" t="s">
        <v>25</v>
      </c>
      <c r="D30" s="33" t="s">
        <v>295</v>
      </c>
      <c r="E30" s="33" t="s">
        <v>347</v>
      </c>
      <c r="F30" s="33" t="s">
        <v>347</v>
      </c>
      <c r="G30" s="11" t="s">
        <v>20</v>
      </c>
      <c r="H30" s="16">
        <v>41457</v>
      </c>
      <c r="I30" s="16">
        <v>41457</v>
      </c>
      <c r="J30" s="15" t="s">
        <v>379</v>
      </c>
    </row>
    <row r="31" spans="1:10" ht="45" x14ac:dyDescent="0.25">
      <c r="A31" s="18" t="s">
        <v>179</v>
      </c>
      <c r="B31" s="34" t="s">
        <v>242</v>
      </c>
      <c r="C31" s="11" t="s">
        <v>25</v>
      </c>
      <c r="D31" s="33" t="s">
        <v>297</v>
      </c>
      <c r="E31" s="33" t="s">
        <v>348</v>
      </c>
      <c r="F31" s="33" t="s">
        <v>348</v>
      </c>
      <c r="G31" s="11" t="s">
        <v>20</v>
      </c>
      <c r="H31" s="16">
        <v>41457</v>
      </c>
      <c r="I31" s="16">
        <v>41457</v>
      </c>
      <c r="J31" s="15" t="s">
        <v>379</v>
      </c>
    </row>
    <row r="32" spans="1:10" ht="45" x14ac:dyDescent="0.25">
      <c r="A32" s="18" t="s">
        <v>180</v>
      </c>
      <c r="B32" s="34" t="s">
        <v>243</v>
      </c>
      <c r="C32" s="11" t="s">
        <v>25</v>
      </c>
      <c r="D32" s="33" t="s">
        <v>298</v>
      </c>
      <c r="E32" s="33" t="s">
        <v>349</v>
      </c>
      <c r="F32" s="33" t="s">
        <v>349</v>
      </c>
      <c r="G32" s="11" t="s">
        <v>20</v>
      </c>
      <c r="H32" s="16">
        <v>41457</v>
      </c>
      <c r="I32" s="16">
        <v>41457</v>
      </c>
      <c r="J32" s="15" t="s">
        <v>379</v>
      </c>
    </row>
    <row r="33" spans="1:10" ht="90" x14ac:dyDescent="0.25">
      <c r="A33" s="18" t="s">
        <v>181</v>
      </c>
      <c r="B33" s="33" t="s">
        <v>244</v>
      </c>
      <c r="C33" s="11" t="s">
        <v>25</v>
      </c>
      <c r="D33" s="33" t="s">
        <v>299</v>
      </c>
      <c r="E33" s="33" t="s">
        <v>387</v>
      </c>
      <c r="F33" s="33" t="s">
        <v>387</v>
      </c>
      <c r="G33" s="11" t="s">
        <v>20</v>
      </c>
      <c r="H33" s="16">
        <v>41457</v>
      </c>
      <c r="I33" s="16">
        <v>41457</v>
      </c>
      <c r="J33" s="15" t="s">
        <v>379</v>
      </c>
    </row>
    <row r="34" spans="1:10" ht="90" x14ac:dyDescent="0.25">
      <c r="A34" s="18" t="s">
        <v>182</v>
      </c>
      <c r="B34" s="33" t="s">
        <v>245</v>
      </c>
      <c r="C34" s="11" t="s">
        <v>25</v>
      </c>
      <c r="D34" s="33" t="s">
        <v>300</v>
      </c>
      <c r="E34" s="33" t="s">
        <v>350</v>
      </c>
      <c r="F34" s="33" t="s">
        <v>350</v>
      </c>
      <c r="G34" s="11" t="s">
        <v>20</v>
      </c>
      <c r="H34" s="16">
        <v>41457</v>
      </c>
      <c r="I34" s="16">
        <v>41457</v>
      </c>
      <c r="J34" s="15" t="s">
        <v>379</v>
      </c>
    </row>
    <row r="35" spans="1:10" ht="90" x14ac:dyDescent="0.25">
      <c r="A35" s="18" t="s">
        <v>183</v>
      </c>
      <c r="B35" s="33" t="s">
        <v>246</v>
      </c>
      <c r="C35" s="15" t="s">
        <v>20</v>
      </c>
      <c r="D35" s="12" t="s">
        <v>301</v>
      </c>
      <c r="E35" s="33" t="s">
        <v>388</v>
      </c>
      <c r="F35" s="33" t="s">
        <v>389</v>
      </c>
      <c r="G35" s="15" t="s">
        <v>25</v>
      </c>
      <c r="H35" s="16">
        <v>41457</v>
      </c>
      <c r="I35" s="16">
        <v>41457</v>
      </c>
      <c r="J35" s="15" t="s">
        <v>379</v>
      </c>
    </row>
    <row r="36" spans="1:10" ht="60" x14ac:dyDescent="0.25">
      <c r="A36" s="18" t="s">
        <v>184</v>
      </c>
      <c r="B36" s="33" t="s">
        <v>247</v>
      </c>
      <c r="C36" s="15" t="s">
        <v>20</v>
      </c>
      <c r="D36" s="12" t="s">
        <v>302</v>
      </c>
      <c r="E36" s="33" t="s">
        <v>351</v>
      </c>
      <c r="F36" s="33" t="s">
        <v>351</v>
      </c>
      <c r="G36" s="15" t="s">
        <v>25</v>
      </c>
      <c r="H36" s="16">
        <v>41457</v>
      </c>
      <c r="I36" s="16">
        <v>41457</v>
      </c>
      <c r="J36" s="15" t="s">
        <v>379</v>
      </c>
    </row>
    <row r="37" spans="1:10" ht="75" x14ac:dyDescent="0.25">
      <c r="A37" s="18" t="s">
        <v>185</v>
      </c>
      <c r="B37" s="33" t="s">
        <v>247</v>
      </c>
      <c r="C37" s="15" t="s">
        <v>20</v>
      </c>
      <c r="D37" s="12" t="s">
        <v>301</v>
      </c>
      <c r="E37" s="33" t="s">
        <v>352</v>
      </c>
      <c r="F37" s="33" t="s">
        <v>352</v>
      </c>
      <c r="G37" s="15" t="s">
        <v>25</v>
      </c>
      <c r="H37" s="16">
        <v>41457</v>
      </c>
      <c r="I37" s="16">
        <v>41457</v>
      </c>
      <c r="J37" s="15" t="s">
        <v>379</v>
      </c>
    </row>
    <row r="38" spans="1:10" ht="60" x14ac:dyDescent="0.25">
      <c r="A38" s="18" t="s">
        <v>186</v>
      </c>
      <c r="B38" s="33" t="s">
        <v>248</v>
      </c>
      <c r="C38" s="15" t="s">
        <v>20</v>
      </c>
      <c r="D38" s="33" t="s">
        <v>303</v>
      </c>
      <c r="E38" s="33" t="s">
        <v>353</v>
      </c>
      <c r="F38" s="33" t="s">
        <v>353</v>
      </c>
      <c r="G38" s="15" t="s">
        <v>25</v>
      </c>
      <c r="H38" s="16">
        <v>41457</v>
      </c>
      <c r="I38" s="16">
        <v>41457</v>
      </c>
      <c r="J38" s="15" t="s">
        <v>379</v>
      </c>
    </row>
    <row r="39" spans="1:10" ht="45" x14ac:dyDescent="0.25">
      <c r="A39" s="18" t="s">
        <v>187</v>
      </c>
      <c r="B39" s="33" t="s">
        <v>249</v>
      </c>
      <c r="C39" s="15" t="s">
        <v>20</v>
      </c>
      <c r="D39" s="33" t="s">
        <v>304</v>
      </c>
      <c r="E39" s="33" t="s">
        <v>354</v>
      </c>
      <c r="F39" s="33" t="s">
        <v>354</v>
      </c>
      <c r="G39" s="15" t="s">
        <v>25</v>
      </c>
      <c r="H39" s="16">
        <v>41457</v>
      </c>
      <c r="I39" s="16">
        <v>41457</v>
      </c>
      <c r="J39" s="15" t="s">
        <v>379</v>
      </c>
    </row>
    <row r="40" spans="1:10" ht="90" x14ac:dyDescent="0.25">
      <c r="A40" s="18" t="s">
        <v>188</v>
      </c>
      <c r="B40" s="33" t="s">
        <v>250</v>
      </c>
      <c r="C40" s="15" t="s">
        <v>20</v>
      </c>
      <c r="D40" s="12" t="s">
        <v>305</v>
      </c>
      <c r="E40" s="33" t="s">
        <v>390</v>
      </c>
      <c r="F40" s="33" t="s">
        <v>390</v>
      </c>
      <c r="G40" s="15" t="s">
        <v>25</v>
      </c>
      <c r="H40" s="16">
        <v>41457</v>
      </c>
      <c r="I40" s="16">
        <v>41457</v>
      </c>
      <c r="J40" s="15" t="s">
        <v>379</v>
      </c>
    </row>
    <row r="41" spans="1:10" ht="75" x14ac:dyDescent="0.25">
      <c r="A41" s="18" t="s">
        <v>189</v>
      </c>
      <c r="B41" s="33" t="s">
        <v>251</v>
      </c>
      <c r="C41" s="15" t="s">
        <v>20</v>
      </c>
      <c r="D41" s="12" t="s">
        <v>306</v>
      </c>
      <c r="E41" s="33" t="s">
        <v>351</v>
      </c>
      <c r="F41" s="33" t="s">
        <v>351</v>
      </c>
      <c r="G41" s="15" t="s">
        <v>25</v>
      </c>
      <c r="H41" s="16">
        <v>41457</v>
      </c>
      <c r="I41" s="16">
        <v>41457</v>
      </c>
      <c r="J41" s="15" t="s">
        <v>379</v>
      </c>
    </row>
    <row r="42" spans="1:10" ht="105" x14ac:dyDescent="0.25">
      <c r="A42" s="18" t="s">
        <v>190</v>
      </c>
      <c r="B42" s="33" t="s">
        <v>252</v>
      </c>
      <c r="C42" s="15" t="s">
        <v>20</v>
      </c>
      <c r="D42" s="12" t="s">
        <v>307</v>
      </c>
      <c r="E42" s="33" t="s">
        <v>391</v>
      </c>
      <c r="F42" s="33" t="s">
        <v>391</v>
      </c>
      <c r="G42" s="15" t="s">
        <v>25</v>
      </c>
      <c r="H42" s="16">
        <v>41457</v>
      </c>
      <c r="I42" s="16">
        <v>41457</v>
      </c>
      <c r="J42" s="15" t="s">
        <v>379</v>
      </c>
    </row>
    <row r="43" spans="1:10" ht="90" x14ac:dyDescent="0.25">
      <c r="A43" s="18" t="s">
        <v>191</v>
      </c>
      <c r="B43" s="33" t="s">
        <v>253</v>
      </c>
      <c r="C43" s="15" t="s">
        <v>20</v>
      </c>
      <c r="D43" s="12" t="s">
        <v>308</v>
      </c>
      <c r="E43" s="33" t="s">
        <v>355</v>
      </c>
      <c r="F43" s="33" t="s">
        <v>355</v>
      </c>
      <c r="G43" s="15" t="s">
        <v>25</v>
      </c>
      <c r="H43" s="16">
        <v>41457</v>
      </c>
      <c r="I43" s="16">
        <v>41457</v>
      </c>
      <c r="J43" s="15" t="s">
        <v>379</v>
      </c>
    </row>
    <row r="44" spans="1:10" ht="105" x14ac:dyDescent="0.25">
      <c r="A44" s="18" t="s">
        <v>192</v>
      </c>
      <c r="B44" s="33" t="s">
        <v>253</v>
      </c>
      <c r="C44" s="15" t="s">
        <v>20</v>
      </c>
      <c r="D44" s="12" t="s">
        <v>307</v>
      </c>
      <c r="E44" s="33" t="s">
        <v>356</v>
      </c>
      <c r="F44" s="33" t="s">
        <v>356</v>
      </c>
      <c r="G44" s="15" t="s">
        <v>25</v>
      </c>
      <c r="H44" s="16">
        <v>41457</v>
      </c>
      <c r="I44" s="16">
        <v>41457</v>
      </c>
      <c r="J44" s="15" t="s">
        <v>379</v>
      </c>
    </row>
    <row r="45" spans="1:10" ht="60" x14ac:dyDescent="0.25">
      <c r="A45" s="18" t="s">
        <v>193</v>
      </c>
      <c r="B45" s="33" t="s">
        <v>254</v>
      </c>
      <c r="C45" s="15" t="s">
        <v>20</v>
      </c>
      <c r="D45" s="33" t="s">
        <v>309</v>
      </c>
      <c r="E45" s="33" t="s">
        <v>357</v>
      </c>
      <c r="F45" s="33" t="s">
        <v>357</v>
      </c>
      <c r="G45" s="15" t="s">
        <v>25</v>
      </c>
      <c r="H45" s="16">
        <v>41457</v>
      </c>
      <c r="I45" s="16">
        <v>41457</v>
      </c>
      <c r="J45" s="15" t="s">
        <v>379</v>
      </c>
    </row>
    <row r="46" spans="1:10" ht="45" x14ac:dyDescent="0.25">
      <c r="A46" s="18" t="s">
        <v>194</v>
      </c>
      <c r="B46" s="33" t="s">
        <v>255</v>
      </c>
      <c r="C46" s="15" t="s">
        <v>20</v>
      </c>
      <c r="D46" s="33" t="s">
        <v>310</v>
      </c>
      <c r="E46" s="33" t="s">
        <v>358</v>
      </c>
      <c r="F46" s="33" t="s">
        <v>358</v>
      </c>
      <c r="G46" s="15" t="s">
        <v>25</v>
      </c>
      <c r="H46" s="16">
        <v>41457</v>
      </c>
      <c r="I46" s="16">
        <v>41457</v>
      </c>
      <c r="J46" s="15" t="s">
        <v>379</v>
      </c>
    </row>
    <row r="47" spans="1:10" ht="90" x14ac:dyDescent="0.25">
      <c r="A47" s="18" t="s">
        <v>195</v>
      </c>
      <c r="B47" s="33" t="s">
        <v>256</v>
      </c>
      <c r="C47" s="15" t="s">
        <v>20</v>
      </c>
      <c r="D47" s="12" t="s">
        <v>311</v>
      </c>
      <c r="E47" s="33" t="s">
        <v>392</v>
      </c>
      <c r="F47" s="33" t="s">
        <v>392</v>
      </c>
      <c r="G47" s="15" t="s">
        <v>25</v>
      </c>
      <c r="H47" s="16">
        <v>41457</v>
      </c>
      <c r="I47" s="16">
        <v>41457</v>
      </c>
      <c r="J47" s="15" t="s">
        <v>379</v>
      </c>
    </row>
    <row r="48" spans="1:10" ht="60" x14ac:dyDescent="0.25">
      <c r="A48" s="18" t="s">
        <v>196</v>
      </c>
      <c r="B48" s="33" t="s">
        <v>257</v>
      </c>
      <c r="C48" s="15" t="s">
        <v>20</v>
      </c>
      <c r="D48" s="12" t="s">
        <v>312</v>
      </c>
      <c r="E48" s="33" t="s">
        <v>359</v>
      </c>
      <c r="F48" s="33" t="s">
        <v>359</v>
      </c>
      <c r="G48" s="15" t="s">
        <v>25</v>
      </c>
      <c r="H48" s="16">
        <v>41457</v>
      </c>
      <c r="I48" s="16">
        <v>41457</v>
      </c>
      <c r="J48" s="15" t="s">
        <v>379</v>
      </c>
    </row>
    <row r="49" spans="1:10" ht="90" x14ac:dyDescent="0.25">
      <c r="A49" s="18" t="s">
        <v>197</v>
      </c>
      <c r="B49" s="33" t="s">
        <v>258</v>
      </c>
      <c r="C49" s="15" t="s">
        <v>26</v>
      </c>
      <c r="D49" s="12" t="s">
        <v>313</v>
      </c>
      <c r="E49" s="33" t="s">
        <v>393</v>
      </c>
      <c r="F49" s="33" t="s">
        <v>393</v>
      </c>
      <c r="G49" s="15" t="s">
        <v>123</v>
      </c>
      <c r="H49" s="16">
        <v>41458</v>
      </c>
      <c r="I49" s="16">
        <v>41458</v>
      </c>
      <c r="J49" s="15" t="s">
        <v>379</v>
      </c>
    </row>
    <row r="50" spans="1:10" ht="75" x14ac:dyDescent="0.25">
      <c r="A50" s="18" t="s">
        <v>198</v>
      </c>
      <c r="B50" s="33" t="s">
        <v>259</v>
      </c>
      <c r="C50" s="15" t="s">
        <v>26</v>
      </c>
      <c r="D50" s="12" t="s">
        <v>314</v>
      </c>
      <c r="E50" s="33" t="s">
        <v>360</v>
      </c>
      <c r="F50" s="33" t="s">
        <v>360</v>
      </c>
      <c r="G50" s="15" t="s">
        <v>123</v>
      </c>
      <c r="H50" s="16">
        <v>41458</v>
      </c>
      <c r="I50" s="16">
        <v>41458</v>
      </c>
      <c r="J50" s="15" t="s">
        <v>379</v>
      </c>
    </row>
    <row r="51" spans="1:10" ht="90" x14ac:dyDescent="0.25">
      <c r="A51" s="18" t="s">
        <v>199</v>
      </c>
      <c r="B51" s="33" t="s">
        <v>259</v>
      </c>
      <c r="C51" s="15" t="s">
        <v>26</v>
      </c>
      <c r="D51" s="12" t="s">
        <v>313</v>
      </c>
      <c r="E51" s="33" t="s">
        <v>361</v>
      </c>
      <c r="F51" s="33" t="s">
        <v>361</v>
      </c>
      <c r="G51" s="15" t="s">
        <v>123</v>
      </c>
      <c r="H51" s="16">
        <v>41458</v>
      </c>
      <c r="I51" s="16">
        <v>41458</v>
      </c>
      <c r="J51" s="15" t="s">
        <v>379</v>
      </c>
    </row>
    <row r="52" spans="1:10" ht="60" x14ac:dyDescent="0.25">
      <c r="A52" s="18" t="s">
        <v>200</v>
      </c>
      <c r="B52" s="33" t="s">
        <v>260</v>
      </c>
      <c r="C52" s="15" t="s">
        <v>26</v>
      </c>
      <c r="D52" s="33" t="s">
        <v>315</v>
      </c>
      <c r="E52" s="33" t="s">
        <v>362</v>
      </c>
      <c r="F52" s="33" t="s">
        <v>362</v>
      </c>
      <c r="G52" s="15" t="s">
        <v>123</v>
      </c>
      <c r="H52" s="16">
        <v>41458</v>
      </c>
      <c r="I52" s="16">
        <v>41458</v>
      </c>
      <c r="J52" s="15" t="s">
        <v>379</v>
      </c>
    </row>
    <row r="53" spans="1:10" ht="45" x14ac:dyDescent="0.25">
      <c r="A53" s="18" t="s">
        <v>201</v>
      </c>
      <c r="B53" s="33" t="s">
        <v>261</v>
      </c>
      <c r="C53" s="15" t="s">
        <v>26</v>
      </c>
      <c r="D53" s="33" t="s">
        <v>316</v>
      </c>
      <c r="E53" s="33" t="s">
        <v>363</v>
      </c>
      <c r="F53" s="33" t="s">
        <v>363</v>
      </c>
      <c r="G53" s="15" t="s">
        <v>123</v>
      </c>
      <c r="H53" s="16">
        <v>41458</v>
      </c>
      <c r="I53" s="16">
        <v>41458</v>
      </c>
      <c r="J53" s="15" t="s">
        <v>379</v>
      </c>
    </row>
    <row r="54" spans="1:10" ht="90" x14ac:dyDescent="0.25">
      <c r="A54" s="18" t="s">
        <v>202</v>
      </c>
      <c r="B54" s="33" t="s">
        <v>262</v>
      </c>
      <c r="C54" s="15" t="s">
        <v>26</v>
      </c>
      <c r="D54" s="12" t="s">
        <v>317</v>
      </c>
      <c r="E54" s="33" t="s">
        <v>394</v>
      </c>
      <c r="F54" s="33" t="s">
        <v>394</v>
      </c>
      <c r="G54" s="15" t="s">
        <v>123</v>
      </c>
      <c r="H54" s="16">
        <v>41458</v>
      </c>
      <c r="I54" s="16">
        <v>41458</v>
      </c>
      <c r="J54" s="15" t="s">
        <v>379</v>
      </c>
    </row>
    <row r="55" spans="1:10" ht="75" x14ac:dyDescent="0.25">
      <c r="A55" s="18" t="s">
        <v>203</v>
      </c>
      <c r="B55" s="33" t="s">
        <v>263</v>
      </c>
      <c r="C55" s="15" t="s">
        <v>26</v>
      </c>
      <c r="D55" s="12" t="s">
        <v>318</v>
      </c>
      <c r="E55" s="33" t="s">
        <v>364</v>
      </c>
      <c r="F55" s="33" t="s">
        <v>364</v>
      </c>
      <c r="G55" s="15" t="s">
        <v>123</v>
      </c>
      <c r="H55" s="16">
        <v>41458</v>
      </c>
      <c r="I55" s="16">
        <v>41458</v>
      </c>
      <c r="J55" s="15" t="s">
        <v>379</v>
      </c>
    </row>
    <row r="56" spans="1:10" ht="105" x14ac:dyDescent="0.25">
      <c r="A56" s="18" t="s">
        <v>204</v>
      </c>
      <c r="B56" s="33" t="s">
        <v>264</v>
      </c>
      <c r="C56" s="15" t="s">
        <v>26</v>
      </c>
      <c r="D56" s="12" t="s">
        <v>319</v>
      </c>
      <c r="E56" s="33" t="s">
        <v>395</v>
      </c>
      <c r="F56" s="33" t="s">
        <v>395</v>
      </c>
      <c r="G56" s="15" t="s">
        <v>123</v>
      </c>
      <c r="H56" s="16">
        <v>41458</v>
      </c>
      <c r="I56" s="16">
        <v>41458</v>
      </c>
      <c r="J56" s="15" t="s">
        <v>379</v>
      </c>
    </row>
    <row r="57" spans="1:10" ht="105" x14ac:dyDescent="0.25">
      <c r="A57" s="18" t="s">
        <v>205</v>
      </c>
      <c r="B57" s="33" t="s">
        <v>265</v>
      </c>
      <c r="C57" s="15" t="s">
        <v>26</v>
      </c>
      <c r="D57" s="12" t="s">
        <v>320</v>
      </c>
      <c r="E57" s="33" t="s">
        <v>366</v>
      </c>
      <c r="F57" s="33" t="s">
        <v>366</v>
      </c>
      <c r="G57" s="15" t="s">
        <v>123</v>
      </c>
      <c r="H57" s="16">
        <v>41458</v>
      </c>
      <c r="I57" s="16">
        <v>41458</v>
      </c>
      <c r="J57" s="15" t="s">
        <v>379</v>
      </c>
    </row>
    <row r="58" spans="1:10" ht="105" x14ac:dyDescent="0.25">
      <c r="A58" s="18" t="s">
        <v>206</v>
      </c>
      <c r="B58" s="33" t="s">
        <v>266</v>
      </c>
      <c r="C58" s="15" t="s">
        <v>26</v>
      </c>
      <c r="D58" s="12" t="s">
        <v>319</v>
      </c>
      <c r="E58" s="33" t="s">
        <v>367</v>
      </c>
      <c r="F58" s="33" t="s">
        <v>367</v>
      </c>
      <c r="G58" s="15" t="s">
        <v>123</v>
      </c>
      <c r="H58" s="16">
        <v>41458</v>
      </c>
      <c r="I58" s="16">
        <v>41458</v>
      </c>
      <c r="J58" s="15" t="s">
        <v>379</v>
      </c>
    </row>
    <row r="59" spans="1:10" ht="60" x14ac:dyDescent="0.25">
      <c r="A59" s="18" t="s">
        <v>207</v>
      </c>
      <c r="B59" s="33" t="s">
        <v>267</v>
      </c>
      <c r="C59" s="15" t="s">
        <v>26</v>
      </c>
      <c r="D59" s="33" t="s">
        <v>321</v>
      </c>
      <c r="E59" s="33" t="s">
        <v>368</v>
      </c>
      <c r="F59" s="33" t="s">
        <v>368</v>
      </c>
      <c r="G59" s="15" t="s">
        <v>123</v>
      </c>
      <c r="H59" s="16">
        <v>41458</v>
      </c>
      <c r="I59" s="16">
        <v>41458</v>
      </c>
      <c r="J59" s="15" t="s">
        <v>379</v>
      </c>
    </row>
    <row r="60" spans="1:10" ht="45" x14ac:dyDescent="0.25">
      <c r="A60" s="18" t="s">
        <v>208</v>
      </c>
      <c r="B60" s="33" t="s">
        <v>268</v>
      </c>
      <c r="C60" s="15" t="s">
        <v>26</v>
      </c>
      <c r="D60" s="33" t="s">
        <v>316</v>
      </c>
      <c r="E60" s="33" t="s">
        <v>363</v>
      </c>
      <c r="F60" s="33" t="s">
        <v>363</v>
      </c>
      <c r="G60" s="15" t="s">
        <v>123</v>
      </c>
      <c r="H60" s="16">
        <v>41458</v>
      </c>
      <c r="I60" s="16">
        <v>41458</v>
      </c>
      <c r="J60" s="15" t="s">
        <v>379</v>
      </c>
    </row>
    <row r="61" spans="1:10" ht="75" x14ac:dyDescent="0.25">
      <c r="A61" s="18" t="s">
        <v>209</v>
      </c>
      <c r="B61" s="33" t="s">
        <v>269</v>
      </c>
      <c r="C61" s="15" t="s">
        <v>26</v>
      </c>
      <c r="D61" s="12" t="s">
        <v>322</v>
      </c>
      <c r="E61" s="33" t="s">
        <v>396</v>
      </c>
      <c r="F61" s="26" t="s">
        <v>397</v>
      </c>
      <c r="G61" s="15" t="s">
        <v>123</v>
      </c>
      <c r="H61" s="16">
        <v>41458</v>
      </c>
      <c r="I61" s="16">
        <v>41458</v>
      </c>
      <c r="J61" s="11" t="s">
        <v>379</v>
      </c>
    </row>
    <row r="62" spans="1:10" ht="60" x14ac:dyDescent="0.25">
      <c r="A62" s="18" t="s">
        <v>210</v>
      </c>
      <c r="B62" s="33" t="s">
        <v>270</v>
      </c>
      <c r="C62" s="15" t="s">
        <v>26</v>
      </c>
      <c r="D62" s="12" t="s">
        <v>323</v>
      </c>
      <c r="E62" s="33" t="s">
        <v>370</v>
      </c>
      <c r="F62" s="33" t="s">
        <v>370</v>
      </c>
      <c r="G62" s="15" t="s">
        <v>123</v>
      </c>
      <c r="H62" s="16">
        <v>41458</v>
      </c>
      <c r="I62" s="16">
        <v>41458</v>
      </c>
      <c r="J62" s="15" t="s">
        <v>379</v>
      </c>
    </row>
    <row r="63" spans="1:10" ht="60" x14ac:dyDescent="0.25">
      <c r="A63" s="18" t="s">
        <v>211</v>
      </c>
      <c r="B63" s="33" t="s">
        <v>271</v>
      </c>
      <c r="C63" s="11" t="s">
        <v>381</v>
      </c>
      <c r="D63" s="33" t="s">
        <v>324</v>
      </c>
      <c r="E63" s="33" t="s">
        <v>371</v>
      </c>
      <c r="F63" s="33" t="s">
        <v>371</v>
      </c>
      <c r="G63" s="11" t="s">
        <v>405</v>
      </c>
      <c r="H63" s="16">
        <v>41458</v>
      </c>
      <c r="I63" s="16">
        <v>41458</v>
      </c>
      <c r="J63" s="15" t="s">
        <v>379</v>
      </c>
    </row>
    <row r="64" spans="1:10" ht="60" x14ac:dyDescent="0.25">
      <c r="A64" s="18" t="s">
        <v>212</v>
      </c>
      <c r="B64" s="33" t="s">
        <v>272</v>
      </c>
      <c r="C64" s="11" t="s">
        <v>123</v>
      </c>
      <c r="D64" s="33" t="s">
        <v>325</v>
      </c>
      <c r="E64" s="33" t="s">
        <v>372</v>
      </c>
      <c r="F64" s="33" t="s">
        <v>372</v>
      </c>
      <c r="G64" s="11" t="s">
        <v>405</v>
      </c>
      <c r="H64" s="16">
        <v>41458</v>
      </c>
      <c r="I64" s="16">
        <v>41458</v>
      </c>
      <c r="J64" s="15" t="s">
        <v>379</v>
      </c>
    </row>
    <row r="65" spans="1:10" ht="135" x14ac:dyDescent="0.25">
      <c r="A65" s="18" t="s">
        <v>213</v>
      </c>
      <c r="B65" s="33" t="s">
        <v>273</v>
      </c>
      <c r="C65" s="11" t="s">
        <v>381</v>
      </c>
      <c r="D65" s="12" t="s">
        <v>326</v>
      </c>
      <c r="E65" s="33" t="s">
        <v>399</v>
      </c>
      <c r="F65" s="33" t="s">
        <v>399</v>
      </c>
      <c r="G65" s="11" t="s">
        <v>405</v>
      </c>
      <c r="H65" s="16">
        <v>41458</v>
      </c>
      <c r="I65" s="16">
        <v>41458</v>
      </c>
      <c r="J65" s="15" t="s">
        <v>379</v>
      </c>
    </row>
    <row r="66" spans="1:10" ht="120" x14ac:dyDescent="0.25">
      <c r="A66" s="18" t="s">
        <v>214</v>
      </c>
      <c r="B66" s="33" t="s">
        <v>274</v>
      </c>
      <c r="C66" s="11" t="s">
        <v>381</v>
      </c>
      <c r="D66" s="12" t="s">
        <v>327</v>
      </c>
      <c r="E66" s="33" t="s">
        <v>398</v>
      </c>
      <c r="F66" s="33" t="s">
        <v>398</v>
      </c>
      <c r="G66" s="11" t="s">
        <v>405</v>
      </c>
      <c r="H66" s="16">
        <v>41458</v>
      </c>
      <c r="I66" s="16">
        <v>41458</v>
      </c>
      <c r="J66" s="15" t="s">
        <v>379</v>
      </c>
    </row>
    <row r="67" spans="1:10" ht="135" x14ac:dyDescent="0.25">
      <c r="A67" s="18" t="s">
        <v>215</v>
      </c>
      <c r="B67" s="33" t="s">
        <v>274</v>
      </c>
      <c r="C67" s="11" t="s">
        <v>381</v>
      </c>
      <c r="D67" s="12" t="s">
        <v>326</v>
      </c>
      <c r="E67" s="33" t="s">
        <v>373</v>
      </c>
      <c r="F67" s="33" t="s">
        <v>373</v>
      </c>
      <c r="G67" s="11" t="s">
        <v>405</v>
      </c>
      <c r="H67" s="16">
        <v>41458</v>
      </c>
      <c r="I67" s="16">
        <v>41458</v>
      </c>
      <c r="J67" s="15" t="s">
        <v>379</v>
      </c>
    </row>
    <row r="68" spans="1:10" ht="75" x14ac:dyDescent="0.25">
      <c r="A68" s="18" t="s">
        <v>216</v>
      </c>
      <c r="B68" s="33" t="s">
        <v>275</v>
      </c>
      <c r="C68" s="11" t="s">
        <v>381</v>
      </c>
      <c r="D68" s="12" t="s">
        <v>328</v>
      </c>
      <c r="E68" s="33" t="s">
        <v>400</v>
      </c>
      <c r="F68" s="33" t="s">
        <v>400</v>
      </c>
      <c r="G68" s="11" t="s">
        <v>405</v>
      </c>
      <c r="H68" s="16">
        <v>41458</v>
      </c>
      <c r="I68" s="16">
        <v>41458</v>
      </c>
      <c r="J68" s="15" t="s">
        <v>379</v>
      </c>
    </row>
    <row r="69" spans="1:10" ht="75" x14ac:dyDescent="0.25">
      <c r="A69" s="18" t="s">
        <v>217</v>
      </c>
      <c r="B69" s="33" t="s">
        <v>276</v>
      </c>
      <c r="C69" s="11" t="s">
        <v>381</v>
      </c>
      <c r="D69" s="12" t="s">
        <v>329</v>
      </c>
      <c r="E69" s="33" t="s">
        <v>374</v>
      </c>
      <c r="F69" s="33" t="s">
        <v>374</v>
      </c>
      <c r="G69" s="11" t="s">
        <v>405</v>
      </c>
      <c r="H69" s="16">
        <v>41458</v>
      </c>
      <c r="I69" s="16">
        <v>41458</v>
      </c>
      <c r="J69" s="15" t="s">
        <v>379</v>
      </c>
    </row>
    <row r="70" spans="1:10" ht="105" x14ac:dyDescent="0.25">
      <c r="A70" s="18" t="s">
        <v>218</v>
      </c>
      <c r="B70" s="33" t="s">
        <v>277</v>
      </c>
      <c r="C70" s="11" t="s">
        <v>123</v>
      </c>
      <c r="D70" s="12" t="s">
        <v>330</v>
      </c>
      <c r="E70" s="33" t="s">
        <v>401</v>
      </c>
      <c r="F70" s="33" t="s">
        <v>401</v>
      </c>
      <c r="G70" s="11" t="s">
        <v>405</v>
      </c>
      <c r="H70" s="16">
        <v>41458</v>
      </c>
      <c r="I70" s="16">
        <v>41458</v>
      </c>
      <c r="J70" s="15" t="s">
        <v>379</v>
      </c>
    </row>
    <row r="71" spans="1:10" ht="90" x14ac:dyDescent="0.25">
      <c r="A71" s="18" t="s">
        <v>219</v>
      </c>
      <c r="B71" s="33" t="s">
        <v>278</v>
      </c>
      <c r="C71" s="11" t="s">
        <v>123</v>
      </c>
      <c r="D71" s="12" t="s">
        <v>331</v>
      </c>
      <c r="E71" s="33" t="s">
        <v>375</v>
      </c>
      <c r="F71" s="33" t="s">
        <v>375</v>
      </c>
      <c r="G71" s="11" t="s">
        <v>405</v>
      </c>
      <c r="H71" s="16">
        <v>41458</v>
      </c>
      <c r="I71" s="16">
        <v>41458</v>
      </c>
      <c r="J71" s="15" t="s">
        <v>379</v>
      </c>
    </row>
    <row r="72" spans="1:10" ht="105" x14ac:dyDescent="0.25">
      <c r="A72" s="18" t="s">
        <v>220</v>
      </c>
      <c r="B72" s="33" t="s">
        <v>279</v>
      </c>
      <c r="C72" s="11" t="s">
        <v>123</v>
      </c>
      <c r="D72" s="12" t="s">
        <v>330</v>
      </c>
      <c r="E72" s="33" t="s">
        <v>376</v>
      </c>
      <c r="F72" s="33" t="s">
        <v>376</v>
      </c>
      <c r="G72" s="11" t="s">
        <v>405</v>
      </c>
      <c r="H72" s="16">
        <v>41458</v>
      </c>
      <c r="I72" s="16">
        <v>41458</v>
      </c>
      <c r="J72" s="15" t="s">
        <v>379</v>
      </c>
    </row>
    <row r="73" spans="1:10" ht="105" x14ac:dyDescent="0.25">
      <c r="A73" s="18" t="s">
        <v>221</v>
      </c>
      <c r="B73" s="33" t="s">
        <v>275</v>
      </c>
      <c r="C73" s="11" t="s">
        <v>123</v>
      </c>
      <c r="D73" s="12" t="s">
        <v>332</v>
      </c>
      <c r="E73" s="33" t="s">
        <v>402</v>
      </c>
      <c r="F73" s="33" t="s">
        <v>402</v>
      </c>
      <c r="G73" s="11" t="s">
        <v>405</v>
      </c>
      <c r="H73" s="16">
        <v>41458</v>
      </c>
      <c r="I73" s="16">
        <v>41458</v>
      </c>
      <c r="J73" s="15" t="s">
        <v>379</v>
      </c>
    </row>
    <row r="74" spans="1:10" ht="90" x14ac:dyDescent="0.25">
      <c r="A74" s="18" t="s">
        <v>222</v>
      </c>
      <c r="B74" s="33" t="s">
        <v>276</v>
      </c>
      <c r="C74" s="11" t="s">
        <v>123</v>
      </c>
      <c r="D74" s="12" t="s">
        <v>333</v>
      </c>
      <c r="E74" s="33" t="s">
        <v>374</v>
      </c>
      <c r="F74" s="33" t="s">
        <v>374</v>
      </c>
      <c r="G74" s="11" t="s">
        <v>405</v>
      </c>
      <c r="H74" s="16">
        <v>41458</v>
      </c>
      <c r="I74" s="16">
        <v>41458</v>
      </c>
      <c r="J74" s="15" t="s">
        <v>379</v>
      </c>
    </row>
    <row r="75" spans="1:10" ht="90" x14ac:dyDescent="0.25">
      <c r="A75" s="18" t="s">
        <v>223</v>
      </c>
      <c r="B75" s="33" t="s">
        <v>280</v>
      </c>
      <c r="C75" s="11" t="s">
        <v>123</v>
      </c>
      <c r="D75" s="12" t="s">
        <v>403</v>
      </c>
      <c r="E75" s="33" t="s">
        <v>404</v>
      </c>
      <c r="F75" s="33" t="s">
        <v>377</v>
      </c>
      <c r="G75" s="11" t="s">
        <v>405</v>
      </c>
      <c r="H75" s="16">
        <v>41458</v>
      </c>
      <c r="I75" s="16">
        <v>41458</v>
      </c>
      <c r="J75" s="15" t="s">
        <v>379</v>
      </c>
    </row>
    <row r="76" spans="1:10" ht="75" x14ac:dyDescent="0.25">
      <c r="A76" s="18" t="s">
        <v>224</v>
      </c>
      <c r="B76" s="33" t="s">
        <v>281</v>
      </c>
      <c r="C76" s="11" t="s">
        <v>123</v>
      </c>
      <c r="D76" s="12" t="s">
        <v>334</v>
      </c>
      <c r="E76" s="33" t="s">
        <v>378</v>
      </c>
      <c r="F76" s="33" t="s">
        <v>378</v>
      </c>
      <c r="G76" s="11" t="s">
        <v>405</v>
      </c>
      <c r="H76" s="16">
        <v>41458</v>
      </c>
      <c r="I76" s="16">
        <v>41458</v>
      </c>
      <c r="J76" s="15" t="s">
        <v>379</v>
      </c>
    </row>
    <row r="77" spans="1:10" ht="60" x14ac:dyDescent="0.25">
      <c r="A77" s="18" t="s">
        <v>225</v>
      </c>
      <c r="B77" s="33" t="s">
        <v>406</v>
      </c>
      <c r="C77" s="11" t="s">
        <v>20</v>
      </c>
      <c r="D77" s="12" t="s">
        <v>413</v>
      </c>
      <c r="E77" s="33" t="s">
        <v>365</v>
      </c>
      <c r="F77" s="33" t="s">
        <v>365</v>
      </c>
      <c r="G77" s="11" t="s">
        <v>381</v>
      </c>
      <c r="H77" s="16">
        <v>41458</v>
      </c>
      <c r="I77" s="16">
        <v>41458</v>
      </c>
      <c r="J77" s="15" t="s">
        <v>379</v>
      </c>
    </row>
    <row r="78" spans="1:10" ht="60" x14ac:dyDescent="0.25">
      <c r="A78" s="18" t="s">
        <v>226</v>
      </c>
      <c r="B78" s="33" t="s">
        <v>407</v>
      </c>
      <c r="C78" s="11" t="s">
        <v>20</v>
      </c>
      <c r="D78" s="12" t="s">
        <v>414</v>
      </c>
      <c r="E78" s="33" t="s">
        <v>416</v>
      </c>
      <c r="F78" s="33" t="s">
        <v>416</v>
      </c>
      <c r="G78" s="11" t="s">
        <v>381</v>
      </c>
      <c r="H78" s="16">
        <v>41458</v>
      </c>
      <c r="I78" s="16">
        <v>41458</v>
      </c>
      <c r="J78" s="15" t="s">
        <v>379</v>
      </c>
    </row>
    <row r="79" spans="1:10" ht="60" x14ac:dyDescent="0.25">
      <c r="A79" s="18" t="s">
        <v>410</v>
      </c>
      <c r="B79" s="33" t="s">
        <v>407</v>
      </c>
      <c r="C79" s="11" t="s">
        <v>20</v>
      </c>
      <c r="D79" s="12" t="s">
        <v>413</v>
      </c>
      <c r="E79" s="33" t="s">
        <v>373</v>
      </c>
      <c r="F79" s="33" t="s">
        <v>373</v>
      </c>
      <c r="G79" s="11" t="s">
        <v>381</v>
      </c>
      <c r="H79" s="16">
        <v>41458</v>
      </c>
      <c r="I79" s="16">
        <v>41458</v>
      </c>
      <c r="J79" s="15" t="s">
        <v>379</v>
      </c>
    </row>
    <row r="80" spans="1:10" ht="60" x14ac:dyDescent="0.25">
      <c r="A80" s="18" t="s">
        <v>411</v>
      </c>
      <c r="B80" s="33" t="s">
        <v>408</v>
      </c>
      <c r="C80" s="11" t="s">
        <v>20</v>
      </c>
      <c r="D80" s="12" t="s">
        <v>415</v>
      </c>
      <c r="E80" s="33" t="s">
        <v>369</v>
      </c>
      <c r="F80" s="33" t="s">
        <v>369</v>
      </c>
      <c r="G80" s="11" t="s">
        <v>381</v>
      </c>
      <c r="H80" s="16">
        <v>41458</v>
      </c>
      <c r="I80" s="16">
        <v>41458</v>
      </c>
      <c r="J80" s="15" t="s">
        <v>379</v>
      </c>
    </row>
    <row r="81" spans="1:10" ht="60" x14ac:dyDescent="0.25">
      <c r="A81" s="18" t="s">
        <v>412</v>
      </c>
      <c r="B81" s="33" t="s">
        <v>409</v>
      </c>
      <c r="C81" s="11" t="s">
        <v>20</v>
      </c>
      <c r="D81" s="12" t="s">
        <v>415</v>
      </c>
      <c r="E81" s="33" t="s">
        <v>417</v>
      </c>
      <c r="F81" s="33" t="s">
        <v>417</v>
      </c>
      <c r="G81" s="11" t="s">
        <v>381</v>
      </c>
      <c r="H81" s="16">
        <v>41458</v>
      </c>
      <c r="I81" s="16">
        <v>41458</v>
      </c>
      <c r="J81" s="15" t="s">
        <v>379</v>
      </c>
    </row>
    <row r="86" spans="1:10" x14ac:dyDescent="0.25">
      <c r="A86" s="73"/>
      <c r="B86" s="74"/>
      <c r="C86" s="74"/>
      <c r="D86" s="74"/>
      <c r="E86" s="74"/>
      <c r="F86" s="74"/>
      <c r="G86" s="74"/>
      <c r="H86" s="74"/>
      <c r="I86" s="74"/>
      <c r="J86" s="75"/>
    </row>
    <row r="87" spans="1:10" ht="30" x14ac:dyDescent="0.25">
      <c r="A87" s="35" t="s">
        <v>420</v>
      </c>
      <c r="B87" s="36">
        <v>78</v>
      </c>
    </row>
    <row r="88" spans="1:10" x14ac:dyDescent="0.25">
      <c r="A88" s="35" t="s">
        <v>418</v>
      </c>
      <c r="B88" s="37">
        <v>78</v>
      </c>
    </row>
    <row r="89" spans="1:10" x14ac:dyDescent="0.25">
      <c r="A89" s="35" t="s">
        <v>419</v>
      </c>
      <c r="B89" s="37">
        <v>0</v>
      </c>
    </row>
  </sheetData>
  <mergeCells count="2">
    <mergeCell ref="A13:I13"/>
    <mergeCell ref="A86:J8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pane ySplit="1" topLeftCell="A44" activePane="bottomLeft" state="frozen"/>
      <selection pane="bottomLeft" activeCell="D51" sqref="D51"/>
    </sheetView>
  </sheetViews>
  <sheetFormatPr defaultColWidth="9.140625" defaultRowHeight="15" x14ac:dyDescent="0.25"/>
  <cols>
    <col min="1" max="1" width="10.42578125" style="10" customWidth="1"/>
    <col min="2" max="2" width="20.7109375" style="11" bestFit="1" customWidth="1"/>
    <col min="3" max="3" width="14.28515625" style="11" customWidth="1"/>
    <col min="4" max="4" width="38.5703125" style="27" bestFit="1" customWidth="1"/>
    <col min="5" max="5" width="36.85546875" style="27" customWidth="1"/>
    <col min="6" max="6" width="35.5703125" style="27" customWidth="1"/>
    <col min="7" max="7" width="9.5703125" style="11" customWidth="1"/>
    <col min="8" max="8" width="13" style="11" customWidth="1"/>
    <col min="9" max="9" width="11.42578125" style="11" customWidth="1"/>
    <col min="10" max="10" width="8.28515625" style="11" customWidth="1"/>
    <col min="11" max="16384" width="9.140625" style="11"/>
  </cols>
  <sheetData>
    <row r="1" spans="1:10" s="13" customFormat="1" ht="30" x14ac:dyDescent="0.25">
      <c r="A1" s="19" t="s">
        <v>0</v>
      </c>
      <c r="B1" s="19" t="s">
        <v>3</v>
      </c>
      <c r="C1" s="19" t="s">
        <v>21</v>
      </c>
      <c r="D1" s="19" t="s">
        <v>24</v>
      </c>
      <c r="E1" s="19" t="s">
        <v>1</v>
      </c>
      <c r="F1" s="19" t="s">
        <v>18</v>
      </c>
      <c r="G1" s="19" t="s">
        <v>19</v>
      </c>
      <c r="H1" s="19" t="s">
        <v>22</v>
      </c>
      <c r="I1" s="19" t="s">
        <v>23</v>
      </c>
      <c r="J1" s="19" t="s">
        <v>2</v>
      </c>
    </row>
    <row r="2" spans="1:10" s="13" customFormat="1" ht="75" x14ac:dyDescent="0.25">
      <c r="A2" s="18" t="s">
        <v>134</v>
      </c>
      <c r="B2" s="12" t="s">
        <v>141</v>
      </c>
      <c r="C2" s="13" t="s">
        <v>381</v>
      </c>
      <c r="D2" s="12" t="s">
        <v>152</v>
      </c>
      <c r="E2" s="12" t="s">
        <v>160</v>
      </c>
      <c r="F2" s="12" t="s">
        <v>160</v>
      </c>
      <c r="G2" s="17" t="s">
        <v>26</v>
      </c>
      <c r="H2" s="30">
        <v>41470</v>
      </c>
      <c r="I2" s="30">
        <v>41470</v>
      </c>
      <c r="J2" s="17" t="s">
        <v>379</v>
      </c>
    </row>
    <row r="3" spans="1:10" ht="30" x14ac:dyDescent="0.25">
      <c r="A3" s="18" t="s">
        <v>135</v>
      </c>
      <c r="B3" s="33" t="s">
        <v>142</v>
      </c>
      <c r="C3" s="13" t="s">
        <v>381</v>
      </c>
      <c r="D3" s="33" t="s">
        <v>153</v>
      </c>
      <c r="E3" s="33" t="s">
        <v>161</v>
      </c>
      <c r="F3" s="33" t="s">
        <v>161</v>
      </c>
      <c r="G3" s="17" t="s">
        <v>26</v>
      </c>
      <c r="H3" s="30">
        <v>41470</v>
      </c>
      <c r="I3" s="30">
        <v>41470</v>
      </c>
      <c r="J3" s="17" t="s">
        <v>379</v>
      </c>
    </row>
    <row r="4" spans="1:10" x14ac:dyDescent="0.25">
      <c r="A4" s="29"/>
      <c r="B4" s="76"/>
      <c r="C4" s="77"/>
      <c r="D4" s="77"/>
      <c r="E4" s="77"/>
      <c r="F4" s="77"/>
      <c r="G4" s="77"/>
      <c r="H4" s="77"/>
      <c r="I4" s="78"/>
      <c r="J4" s="15"/>
    </row>
    <row r="5" spans="1:10" ht="60" x14ac:dyDescent="0.25">
      <c r="A5" s="18" t="s">
        <v>421</v>
      </c>
      <c r="B5" s="33" t="s">
        <v>422</v>
      </c>
      <c r="C5" s="13" t="s">
        <v>381</v>
      </c>
      <c r="D5" s="33" t="s">
        <v>439</v>
      </c>
      <c r="E5" s="33" t="s">
        <v>445</v>
      </c>
      <c r="F5" s="33" t="s">
        <v>445</v>
      </c>
      <c r="G5" s="17" t="s">
        <v>124</v>
      </c>
      <c r="H5" s="16">
        <v>41471</v>
      </c>
      <c r="I5" s="16">
        <v>41473</v>
      </c>
      <c r="J5" s="17" t="s">
        <v>379</v>
      </c>
    </row>
    <row r="6" spans="1:10" s="21" customFormat="1" ht="45" x14ac:dyDescent="0.25">
      <c r="A6" s="18" t="s">
        <v>423</v>
      </c>
      <c r="B6" s="33" t="s">
        <v>424</v>
      </c>
      <c r="C6" s="13" t="s">
        <v>381</v>
      </c>
      <c r="D6" s="33" t="s">
        <v>440</v>
      </c>
      <c r="E6" s="33" t="s">
        <v>446</v>
      </c>
      <c r="F6" s="33" t="s">
        <v>446</v>
      </c>
      <c r="G6" s="17" t="s">
        <v>124</v>
      </c>
      <c r="H6" s="16">
        <v>41471</v>
      </c>
      <c r="I6" s="16">
        <v>41473</v>
      </c>
      <c r="J6" s="17" t="s">
        <v>379</v>
      </c>
    </row>
    <row r="7" spans="1:10" s="21" customFormat="1" ht="60" x14ac:dyDescent="0.25">
      <c r="A7" s="18" t="s">
        <v>425</v>
      </c>
      <c r="B7" s="33" t="s">
        <v>426</v>
      </c>
      <c r="C7" s="13" t="s">
        <v>381</v>
      </c>
      <c r="D7" s="33" t="s">
        <v>441</v>
      </c>
      <c r="E7" s="33" t="s">
        <v>447</v>
      </c>
      <c r="F7" s="33" t="s">
        <v>447</v>
      </c>
      <c r="G7" s="17" t="s">
        <v>124</v>
      </c>
      <c r="H7" s="16">
        <v>41471</v>
      </c>
      <c r="I7" s="16">
        <v>41473</v>
      </c>
      <c r="J7" s="17" t="s">
        <v>379</v>
      </c>
    </row>
    <row r="8" spans="1:10" ht="105" x14ac:dyDescent="0.25">
      <c r="A8" s="18" t="s">
        <v>427</v>
      </c>
      <c r="B8" s="38" t="s">
        <v>428</v>
      </c>
      <c r="C8" s="11" t="s">
        <v>565</v>
      </c>
      <c r="D8" s="33" t="s">
        <v>566</v>
      </c>
      <c r="E8" s="38" t="s">
        <v>567</v>
      </c>
      <c r="F8" s="38" t="s">
        <v>568</v>
      </c>
      <c r="G8" s="17" t="s">
        <v>124</v>
      </c>
      <c r="H8" s="16">
        <v>41471</v>
      </c>
      <c r="I8" s="16">
        <v>41473</v>
      </c>
      <c r="J8" s="17" t="s">
        <v>580</v>
      </c>
    </row>
    <row r="9" spans="1:10" ht="30" x14ac:dyDescent="0.25">
      <c r="A9" s="18" t="s">
        <v>429</v>
      </c>
      <c r="B9" s="33" t="s">
        <v>430</v>
      </c>
      <c r="C9" s="11" t="s">
        <v>565</v>
      </c>
      <c r="D9" s="33" t="s">
        <v>442</v>
      </c>
      <c r="E9" s="33" t="s">
        <v>450</v>
      </c>
      <c r="F9" s="33" t="s">
        <v>451</v>
      </c>
      <c r="G9" s="17" t="s">
        <v>124</v>
      </c>
      <c r="H9" s="16">
        <v>41471</v>
      </c>
      <c r="I9" s="16">
        <v>41473</v>
      </c>
      <c r="J9" s="17" t="s">
        <v>379</v>
      </c>
    </row>
    <row r="10" spans="1:10" ht="105" x14ac:dyDescent="0.25">
      <c r="A10" s="18" t="s">
        <v>431</v>
      </c>
      <c r="B10" s="33" t="s">
        <v>432</v>
      </c>
      <c r="C10" s="11" t="s">
        <v>565</v>
      </c>
      <c r="D10" s="33" t="s">
        <v>443</v>
      </c>
      <c r="E10" s="33" t="s">
        <v>448</v>
      </c>
      <c r="F10" s="33" t="s">
        <v>448</v>
      </c>
      <c r="G10" s="17" t="s">
        <v>124</v>
      </c>
      <c r="H10" s="16">
        <v>41471</v>
      </c>
      <c r="I10" s="16">
        <v>41473</v>
      </c>
      <c r="J10" s="17" t="s">
        <v>379</v>
      </c>
    </row>
    <row r="11" spans="1:10" ht="105" x14ac:dyDescent="0.25">
      <c r="A11" s="18" t="s">
        <v>433</v>
      </c>
      <c r="B11" s="33" t="s">
        <v>434</v>
      </c>
      <c r="C11" s="11" t="s">
        <v>565</v>
      </c>
      <c r="D11" s="33" t="s">
        <v>443</v>
      </c>
      <c r="E11" s="33" t="s">
        <v>449</v>
      </c>
      <c r="F11" s="33" t="s">
        <v>449</v>
      </c>
      <c r="G11" s="17" t="s">
        <v>124</v>
      </c>
      <c r="H11" s="16">
        <v>41471</v>
      </c>
      <c r="I11" s="16">
        <v>41473</v>
      </c>
      <c r="J11" s="17" t="s">
        <v>379</v>
      </c>
    </row>
    <row r="12" spans="1:10" s="21" customFormat="1" ht="57.75" customHeight="1" x14ac:dyDescent="0.25">
      <c r="A12" s="18" t="s">
        <v>435</v>
      </c>
      <c r="B12" s="33" t="s">
        <v>436</v>
      </c>
      <c r="C12" s="11" t="s">
        <v>565</v>
      </c>
      <c r="D12" s="33" t="s">
        <v>444</v>
      </c>
      <c r="E12" s="33" t="s">
        <v>593</v>
      </c>
      <c r="F12" s="33" t="s">
        <v>591</v>
      </c>
      <c r="G12" s="17" t="s">
        <v>124</v>
      </c>
      <c r="H12" s="16">
        <v>41471</v>
      </c>
      <c r="I12" s="16">
        <v>41473</v>
      </c>
      <c r="J12" s="17" t="s">
        <v>382</v>
      </c>
    </row>
    <row r="13" spans="1:10" s="21" customFormat="1" ht="71.25" customHeight="1" x14ac:dyDescent="0.25">
      <c r="A13" s="18" t="s">
        <v>437</v>
      </c>
      <c r="B13" s="33" t="s">
        <v>438</v>
      </c>
      <c r="C13" s="11" t="s">
        <v>565</v>
      </c>
      <c r="D13" s="33" t="s">
        <v>596</v>
      </c>
      <c r="E13" s="33" t="s">
        <v>594</v>
      </c>
      <c r="F13" s="33" t="s">
        <v>594</v>
      </c>
      <c r="G13" s="17" t="s">
        <v>124</v>
      </c>
      <c r="H13" s="16">
        <v>41471</v>
      </c>
      <c r="I13" s="16">
        <v>41473</v>
      </c>
      <c r="J13" s="17" t="s">
        <v>379</v>
      </c>
    </row>
    <row r="14" spans="1:10" x14ac:dyDescent="0.25">
      <c r="A14" s="29"/>
      <c r="B14" s="79"/>
      <c r="C14" s="80"/>
      <c r="D14" s="80"/>
      <c r="E14" s="80"/>
      <c r="F14" s="80"/>
      <c r="G14" s="80"/>
      <c r="H14" s="80"/>
      <c r="I14" s="81"/>
      <c r="J14" s="17"/>
    </row>
    <row r="15" spans="1:10" s="21" customFormat="1" ht="30" x14ac:dyDescent="0.25">
      <c r="A15" s="18" t="s">
        <v>452</v>
      </c>
      <c r="B15" s="33" t="s">
        <v>453</v>
      </c>
      <c r="C15" s="13" t="s">
        <v>381</v>
      </c>
      <c r="D15" s="33" t="s">
        <v>518</v>
      </c>
      <c r="E15" s="33" t="s">
        <v>545</v>
      </c>
      <c r="F15" s="33" t="s">
        <v>545</v>
      </c>
      <c r="G15" s="17" t="s">
        <v>124</v>
      </c>
      <c r="H15" s="16">
        <v>41471</v>
      </c>
      <c r="I15" s="16">
        <v>41473</v>
      </c>
      <c r="J15" s="17" t="s">
        <v>379</v>
      </c>
    </row>
    <row r="16" spans="1:10" s="21" customFormat="1" ht="45" x14ac:dyDescent="0.25">
      <c r="A16" s="18" t="s">
        <v>454</v>
      </c>
      <c r="B16" s="33" t="s">
        <v>455</v>
      </c>
      <c r="C16" s="13" t="s">
        <v>381</v>
      </c>
      <c r="D16" s="33" t="s">
        <v>519</v>
      </c>
      <c r="E16" s="33" t="s">
        <v>545</v>
      </c>
      <c r="F16" s="33" t="s">
        <v>545</v>
      </c>
      <c r="G16" s="17" t="s">
        <v>124</v>
      </c>
      <c r="H16" s="16">
        <v>41471</v>
      </c>
      <c r="I16" s="16">
        <v>41473</v>
      </c>
      <c r="J16" s="17" t="s">
        <v>379</v>
      </c>
    </row>
    <row r="17" spans="1:10" ht="45" x14ac:dyDescent="0.25">
      <c r="A17" s="18" t="s">
        <v>456</v>
      </c>
      <c r="B17" s="33" t="s">
        <v>457</v>
      </c>
      <c r="C17" s="13" t="s">
        <v>381</v>
      </c>
      <c r="D17" s="33" t="s">
        <v>520</v>
      </c>
      <c r="E17" s="33" t="s">
        <v>545</v>
      </c>
      <c r="F17" s="33" t="s">
        <v>545</v>
      </c>
      <c r="G17" s="17" t="s">
        <v>124</v>
      </c>
      <c r="H17" s="16">
        <v>41471</v>
      </c>
      <c r="I17" s="16">
        <v>41473</v>
      </c>
      <c r="J17" s="17" t="s">
        <v>379</v>
      </c>
    </row>
    <row r="18" spans="1:10" ht="60" x14ac:dyDescent="0.25">
      <c r="A18" s="18" t="s">
        <v>458</v>
      </c>
      <c r="B18" s="33" t="s">
        <v>459</v>
      </c>
      <c r="C18" s="13" t="s">
        <v>381</v>
      </c>
      <c r="D18" s="33" t="s">
        <v>521</v>
      </c>
      <c r="E18" s="33" t="s">
        <v>545</v>
      </c>
      <c r="F18" s="33" t="s">
        <v>545</v>
      </c>
      <c r="G18" s="17" t="s">
        <v>124</v>
      </c>
      <c r="H18" s="16">
        <v>41471</v>
      </c>
      <c r="I18" s="16">
        <v>41473</v>
      </c>
      <c r="J18" s="17" t="s">
        <v>379</v>
      </c>
    </row>
    <row r="19" spans="1:10" ht="45" x14ac:dyDescent="0.25">
      <c r="A19" s="18" t="s">
        <v>460</v>
      </c>
      <c r="B19" s="33" t="s">
        <v>461</v>
      </c>
      <c r="C19" s="13" t="s">
        <v>381</v>
      </c>
      <c r="D19" s="33" t="s">
        <v>522</v>
      </c>
      <c r="E19" s="33" t="s">
        <v>545</v>
      </c>
      <c r="F19" s="33" t="s">
        <v>545</v>
      </c>
      <c r="G19" s="17" t="s">
        <v>124</v>
      </c>
      <c r="H19" s="16">
        <v>41471</v>
      </c>
      <c r="I19" s="16">
        <v>41473</v>
      </c>
      <c r="J19" s="17" t="s">
        <v>379</v>
      </c>
    </row>
    <row r="20" spans="1:10" ht="75" x14ac:dyDescent="0.25">
      <c r="A20" s="18" t="s">
        <v>462</v>
      </c>
      <c r="B20" s="33" t="s">
        <v>463</v>
      </c>
      <c r="C20" s="11" t="s">
        <v>25</v>
      </c>
      <c r="D20" s="33" t="s">
        <v>523</v>
      </c>
      <c r="E20" s="33" t="s">
        <v>570</v>
      </c>
      <c r="F20" s="33" t="s">
        <v>571</v>
      </c>
      <c r="G20" s="17" t="s">
        <v>124</v>
      </c>
      <c r="H20" s="16">
        <v>41471</v>
      </c>
      <c r="I20" s="16">
        <v>41473</v>
      </c>
      <c r="J20" s="17" t="s">
        <v>379</v>
      </c>
    </row>
    <row r="21" spans="1:10" ht="75" x14ac:dyDescent="0.25">
      <c r="A21" s="18" t="s">
        <v>464</v>
      </c>
      <c r="B21" s="33" t="s">
        <v>465</v>
      </c>
      <c r="C21" s="11" t="s">
        <v>25</v>
      </c>
      <c r="D21" s="33" t="s">
        <v>524</v>
      </c>
      <c r="E21" s="33" t="s">
        <v>546</v>
      </c>
      <c r="F21" s="33" t="s">
        <v>569</v>
      </c>
      <c r="G21" s="17" t="s">
        <v>124</v>
      </c>
      <c r="H21" s="16">
        <v>41471</v>
      </c>
      <c r="I21" s="16">
        <v>41473</v>
      </c>
      <c r="J21" s="17" t="s">
        <v>379</v>
      </c>
    </row>
    <row r="22" spans="1:10" ht="75" x14ac:dyDescent="0.25">
      <c r="A22" s="18" t="s">
        <v>466</v>
      </c>
      <c r="B22" s="33" t="s">
        <v>467</v>
      </c>
      <c r="C22" s="11" t="s">
        <v>25</v>
      </c>
      <c r="D22" s="12" t="s">
        <v>525</v>
      </c>
      <c r="E22" s="33" t="s">
        <v>547</v>
      </c>
      <c r="F22" s="33" t="s">
        <v>547</v>
      </c>
      <c r="G22" s="17" t="s">
        <v>124</v>
      </c>
      <c r="H22" s="16">
        <v>41471</v>
      </c>
      <c r="I22" s="16">
        <v>41473</v>
      </c>
      <c r="J22" s="17" t="s">
        <v>379</v>
      </c>
    </row>
    <row r="23" spans="1:10" ht="75" x14ac:dyDescent="0.25">
      <c r="A23" s="18" t="s">
        <v>468</v>
      </c>
      <c r="B23" s="33" t="s">
        <v>469</v>
      </c>
      <c r="C23" s="11" t="s">
        <v>25</v>
      </c>
      <c r="D23" s="12" t="s">
        <v>526</v>
      </c>
      <c r="E23" s="33" t="s">
        <v>548</v>
      </c>
      <c r="F23" s="33" t="s">
        <v>548</v>
      </c>
      <c r="G23" s="17" t="s">
        <v>124</v>
      </c>
      <c r="H23" s="16">
        <v>41471</v>
      </c>
      <c r="I23" s="16">
        <v>41473</v>
      </c>
      <c r="J23" s="17" t="s">
        <v>379</v>
      </c>
    </row>
    <row r="24" spans="1:10" ht="75" x14ac:dyDescent="0.25">
      <c r="A24" s="18" t="s">
        <v>470</v>
      </c>
      <c r="B24" s="33" t="s">
        <v>471</v>
      </c>
      <c r="C24" s="11" t="s">
        <v>25</v>
      </c>
      <c r="D24" s="12" t="s">
        <v>527</v>
      </c>
      <c r="E24" s="33" t="s">
        <v>549</v>
      </c>
      <c r="F24" s="33" t="s">
        <v>549</v>
      </c>
      <c r="G24" s="17" t="s">
        <v>124</v>
      </c>
      <c r="H24" s="16">
        <v>41471</v>
      </c>
      <c r="I24" s="16">
        <v>41473</v>
      </c>
      <c r="J24" s="17" t="s">
        <v>379</v>
      </c>
    </row>
    <row r="25" spans="1:10" ht="75" x14ac:dyDescent="0.25">
      <c r="A25" s="18" t="s">
        <v>472</v>
      </c>
      <c r="B25" s="33" t="s">
        <v>473</v>
      </c>
      <c r="C25" s="11" t="s">
        <v>25</v>
      </c>
      <c r="D25" s="12" t="s">
        <v>528</v>
      </c>
      <c r="E25" s="33" t="s">
        <v>550</v>
      </c>
      <c r="F25" s="33" t="s">
        <v>550</v>
      </c>
      <c r="G25" s="17" t="s">
        <v>124</v>
      </c>
      <c r="H25" s="16">
        <v>41471</v>
      </c>
      <c r="I25" s="16">
        <v>41473</v>
      </c>
      <c r="J25" s="17" t="s">
        <v>379</v>
      </c>
    </row>
    <row r="26" spans="1:10" ht="30" x14ac:dyDescent="0.25">
      <c r="A26" s="18" t="s">
        <v>474</v>
      </c>
      <c r="B26" s="33" t="s">
        <v>475</v>
      </c>
      <c r="C26" s="11" t="s">
        <v>588</v>
      </c>
      <c r="D26" s="33" t="s">
        <v>529</v>
      </c>
      <c r="E26" s="33" t="s">
        <v>551</v>
      </c>
      <c r="F26" s="33" t="s">
        <v>551</v>
      </c>
      <c r="G26" s="17" t="s">
        <v>124</v>
      </c>
      <c r="H26" s="16">
        <v>41471</v>
      </c>
      <c r="I26" s="16">
        <v>41473</v>
      </c>
      <c r="J26" s="17" t="s">
        <v>379</v>
      </c>
    </row>
    <row r="27" spans="1:10" ht="30" x14ac:dyDescent="0.25">
      <c r="A27" s="18" t="s">
        <v>476</v>
      </c>
      <c r="B27" s="33" t="s">
        <v>477</v>
      </c>
      <c r="C27" s="11" t="s">
        <v>588</v>
      </c>
      <c r="D27" s="33" t="s">
        <v>530</v>
      </c>
      <c r="E27" s="33" t="s">
        <v>552</v>
      </c>
      <c r="F27" s="33" t="s">
        <v>552</v>
      </c>
      <c r="G27" s="17" t="s">
        <v>124</v>
      </c>
      <c r="H27" s="16">
        <v>41471</v>
      </c>
      <c r="I27" s="16">
        <v>41473</v>
      </c>
      <c r="J27" s="17" t="s">
        <v>379</v>
      </c>
    </row>
    <row r="28" spans="1:10" ht="75" x14ac:dyDescent="0.25">
      <c r="A28" s="18" t="s">
        <v>478</v>
      </c>
      <c r="B28" s="33" t="s">
        <v>479</v>
      </c>
      <c r="C28" s="11" t="s">
        <v>20</v>
      </c>
      <c r="D28" s="33" t="s">
        <v>531</v>
      </c>
      <c r="E28" s="33" t="s">
        <v>592</v>
      </c>
      <c r="F28" s="33" t="s">
        <v>572</v>
      </c>
      <c r="G28" s="17" t="s">
        <v>124</v>
      </c>
      <c r="H28" s="16">
        <v>41471</v>
      </c>
      <c r="I28" s="16">
        <v>41473</v>
      </c>
      <c r="J28" s="17" t="s">
        <v>580</v>
      </c>
    </row>
    <row r="29" spans="1:10" ht="75" x14ac:dyDescent="0.25">
      <c r="A29" s="18" t="s">
        <v>480</v>
      </c>
      <c r="B29" s="33" t="s">
        <v>481</v>
      </c>
      <c r="C29" s="11" t="s">
        <v>20</v>
      </c>
      <c r="D29" s="33" t="s">
        <v>532</v>
      </c>
      <c r="E29" s="33" t="s">
        <v>576</v>
      </c>
      <c r="F29" s="33" t="s">
        <v>573</v>
      </c>
      <c r="G29" s="17" t="s">
        <v>124</v>
      </c>
      <c r="H29" s="16">
        <v>41471</v>
      </c>
      <c r="I29" s="16">
        <v>41473</v>
      </c>
      <c r="J29" s="17" t="s">
        <v>580</v>
      </c>
    </row>
    <row r="30" spans="1:10" ht="75" x14ac:dyDescent="0.25">
      <c r="A30" s="18" t="s">
        <v>482</v>
      </c>
      <c r="B30" s="33" t="s">
        <v>483</v>
      </c>
      <c r="C30" s="11" t="s">
        <v>20</v>
      </c>
      <c r="D30" s="12" t="s">
        <v>533</v>
      </c>
      <c r="E30" s="33" t="s">
        <v>575</v>
      </c>
      <c r="F30" s="33" t="s">
        <v>574</v>
      </c>
      <c r="G30" s="17" t="s">
        <v>124</v>
      </c>
      <c r="H30" s="16">
        <v>41471</v>
      </c>
      <c r="I30" s="16">
        <v>41473</v>
      </c>
      <c r="J30" s="17" t="s">
        <v>580</v>
      </c>
    </row>
    <row r="31" spans="1:10" ht="75" x14ac:dyDescent="0.25">
      <c r="A31" s="18" t="s">
        <v>484</v>
      </c>
      <c r="B31" s="33" t="s">
        <v>485</v>
      </c>
      <c r="C31" s="11" t="s">
        <v>20</v>
      </c>
      <c r="D31" s="12" t="s">
        <v>526</v>
      </c>
      <c r="E31" s="33" t="s">
        <v>553</v>
      </c>
      <c r="F31" s="33" t="s">
        <v>577</v>
      </c>
      <c r="G31" s="17" t="s">
        <v>124</v>
      </c>
      <c r="H31" s="16">
        <v>41471</v>
      </c>
      <c r="I31" s="16">
        <v>41473</v>
      </c>
      <c r="J31" s="17" t="s">
        <v>580</v>
      </c>
    </row>
    <row r="32" spans="1:10" ht="75" x14ac:dyDescent="0.25">
      <c r="A32" s="18" t="s">
        <v>486</v>
      </c>
      <c r="B32" s="33" t="s">
        <v>487</v>
      </c>
      <c r="C32" s="11" t="s">
        <v>20</v>
      </c>
      <c r="D32" s="12" t="s">
        <v>534</v>
      </c>
      <c r="E32" s="33" t="s">
        <v>554</v>
      </c>
      <c r="F32" s="33" t="s">
        <v>578</v>
      </c>
      <c r="G32" s="17" t="s">
        <v>124</v>
      </c>
      <c r="H32" s="16">
        <v>41471</v>
      </c>
      <c r="I32" s="16">
        <v>41473</v>
      </c>
      <c r="J32" s="17" t="s">
        <v>580</v>
      </c>
    </row>
    <row r="33" spans="1:10" ht="75" x14ac:dyDescent="0.25">
      <c r="A33" s="18" t="s">
        <v>488</v>
      </c>
      <c r="B33" s="33" t="s">
        <v>489</v>
      </c>
      <c r="C33" s="11" t="s">
        <v>20</v>
      </c>
      <c r="D33" s="12" t="s">
        <v>535</v>
      </c>
      <c r="E33" s="33" t="s">
        <v>555</v>
      </c>
      <c r="F33" s="33" t="s">
        <v>579</v>
      </c>
      <c r="G33" s="17" t="s">
        <v>124</v>
      </c>
      <c r="H33" s="16">
        <v>41471</v>
      </c>
      <c r="I33" s="16">
        <v>41473</v>
      </c>
      <c r="J33" s="17" t="s">
        <v>580</v>
      </c>
    </row>
    <row r="34" spans="1:10" ht="60" x14ac:dyDescent="0.25">
      <c r="A34" s="18" t="s">
        <v>490</v>
      </c>
      <c r="B34" s="33" t="s">
        <v>491</v>
      </c>
      <c r="C34" s="11" t="s">
        <v>588</v>
      </c>
      <c r="D34" s="33" t="s">
        <v>529</v>
      </c>
      <c r="E34" s="33" t="s">
        <v>583</v>
      </c>
      <c r="F34" s="33" t="s">
        <v>551</v>
      </c>
      <c r="G34" s="17" t="s">
        <v>124</v>
      </c>
      <c r="H34" s="16">
        <v>41471</v>
      </c>
      <c r="I34" s="16">
        <v>41473</v>
      </c>
      <c r="J34" s="17" t="s">
        <v>379</v>
      </c>
    </row>
    <row r="35" spans="1:10" ht="45" x14ac:dyDescent="0.25">
      <c r="A35" s="18" t="s">
        <v>492</v>
      </c>
      <c r="B35" s="33" t="s">
        <v>493</v>
      </c>
      <c r="C35" s="11" t="s">
        <v>588</v>
      </c>
      <c r="D35" s="33" t="s">
        <v>536</v>
      </c>
      <c r="E35" s="33" t="s">
        <v>556</v>
      </c>
      <c r="F35" s="33" t="s">
        <v>556</v>
      </c>
      <c r="G35" s="17" t="s">
        <v>124</v>
      </c>
      <c r="H35" s="16">
        <v>41471</v>
      </c>
      <c r="I35" s="16">
        <v>41473</v>
      </c>
      <c r="J35" s="17" t="s">
        <v>379</v>
      </c>
    </row>
    <row r="36" spans="1:10" ht="90" x14ac:dyDescent="0.25">
      <c r="A36" s="18" t="s">
        <v>494</v>
      </c>
      <c r="B36" s="33" t="s">
        <v>495</v>
      </c>
      <c r="C36" s="11" t="s">
        <v>589</v>
      </c>
      <c r="D36" s="33" t="s">
        <v>537</v>
      </c>
      <c r="E36" s="33" t="s">
        <v>557</v>
      </c>
      <c r="F36" s="33" t="s">
        <v>581</v>
      </c>
      <c r="G36" s="17" t="s">
        <v>124</v>
      </c>
      <c r="H36" s="16">
        <v>41471</v>
      </c>
      <c r="I36" s="16">
        <v>41473</v>
      </c>
      <c r="J36" s="17" t="s">
        <v>580</v>
      </c>
    </row>
    <row r="37" spans="1:10" ht="90" x14ac:dyDescent="0.25">
      <c r="A37" s="18" t="s">
        <v>496</v>
      </c>
      <c r="B37" s="33" t="s">
        <v>497</v>
      </c>
      <c r="C37" s="11" t="s">
        <v>589</v>
      </c>
      <c r="D37" s="33" t="s">
        <v>538</v>
      </c>
      <c r="E37" s="33" t="s">
        <v>558</v>
      </c>
      <c r="F37" s="33" t="s">
        <v>582</v>
      </c>
      <c r="G37" s="17" t="s">
        <v>124</v>
      </c>
      <c r="H37" s="16">
        <v>41471</v>
      </c>
      <c r="I37" s="16">
        <v>41473</v>
      </c>
      <c r="J37" s="17" t="s">
        <v>580</v>
      </c>
    </row>
    <row r="38" spans="1:10" ht="60" x14ac:dyDescent="0.25">
      <c r="A38" s="18" t="s">
        <v>498</v>
      </c>
      <c r="B38" s="33" t="s">
        <v>499</v>
      </c>
      <c r="C38" s="11" t="s">
        <v>588</v>
      </c>
      <c r="D38" s="33" t="s">
        <v>529</v>
      </c>
      <c r="E38" s="33" t="s">
        <v>583</v>
      </c>
      <c r="F38" s="33" t="s">
        <v>595</v>
      </c>
      <c r="G38" s="17" t="s">
        <v>124</v>
      </c>
      <c r="H38" s="16">
        <v>41471</v>
      </c>
      <c r="I38" s="16">
        <v>41473</v>
      </c>
      <c r="J38" s="17" t="s">
        <v>382</v>
      </c>
    </row>
    <row r="39" spans="1:10" ht="60" x14ac:dyDescent="0.25">
      <c r="A39" s="18" t="s">
        <v>500</v>
      </c>
      <c r="B39" s="33" t="s">
        <v>501</v>
      </c>
      <c r="C39" s="11" t="s">
        <v>588</v>
      </c>
      <c r="D39" s="33" t="s">
        <v>539</v>
      </c>
      <c r="E39" s="33" t="s">
        <v>556</v>
      </c>
      <c r="F39" s="33" t="s">
        <v>559</v>
      </c>
      <c r="G39" s="17" t="s">
        <v>124</v>
      </c>
      <c r="H39" s="16">
        <v>41471</v>
      </c>
      <c r="I39" s="16">
        <v>41473</v>
      </c>
      <c r="J39" s="17" t="s">
        <v>379</v>
      </c>
    </row>
    <row r="40" spans="1:10" ht="75" x14ac:dyDescent="0.25">
      <c r="A40" s="18" t="s">
        <v>502</v>
      </c>
      <c r="B40" s="33" t="s">
        <v>503</v>
      </c>
      <c r="C40" s="11" t="s">
        <v>590</v>
      </c>
      <c r="D40" s="33" t="s">
        <v>540</v>
      </c>
      <c r="E40" s="33" t="s">
        <v>560</v>
      </c>
      <c r="F40" s="33" t="s">
        <v>584</v>
      </c>
      <c r="G40" s="17" t="s">
        <v>124</v>
      </c>
      <c r="H40" s="16">
        <v>41471</v>
      </c>
      <c r="I40" s="16">
        <v>41473</v>
      </c>
      <c r="J40" s="17" t="s">
        <v>580</v>
      </c>
    </row>
    <row r="41" spans="1:10" ht="75" x14ac:dyDescent="0.25">
      <c r="A41" s="18" t="s">
        <v>504</v>
      </c>
      <c r="B41" s="33" t="s">
        <v>505</v>
      </c>
      <c r="C41" s="11" t="s">
        <v>590</v>
      </c>
      <c r="D41" s="33" t="s">
        <v>541</v>
      </c>
      <c r="E41" s="33" t="s">
        <v>561</v>
      </c>
      <c r="F41" s="33" t="s">
        <v>585</v>
      </c>
      <c r="G41" s="17" t="s">
        <v>124</v>
      </c>
      <c r="H41" s="16">
        <v>41471</v>
      </c>
      <c r="I41" s="16">
        <v>41473</v>
      </c>
      <c r="J41" s="17" t="s">
        <v>580</v>
      </c>
    </row>
    <row r="42" spans="1:10" ht="75" x14ac:dyDescent="0.25">
      <c r="A42" s="18" t="s">
        <v>506</v>
      </c>
      <c r="B42" s="33" t="s">
        <v>507</v>
      </c>
      <c r="C42" s="11" t="s">
        <v>590</v>
      </c>
      <c r="D42" s="33" t="s">
        <v>542</v>
      </c>
      <c r="E42" s="33" t="s">
        <v>562</v>
      </c>
      <c r="F42" s="33" t="s">
        <v>586</v>
      </c>
      <c r="G42" s="17" t="s">
        <v>124</v>
      </c>
      <c r="H42" s="16">
        <v>41471</v>
      </c>
      <c r="I42" s="16">
        <v>41473</v>
      </c>
      <c r="J42" s="17" t="s">
        <v>580</v>
      </c>
    </row>
    <row r="43" spans="1:10" ht="75" x14ac:dyDescent="0.25">
      <c r="A43" s="18" t="s">
        <v>508</v>
      </c>
      <c r="B43" s="33" t="s">
        <v>509</v>
      </c>
      <c r="C43" s="11" t="s">
        <v>590</v>
      </c>
      <c r="D43" s="33" t="s">
        <v>543</v>
      </c>
      <c r="E43" s="33" t="s">
        <v>563</v>
      </c>
      <c r="F43" s="33" t="s">
        <v>587</v>
      </c>
      <c r="G43" s="17" t="s">
        <v>124</v>
      </c>
      <c r="H43" s="16">
        <v>41471</v>
      </c>
      <c r="I43" s="16">
        <v>41473</v>
      </c>
      <c r="J43" s="17" t="s">
        <v>580</v>
      </c>
    </row>
    <row r="44" spans="1:10" ht="75" x14ac:dyDescent="0.25">
      <c r="A44" s="18" t="s">
        <v>510</v>
      </c>
      <c r="B44" s="33" t="s">
        <v>511</v>
      </c>
      <c r="C44" s="11" t="s">
        <v>590</v>
      </c>
      <c r="D44" s="33" t="s">
        <v>542</v>
      </c>
      <c r="E44" s="33" t="s">
        <v>562</v>
      </c>
      <c r="F44" s="33" t="s">
        <v>586</v>
      </c>
      <c r="G44" s="17" t="s">
        <v>124</v>
      </c>
      <c r="H44" s="16">
        <v>41471</v>
      </c>
      <c r="I44" s="16">
        <v>41473</v>
      </c>
      <c r="J44" s="17" t="s">
        <v>580</v>
      </c>
    </row>
    <row r="45" spans="1:10" ht="75" x14ac:dyDescent="0.25">
      <c r="A45" s="18" t="s">
        <v>512</v>
      </c>
      <c r="B45" s="33" t="s">
        <v>513</v>
      </c>
      <c r="C45" s="11" t="s">
        <v>590</v>
      </c>
      <c r="D45" s="33" t="s">
        <v>543</v>
      </c>
      <c r="E45" s="33" t="s">
        <v>564</v>
      </c>
      <c r="F45" s="33" t="s">
        <v>597</v>
      </c>
      <c r="G45" s="17" t="s">
        <v>124</v>
      </c>
      <c r="H45" s="16">
        <v>41471</v>
      </c>
      <c r="I45" s="16">
        <v>41473</v>
      </c>
      <c r="J45" s="17" t="s">
        <v>580</v>
      </c>
    </row>
    <row r="46" spans="1:10" ht="30" x14ac:dyDescent="0.25">
      <c r="A46" s="18" t="s">
        <v>514</v>
      </c>
      <c r="B46" s="33" t="s">
        <v>515</v>
      </c>
      <c r="C46" s="11" t="s">
        <v>588</v>
      </c>
      <c r="D46" s="33" t="s">
        <v>529</v>
      </c>
      <c r="E46" s="33" t="s">
        <v>551</v>
      </c>
      <c r="F46" s="33" t="s">
        <v>551</v>
      </c>
      <c r="G46" s="17" t="s">
        <v>124</v>
      </c>
      <c r="H46" s="16">
        <v>41471</v>
      </c>
      <c r="I46" s="16">
        <v>41473</v>
      </c>
      <c r="J46" s="17" t="s">
        <v>379</v>
      </c>
    </row>
    <row r="47" spans="1:10" ht="30" x14ac:dyDescent="0.25">
      <c r="A47" s="18" t="s">
        <v>516</v>
      </c>
      <c r="B47" s="33" t="s">
        <v>517</v>
      </c>
      <c r="C47" s="11" t="s">
        <v>588</v>
      </c>
      <c r="D47" s="33" t="s">
        <v>544</v>
      </c>
      <c r="E47" s="33" t="s">
        <v>552</v>
      </c>
      <c r="F47" s="33" t="s">
        <v>552</v>
      </c>
      <c r="G47" s="17" t="s">
        <v>124</v>
      </c>
      <c r="H47" s="16">
        <v>41471</v>
      </c>
      <c r="I47" s="16">
        <v>41473</v>
      </c>
      <c r="J47" s="17" t="s">
        <v>379</v>
      </c>
    </row>
    <row r="48" spans="1:10" x14ac:dyDescent="0.25">
      <c r="A48" s="18"/>
      <c r="B48" s="12"/>
      <c r="C48" s="15"/>
      <c r="D48" s="20"/>
      <c r="E48" s="20"/>
      <c r="F48" s="26"/>
      <c r="G48" s="15"/>
      <c r="H48" s="16"/>
      <c r="I48" s="16"/>
      <c r="J48" s="15"/>
    </row>
    <row r="49" spans="1:10" x14ac:dyDescent="0.25">
      <c r="A49" s="18"/>
      <c r="B49" s="12"/>
      <c r="C49" s="15"/>
      <c r="E49" s="20"/>
      <c r="F49" s="26"/>
      <c r="G49" s="15"/>
      <c r="H49" s="16"/>
      <c r="I49" s="16"/>
      <c r="J49" s="15"/>
    </row>
    <row r="50" spans="1:10" x14ac:dyDescent="0.25">
      <c r="A50" s="18"/>
      <c r="B50" s="82"/>
      <c r="C50" s="83"/>
      <c r="D50" s="83"/>
      <c r="E50" s="83"/>
      <c r="F50" s="83"/>
      <c r="G50" s="83"/>
      <c r="H50" s="83"/>
      <c r="I50" s="83"/>
      <c r="J50" s="84"/>
    </row>
    <row r="51" spans="1:10" ht="30" x14ac:dyDescent="0.25">
      <c r="A51" s="36" t="s">
        <v>420</v>
      </c>
      <c r="B51" s="36">
        <v>44</v>
      </c>
    </row>
    <row r="52" spans="1:10" x14ac:dyDescent="0.25">
      <c r="A52" s="36" t="s">
        <v>379</v>
      </c>
      <c r="B52" s="36">
        <v>27</v>
      </c>
    </row>
    <row r="53" spans="1:10" x14ac:dyDescent="0.25">
      <c r="A53" s="36" t="s">
        <v>580</v>
      </c>
      <c r="B53" s="36">
        <v>15</v>
      </c>
    </row>
    <row r="54" spans="1:10" x14ac:dyDescent="0.25">
      <c r="A54" s="36" t="s">
        <v>382</v>
      </c>
      <c r="B54" s="36">
        <v>2</v>
      </c>
    </row>
  </sheetData>
  <mergeCells count="3">
    <mergeCell ref="B4:I4"/>
    <mergeCell ref="B14:I14"/>
    <mergeCell ref="B50:J5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
  <sheetViews>
    <sheetView workbookViewId="0">
      <pane ySplit="1" topLeftCell="A2" activePane="bottomLeft" state="frozen"/>
      <selection pane="bottomLeft" activeCell="E6" sqref="E6"/>
    </sheetView>
  </sheetViews>
  <sheetFormatPr defaultColWidth="9.140625" defaultRowHeight="15" x14ac:dyDescent="0.25"/>
  <cols>
    <col min="1" max="1" width="10.42578125" style="10" customWidth="1"/>
    <col min="2" max="2" width="20.7109375" style="11" bestFit="1" customWidth="1"/>
    <col min="3" max="3" width="7.85546875" style="11" bestFit="1" customWidth="1"/>
    <col min="4" max="4" width="38.5703125" style="27" bestFit="1" customWidth="1"/>
    <col min="5" max="5" width="36.85546875" style="27" customWidth="1"/>
    <col min="6" max="6" width="35.5703125" style="27" customWidth="1"/>
    <col min="7" max="7" width="14" style="11" customWidth="1"/>
    <col min="8" max="8" width="12.140625" style="11" customWidth="1"/>
    <col min="9" max="9" width="10.140625" style="11" customWidth="1"/>
    <col min="10" max="10" width="14.28515625" style="11" customWidth="1"/>
    <col min="11" max="16384" width="9.140625" style="11"/>
  </cols>
  <sheetData>
    <row r="1" spans="1:10" s="13" customFormat="1" ht="45" x14ac:dyDescent="0.25">
      <c r="A1" s="19" t="s">
        <v>0</v>
      </c>
      <c r="B1" s="19" t="s">
        <v>3</v>
      </c>
      <c r="C1" s="19" t="s">
        <v>21</v>
      </c>
      <c r="D1" s="19" t="s">
        <v>24</v>
      </c>
      <c r="E1" s="19" t="s">
        <v>1</v>
      </c>
      <c r="F1" s="19" t="s">
        <v>18</v>
      </c>
      <c r="G1" s="19" t="s">
        <v>19</v>
      </c>
      <c r="H1" s="19" t="s">
        <v>22</v>
      </c>
      <c r="I1" s="19" t="s">
        <v>23</v>
      </c>
      <c r="J1" s="19" t="s">
        <v>2</v>
      </c>
    </row>
    <row r="2" spans="1:10" ht="78" customHeight="1" x14ac:dyDescent="0.25">
      <c r="A2" s="39" t="s">
        <v>427</v>
      </c>
      <c r="B2" s="40" t="s">
        <v>428</v>
      </c>
      <c r="C2" s="41" t="s">
        <v>565</v>
      </c>
      <c r="D2" s="42" t="s">
        <v>566</v>
      </c>
      <c r="E2" s="40" t="s">
        <v>567</v>
      </c>
      <c r="F2" s="40" t="s">
        <v>568</v>
      </c>
      <c r="G2" s="17" t="s">
        <v>124</v>
      </c>
      <c r="H2" s="16">
        <v>41471</v>
      </c>
      <c r="I2" s="16">
        <v>41475</v>
      </c>
      <c r="J2" s="17" t="s">
        <v>379</v>
      </c>
    </row>
    <row r="3" spans="1:10" ht="45" x14ac:dyDescent="0.25">
      <c r="A3" s="18" t="s">
        <v>435</v>
      </c>
      <c r="B3" s="33" t="s">
        <v>436</v>
      </c>
      <c r="C3" s="11" t="s">
        <v>565</v>
      </c>
      <c r="D3" s="33" t="s">
        <v>444</v>
      </c>
      <c r="E3" s="33" t="s">
        <v>593</v>
      </c>
      <c r="F3" s="33" t="s">
        <v>591</v>
      </c>
      <c r="G3" s="17" t="s">
        <v>124</v>
      </c>
      <c r="H3" s="16">
        <v>41471</v>
      </c>
      <c r="I3" s="16">
        <v>41475</v>
      </c>
      <c r="J3" s="17" t="s">
        <v>379</v>
      </c>
    </row>
    <row r="4" spans="1:10" s="21" customFormat="1" ht="75" x14ac:dyDescent="0.25">
      <c r="A4" s="18" t="s">
        <v>478</v>
      </c>
      <c r="B4" s="33" t="s">
        <v>479</v>
      </c>
      <c r="C4" s="11" t="s">
        <v>20</v>
      </c>
      <c r="D4" s="33" t="s">
        <v>531</v>
      </c>
      <c r="E4" s="33" t="s">
        <v>592</v>
      </c>
      <c r="F4" s="33" t="s">
        <v>572</v>
      </c>
      <c r="G4" s="17" t="s">
        <v>124</v>
      </c>
      <c r="H4" s="16">
        <v>41471</v>
      </c>
      <c r="I4" s="16">
        <v>41475</v>
      </c>
      <c r="J4" s="17" t="s">
        <v>379</v>
      </c>
    </row>
    <row r="5" spans="1:10" s="21" customFormat="1" ht="75" x14ac:dyDescent="0.25">
      <c r="A5" s="18" t="s">
        <v>480</v>
      </c>
      <c r="B5" s="33" t="s">
        <v>481</v>
      </c>
      <c r="C5" s="11" t="s">
        <v>20</v>
      </c>
      <c r="D5" s="33" t="s">
        <v>532</v>
      </c>
      <c r="E5" s="33" t="s">
        <v>576</v>
      </c>
      <c r="F5" s="33" t="s">
        <v>573</v>
      </c>
      <c r="G5" s="17" t="s">
        <v>124</v>
      </c>
      <c r="H5" s="16">
        <v>41471</v>
      </c>
      <c r="I5" s="16">
        <v>41475</v>
      </c>
      <c r="J5" s="17" t="s">
        <v>379</v>
      </c>
    </row>
    <row r="6" spans="1:10" ht="75" x14ac:dyDescent="0.25">
      <c r="A6" s="18" t="s">
        <v>482</v>
      </c>
      <c r="B6" s="33" t="s">
        <v>483</v>
      </c>
      <c r="C6" s="11" t="s">
        <v>20</v>
      </c>
      <c r="D6" s="12" t="s">
        <v>533</v>
      </c>
      <c r="E6" s="33" t="s">
        <v>575</v>
      </c>
      <c r="F6" s="33" t="s">
        <v>574</v>
      </c>
      <c r="G6" s="17" t="s">
        <v>124</v>
      </c>
      <c r="H6" s="16">
        <v>41471</v>
      </c>
      <c r="I6" s="16">
        <v>41475</v>
      </c>
      <c r="J6" s="17" t="s">
        <v>379</v>
      </c>
    </row>
    <row r="7" spans="1:10" ht="75" x14ac:dyDescent="0.25">
      <c r="A7" s="18" t="s">
        <v>484</v>
      </c>
      <c r="B7" s="33" t="s">
        <v>485</v>
      </c>
      <c r="C7" s="11" t="s">
        <v>20</v>
      </c>
      <c r="D7" s="12" t="s">
        <v>526</v>
      </c>
      <c r="E7" s="33" t="s">
        <v>553</v>
      </c>
      <c r="F7" s="33" t="s">
        <v>577</v>
      </c>
      <c r="G7" s="17" t="s">
        <v>124</v>
      </c>
      <c r="H7" s="16">
        <v>41471</v>
      </c>
      <c r="I7" s="16">
        <v>41475</v>
      </c>
      <c r="J7" s="17" t="s">
        <v>379</v>
      </c>
    </row>
    <row r="8" spans="1:10" ht="75" x14ac:dyDescent="0.25">
      <c r="A8" s="18" t="s">
        <v>486</v>
      </c>
      <c r="B8" s="33" t="s">
        <v>487</v>
      </c>
      <c r="C8" s="11" t="s">
        <v>20</v>
      </c>
      <c r="D8" s="12" t="s">
        <v>534</v>
      </c>
      <c r="E8" s="33" t="s">
        <v>554</v>
      </c>
      <c r="F8" s="33" t="s">
        <v>578</v>
      </c>
      <c r="G8" s="17" t="s">
        <v>124</v>
      </c>
      <c r="H8" s="16">
        <v>41471</v>
      </c>
      <c r="I8" s="16">
        <v>41475</v>
      </c>
      <c r="J8" s="17" t="s">
        <v>379</v>
      </c>
    </row>
    <row r="9" spans="1:10" ht="75" x14ac:dyDescent="0.25">
      <c r="A9" s="18" t="s">
        <v>488</v>
      </c>
      <c r="B9" s="33" t="s">
        <v>489</v>
      </c>
      <c r="C9" s="11" t="s">
        <v>20</v>
      </c>
      <c r="D9" s="12" t="s">
        <v>535</v>
      </c>
      <c r="E9" s="33" t="s">
        <v>555</v>
      </c>
      <c r="F9" s="33" t="s">
        <v>579</v>
      </c>
      <c r="G9" s="17" t="s">
        <v>124</v>
      </c>
      <c r="H9" s="16">
        <v>41471</v>
      </c>
      <c r="I9" s="16">
        <v>41475</v>
      </c>
      <c r="J9" s="17" t="s">
        <v>379</v>
      </c>
    </row>
    <row r="10" spans="1:10" s="21" customFormat="1" ht="77.25" customHeight="1" x14ac:dyDescent="0.25">
      <c r="A10" s="18" t="s">
        <v>494</v>
      </c>
      <c r="B10" s="33" t="s">
        <v>495</v>
      </c>
      <c r="C10" s="11" t="s">
        <v>589</v>
      </c>
      <c r="D10" s="33" t="s">
        <v>537</v>
      </c>
      <c r="E10" s="33" t="s">
        <v>557</v>
      </c>
      <c r="F10" s="33" t="s">
        <v>581</v>
      </c>
      <c r="G10" s="17" t="s">
        <v>124</v>
      </c>
      <c r="H10" s="16">
        <v>41471</v>
      </c>
      <c r="I10" s="16">
        <v>41475</v>
      </c>
      <c r="J10" s="17" t="s">
        <v>379</v>
      </c>
    </row>
    <row r="11" spans="1:10" s="21" customFormat="1" ht="71.25" customHeight="1" x14ac:dyDescent="0.25">
      <c r="A11" s="18" t="s">
        <v>496</v>
      </c>
      <c r="B11" s="33" t="s">
        <v>497</v>
      </c>
      <c r="C11" s="11" t="s">
        <v>589</v>
      </c>
      <c r="D11" s="33" t="s">
        <v>538</v>
      </c>
      <c r="E11" s="33" t="s">
        <v>558</v>
      </c>
      <c r="F11" s="33" t="s">
        <v>582</v>
      </c>
      <c r="G11" s="17" t="s">
        <v>124</v>
      </c>
      <c r="H11" s="16">
        <v>41471</v>
      </c>
      <c r="I11" s="16">
        <v>41475</v>
      </c>
      <c r="J11" s="17" t="s">
        <v>379</v>
      </c>
    </row>
    <row r="12" spans="1:10" ht="60" x14ac:dyDescent="0.25">
      <c r="A12" s="18" t="s">
        <v>498</v>
      </c>
      <c r="B12" s="33" t="s">
        <v>499</v>
      </c>
      <c r="C12" s="11" t="s">
        <v>588</v>
      </c>
      <c r="D12" s="33" t="s">
        <v>529</v>
      </c>
      <c r="E12" s="33" t="s">
        <v>583</v>
      </c>
      <c r="F12" s="33" t="s">
        <v>595</v>
      </c>
      <c r="G12" s="17" t="s">
        <v>124</v>
      </c>
      <c r="H12" s="16">
        <v>41473</v>
      </c>
      <c r="I12" s="16">
        <v>41475</v>
      </c>
      <c r="J12" s="17" t="s">
        <v>379</v>
      </c>
    </row>
    <row r="13" spans="1:10" ht="75" x14ac:dyDescent="0.25">
      <c r="A13" s="18" t="s">
        <v>502</v>
      </c>
      <c r="B13" s="33" t="s">
        <v>503</v>
      </c>
      <c r="C13" s="11" t="s">
        <v>590</v>
      </c>
      <c r="D13" s="33" t="s">
        <v>540</v>
      </c>
      <c r="E13" s="33" t="s">
        <v>560</v>
      </c>
      <c r="F13" s="33" t="s">
        <v>584</v>
      </c>
      <c r="G13" s="17" t="s">
        <v>124</v>
      </c>
      <c r="H13" s="16">
        <v>41473</v>
      </c>
      <c r="I13" s="16">
        <v>41475</v>
      </c>
      <c r="J13" s="17" t="s">
        <v>379</v>
      </c>
    </row>
    <row r="14" spans="1:10" s="21" customFormat="1" ht="75" x14ac:dyDescent="0.25">
      <c r="A14" s="18" t="s">
        <v>504</v>
      </c>
      <c r="B14" s="33" t="s">
        <v>505</v>
      </c>
      <c r="C14" s="11" t="s">
        <v>590</v>
      </c>
      <c r="D14" s="33" t="s">
        <v>541</v>
      </c>
      <c r="E14" s="33" t="s">
        <v>561</v>
      </c>
      <c r="F14" s="33" t="s">
        <v>585</v>
      </c>
      <c r="G14" s="17" t="s">
        <v>124</v>
      </c>
      <c r="H14" s="16">
        <v>41473</v>
      </c>
      <c r="I14" s="16">
        <v>41475</v>
      </c>
      <c r="J14" s="17" t="s">
        <v>379</v>
      </c>
    </row>
    <row r="15" spans="1:10" s="21" customFormat="1" ht="75" x14ac:dyDescent="0.25">
      <c r="A15" s="18" t="s">
        <v>506</v>
      </c>
      <c r="B15" s="33" t="s">
        <v>507</v>
      </c>
      <c r="C15" s="11" t="s">
        <v>590</v>
      </c>
      <c r="D15" s="33" t="s">
        <v>542</v>
      </c>
      <c r="E15" s="33" t="s">
        <v>562</v>
      </c>
      <c r="F15" s="33" t="s">
        <v>586</v>
      </c>
      <c r="G15" s="17" t="s">
        <v>124</v>
      </c>
      <c r="H15" s="16">
        <v>41473</v>
      </c>
      <c r="I15" s="16">
        <v>41475</v>
      </c>
      <c r="J15" s="17" t="s">
        <v>379</v>
      </c>
    </row>
    <row r="16" spans="1:10" ht="75" x14ac:dyDescent="0.25">
      <c r="A16" s="18" t="s">
        <v>508</v>
      </c>
      <c r="B16" s="33" t="s">
        <v>509</v>
      </c>
      <c r="C16" s="11" t="s">
        <v>590</v>
      </c>
      <c r="D16" s="33" t="s">
        <v>543</v>
      </c>
      <c r="E16" s="33" t="s">
        <v>563</v>
      </c>
      <c r="F16" s="33" t="s">
        <v>587</v>
      </c>
      <c r="G16" s="17" t="s">
        <v>124</v>
      </c>
      <c r="H16" s="16">
        <v>41473</v>
      </c>
      <c r="I16" s="16">
        <v>41475</v>
      </c>
      <c r="J16" s="17" t="s">
        <v>379</v>
      </c>
    </row>
    <row r="17" spans="1:10" ht="75" x14ac:dyDescent="0.25">
      <c r="A17" s="18" t="s">
        <v>510</v>
      </c>
      <c r="B17" s="33" t="s">
        <v>511</v>
      </c>
      <c r="C17" s="11" t="s">
        <v>590</v>
      </c>
      <c r="D17" s="33" t="s">
        <v>542</v>
      </c>
      <c r="E17" s="33" t="s">
        <v>562</v>
      </c>
      <c r="F17" s="33" t="s">
        <v>586</v>
      </c>
      <c r="G17" s="17" t="s">
        <v>124</v>
      </c>
      <c r="H17" s="16">
        <v>41473</v>
      </c>
      <c r="I17" s="16">
        <v>41475</v>
      </c>
      <c r="J17" s="17" t="s">
        <v>379</v>
      </c>
    </row>
    <row r="18" spans="1:10" ht="75" x14ac:dyDescent="0.25">
      <c r="A18" s="18" t="s">
        <v>512</v>
      </c>
      <c r="B18" s="33" t="s">
        <v>513</v>
      </c>
      <c r="C18" s="11" t="s">
        <v>590</v>
      </c>
      <c r="D18" s="33" t="s">
        <v>543</v>
      </c>
      <c r="E18" s="33" t="s">
        <v>564</v>
      </c>
      <c r="F18" s="33" t="s">
        <v>597</v>
      </c>
      <c r="G18" s="17" t="s">
        <v>124</v>
      </c>
      <c r="H18" s="16">
        <v>41473</v>
      </c>
      <c r="I18" s="16">
        <v>41475</v>
      </c>
      <c r="J18" s="17" t="s">
        <v>379</v>
      </c>
    </row>
    <row r="19" spans="1:10" x14ac:dyDescent="0.25">
      <c r="A19" s="18"/>
      <c r="B19" s="12"/>
      <c r="C19" s="15"/>
      <c r="D19" s="12"/>
      <c r="E19" s="12"/>
      <c r="F19" s="12"/>
      <c r="G19" s="15"/>
      <c r="H19" s="16"/>
      <c r="I19" s="16"/>
      <c r="J19" s="15"/>
    </row>
    <row r="20" spans="1:10" x14ac:dyDescent="0.25">
      <c r="A20" s="18"/>
      <c r="B20" s="12"/>
      <c r="C20" s="15"/>
      <c r="D20" s="12"/>
      <c r="E20" s="12"/>
      <c r="F20" s="12"/>
      <c r="G20" s="15"/>
      <c r="H20" s="16"/>
      <c r="I20" s="16"/>
      <c r="J20" s="15"/>
    </row>
    <row r="21" spans="1:10" x14ac:dyDescent="0.25">
      <c r="A21" s="18"/>
      <c r="B21" s="12"/>
      <c r="C21" s="15"/>
      <c r="D21" s="12"/>
      <c r="E21" s="12"/>
      <c r="F21" s="12"/>
      <c r="G21" s="15"/>
      <c r="H21" s="16"/>
      <c r="I21" s="16"/>
      <c r="J21" s="15"/>
    </row>
    <row r="22" spans="1:10" ht="30" x14ac:dyDescent="0.25">
      <c r="A22" s="43" t="s">
        <v>598</v>
      </c>
      <c r="B22" s="44">
        <v>17</v>
      </c>
      <c r="D22" s="33"/>
      <c r="E22" s="33"/>
      <c r="F22" s="33"/>
      <c r="H22" s="16"/>
      <c r="I22" s="16"/>
      <c r="J22" s="15"/>
    </row>
    <row r="23" spans="1:10" x14ac:dyDescent="0.25">
      <c r="A23" s="43" t="s">
        <v>379</v>
      </c>
      <c r="B23" s="44">
        <v>17</v>
      </c>
      <c r="D23" s="33"/>
      <c r="E23" s="33"/>
      <c r="F23" s="33"/>
      <c r="H23" s="16"/>
      <c r="I23" s="16"/>
      <c r="J23" s="15"/>
    </row>
    <row r="24" spans="1:10" x14ac:dyDescent="0.25">
      <c r="A24" s="43" t="s">
        <v>382</v>
      </c>
      <c r="B24" s="44">
        <f>B22-B23</f>
        <v>0</v>
      </c>
      <c r="D24" s="33"/>
      <c r="E24" s="33"/>
      <c r="F24" s="33"/>
      <c r="H24" s="16"/>
      <c r="I24" s="16"/>
      <c r="J24" s="15"/>
    </row>
    <row r="25" spans="1:10" x14ac:dyDescent="0.25">
      <c r="A25" s="18"/>
      <c r="B25" s="34"/>
      <c r="D25" s="34"/>
      <c r="E25" s="33"/>
      <c r="F25" s="33"/>
      <c r="H25" s="16"/>
      <c r="I25" s="16"/>
      <c r="J25" s="15"/>
    </row>
    <row r="26" spans="1:10" x14ac:dyDescent="0.25">
      <c r="A26" s="18"/>
      <c r="B26" s="34"/>
      <c r="D26" s="34"/>
      <c r="E26" s="33"/>
      <c r="F26" s="33"/>
      <c r="H26" s="16"/>
      <c r="I26" s="16"/>
      <c r="J26" s="15"/>
    </row>
    <row r="27" spans="1:10" x14ac:dyDescent="0.25">
      <c r="A27" s="18"/>
      <c r="B27" s="33"/>
      <c r="D27" s="33"/>
      <c r="E27" s="33"/>
      <c r="F27" s="33"/>
      <c r="H27" s="16"/>
      <c r="I27" s="16"/>
      <c r="J27" s="15"/>
    </row>
    <row r="28" spans="1:10" x14ac:dyDescent="0.25">
      <c r="A28" s="18"/>
      <c r="B28" s="33"/>
      <c r="D28" s="33"/>
      <c r="E28" s="33"/>
      <c r="F28" s="33"/>
      <c r="H28" s="16"/>
      <c r="I28" s="16"/>
      <c r="J28" s="15"/>
    </row>
    <row r="29" spans="1:10" x14ac:dyDescent="0.25">
      <c r="A29" s="18"/>
      <c r="B29" s="33"/>
      <c r="D29" s="33"/>
      <c r="E29" s="33"/>
      <c r="F29" s="33"/>
      <c r="H29" s="16"/>
      <c r="I29" s="16"/>
      <c r="J29" s="15"/>
    </row>
    <row r="30" spans="1:10" x14ac:dyDescent="0.25">
      <c r="A30" s="18"/>
      <c r="B30" s="33"/>
      <c r="D30" s="33"/>
      <c r="E30" s="33"/>
      <c r="F30" s="33"/>
      <c r="H30" s="16"/>
      <c r="I30" s="16"/>
      <c r="J30" s="15"/>
    </row>
    <row r="31" spans="1:10" x14ac:dyDescent="0.25">
      <c r="A31" s="18"/>
      <c r="B31" s="33"/>
      <c r="D31" s="33"/>
      <c r="E31" s="33"/>
      <c r="F31" s="33"/>
      <c r="H31" s="16"/>
      <c r="I31" s="16"/>
      <c r="J31" s="15"/>
    </row>
    <row r="32" spans="1:10" x14ac:dyDescent="0.25">
      <c r="A32" s="18"/>
      <c r="B32" s="34"/>
      <c r="D32" s="33"/>
      <c r="E32" s="33"/>
      <c r="F32" s="33"/>
      <c r="H32" s="16"/>
      <c r="I32" s="16"/>
      <c r="J32" s="15"/>
    </row>
    <row r="33" spans="1:10" x14ac:dyDescent="0.25">
      <c r="A33" s="18"/>
      <c r="B33" s="34"/>
      <c r="D33" s="33"/>
      <c r="E33" s="33"/>
      <c r="F33" s="33"/>
      <c r="H33" s="16"/>
      <c r="I33" s="16"/>
      <c r="J33" s="15"/>
    </row>
    <row r="34" spans="1:10" x14ac:dyDescent="0.25">
      <c r="A34" s="18"/>
      <c r="B34" s="33"/>
      <c r="D34" s="33"/>
      <c r="E34" s="33"/>
      <c r="F34" s="33"/>
      <c r="H34" s="16"/>
      <c r="I34" s="16"/>
      <c r="J34" s="15"/>
    </row>
    <row r="35" spans="1:10" x14ac:dyDescent="0.25">
      <c r="A35" s="18"/>
      <c r="B35" s="33"/>
      <c r="D35" s="33"/>
      <c r="E35" s="33"/>
      <c r="F35" s="33"/>
      <c r="H35" s="16"/>
      <c r="I35" s="16"/>
      <c r="J35" s="15"/>
    </row>
    <row r="36" spans="1:10" x14ac:dyDescent="0.25">
      <c r="A36" s="18"/>
      <c r="B36" s="33"/>
      <c r="C36" s="15"/>
      <c r="D36" s="12"/>
      <c r="E36" s="33"/>
      <c r="F36" s="33"/>
      <c r="G36" s="15"/>
      <c r="H36" s="16"/>
      <c r="I36" s="16"/>
      <c r="J36" s="15"/>
    </row>
    <row r="37" spans="1:10" x14ac:dyDescent="0.25">
      <c r="A37" s="18"/>
      <c r="B37" s="33"/>
      <c r="C37" s="15"/>
      <c r="D37" s="12"/>
      <c r="E37" s="33"/>
      <c r="F37" s="33"/>
      <c r="G37" s="15"/>
      <c r="H37" s="16"/>
      <c r="I37" s="16"/>
      <c r="J37" s="15"/>
    </row>
    <row r="38" spans="1:10" x14ac:dyDescent="0.25">
      <c r="A38" s="18"/>
      <c r="B38" s="33"/>
      <c r="C38" s="15"/>
      <c r="D38" s="12"/>
      <c r="E38" s="33"/>
      <c r="F38" s="33"/>
      <c r="G38" s="15"/>
      <c r="H38" s="16"/>
      <c r="I38" s="16"/>
      <c r="J38" s="15"/>
    </row>
    <row r="39" spans="1:10" x14ac:dyDescent="0.25">
      <c r="A39" s="18"/>
      <c r="B39" s="33"/>
      <c r="C39" s="15"/>
      <c r="D39" s="33"/>
      <c r="E39" s="33"/>
      <c r="F39" s="33"/>
      <c r="G39" s="15"/>
      <c r="H39" s="16"/>
      <c r="I39" s="16"/>
      <c r="J39" s="15"/>
    </row>
    <row r="40" spans="1:10" x14ac:dyDescent="0.25">
      <c r="A40" s="18"/>
      <c r="B40" s="33"/>
      <c r="C40" s="15"/>
      <c r="D40" s="33"/>
      <c r="E40" s="33"/>
      <c r="F40" s="33"/>
      <c r="G40" s="15"/>
      <c r="H40" s="16"/>
      <c r="I40" s="16"/>
      <c r="J40" s="15"/>
    </row>
    <row r="41" spans="1:10" x14ac:dyDescent="0.25">
      <c r="A41" s="18"/>
      <c r="B41" s="33"/>
      <c r="C41" s="15"/>
      <c r="D41" s="12"/>
      <c r="E41" s="33"/>
      <c r="F41" s="33"/>
      <c r="G41" s="15"/>
      <c r="H41" s="16"/>
      <c r="I41" s="16"/>
      <c r="J41" s="15"/>
    </row>
    <row r="42" spans="1:10" x14ac:dyDescent="0.25">
      <c r="A42" s="18"/>
      <c r="B42" s="33"/>
      <c r="C42" s="15"/>
      <c r="D42" s="12"/>
      <c r="E42" s="33"/>
      <c r="F42" s="33"/>
      <c r="G42" s="15"/>
      <c r="H42" s="16"/>
      <c r="I42" s="16"/>
      <c r="J42" s="15"/>
    </row>
    <row r="43" spans="1:10" x14ac:dyDescent="0.25">
      <c r="A43" s="18"/>
      <c r="B43" s="33"/>
      <c r="C43" s="15"/>
      <c r="D43" s="12"/>
      <c r="E43" s="33"/>
      <c r="F43" s="33"/>
      <c r="G43" s="15"/>
      <c r="H43" s="16"/>
      <c r="I43" s="16"/>
      <c r="J43" s="15"/>
    </row>
    <row r="44" spans="1:10" x14ac:dyDescent="0.25">
      <c r="A44" s="18"/>
      <c r="B44" s="33"/>
      <c r="C44" s="15"/>
      <c r="D44" s="12"/>
      <c r="E44" s="33"/>
      <c r="F44" s="33"/>
      <c r="G44" s="15"/>
      <c r="H44" s="16"/>
      <c r="I44" s="16"/>
      <c r="J44" s="15"/>
    </row>
    <row r="45" spans="1:10" x14ac:dyDescent="0.25">
      <c r="A45" s="18"/>
      <c r="B45" s="33"/>
      <c r="C45" s="15"/>
      <c r="D45" s="12"/>
      <c r="E45" s="33"/>
      <c r="F45" s="33"/>
      <c r="G45" s="15"/>
      <c r="H45" s="16"/>
      <c r="I45" s="16"/>
      <c r="J45" s="15"/>
    </row>
    <row r="46" spans="1:10" x14ac:dyDescent="0.25">
      <c r="A46" s="18"/>
      <c r="B46" s="33"/>
      <c r="C46" s="15"/>
      <c r="D46" s="33"/>
      <c r="E46" s="33"/>
      <c r="F46" s="33"/>
      <c r="G46" s="15"/>
      <c r="H46" s="16"/>
      <c r="I46" s="16"/>
      <c r="J46" s="15"/>
    </row>
    <row r="47" spans="1:10" x14ac:dyDescent="0.25">
      <c r="A47" s="18"/>
      <c r="B47" s="33"/>
      <c r="C47" s="15"/>
      <c r="D47" s="33"/>
      <c r="E47" s="33"/>
      <c r="F47" s="33"/>
      <c r="G47" s="15"/>
      <c r="H47" s="16"/>
      <c r="I47" s="16"/>
      <c r="J47" s="15"/>
    </row>
    <row r="48" spans="1:10" x14ac:dyDescent="0.25">
      <c r="A48" s="18"/>
      <c r="B48" s="33"/>
      <c r="C48" s="15"/>
      <c r="D48" s="12"/>
      <c r="E48" s="33"/>
      <c r="F48" s="33"/>
      <c r="G48" s="15"/>
      <c r="H48" s="16"/>
      <c r="I48" s="16"/>
      <c r="J48" s="15"/>
    </row>
    <row r="49" spans="1:10" x14ac:dyDescent="0.25">
      <c r="A49" s="18"/>
      <c r="B49" s="33"/>
      <c r="C49" s="15"/>
      <c r="D49" s="12"/>
      <c r="E49" s="33"/>
      <c r="F49" s="33"/>
      <c r="G49" s="15"/>
      <c r="H49" s="16"/>
      <c r="I49" s="16"/>
      <c r="J49" s="15"/>
    </row>
    <row r="50" spans="1:10" x14ac:dyDescent="0.25">
      <c r="A50" s="18"/>
      <c r="B50" s="33"/>
      <c r="C50" s="15"/>
      <c r="D50" s="12"/>
      <c r="E50" s="33"/>
      <c r="F50" s="33"/>
      <c r="G50" s="15"/>
      <c r="H50" s="16"/>
      <c r="I50" s="16"/>
      <c r="J50" s="15"/>
    </row>
    <row r="51" spans="1:10" x14ac:dyDescent="0.25">
      <c r="A51" s="18"/>
      <c r="B51" s="33"/>
      <c r="C51" s="15"/>
      <c r="D51" s="12"/>
      <c r="E51" s="33"/>
      <c r="F51" s="33"/>
      <c r="G51" s="15"/>
      <c r="H51" s="16"/>
      <c r="I51" s="16"/>
      <c r="J51" s="15"/>
    </row>
    <row r="52" spans="1:10" x14ac:dyDescent="0.25">
      <c r="A52" s="18"/>
      <c r="B52" s="33"/>
      <c r="C52" s="15"/>
      <c r="D52" s="12"/>
      <c r="E52" s="33"/>
      <c r="F52" s="33"/>
      <c r="G52" s="15"/>
      <c r="H52" s="16"/>
      <c r="I52" s="16"/>
      <c r="J52" s="15"/>
    </row>
    <row r="53" spans="1:10" x14ac:dyDescent="0.25">
      <c r="A53" s="18"/>
      <c r="B53" s="33"/>
      <c r="C53" s="15"/>
      <c r="D53" s="33"/>
      <c r="E53" s="33"/>
      <c r="F53" s="33"/>
      <c r="G53" s="15"/>
      <c r="H53" s="16"/>
      <c r="I53" s="16"/>
      <c r="J53" s="15"/>
    </row>
    <row r="54" spans="1:10" x14ac:dyDescent="0.25">
      <c r="A54" s="18"/>
      <c r="B54" s="33"/>
      <c r="C54" s="15"/>
      <c r="D54" s="33"/>
      <c r="E54" s="33"/>
      <c r="F54" s="33"/>
      <c r="G54" s="15"/>
      <c r="H54" s="16"/>
      <c r="I54" s="16"/>
      <c r="J54" s="15"/>
    </row>
    <row r="55" spans="1:10" x14ac:dyDescent="0.25">
      <c r="A55" s="18"/>
      <c r="B55" s="33"/>
      <c r="C55" s="15"/>
      <c r="D55" s="12"/>
      <c r="E55" s="33"/>
      <c r="F55" s="33"/>
      <c r="G55" s="15"/>
      <c r="H55" s="16"/>
      <c r="I55" s="16"/>
      <c r="J55" s="15"/>
    </row>
    <row r="56" spans="1:10" x14ac:dyDescent="0.25">
      <c r="A56" s="18"/>
      <c r="B56" s="33"/>
      <c r="C56" s="15"/>
      <c r="D56" s="12"/>
      <c r="E56" s="33"/>
      <c r="F56" s="33"/>
      <c r="G56" s="15"/>
      <c r="H56" s="16"/>
      <c r="I56" s="16"/>
      <c r="J56" s="15"/>
    </row>
    <row r="57" spans="1:10" x14ac:dyDescent="0.25">
      <c r="A57" s="18"/>
      <c r="B57" s="33"/>
      <c r="C57" s="15"/>
      <c r="D57" s="12"/>
      <c r="E57" s="33"/>
      <c r="F57" s="33"/>
      <c r="G57" s="15"/>
      <c r="H57" s="16"/>
      <c r="I57" s="16"/>
      <c r="J57" s="15"/>
    </row>
    <row r="58" spans="1:10" x14ac:dyDescent="0.25">
      <c r="A58" s="18"/>
      <c r="B58" s="33"/>
      <c r="C58" s="15"/>
      <c r="D58" s="12"/>
      <c r="E58" s="33"/>
      <c r="F58" s="33"/>
      <c r="G58" s="15"/>
      <c r="H58" s="16"/>
      <c r="I58" s="16"/>
      <c r="J58" s="15"/>
    </row>
    <row r="59" spans="1:10" x14ac:dyDescent="0.25">
      <c r="A59" s="18"/>
      <c r="B59" s="33"/>
      <c r="C59" s="15"/>
      <c r="D59" s="12"/>
      <c r="E59" s="33"/>
      <c r="F59" s="33"/>
      <c r="G59" s="15"/>
      <c r="H59" s="16"/>
      <c r="I59" s="16"/>
      <c r="J59" s="15"/>
    </row>
    <row r="60" spans="1:10" x14ac:dyDescent="0.25">
      <c r="A60" s="18"/>
      <c r="B60" s="33"/>
      <c r="C60" s="15"/>
      <c r="D60" s="33"/>
      <c r="E60" s="33"/>
      <c r="F60" s="33"/>
      <c r="G60" s="15"/>
      <c r="H60" s="16"/>
      <c r="I60" s="16"/>
      <c r="J60" s="15"/>
    </row>
    <row r="61" spans="1:10" x14ac:dyDescent="0.25">
      <c r="A61" s="18"/>
      <c r="B61" s="33"/>
      <c r="C61" s="15"/>
      <c r="D61" s="33"/>
      <c r="E61" s="33"/>
      <c r="F61" s="33"/>
      <c r="G61" s="15"/>
      <c r="H61" s="16"/>
      <c r="I61" s="16"/>
      <c r="J61" s="15"/>
    </row>
    <row r="62" spans="1:10" x14ac:dyDescent="0.25">
      <c r="A62" s="18"/>
      <c r="B62" s="33"/>
      <c r="C62" s="15"/>
      <c r="D62" s="12"/>
      <c r="E62" s="33"/>
      <c r="F62" s="26"/>
      <c r="G62" s="15"/>
      <c r="H62" s="16"/>
      <c r="I62" s="16"/>
    </row>
    <row r="63" spans="1:10" x14ac:dyDescent="0.25">
      <c r="A63" s="18"/>
      <c r="B63" s="33"/>
      <c r="C63" s="15"/>
      <c r="D63" s="12"/>
      <c r="E63" s="33"/>
      <c r="F63" s="33"/>
      <c r="G63" s="15"/>
      <c r="H63" s="16"/>
      <c r="I63" s="16"/>
      <c r="J63" s="15"/>
    </row>
    <row r="64" spans="1:10" x14ac:dyDescent="0.25">
      <c r="A64" s="18"/>
      <c r="B64" s="33"/>
      <c r="D64" s="33"/>
      <c r="E64" s="33"/>
      <c r="F64" s="33"/>
      <c r="H64" s="16"/>
      <c r="I64" s="16"/>
      <c r="J64" s="15"/>
    </row>
    <row r="65" spans="1:10" x14ac:dyDescent="0.25">
      <c r="A65" s="18"/>
      <c r="B65" s="33"/>
      <c r="D65" s="33"/>
      <c r="E65" s="33"/>
      <c r="F65" s="33"/>
      <c r="H65" s="16"/>
      <c r="I65" s="16"/>
      <c r="J65" s="15"/>
    </row>
    <row r="66" spans="1:10" x14ac:dyDescent="0.25">
      <c r="A66" s="18"/>
      <c r="B66" s="33"/>
      <c r="D66" s="12"/>
      <c r="E66" s="33"/>
      <c r="F66" s="33"/>
      <c r="H66" s="16"/>
      <c r="I66" s="16"/>
      <c r="J66" s="15"/>
    </row>
    <row r="67" spans="1:10" x14ac:dyDescent="0.25">
      <c r="A67" s="18"/>
      <c r="B67" s="33"/>
      <c r="D67" s="12"/>
      <c r="E67" s="33"/>
      <c r="F67" s="33"/>
      <c r="H67" s="16"/>
      <c r="I67" s="16"/>
      <c r="J67" s="15"/>
    </row>
    <row r="68" spans="1:10" x14ac:dyDescent="0.25">
      <c r="A68" s="18"/>
      <c r="B68" s="33"/>
      <c r="D68" s="12"/>
      <c r="E68" s="33"/>
      <c r="F68" s="33"/>
      <c r="H68" s="16"/>
      <c r="I68" s="16"/>
      <c r="J68" s="15"/>
    </row>
    <row r="69" spans="1:10" x14ac:dyDescent="0.25">
      <c r="A69" s="18"/>
      <c r="B69" s="33"/>
      <c r="D69" s="12"/>
      <c r="E69" s="33"/>
      <c r="F69" s="33"/>
      <c r="H69" s="16"/>
      <c r="I69" s="16"/>
      <c r="J69" s="15"/>
    </row>
    <row r="70" spans="1:10" x14ac:dyDescent="0.25">
      <c r="A70" s="18"/>
      <c r="B70" s="33"/>
      <c r="D70" s="12"/>
      <c r="E70" s="33"/>
      <c r="F70" s="33"/>
      <c r="H70" s="16"/>
      <c r="I70" s="16"/>
      <c r="J70" s="15"/>
    </row>
    <row r="71" spans="1:10" x14ac:dyDescent="0.25">
      <c r="A71" s="18"/>
      <c r="B71" s="33"/>
      <c r="D71" s="12"/>
      <c r="E71" s="33"/>
      <c r="F71" s="33"/>
      <c r="H71" s="16"/>
      <c r="I71" s="16"/>
      <c r="J71" s="15"/>
    </row>
    <row r="72" spans="1:10" x14ac:dyDescent="0.25">
      <c r="A72" s="18"/>
      <c r="B72" s="33"/>
      <c r="D72" s="12"/>
      <c r="E72" s="33"/>
      <c r="F72" s="33"/>
      <c r="H72" s="16"/>
      <c r="I72" s="16"/>
      <c r="J72" s="15"/>
    </row>
    <row r="73" spans="1:10" x14ac:dyDescent="0.25">
      <c r="A73" s="18"/>
      <c r="B73" s="33"/>
      <c r="D73" s="12"/>
      <c r="E73" s="33"/>
      <c r="F73" s="33"/>
      <c r="H73" s="16"/>
      <c r="I73" s="16"/>
      <c r="J73" s="15"/>
    </row>
    <row r="74" spans="1:10" x14ac:dyDescent="0.25">
      <c r="A74" s="18"/>
      <c r="B74" s="33"/>
      <c r="D74" s="12"/>
      <c r="E74" s="33"/>
      <c r="F74" s="33"/>
      <c r="H74" s="16"/>
      <c r="I74" s="16"/>
      <c r="J74" s="15"/>
    </row>
    <row r="75" spans="1:10" x14ac:dyDescent="0.25">
      <c r="A75" s="18"/>
      <c r="B75" s="33"/>
      <c r="D75" s="12"/>
      <c r="E75" s="33"/>
      <c r="F75" s="33"/>
      <c r="H75" s="16"/>
      <c r="I75" s="16"/>
      <c r="J75" s="15"/>
    </row>
    <row r="76" spans="1:10" x14ac:dyDescent="0.25">
      <c r="A76" s="18"/>
      <c r="B76" s="33"/>
      <c r="D76" s="12"/>
      <c r="E76" s="33"/>
      <c r="F76" s="33"/>
      <c r="H76" s="16"/>
      <c r="I76" s="16"/>
      <c r="J76" s="15"/>
    </row>
    <row r="77" spans="1:10" x14ac:dyDescent="0.25">
      <c r="A77" s="18"/>
      <c r="B77" s="33"/>
      <c r="D77" s="12"/>
      <c r="E77" s="33"/>
      <c r="F77" s="33"/>
      <c r="H77" s="16"/>
      <c r="I77" s="16"/>
      <c r="J77" s="15"/>
    </row>
    <row r="78" spans="1:10" x14ac:dyDescent="0.25">
      <c r="A78" s="18"/>
      <c r="B78" s="33"/>
      <c r="D78" s="12"/>
      <c r="E78" s="33"/>
      <c r="F78" s="33"/>
      <c r="H78" s="16"/>
      <c r="I78" s="16"/>
      <c r="J78" s="15"/>
    </row>
    <row r="79" spans="1:10" x14ac:dyDescent="0.25">
      <c r="A79" s="18"/>
      <c r="B79" s="33"/>
      <c r="D79" s="12"/>
      <c r="E79" s="33"/>
      <c r="F79" s="33"/>
      <c r="H79" s="16"/>
      <c r="I79" s="16"/>
      <c r="J79" s="15"/>
    </row>
    <row r="80" spans="1:10" x14ac:dyDescent="0.25">
      <c r="A80" s="18"/>
      <c r="B80" s="33"/>
      <c r="D80" s="12"/>
      <c r="E80" s="33"/>
      <c r="F80" s="33"/>
      <c r="H80" s="16"/>
      <c r="I80" s="16"/>
      <c r="J80" s="15"/>
    </row>
    <row r="81" spans="1:10" x14ac:dyDescent="0.25">
      <c r="A81" s="18"/>
      <c r="B81" s="33"/>
      <c r="D81" s="12"/>
      <c r="E81" s="33"/>
      <c r="F81" s="33"/>
      <c r="H81" s="16"/>
      <c r="I81" s="16"/>
      <c r="J81" s="15"/>
    </row>
    <row r="82" spans="1:10" x14ac:dyDescent="0.25">
      <c r="A82" s="18"/>
      <c r="B82" s="33"/>
      <c r="D82" s="12"/>
      <c r="E82" s="33"/>
      <c r="F82" s="33"/>
      <c r="H82" s="16"/>
      <c r="I82" s="16"/>
      <c r="J82" s="15"/>
    </row>
    <row r="87" spans="1:10" x14ac:dyDescent="0.25">
      <c r="A87" s="73"/>
      <c r="B87" s="74"/>
      <c r="C87" s="74"/>
      <c r="D87" s="74"/>
      <c r="E87" s="74"/>
      <c r="F87" s="74"/>
      <c r="G87" s="74"/>
      <c r="H87" s="74"/>
      <c r="I87" s="74"/>
      <c r="J87" s="75"/>
    </row>
    <row r="88" spans="1:10" ht="30" x14ac:dyDescent="0.25">
      <c r="A88" s="35" t="s">
        <v>420</v>
      </c>
      <c r="B88" s="36">
        <v>78</v>
      </c>
    </row>
    <row r="89" spans="1:10" x14ac:dyDescent="0.25">
      <c r="A89" s="35" t="s">
        <v>418</v>
      </c>
      <c r="B89" s="37">
        <v>78</v>
      </c>
    </row>
    <row r="90" spans="1:10" x14ac:dyDescent="0.25">
      <c r="A90" s="35" t="s">
        <v>419</v>
      </c>
      <c r="B90" s="37">
        <v>0</v>
      </c>
    </row>
  </sheetData>
  <mergeCells count="1">
    <mergeCell ref="A87:J8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I67"/>
  <sheetViews>
    <sheetView tabSelected="1" topLeftCell="A4" workbookViewId="0">
      <selection activeCell="B5" sqref="B5:G14"/>
    </sheetView>
  </sheetViews>
  <sheetFormatPr defaultRowHeight="15" x14ac:dyDescent="0.25"/>
  <cols>
    <col min="1" max="16384" width="9.140625" style="66"/>
  </cols>
  <sheetData>
    <row r="4" spans="2:7" ht="18.75" x14ac:dyDescent="0.3">
      <c r="B4" s="85" t="s">
        <v>599</v>
      </c>
      <c r="C4" s="85"/>
      <c r="D4" s="85"/>
      <c r="E4" s="85"/>
      <c r="F4" s="85"/>
      <c r="G4" s="85"/>
    </row>
    <row r="5" spans="2:7" x14ac:dyDescent="0.25">
      <c r="B5" s="86" t="s">
        <v>629</v>
      </c>
      <c r="C5" s="86"/>
      <c r="D5" s="86"/>
      <c r="E5" s="86"/>
      <c r="F5" s="86"/>
      <c r="G5" s="86"/>
    </row>
    <row r="6" spans="2:7" x14ac:dyDescent="0.25">
      <c r="B6" s="86"/>
      <c r="C6" s="86"/>
      <c r="D6" s="86"/>
      <c r="E6" s="86"/>
      <c r="F6" s="86"/>
      <c r="G6" s="86"/>
    </row>
    <row r="7" spans="2:7" x14ac:dyDescent="0.25">
      <c r="B7" s="86"/>
      <c r="C7" s="86"/>
      <c r="D7" s="86"/>
      <c r="E7" s="86"/>
      <c r="F7" s="86"/>
      <c r="G7" s="86"/>
    </row>
    <row r="8" spans="2:7" x14ac:dyDescent="0.25">
      <c r="B8" s="86"/>
      <c r="C8" s="86"/>
      <c r="D8" s="86"/>
      <c r="E8" s="86"/>
      <c r="F8" s="86"/>
      <c r="G8" s="86"/>
    </row>
    <row r="9" spans="2:7" x14ac:dyDescent="0.25">
      <c r="B9" s="86"/>
      <c r="C9" s="86"/>
      <c r="D9" s="86"/>
      <c r="E9" s="86"/>
      <c r="F9" s="86"/>
      <c r="G9" s="86"/>
    </row>
    <row r="10" spans="2:7" x14ac:dyDescent="0.25">
      <c r="B10" s="86"/>
      <c r="C10" s="86"/>
      <c r="D10" s="86"/>
      <c r="E10" s="86"/>
      <c r="F10" s="86"/>
      <c r="G10" s="86"/>
    </row>
    <row r="11" spans="2:7" x14ac:dyDescent="0.25">
      <c r="B11" s="86"/>
      <c r="C11" s="86"/>
      <c r="D11" s="86"/>
      <c r="E11" s="86"/>
      <c r="F11" s="86"/>
      <c r="G11" s="86"/>
    </row>
    <row r="12" spans="2:7" x14ac:dyDescent="0.25">
      <c r="B12" s="86"/>
      <c r="C12" s="86"/>
      <c r="D12" s="86"/>
      <c r="E12" s="86"/>
      <c r="F12" s="86"/>
      <c r="G12" s="86"/>
    </row>
    <row r="13" spans="2:7" x14ac:dyDescent="0.25">
      <c r="B13" s="86"/>
      <c r="C13" s="86"/>
      <c r="D13" s="86"/>
      <c r="E13" s="86"/>
      <c r="F13" s="86"/>
      <c r="G13" s="86"/>
    </row>
    <row r="14" spans="2:7" x14ac:dyDescent="0.25">
      <c r="B14" s="86"/>
      <c r="C14" s="86"/>
      <c r="D14" s="86"/>
      <c r="E14" s="86"/>
      <c r="F14" s="86"/>
      <c r="G14" s="86"/>
    </row>
    <row r="35" spans="2:9" ht="18.75" customHeight="1" x14ac:dyDescent="0.3">
      <c r="B35" s="87" t="s">
        <v>625</v>
      </c>
      <c r="C35" s="87"/>
      <c r="D35" s="87"/>
      <c r="E35" s="87"/>
      <c r="F35" s="87"/>
      <c r="G35" s="87"/>
      <c r="H35" s="87"/>
      <c r="I35" s="87"/>
    </row>
    <row r="36" spans="2:9" x14ac:dyDescent="0.25">
      <c r="B36" s="86" t="s">
        <v>626</v>
      </c>
      <c r="C36" s="86"/>
      <c r="D36" s="86"/>
      <c r="E36" s="86"/>
      <c r="F36" s="86"/>
      <c r="G36" s="86"/>
      <c r="H36" s="86"/>
      <c r="I36" s="86"/>
    </row>
    <row r="37" spans="2:9" x14ac:dyDescent="0.25">
      <c r="B37" s="86"/>
      <c r="C37" s="86"/>
      <c r="D37" s="86"/>
      <c r="E37" s="86"/>
      <c r="F37" s="86"/>
      <c r="G37" s="86"/>
      <c r="H37" s="86"/>
      <c r="I37" s="86"/>
    </row>
    <row r="38" spans="2:9" x14ac:dyDescent="0.25">
      <c r="B38" s="86"/>
      <c r="C38" s="86"/>
      <c r="D38" s="86"/>
      <c r="E38" s="86"/>
      <c r="F38" s="86"/>
      <c r="G38" s="86"/>
      <c r="H38" s="86"/>
      <c r="I38" s="86"/>
    </row>
    <row r="39" spans="2:9" x14ac:dyDescent="0.25">
      <c r="B39" s="86"/>
      <c r="C39" s="86"/>
      <c r="D39" s="86"/>
      <c r="E39" s="86"/>
      <c r="F39" s="86"/>
      <c r="G39" s="86"/>
      <c r="H39" s="86"/>
      <c r="I39" s="86"/>
    </row>
    <row r="40" spans="2:9" x14ac:dyDescent="0.25">
      <c r="B40" s="86"/>
      <c r="C40" s="86"/>
      <c r="D40" s="86"/>
      <c r="E40" s="86"/>
      <c r="F40" s="86"/>
      <c r="G40" s="86"/>
      <c r="H40" s="86"/>
      <c r="I40" s="86"/>
    </row>
    <row r="41" spans="2:9" x14ac:dyDescent="0.25">
      <c r="B41" s="86"/>
      <c r="C41" s="86"/>
      <c r="D41" s="86"/>
      <c r="E41" s="86"/>
      <c r="F41" s="86"/>
      <c r="G41" s="86"/>
      <c r="H41" s="86"/>
      <c r="I41" s="86"/>
    </row>
    <row r="42" spans="2:9" x14ac:dyDescent="0.25">
      <c r="B42" s="86"/>
      <c r="C42" s="86"/>
      <c r="D42" s="86"/>
      <c r="E42" s="86"/>
      <c r="F42" s="86"/>
      <c r="G42" s="86"/>
      <c r="H42" s="86"/>
      <c r="I42" s="86"/>
    </row>
    <row r="43" spans="2:9" x14ac:dyDescent="0.25">
      <c r="B43" s="86"/>
      <c r="C43" s="86"/>
      <c r="D43" s="86"/>
      <c r="E43" s="86"/>
      <c r="F43" s="86"/>
      <c r="G43" s="86"/>
      <c r="H43" s="86"/>
      <c r="I43" s="86"/>
    </row>
    <row r="44" spans="2:9" x14ac:dyDescent="0.25">
      <c r="B44" s="86"/>
      <c r="C44" s="86"/>
      <c r="D44" s="86"/>
      <c r="E44" s="86"/>
      <c r="F44" s="86"/>
      <c r="G44" s="86"/>
      <c r="H44" s="86"/>
      <c r="I44" s="86"/>
    </row>
    <row r="45" spans="2:9" x14ac:dyDescent="0.25">
      <c r="B45" s="86"/>
      <c r="C45" s="86"/>
      <c r="D45" s="86"/>
      <c r="E45" s="86"/>
      <c r="F45" s="86"/>
      <c r="G45" s="86"/>
      <c r="H45" s="86"/>
      <c r="I45" s="86"/>
    </row>
    <row r="46" spans="2:9" x14ac:dyDescent="0.25">
      <c r="B46" s="86"/>
      <c r="C46" s="86"/>
      <c r="D46" s="86"/>
      <c r="E46" s="86"/>
      <c r="F46" s="86"/>
      <c r="G46" s="86"/>
      <c r="H46" s="86"/>
      <c r="I46" s="86"/>
    </row>
    <row r="47" spans="2:9" x14ac:dyDescent="0.25">
      <c r="B47" s="86"/>
      <c r="C47" s="86"/>
      <c r="D47" s="86"/>
      <c r="E47" s="86"/>
      <c r="F47" s="86"/>
      <c r="G47" s="86"/>
      <c r="H47" s="86"/>
      <c r="I47" s="86"/>
    </row>
    <row r="48" spans="2:9" x14ac:dyDescent="0.25">
      <c r="B48" s="86"/>
      <c r="C48" s="86"/>
      <c r="D48" s="86"/>
      <c r="E48" s="86"/>
      <c r="F48" s="86"/>
      <c r="G48" s="86"/>
      <c r="H48" s="86"/>
      <c r="I48" s="86"/>
    </row>
    <row r="49" spans="2:9" x14ac:dyDescent="0.25">
      <c r="B49" s="86"/>
      <c r="C49" s="86"/>
      <c r="D49" s="86"/>
      <c r="E49" s="86"/>
      <c r="F49" s="86"/>
      <c r="G49" s="86"/>
      <c r="H49" s="86"/>
      <c r="I49" s="86"/>
    </row>
    <row r="50" spans="2:9" x14ac:dyDescent="0.25">
      <c r="B50" s="86"/>
      <c r="C50" s="86"/>
      <c r="D50" s="86"/>
      <c r="E50" s="86"/>
      <c r="F50" s="86"/>
      <c r="G50" s="86"/>
      <c r="H50" s="86"/>
      <c r="I50" s="86"/>
    </row>
    <row r="55" spans="2:9" ht="18.75" customHeight="1" x14ac:dyDescent="0.3">
      <c r="B55" s="87" t="s">
        <v>627</v>
      </c>
      <c r="C55" s="87"/>
      <c r="D55" s="87"/>
      <c r="E55" s="87"/>
      <c r="F55" s="87"/>
      <c r="G55" s="87"/>
      <c r="H55" s="87"/>
      <c r="I55" s="87"/>
    </row>
    <row r="56" spans="2:9" x14ac:dyDescent="0.25">
      <c r="B56" s="86" t="s">
        <v>628</v>
      </c>
      <c r="C56" s="86"/>
      <c r="D56" s="86"/>
      <c r="E56" s="86"/>
      <c r="F56" s="86"/>
      <c r="G56" s="86"/>
      <c r="H56" s="86"/>
      <c r="I56" s="86"/>
    </row>
    <row r="57" spans="2:9" x14ac:dyDescent="0.25">
      <c r="B57" s="86"/>
      <c r="C57" s="86"/>
      <c r="D57" s="86"/>
      <c r="E57" s="86"/>
      <c r="F57" s="86"/>
      <c r="G57" s="86"/>
      <c r="H57" s="86"/>
      <c r="I57" s="86"/>
    </row>
    <row r="58" spans="2:9" x14ac:dyDescent="0.25">
      <c r="B58" s="86"/>
      <c r="C58" s="86"/>
      <c r="D58" s="86"/>
      <c r="E58" s="86"/>
      <c r="F58" s="86"/>
      <c r="G58" s="86"/>
      <c r="H58" s="86"/>
      <c r="I58" s="86"/>
    </row>
    <row r="59" spans="2:9" x14ac:dyDescent="0.25">
      <c r="B59" s="86"/>
      <c r="C59" s="86"/>
      <c r="D59" s="86"/>
      <c r="E59" s="86"/>
      <c r="F59" s="86"/>
      <c r="G59" s="86"/>
      <c r="H59" s="86"/>
      <c r="I59" s="86"/>
    </row>
    <row r="60" spans="2:9" x14ac:dyDescent="0.25">
      <c r="B60" s="86"/>
      <c r="C60" s="86"/>
      <c r="D60" s="86"/>
      <c r="E60" s="86"/>
      <c r="F60" s="86"/>
      <c r="G60" s="86"/>
      <c r="H60" s="86"/>
      <c r="I60" s="86"/>
    </row>
    <row r="61" spans="2:9" x14ac:dyDescent="0.25">
      <c r="B61" s="86"/>
      <c r="C61" s="86"/>
      <c r="D61" s="86"/>
      <c r="E61" s="86"/>
      <c r="F61" s="86"/>
      <c r="G61" s="86"/>
      <c r="H61" s="86"/>
      <c r="I61" s="86"/>
    </row>
    <row r="62" spans="2:9" x14ac:dyDescent="0.25">
      <c r="B62" s="86"/>
      <c r="C62" s="86"/>
      <c r="D62" s="86"/>
      <c r="E62" s="86"/>
      <c r="F62" s="86"/>
      <c r="G62" s="86"/>
      <c r="H62" s="86"/>
      <c r="I62" s="86"/>
    </row>
    <row r="63" spans="2:9" x14ac:dyDescent="0.25">
      <c r="B63" s="86"/>
      <c r="C63" s="86"/>
      <c r="D63" s="86"/>
      <c r="E63" s="86"/>
      <c r="F63" s="86"/>
      <c r="G63" s="86"/>
      <c r="H63" s="86"/>
      <c r="I63" s="86"/>
    </row>
    <row r="64" spans="2:9" x14ac:dyDescent="0.25">
      <c r="B64" s="86"/>
      <c r="C64" s="86"/>
      <c r="D64" s="86"/>
      <c r="E64" s="86"/>
      <c r="F64" s="86"/>
      <c r="G64" s="86"/>
      <c r="H64" s="86"/>
      <c r="I64" s="86"/>
    </row>
    <row r="65" spans="2:9" x14ac:dyDescent="0.25">
      <c r="B65" s="86"/>
      <c r="C65" s="86"/>
      <c r="D65" s="86"/>
      <c r="E65" s="86"/>
      <c r="F65" s="86"/>
      <c r="G65" s="86"/>
      <c r="H65" s="86"/>
      <c r="I65" s="86"/>
    </row>
    <row r="66" spans="2:9" x14ac:dyDescent="0.25">
      <c r="B66" s="86"/>
      <c r="C66" s="86"/>
      <c r="D66" s="86"/>
      <c r="E66" s="86"/>
      <c r="F66" s="86"/>
      <c r="G66" s="86"/>
      <c r="H66" s="86"/>
      <c r="I66" s="86"/>
    </row>
    <row r="67" spans="2:9" x14ac:dyDescent="0.25">
      <c r="B67" s="86"/>
      <c r="C67" s="86"/>
      <c r="D67" s="86"/>
      <c r="E67" s="86"/>
      <c r="F67" s="86"/>
      <c r="G67" s="86"/>
      <c r="H67" s="86"/>
      <c r="I67" s="86"/>
    </row>
  </sheetData>
  <mergeCells count="6">
    <mergeCell ref="B56:I67"/>
    <mergeCell ref="B4:G4"/>
    <mergeCell ref="B5:G14"/>
    <mergeCell ref="B35:I35"/>
    <mergeCell ref="B36:I50"/>
    <mergeCell ref="B55:I5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T25"/>
  <sheetViews>
    <sheetView topLeftCell="A3" workbookViewId="0">
      <selection activeCell="K16" sqref="K16"/>
    </sheetView>
  </sheetViews>
  <sheetFormatPr defaultRowHeight="15" x14ac:dyDescent="0.25"/>
  <cols>
    <col min="1" max="1" width="9.140625" style="45"/>
    <col min="2" max="2" width="6.5703125" style="45" customWidth="1"/>
    <col min="3" max="3" width="9.140625" style="45"/>
    <col min="4" max="4" width="15.5703125" style="45" customWidth="1"/>
    <col min="5" max="16384" width="9.140625" style="45"/>
  </cols>
  <sheetData>
    <row r="4" spans="1:20" ht="18.75" x14ac:dyDescent="0.3">
      <c r="A4" s="88" t="s">
        <v>599</v>
      </c>
      <c r="B4" s="88"/>
      <c r="C4" s="88"/>
      <c r="D4" s="88"/>
      <c r="H4" s="89" t="s">
        <v>600</v>
      </c>
      <c r="I4" s="89"/>
      <c r="J4" s="89"/>
      <c r="K4" s="89"/>
      <c r="L4" s="89"/>
      <c r="M4" s="89"/>
      <c r="P4" s="90" t="s">
        <v>601</v>
      </c>
      <c r="Q4" s="90"/>
      <c r="R4" s="90"/>
      <c r="S4" s="90"/>
    </row>
    <row r="5" spans="1:20" x14ac:dyDescent="0.25">
      <c r="A5" s="46"/>
      <c r="B5" s="46"/>
      <c r="C5" s="47" t="s">
        <v>602</v>
      </c>
      <c r="D5" s="48">
        <v>18</v>
      </c>
      <c r="I5" s="47" t="s">
        <v>603</v>
      </c>
      <c r="J5" s="49">
        <v>1</v>
      </c>
      <c r="K5" s="49">
        <v>2</v>
      </c>
      <c r="L5" s="49">
        <v>3</v>
      </c>
      <c r="M5" s="48" t="s">
        <v>604</v>
      </c>
      <c r="P5" s="46"/>
      <c r="Q5" s="46"/>
      <c r="R5" s="47" t="s">
        <v>605</v>
      </c>
      <c r="S5" s="48">
        <v>122</v>
      </c>
    </row>
    <row r="6" spans="1:20" ht="18.75" customHeight="1" x14ac:dyDescent="0.3">
      <c r="A6" s="50"/>
      <c r="B6" s="50"/>
      <c r="C6" s="51" t="s">
        <v>606</v>
      </c>
      <c r="D6" s="52">
        <v>0</v>
      </c>
      <c r="I6" s="51" t="s">
        <v>607</v>
      </c>
      <c r="J6" s="53">
        <v>0</v>
      </c>
      <c r="K6" s="53">
        <v>0</v>
      </c>
      <c r="L6" s="53">
        <v>0</v>
      </c>
      <c r="M6" s="54">
        <f>SUM(J6:L6)</f>
        <v>0</v>
      </c>
      <c r="P6" s="50"/>
      <c r="Q6" s="50"/>
      <c r="R6" s="51" t="s">
        <v>606</v>
      </c>
      <c r="S6" s="52">
        <v>0</v>
      </c>
      <c r="T6" s="55"/>
    </row>
    <row r="7" spans="1:20" x14ac:dyDescent="0.25">
      <c r="A7" s="50"/>
      <c r="B7" s="50"/>
      <c r="C7" s="51" t="s">
        <v>608</v>
      </c>
      <c r="D7" s="48">
        <v>2</v>
      </c>
      <c r="H7" s="56"/>
      <c r="I7" s="51" t="s">
        <v>609</v>
      </c>
      <c r="J7" s="53">
        <v>1</v>
      </c>
      <c r="K7" s="53">
        <v>0</v>
      </c>
      <c r="L7" s="53">
        <v>1</v>
      </c>
      <c r="M7" s="54">
        <f>SUM(J7:L7)</f>
        <v>2</v>
      </c>
      <c r="P7" s="50"/>
      <c r="Q7" s="50"/>
      <c r="R7" s="51" t="s">
        <v>608</v>
      </c>
      <c r="S7" s="48">
        <v>2</v>
      </c>
    </row>
    <row r="8" spans="1:20" x14ac:dyDescent="0.25">
      <c r="A8" s="50"/>
      <c r="B8" s="50"/>
      <c r="C8" s="47" t="s">
        <v>610</v>
      </c>
      <c r="D8" s="48">
        <v>16</v>
      </c>
      <c r="H8" s="56"/>
      <c r="I8" s="51" t="s">
        <v>611</v>
      </c>
      <c r="J8" s="53">
        <v>0</v>
      </c>
      <c r="K8" s="53">
        <v>0</v>
      </c>
      <c r="L8" s="53">
        <v>16</v>
      </c>
      <c r="M8" s="54">
        <f>SUM(J8:L8)</f>
        <v>16</v>
      </c>
      <c r="P8" s="50"/>
      <c r="Q8" s="50"/>
      <c r="R8" s="47" t="s">
        <v>610</v>
      </c>
      <c r="S8" s="48">
        <v>16</v>
      </c>
    </row>
    <row r="9" spans="1:20" x14ac:dyDescent="0.25">
      <c r="A9" s="50"/>
      <c r="B9" s="50"/>
      <c r="C9" s="51" t="s">
        <v>612</v>
      </c>
      <c r="D9" s="52">
        <v>0</v>
      </c>
      <c r="H9" s="56"/>
      <c r="I9" s="57" t="s">
        <v>613</v>
      </c>
      <c r="J9" s="58">
        <v>0</v>
      </c>
      <c r="K9" s="58">
        <v>0</v>
      </c>
      <c r="L9" s="58">
        <v>0</v>
      </c>
      <c r="M9" s="54">
        <f>SUM(J9:L9)</f>
        <v>0</v>
      </c>
      <c r="P9" s="50"/>
      <c r="Q9" s="50"/>
      <c r="R9" s="51" t="s">
        <v>612</v>
      </c>
      <c r="S9" s="52">
        <v>0</v>
      </c>
    </row>
    <row r="10" spans="1:20" x14ac:dyDescent="0.25">
      <c r="H10" s="56"/>
      <c r="I10" s="59" t="s">
        <v>604</v>
      </c>
      <c r="J10" s="60">
        <f>SUM(J6:J9)</f>
        <v>1</v>
      </c>
      <c r="K10" s="60">
        <f t="shared" ref="K10:L10" si="0">SUM(K6:K9)</f>
        <v>0</v>
      </c>
      <c r="L10" s="60">
        <f t="shared" si="0"/>
        <v>17</v>
      </c>
      <c r="M10" s="61">
        <f>SUM(J10:L10)</f>
        <v>18</v>
      </c>
    </row>
    <row r="11" spans="1:20" x14ac:dyDescent="0.25">
      <c r="H11" s="56"/>
    </row>
    <row r="14" spans="1:20" ht="18.75" x14ac:dyDescent="0.3">
      <c r="A14" s="91" t="s">
        <v>614</v>
      </c>
      <c r="B14" s="91"/>
      <c r="C14" s="91"/>
      <c r="D14" s="91"/>
    </row>
    <row r="15" spans="1:20" ht="26.25" customHeight="1" x14ac:dyDescent="0.25">
      <c r="B15" s="92" t="s">
        <v>615</v>
      </c>
      <c r="C15" s="93"/>
      <c r="D15" s="62">
        <v>18</v>
      </c>
    </row>
    <row r="16" spans="1:20" x14ac:dyDescent="0.25">
      <c r="B16" s="51" t="s">
        <v>15</v>
      </c>
      <c r="C16" s="49" t="s">
        <v>616</v>
      </c>
      <c r="D16" s="63">
        <v>18</v>
      </c>
    </row>
    <row r="17" spans="3:4" x14ac:dyDescent="0.25">
      <c r="C17" s="53" t="s">
        <v>617</v>
      </c>
      <c r="D17" s="64">
        <v>0</v>
      </c>
    </row>
    <row r="18" spans="3:4" x14ac:dyDescent="0.25">
      <c r="C18" s="53" t="s">
        <v>618</v>
      </c>
      <c r="D18" s="64">
        <v>0</v>
      </c>
    </row>
    <row r="19" spans="3:4" x14ac:dyDescent="0.25">
      <c r="C19" s="53" t="s">
        <v>619</v>
      </c>
      <c r="D19" s="64">
        <v>0</v>
      </c>
    </row>
    <row r="20" spans="3:4" x14ac:dyDescent="0.25">
      <c r="C20" s="53" t="s">
        <v>620</v>
      </c>
      <c r="D20" s="64">
        <v>0</v>
      </c>
    </row>
    <row r="21" spans="3:4" x14ac:dyDescent="0.25">
      <c r="C21" s="53" t="s">
        <v>621</v>
      </c>
      <c r="D21" s="64">
        <v>18</v>
      </c>
    </row>
    <row r="22" spans="3:4" x14ac:dyDescent="0.25">
      <c r="C22" s="53" t="s">
        <v>622</v>
      </c>
      <c r="D22" s="64">
        <v>18</v>
      </c>
    </row>
    <row r="23" spans="3:4" x14ac:dyDescent="0.25">
      <c r="C23" s="53" t="s">
        <v>623</v>
      </c>
      <c r="D23" s="64">
        <v>18</v>
      </c>
    </row>
    <row r="24" spans="3:4" x14ac:dyDescent="0.25">
      <c r="C24" s="53" t="s">
        <v>624</v>
      </c>
      <c r="D24" s="64">
        <v>18</v>
      </c>
    </row>
    <row r="25" spans="3:4" x14ac:dyDescent="0.25">
      <c r="C25" s="58" t="s">
        <v>23</v>
      </c>
      <c r="D25" s="65">
        <v>18</v>
      </c>
    </row>
  </sheetData>
  <mergeCells count="5">
    <mergeCell ref="A4:D4"/>
    <mergeCell ref="H4:M4"/>
    <mergeCell ref="P4:S4"/>
    <mergeCell ref="A14:D14"/>
    <mergeCell ref="B15:C1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pane ySplit="1" topLeftCell="A2" activePane="bottomLeft" state="frozen"/>
      <selection pane="bottomLeft" activeCell="E33" sqref="E33"/>
    </sheetView>
  </sheetViews>
  <sheetFormatPr defaultColWidth="9.140625" defaultRowHeight="15" x14ac:dyDescent="0.25"/>
  <cols>
    <col min="1" max="1" width="10.42578125" style="10" customWidth="1"/>
    <col min="2" max="2" width="20.7109375" style="11" bestFit="1" customWidth="1"/>
    <col min="3" max="3" width="7.85546875" style="11" bestFit="1" customWidth="1"/>
    <col min="4" max="4" width="38.5703125" style="27" bestFit="1" customWidth="1"/>
    <col min="5" max="5" width="36.85546875" style="27" customWidth="1"/>
    <col min="6" max="6" width="35.5703125" style="27" customWidth="1"/>
    <col min="7" max="7" width="9.5703125" style="11" customWidth="1"/>
    <col min="8" max="8" width="7.42578125" style="11" customWidth="1"/>
    <col min="9" max="9" width="7" style="11" customWidth="1"/>
    <col min="10" max="10" width="6.28515625" style="11" customWidth="1"/>
    <col min="11" max="16384" width="9.140625" style="11"/>
  </cols>
  <sheetData>
    <row r="1" spans="1:10" s="13" customFormat="1" ht="45" x14ac:dyDescent="0.25">
      <c r="A1" s="19" t="s">
        <v>0</v>
      </c>
      <c r="B1" s="19" t="s">
        <v>3</v>
      </c>
      <c r="C1" s="19" t="s">
        <v>21</v>
      </c>
      <c r="D1" s="22" t="s">
        <v>24</v>
      </c>
      <c r="E1" s="22" t="s">
        <v>1</v>
      </c>
      <c r="F1" s="22" t="s">
        <v>18</v>
      </c>
      <c r="G1" s="19" t="s">
        <v>19</v>
      </c>
      <c r="H1" s="19" t="s">
        <v>22</v>
      </c>
      <c r="I1" s="19" t="s">
        <v>23</v>
      </c>
      <c r="J1" s="19" t="s">
        <v>2</v>
      </c>
    </row>
    <row r="2" spans="1:10" ht="60" x14ac:dyDescent="0.25">
      <c r="A2" s="10" t="s">
        <v>33</v>
      </c>
      <c r="B2" s="17" t="s">
        <v>50</v>
      </c>
      <c r="C2" s="15" t="s">
        <v>31</v>
      </c>
      <c r="D2" s="24" t="s">
        <v>48</v>
      </c>
      <c r="E2" s="24" t="s">
        <v>81</v>
      </c>
      <c r="F2" s="24" t="s">
        <v>82</v>
      </c>
      <c r="G2" s="15" t="s">
        <v>25</v>
      </c>
      <c r="H2" s="16">
        <v>41458</v>
      </c>
      <c r="I2" s="16">
        <v>41458</v>
      </c>
      <c r="J2" s="15"/>
    </row>
    <row r="3" spans="1:10" ht="45" x14ac:dyDescent="0.25">
      <c r="A3" s="10" t="s">
        <v>34</v>
      </c>
      <c r="B3" s="17" t="s">
        <v>85</v>
      </c>
      <c r="C3" s="15" t="s">
        <v>86</v>
      </c>
      <c r="D3" s="24" t="s">
        <v>103</v>
      </c>
      <c r="E3" s="24" t="s">
        <v>102</v>
      </c>
      <c r="F3" s="24" t="s">
        <v>101</v>
      </c>
      <c r="G3" s="15" t="s">
        <v>25</v>
      </c>
      <c r="H3" s="16">
        <v>41458</v>
      </c>
      <c r="I3" s="16">
        <v>41458</v>
      </c>
      <c r="J3" s="15"/>
    </row>
    <row r="4" spans="1:10" s="21" customFormat="1" ht="30" x14ac:dyDescent="0.25">
      <c r="A4" s="10" t="s">
        <v>35</v>
      </c>
      <c r="B4" s="21" t="s">
        <v>51</v>
      </c>
      <c r="C4" s="21" t="s">
        <v>45</v>
      </c>
      <c r="D4" s="23" t="s">
        <v>79</v>
      </c>
      <c r="E4" s="23" t="s">
        <v>46</v>
      </c>
      <c r="F4" s="23" t="s">
        <v>47</v>
      </c>
      <c r="G4" s="21" t="s">
        <v>25</v>
      </c>
      <c r="H4" s="16">
        <v>41458</v>
      </c>
      <c r="I4" s="16">
        <v>41458</v>
      </c>
    </row>
    <row r="5" spans="1:10" s="21" customFormat="1" ht="30" x14ac:dyDescent="0.25">
      <c r="A5" s="10" t="s">
        <v>36</v>
      </c>
      <c r="B5" s="21" t="s">
        <v>52</v>
      </c>
      <c r="C5" s="15" t="s">
        <v>31</v>
      </c>
      <c r="D5" s="23" t="s">
        <v>80</v>
      </c>
      <c r="E5" s="23" t="s">
        <v>46</v>
      </c>
      <c r="F5" s="23" t="s">
        <v>47</v>
      </c>
      <c r="G5" s="21" t="s">
        <v>25</v>
      </c>
      <c r="H5" s="16">
        <v>41458</v>
      </c>
      <c r="I5" s="16">
        <v>41458</v>
      </c>
    </row>
    <row r="6" spans="1:10" ht="45" x14ac:dyDescent="0.25">
      <c r="A6" s="10" t="s">
        <v>37</v>
      </c>
      <c r="B6" s="15" t="s">
        <v>53</v>
      </c>
      <c r="C6" s="15" t="s">
        <v>31</v>
      </c>
      <c r="D6" s="26" t="s">
        <v>94</v>
      </c>
      <c r="E6" s="26" t="s">
        <v>28</v>
      </c>
      <c r="F6" s="26" t="s">
        <v>29</v>
      </c>
      <c r="G6" s="15" t="s">
        <v>20</v>
      </c>
      <c r="H6" s="16">
        <v>41458</v>
      </c>
      <c r="I6" s="16">
        <v>41458</v>
      </c>
      <c r="J6" s="15"/>
    </row>
    <row r="7" spans="1:10" ht="165" x14ac:dyDescent="0.25">
      <c r="A7" s="10" t="s">
        <v>38</v>
      </c>
      <c r="B7" s="14" t="s">
        <v>54</v>
      </c>
      <c r="C7" s="15" t="s">
        <v>31</v>
      </c>
      <c r="D7" s="24" t="s">
        <v>62</v>
      </c>
      <c r="E7" s="25" t="s">
        <v>49</v>
      </c>
      <c r="F7" s="24" t="s">
        <v>32</v>
      </c>
      <c r="G7" s="15" t="s">
        <v>20</v>
      </c>
      <c r="H7" s="16">
        <v>41458</v>
      </c>
      <c r="I7" s="16">
        <v>41458</v>
      </c>
      <c r="J7" s="15"/>
    </row>
    <row r="8" spans="1:10" ht="120" x14ac:dyDescent="0.25">
      <c r="A8" s="10" t="s">
        <v>39</v>
      </c>
      <c r="B8" s="14" t="s">
        <v>55</v>
      </c>
      <c r="C8" s="15" t="s">
        <v>25</v>
      </c>
      <c r="D8" s="25" t="s">
        <v>63</v>
      </c>
      <c r="E8" s="24" t="s">
        <v>84</v>
      </c>
      <c r="F8" s="24" t="s">
        <v>83</v>
      </c>
      <c r="G8" s="15" t="s">
        <v>20</v>
      </c>
      <c r="H8" s="16">
        <v>41458</v>
      </c>
      <c r="I8" s="16">
        <v>41458</v>
      </c>
      <c r="J8" s="15"/>
    </row>
    <row r="9" spans="1:10" ht="135" x14ac:dyDescent="0.25">
      <c r="A9" s="10" t="s">
        <v>40</v>
      </c>
      <c r="B9" s="14" t="s">
        <v>56</v>
      </c>
      <c r="C9" s="15" t="s">
        <v>25</v>
      </c>
      <c r="D9" s="28" t="s">
        <v>64</v>
      </c>
      <c r="E9" s="24" t="s">
        <v>84</v>
      </c>
      <c r="F9" s="24" t="s">
        <v>83</v>
      </c>
      <c r="G9" s="15" t="s">
        <v>20</v>
      </c>
      <c r="H9" s="16">
        <v>41458</v>
      </c>
      <c r="I9" s="16">
        <v>41458</v>
      </c>
      <c r="J9" s="15"/>
    </row>
    <row r="10" spans="1:10" s="21" customFormat="1" ht="36.75" customHeight="1" x14ac:dyDescent="0.25">
      <c r="A10" s="10" t="s">
        <v>41</v>
      </c>
      <c r="B10" s="14" t="s">
        <v>57</v>
      </c>
      <c r="C10" s="15" t="s">
        <v>20</v>
      </c>
      <c r="D10" s="24" t="s">
        <v>65</v>
      </c>
      <c r="E10" s="24" t="s">
        <v>84</v>
      </c>
      <c r="F10" s="24" t="s">
        <v>83</v>
      </c>
      <c r="G10" s="15" t="s">
        <v>25</v>
      </c>
      <c r="H10" s="16">
        <v>41458</v>
      </c>
      <c r="I10" s="16">
        <v>41458</v>
      </c>
    </row>
    <row r="11" spans="1:10" s="21" customFormat="1" ht="71.25" customHeight="1" x14ac:dyDescent="0.25">
      <c r="A11" s="10" t="s">
        <v>42</v>
      </c>
      <c r="B11" s="14" t="s">
        <v>58</v>
      </c>
      <c r="C11" s="15" t="s">
        <v>20</v>
      </c>
      <c r="D11" s="28" t="s">
        <v>66</v>
      </c>
      <c r="E11" s="24" t="s">
        <v>84</v>
      </c>
      <c r="F11" s="24" t="s">
        <v>83</v>
      </c>
      <c r="G11" s="15" t="s">
        <v>25</v>
      </c>
      <c r="H11" s="16">
        <v>41458</v>
      </c>
      <c r="I11" s="16">
        <v>41458</v>
      </c>
    </row>
    <row r="12" spans="1:10" ht="45" x14ac:dyDescent="0.25">
      <c r="A12" s="10" t="s">
        <v>43</v>
      </c>
      <c r="B12" s="21" t="s">
        <v>59</v>
      </c>
      <c r="C12" s="21" t="s">
        <v>26</v>
      </c>
      <c r="D12" s="23" t="s">
        <v>78</v>
      </c>
      <c r="E12" s="23" t="s">
        <v>46</v>
      </c>
      <c r="F12" s="23" t="s">
        <v>47</v>
      </c>
      <c r="G12" s="21" t="s">
        <v>25</v>
      </c>
      <c r="H12" s="16">
        <v>41458</v>
      </c>
      <c r="I12" s="16">
        <v>41458</v>
      </c>
      <c r="J12" s="15"/>
    </row>
    <row r="13" spans="1:10" ht="45" x14ac:dyDescent="0.25">
      <c r="A13" s="10" t="s">
        <v>44</v>
      </c>
      <c r="B13" s="21" t="s">
        <v>60</v>
      </c>
      <c r="C13" s="21" t="s">
        <v>26</v>
      </c>
      <c r="D13" s="23" t="s">
        <v>61</v>
      </c>
      <c r="E13" s="23" t="s">
        <v>46</v>
      </c>
      <c r="F13" s="23" t="s">
        <v>47</v>
      </c>
      <c r="G13" s="21" t="s">
        <v>25</v>
      </c>
      <c r="H13" s="16">
        <v>41458</v>
      </c>
      <c r="I13" s="16">
        <v>41458</v>
      </c>
      <c r="J13" s="15"/>
    </row>
    <row r="14" spans="1:10" s="21" customFormat="1" ht="30" x14ac:dyDescent="0.25">
      <c r="A14" s="10" t="s">
        <v>87</v>
      </c>
      <c r="B14" s="15" t="s">
        <v>67</v>
      </c>
      <c r="C14" s="15" t="s">
        <v>27</v>
      </c>
      <c r="D14" s="26" t="s">
        <v>95</v>
      </c>
      <c r="E14" s="26" t="s">
        <v>69</v>
      </c>
      <c r="F14" s="26" t="s">
        <v>70</v>
      </c>
      <c r="G14" s="15" t="s">
        <v>25</v>
      </c>
      <c r="H14" s="16">
        <v>41458</v>
      </c>
      <c r="I14" s="16">
        <v>41458</v>
      </c>
    </row>
    <row r="15" spans="1:10" s="21" customFormat="1" ht="30" x14ac:dyDescent="0.25">
      <c r="A15" s="10" t="s">
        <v>88</v>
      </c>
      <c r="B15" s="15" t="s">
        <v>68</v>
      </c>
      <c r="C15" s="15" t="s">
        <v>27</v>
      </c>
      <c r="D15" s="26" t="s">
        <v>96</v>
      </c>
      <c r="E15" s="26" t="s">
        <v>69</v>
      </c>
      <c r="F15" s="26" t="s">
        <v>70</v>
      </c>
      <c r="G15" s="15" t="s">
        <v>20</v>
      </c>
      <c r="H15" s="16">
        <v>41458</v>
      </c>
      <c r="I15" s="16">
        <v>41458</v>
      </c>
    </row>
    <row r="16" spans="1:10" ht="45" x14ac:dyDescent="0.25">
      <c r="A16" s="10" t="s">
        <v>89</v>
      </c>
      <c r="B16" s="15" t="s">
        <v>72</v>
      </c>
      <c r="C16" s="15" t="s">
        <v>27</v>
      </c>
      <c r="D16" s="26" t="s">
        <v>97</v>
      </c>
      <c r="E16" s="26" t="s">
        <v>28</v>
      </c>
      <c r="F16" s="26" t="s">
        <v>29</v>
      </c>
      <c r="G16" s="15" t="s">
        <v>20</v>
      </c>
      <c r="H16" s="16">
        <v>41458</v>
      </c>
      <c r="I16" s="16">
        <v>41458</v>
      </c>
      <c r="J16" s="15"/>
    </row>
    <row r="17" spans="1:10" ht="45" x14ac:dyDescent="0.25">
      <c r="A17" s="10" t="s">
        <v>90</v>
      </c>
      <c r="B17" s="15" t="s">
        <v>71</v>
      </c>
      <c r="C17" s="15" t="s">
        <v>27</v>
      </c>
      <c r="D17" s="26" t="s">
        <v>98</v>
      </c>
      <c r="E17" s="26" t="s">
        <v>28</v>
      </c>
      <c r="F17" s="26" t="s">
        <v>29</v>
      </c>
      <c r="G17" s="15" t="s">
        <v>20</v>
      </c>
      <c r="H17" s="16">
        <v>41458</v>
      </c>
      <c r="I17" s="16">
        <v>41458</v>
      </c>
      <c r="J17" s="15"/>
    </row>
    <row r="18" spans="1:10" ht="75" x14ac:dyDescent="0.25">
      <c r="A18" s="10" t="s">
        <v>91</v>
      </c>
      <c r="B18" s="15" t="s">
        <v>73</v>
      </c>
      <c r="C18" s="15" t="s">
        <v>27</v>
      </c>
      <c r="D18" s="26" t="s">
        <v>99</v>
      </c>
      <c r="E18" s="26" t="s">
        <v>30</v>
      </c>
      <c r="F18" s="26" t="s">
        <v>74</v>
      </c>
      <c r="G18" s="15" t="s">
        <v>20</v>
      </c>
      <c r="H18" s="16">
        <v>41458</v>
      </c>
      <c r="I18" s="16">
        <v>41458</v>
      </c>
      <c r="J18" s="15"/>
    </row>
    <row r="19" spans="1:10" ht="75" x14ac:dyDescent="0.25">
      <c r="A19" s="10" t="s">
        <v>92</v>
      </c>
      <c r="B19" s="15" t="s">
        <v>75</v>
      </c>
      <c r="C19" s="15" t="s">
        <v>27</v>
      </c>
      <c r="D19" s="26" t="s">
        <v>100</v>
      </c>
      <c r="E19" s="24" t="s">
        <v>77</v>
      </c>
      <c r="F19" s="26" t="s">
        <v>76</v>
      </c>
      <c r="G19" s="15" t="s">
        <v>20</v>
      </c>
      <c r="H19" s="16">
        <v>41458</v>
      </c>
      <c r="I19" s="16">
        <v>41458</v>
      </c>
      <c r="J19" s="15"/>
    </row>
    <row r="20" spans="1:10" ht="45" x14ac:dyDescent="0.25">
      <c r="A20" s="10" t="s">
        <v>93</v>
      </c>
      <c r="B20" s="14" t="s">
        <v>107</v>
      </c>
      <c r="C20" s="11" t="s">
        <v>25</v>
      </c>
      <c r="D20" s="20" t="s">
        <v>120</v>
      </c>
      <c r="E20" s="25" t="s">
        <v>104</v>
      </c>
      <c r="F20" s="25" t="s">
        <v>105</v>
      </c>
      <c r="G20" s="11" t="s">
        <v>20</v>
      </c>
      <c r="H20" s="16">
        <v>41459</v>
      </c>
      <c r="I20" s="16">
        <v>41459</v>
      </c>
      <c r="J20" s="15"/>
    </row>
    <row r="21" spans="1:10" ht="45" x14ac:dyDescent="0.25">
      <c r="A21" s="10" t="s">
        <v>110</v>
      </c>
      <c r="B21" s="14" t="s">
        <v>106</v>
      </c>
      <c r="C21" s="11" t="s">
        <v>25</v>
      </c>
      <c r="D21" s="20" t="s">
        <v>119</v>
      </c>
      <c r="E21" s="25" t="s">
        <v>113</v>
      </c>
      <c r="F21" s="25" t="s">
        <v>114</v>
      </c>
      <c r="G21" s="11" t="s">
        <v>20</v>
      </c>
      <c r="H21" s="16">
        <v>41459</v>
      </c>
      <c r="I21" s="16">
        <v>41459</v>
      </c>
      <c r="J21" s="15"/>
    </row>
    <row r="22" spans="1:10" ht="45" x14ac:dyDescent="0.25">
      <c r="A22" s="10" t="s">
        <v>111</v>
      </c>
      <c r="B22" s="17" t="s">
        <v>108</v>
      </c>
      <c r="C22" s="15" t="s">
        <v>20</v>
      </c>
      <c r="D22" s="20" t="s">
        <v>121</v>
      </c>
      <c r="E22" s="25" t="s">
        <v>115</v>
      </c>
      <c r="F22" s="25" t="s">
        <v>116</v>
      </c>
      <c r="G22" s="11" t="s">
        <v>20</v>
      </c>
      <c r="H22" s="16">
        <v>41459</v>
      </c>
      <c r="I22" s="16">
        <v>41459</v>
      </c>
      <c r="J22" s="15"/>
    </row>
    <row r="23" spans="1:10" ht="45" x14ac:dyDescent="0.25">
      <c r="A23" s="10" t="s">
        <v>112</v>
      </c>
      <c r="B23" s="17" t="s">
        <v>109</v>
      </c>
      <c r="C23" s="15" t="s">
        <v>20</v>
      </c>
      <c r="D23" s="20" t="s">
        <v>122</v>
      </c>
      <c r="E23" s="25" t="s">
        <v>117</v>
      </c>
      <c r="F23" s="25" t="s">
        <v>118</v>
      </c>
      <c r="G23" s="11" t="s">
        <v>20</v>
      </c>
      <c r="H23" s="16">
        <v>41459</v>
      </c>
      <c r="I23" s="16">
        <v>41459</v>
      </c>
      <c r="J23" s="15"/>
    </row>
    <row r="24" spans="1:10" x14ac:dyDescent="0.25">
      <c r="B24" s="17"/>
      <c r="C24" s="15"/>
      <c r="D24" s="20"/>
      <c r="E24" s="20"/>
      <c r="F24" s="26"/>
      <c r="G24" s="15"/>
      <c r="H24" s="16"/>
      <c r="I24" s="16"/>
      <c r="J24" s="15"/>
    </row>
    <row r="25" spans="1:10" x14ac:dyDescent="0.25">
      <c r="B25" s="17"/>
      <c r="C25" s="15"/>
      <c r="D25" s="20"/>
      <c r="E25" s="20"/>
      <c r="F25" s="26"/>
      <c r="G25" s="15"/>
      <c r="H25" s="16"/>
      <c r="I25" s="16"/>
      <c r="J25" s="15"/>
    </row>
    <row r="26" spans="1:10" x14ac:dyDescent="0.25">
      <c r="B26" s="17"/>
      <c r="C26" s="15"/>
      <c r="D26" s="20"/>
      <c r="E26" s="20"/>
      <c r="F26" s="20"/>
      <c r="G26" s="15"/>
      <c r="H26" s="16"/>
      <c r="I26" s="16"/>
      <c r="J26" s="15"/>
    </row>
    <row r="27" spans="1:10" x14ac:dyDescent="0.25">
      <c r="B27" s="17"/>
      <c r="C27" s="15"/>
      <c r="D27" s="20"/>
      <c r="E27" s="20"/>
      <c r="F27" s="20"/>
      <c r="G27" s="15"/>
      <c r="H27" s="16"/>
      <c r="I27" s="16"/>
      <c r="J27" s="15"/>
    </row>
    <row r="28" spans="1:10" x14ac:dyDescent="0.25">
      <c r="B28" s="17"/>
      <c r="C28" s="15"/>
      <c r="D28" s="20"/>
      <c r="E28" s="20"/>
      <c r="F28" s="26"/>
      <c r="G28" s="15"/>
      <c r="H28" s="16"/>
      <c r="I28" s="16"/>
      <c r="J28" s="15"/>
    </row>
    <row r="29" spans="1:10" x14ac:dyDescent="0.25">
      <c r="B29" s="17"/>
      <c r="C29" s="15"/>
      <c r="D29" s="20"/>
      <c r="E29" s="20"/>
      <c r="F29" s="26"/>
      <c r="G29" s="15"/>
      <c r="H29" s="16"/>
      <c r="I29" s="16"/>
      <c r="J29" s="15"/>
    </row>
    <row r="30" spans="1:10" x14ac:dyDescent="0.25">
      <c r="B30" s="17"/>
      <c r="C30" s="15"/>
      <c r="D30" s="20"/>
      <c r="E30" s="20"/>
      <c r="F30" s="26"/>
      <c r="G30" s="15"/>
      <c r="H30" s="16"/>
      <c r="I30" s="16"/>
      <c r="J30" s="15"/>
    </row>
    <row r="31" spans="1:10" x14ac:dyDescent="0.25">
      <c r="B31" s="17"/>
      <c r="C31" s="15"/>
      <c r="D31" s="20"/>
      <c r="E31" s="20"/>
      <c r="F31" s="26"/>
      <c r="G31" s="15"/>
      <c r="H31" s="16"/>
      <c r="I31" s="16"/>
      <c r="J31" s="15"/>
    </row>
    <row r="32" spans="1:10" x14ac:dyDescent="0.25">
      <c r="B32" s="17"/>
      <c r="C32" s="15"/>
      <c r="D32" s="20"/>
      <c r="E32" s="20"/>
      <c r="F32" s="26"/>
      <c r="G32" s="15"/>
      <c r="H32" s="16"/>
      <c r="I32" s="16"/>
      <c r="J32" s="15"/>
    </row>
    <row r="33" spans="1:10" x14ac:dyDescent="0.25">
      <c r="B33" s="17"/>
      <c r="C33" s="15"/>
      <c r="D33" s="20"/>
      <c r="E33" s="20"/>
      <c r="F33" s="26"/>
      <c r="G33" s="15"/>
      <c r="H33" s="16"/>
      <c r="I33" s="16"/>
      <c r="J33" s="15"/>
    </row>
    <row r="34" spans="1:10" x14ac:dyDescent="0.25">
      <c r="B34" s="17"/>
      <c r="C34" s="15"/>
      <c r="D34" s="20"/>
      <c r="E34" s="20"/>
      <c r="F34" s="26"/>
      <c r="G34" s="15"/>
      <c r="H34" s="16"/>
      <c r="I34" s="16"/>
      <c r="J34" s="15"/>
    </row>
    <row r="35" spans="1:10" x14ac:dyDescent="0.25">
      <c r="B35" s="17"/>
      <c r="C35" s="15"/>
      <c r="D35" s="20"/>
      <c r="E35" s="20"/>
      <c r="F35" s="20"/>
      <c r="G35" s="15"/>
      <c r="H35" s="16"/>
      <c r="I35" s="16"/>
      <c r="J35" s="15"/>
    </row>
    <row r="36" spans="1:10" x14ac:dyDescent="0.25">
      <c r="B36" s="17"/>
      <c r="C36" s="15"/>
      <c r="D36" s="20"/>
      <c r="E36" s="20"/>
      <c r="F36" s="20"/>
      <c r="G36" s="15"/>
      <c r="H36" s="16"/>
      <c r="I36" s="16"/>
      <c r="J36" s="15"/>
    </row>
    <row r="37" spans="1:10" x14ac:dyDescent="0.25">
      <c r="B37" s="17"/>
      <c r="C37" s="15"/>
      <c r="D37" s="20"/>
      <c r="E37" s="20"/>
      <c r="F37" s="20"/>
      <c r="G37" s="15"/>
      <c r="H37" s="16"/>
      <c r="I37" s="16"/>
      <c r="J37" s="15"/>
    </row>
    <row r="38" spans="1:10" x14ac:dyDescent="0.25">
      <c r="B38" s="17"/>
      <c r="C38" s="15"/>
      <c r="D38" s="20"/>
      <c r="E38" s="20"/>
      <c r="F38" s="26"/>
      <c r="G38" s="15"/>
      <c r="H38" s="16"/>
      <c r="I38" s="16"/>
      <c r="J38" s="15"/>
    </row>
    <row r="39" spans="1:10" x14ac:dyDescent="0.25">
      <c r="B39" s="17"/>
      <c r="C39" s="15"/>
      <c r="D39" s="20"/>
      <c r="E39" s="20"/>
      <c r="F39" s="26"/>
      <c r="G39" s="15"/>
      <c r="H39" s="16"/>
      <c r="I39" s="16"/>
      <c r="J39" s="15"/>
    </row>
    <row r="40" spans="1:10" x14ac:dyDescent="0.25">
      <c r="B40" s="17"/>
      <c r="C40" s="15"/>
      <c r="D40" s="20"/>
      <c r="E40" s="20"/>
      <c r="F40" s="20"/>
      <c r="G40" s="15"/>
      <c r="H40" s="16"/>
      <c r="I40" s="16"/>
      <c r="J40" s="15"/>
    </row>
    <row r="41" spans="1:10" x14ac:dyDescent="0.25">
      <c r="B41" s="17"/>
      <c r="C41" s="15"/>
      <c r="D41" s="20"/>
      <c r="E41" s="20"/>
      <c r="F41" s="20"/>
      <c r="G41" s="15"/>
      <c r="H41" s="16"/>
      <c r="I41" s="16"/>
      <c r="J41" s="15"/>
    </row>
    <row r="42" spans="1:10" x14ac:dyDescent="0.25">
      <c r="A42" s="18"/>
      <c r="B42" s="12"/>
      <c r="C42" s="15"/>
      <c r="D42" s="20"/>
      <c r="E42" s="20"/>
      <c r="F42" s="20"/>
      <c r="G42" s="15"/>
      <c r="H42" s="16"/>
      <c r="I42" s="16"/>
      <c r="J42" s="15"/>
    </row>
    <row r="43" spans="1:10" x14ac:dyDescent="0.25">
      <c r="A43" s="18"/>
      <c r="B43" s="12"/>
      <c r="C43" s="15"/>
      <c r="D43" s="20"/>
      <c r="E43" s="20"/>
      <c r="F43" s="26"/>
      <c r="G43" s="15"/>
      <c r="H43" s="16"/>
      <c r="I43" s="16"/>
      <c r="J43" s="15"/>
    </row>
    <row r="44" spans="1:10" x14ac:dyDescent="0.25">
      <c r="A44" s="18"/>
      <c r="B44" s="12"/>
      <c r="C44" s="15"/>
      <c r="D44" s="20"/>
      <c r="E44" s="20"/>
      <c r="F44" s="26"/>
      <c r="G44" s="15"/>
      <c r="H44" s="16"/>
      <c r="I44" s="16"/>
      <c r="J44" s="15"/>
    </row>
    <row r="45" spans="1:10" x14ac:dyDescent="0.25">
      <c r="A45" s="18"/>
      <c r="B45" s="12"/>
      <c r="C45" s="15"/>
      <c r="D45" s="20"/>
      <c r="E45" s="20"/>
      <c r="F45" s="26"/>
      <c r="G45" s="15"/>
      <c r="H45" s="16"/>
      <c r="I45" s="16"/>
      <c r="J45" s="15"/>
    </row>
    <row r="46" spans="1:10" x14ac:dyDescent="0.25">
      <c r="A46" s="18"/>
      <c r="B46" s="12"/>
      <c r="C46" s="15"/>
      <c r="D46" s="20"/>
      <c r="E46" s="20"/>
      <c r="F46" s="26"/>
      <c r="G46" s="15"/>
      <c r="H46" s="16"/>
      <c r="I46" s="16"/>
      <c r="J46" s="15"/>
    </row>
    <row r="47" spans="1:10" x14ac:dyDescent="0.25">
      <c r="A47" s="18"/>
      <c r="B47" s="12"/>
      <c r="C47" s="15"/>
      <c r="E47" s="20"/>
      <c r="F47" s="26"/>
      <c r="G47" s="15"/>
      <c r="H47" s="16"/>
      <c r="I47" s="16"/>
      <c r="J47" s="15"/>
    </row>
    <row r="48" spans="1:10" x14ac:dyDescent="0.25">
      <c r="A48" s="18"/>
      <c r="B48" s="12"/>
      <c r="C48" s="15"/>
      <c r="D48" s="20"/>
      <c r="E48" s="20"/>
      <c r="F48" s="26"/>
      <c r="G48" s="15"/>
      <c r="H48" s="16"/>
      <c r="I48" s="16"/>
      <c r="J48" s="1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Report-release1-week1</vt:lpstr>
      <vt:lpstr>Report-release1-week2</vt:lpstr>
      <vt:lpstr>Report-release2-week1</vt:lpstr>
      <vt:lpstr>Report-release2-week2</vt:lpstr>
      <vt:lpstr>Chart and comment</vt:lpstr>
      <vt:lpstr>Data</vt:lpstr>
      <vt:lpstr>exception rl1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2013-08-07T02:41:10Z</dcterms:modified>
</cp:coreProperties>
</file>