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28" activeTab="5"/>
  </bookViews>
  <sheets>
    <sheet name="LeNgocChau" sheetId="1" r:id="rId1"/>
    <sheet name="KhauThanhDao" sheetId="2" r:id="rId2"/>
    <sheet name="NgoQuangHuy" sheetId="3" r:id="rId3"/>
    <sheet name="HuynhTrongKhang" sheetId="4" r:id="rId4"/>
    <sheet name="TaNgocThienPhu" sheetId="5" r:id="rId5"/>
    <sheet name="All" sheetId="6" r:id="rId6"/>
    <sheet name="TEAM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F8" i="6" l="1"/>
  <c r="E8" i="6"/>
  <c r="D8" i="6"/>
  <c r="C8" i="6"/>
  <c r="F7" i="6"/>
  <c r="E7" i="6"/>
  <c r="D7" i="6"/>
  <c r="C7" i="6"/>
  <c r="F6" i="6"/>
  <c r="E6" i="6"/>
  <c r="D6" i="6"/>
  <c r="C6" i="6"/>
  <c r="F4" i="6"/>
  <c r="E4" i="6"/>
  <c r="D4" i="6"/>
  <c r="C4" i="6"/>
  <c r="F3" i="6"/>
  <c r="E3" i="6"/>
  <c r="D3" i="6"/>
  <c r="C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<sst xmlns="http://schemas.openxmlformats.org/spreadsheetml/2006/main" count="352" uniqueCount="40">
  <si>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</si>
  <si>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</si>
  <si>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</si>
  <si>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</si>
  <si>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</si>
  <si>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</si>
  <si>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</si>
  <si>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</si>
  <si>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</si>
  <si>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</si>
  <si>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</si>
  <si>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</si>
  <si>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</si>
  <si>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</si>
  <si>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</si>
  <si>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</si>
  <si>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</si>
  <si>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</si>
  <si>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</si>
  <si>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</si>
  <si>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</si>
  <si>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</si>
  <si>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Positive contribute ideas to team</t>
  </si>
  <si>
    <t xml:space="preserve"> - Absent in team meeting (4/3/2014 - not reason)
 - Absent in team meeting (5/3/2014 - not reason)
 - Work attitude is not good
 - Don’t have responsibility with team work</t>
  </si>
  <si>
    <t>T103573</t>
  </si>
  <si>
    <t>- Complete assigned work well.
- Make contribution when working with team
- Attend meetings on time
- Positive attitude</t>
  </si>
  <si>
    <t>- Complete assigned work good
- Make Comtribution when working with team
- Attend meetings on time and enough meetings with team
- Positive attitude.</t>
  </si>
  <si>
    <t>Participate meetings are enough 
Contributes a lot of idea
Complete all assigned work 
Woking Attribute is normal</t>
  </si>
  <si>
    <t xml:space="preserve"> - Absent in team meeting (4/3/2014 - not reason)
 - Absent in team meeting (5/3/2014 - not reason)</t>
  </si>
  <si>
    <t>Participate meetings are enough 
Contributes a lots idea
Complete all assigned work 
Woking Attribute is normal</t>
  </si>
  <si>
    <t>Average
(%)</t>
  </si>
  <si>
    <t>Deadline team</t>
  </si>
  <si>
    <t>-Complete assigned work well.
-Make contribution when working with team
-Attend meetings on time
-Positive attitude</t>
  </si>
  <si>
    <t>BONUS
(%)</t>
  </si>
  <si>
    <t>Total
(%)</t>
  </si>
  <si>
    <t>- Complete assigned work not good.
- Attend meetings on time
- Positive attitude
- Absent a meeting 4/3/2014 - 5/3/2014 (no reason)</t>
  </si>
  <si>
    <t xml:space="preserve"> - Absent in team meeting (4/3/2014 no reason)
 - Absent in team meeting (5/3/2014 no reason)</t>
  </si>
  <si>
    <t>- Complete assigned work good
- Make Comtribution when working with team
- Attend meetings on time and enough meetings with team
- Positive attitude.
- Absent two meetings on 4/3/2014 - 5/03/2014 no reason)</t>
  </si>
  <si>
    <t>- Not Complete assigned work.
- Absent  meeting 04/03/2014 - 05/03/2014 (no reason)</t>
  </si>
  <si>
    <t>- Not Complete assigned work.
- Absent  meeting 4/3/2014 - 5/3/2014 (no 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</si>
</sst>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3" fillId="4" borderId="8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9" fontId="3" fillId="4" borderId="8" xfId="2" applyFont="1" applyFill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9" fontId="3" fillId="4" borderId="10" xfId="2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 wrapText="1"/>
    </xf>
    <xf numFmtId="49" fontId="1" fillId="0" borderId="11" xfId="0" applyNumberFormat="1" applyFont="1" applyBorder="1" applyAlignment="1">
      <alignment horizontal="left" vertical="center" wrapText="1"/>
    </xf>
    <xf numFmtId="9" fontId="6" fillId="4" borderId="10" xfId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5" fillId="0" borderId="9" xfId="0" applyNumberFormat="1" applyFont="1" applyBorder="1" applyAlignment="1">
      <alignment horizontal="left"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0"/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28515625" customWidth="1"/>
    <col min="8" max="8" width="17.140625" customWidth="1"/>
  </cols>
  <sheetData>
    <row r="1" spans="1:8" ht="15.75" x14ac:dyDescent="0.25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80</v>
      </c>
      <c r="D5" s="7">
        <v>80</v>
      </c>
      <c r="E5" s="7">
        <v>0</v>
      </c>
      <c r="F5" s="7">
        <v>80</v>
      </c>
      <c r="G5" s="8">
        <f>AVERAGE(C5:F5)/100</f>
        <v>0.6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83" t="s">
        <v>20</v>
      </c>
      <c r="B9" s="84"/>
      <c r="C9" s="84"/>
      <c r="D9" s="84"/>
      <c r="E9" s="84"/>
      <c r="F9" s="84"/>
      <c r="G9" s="84"/>
      <c r="H9" s="85"/>
    </row>
    <row r="10" spans="1:8" x14ac:dyDescent="0.2">
      <c r="A10" s="1" t="s">
        <v>1</v>
      </c>
      <c r="B10" s="2" t="s">
        <v>2</v>
      </c>
      <c r="C10" s="86" t="s">
        <v>21</v>
      </c>
      <c r="D10" s="87"/>
      <c r="E10" s="87"/>
      <c r="F10" s="87"/>
      <c r="G10" s="88"/>
      <c r="H10" s="4" t="s">
        <v>8</v>
      </c>
    </row>
    <row r="11" spans="1:8" x14ac:dyDescent="0.2">
      <c r="A11" s="5" t="s">
        <v>9</v>
      </c>
      <c r="B11" s="6" t="s">
        <v>10</v>
      </c>
      <c r="C11" s="71" t="s">
        <v>22</v>
      </c>
      <c r="D11" s="89"/>
      <c r="E11" s="89"/>
      <c r="F11" s="89"/>
      <c r="G11" s="90"/>
      <c r="H11" s="9" t="s">
        <v>11</v>
      </c>
    </row>
    <row r="12" spans="1:8" x14ac:dyDescent="0.2">
      <c r="A12" s="10" t="s">
        <v>12</v>
      </c>
      <c r="B12" s="5" t="s">
        <v>13</v>
      </c>
      <c r="C12" s="71"/>
      <c r="D12" s="72"/>
      <c r="E12" s="72"/>
      <c r="F12" s="72"/>
      <c r="G12" s="73"/>
      <c r="H12" s="9" t="s">
        <v>11</v>
      </c>
    </row>
    <row r="13" spans="1:8" ht="51.75" customHeight="1" x14ac:dyDescent="0.2">
      <c r="A13" s="10" t="s">
        <v>14</v>
      </c>
      <c r="B13" s="5" t="s">
        <v>15</v>
      </c>
      <c r="C13" s="71" t="s">
        <v>23</v>
      </c>
      <c r="D13" s="72"/>
      <c r="E13" s="72"/>
      <c r="F13" s="72"/>
      <c r="G13" s="73"/>
      <c r="H13" s="9" t="s">
        <v>11</v>
      </c>
    </row>
    <row r="14" spans="1:8" x14ac:dyDescent="0.2">
      <c r="A14" s="11" t="s">
        <v>16</v>
      </c>
      <c r="B14" s="5" t="s">
        <v>17</v>
      </c>
      <c r="C14" s="74"/>
      <c r="D14" s="75"/>
      <c r="E14" s="75"/>
      <c r="F14" s="75"/>
      <c r="G14" s="76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77"/>
      <c r="D15" s="78"/>
      <c r="E15" s="78"/>
      <c r="F15" s="78"/>
      <c r="G15" s="79"/>
      <c r="H15" s="15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7109375" customWidth="1"/>
    <col min="8" max="8" width="17.140625" customWidth="1"/>
  </cols>
  <sheetData>
    <row r="1" spans="1:8" ht="15.75" x14ac:dyDescent="0.25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24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23" t="s">
        <v>10</v>
      </c>
    </row>
    <row r="4" spans="1:8" x14ac:dyDescent="0.2">
      <c r="A4" s="24" t="s">
        <v>12</v>
      </c>
      <c r="B4" s="20" t="s">
        <v>13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10</v>
      </c>
    </row>
    <row r="5" spans="1:8" x14ac:dyDescent="0.2">
      <c r="A5" s="24" t="s">
        <v>14</v>
      </c>
      <c r="B5" s="20" t="s">
        <v>15</v>
      </c>
      <c r="C5" s="21">
        <v>80</v>
      </c>
      <c r="D5" s="21">
        <v>80</v>
      </c>
      <c r="E5" s="21">
        <v>20</v>
      </c>
      <c r="F5" s="21">
        <v>80</v>
      </c>
      <c r="G5" s="22">
        <f>AVERAGE(C5:F5)/100</f>
        <v>0.65</v>
      </c>
      <c r="H5" s="23" t="s">
        <v>10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23" t="s">
        <v>10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10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97" t="s">
        <v>20</v>
      </c>
      <c r="B9" s="98"/>
      <c r="C9" s="98"/>
      <c r="D9" s="98"/>
      <c r="E9" s="98"/>
      <c r="F9" s="98"/>
      <c r="G9" s="98"/>
      <c r="H9" s="99"/>
    </row>
    <row r="10" spans="1:8" x14ac:dyDescent="0.2">
      <c r="A10" s="16" t="s">
        <v>1</v>
      </c>
      <c r="B10" s="17" t="s">
        <v>2</v>
      </c>
      <c r="C10" s="100" t="s">
        <v>21</v>
      </c>
      <c r="D10" s="101"/>
      <c r="E10" s="101"/>
      <c r="F10" s="101"/>
      <c r="G10" s="102"/>
      <c r="H10" s="18" t="s">
        <v>8</v>
      </c>
    </row>
    <row r="11" spans="1:8" ht="53.25" customHeight="1" x14ac:dyDescent="0.2">
      <c r="A11" s="19" t="s">
        <v>24</v>
      </c>
      <c r="B11" s="20" t="s">
        <v>11</v>
      </c>
      <c r="C11" s="91" t="s">
        <v>25</v>
      </c>
      <c r="D11" s="92"/>
      <c r="E11" s="92"/>
      <c r="F11" s="92"/>
      <c r="G11" s="93"/>
      <c r="H11" s="23" t="s">
        <v>10</v>
      </c>
    </row>
    <row r="12" spans="1:8" ht="54.75" customHeight="1" x14ac:dyDescent="0.2">
      <c r="A12" s="24" t="s">
        <v>12</v>
      </c>
      <c r="B12" s="20" t="s">
        <v>13</v>
      </c>
      <c r="C12" s="91" t="s">
        <v>25</v>
      </c>
      <c r="D12" s="92"/>
      <c r="E12" s="92"/>
      <c r="F12" s="92"/>
      <c r="G12" s="93"/>
      <c r="H12" s="23" t="s">
        <v>10</v>
      </c>
    </row>
    <row r="13" spans="1:8" ht="52.5" customHeight="1" x14ac:dyDescent="0.2">
      <c r="A13" s="24" t="s">
        <v>14</v>
      </c>
      <c r="B13" s="20" t="s">
        <v>15</v>
      </c>
      <c r="C13" s="103" t="s">
        <v>35</v>
      </c>
      <c r="D13" s="92"/>
      <c r="E13" s="92"/>
      <c r="F13" s="92"/>
      <c r="G13" s="93"/>
      <c r="H13" s="23" t="s">
        <v>10</v>
      </c>
    </row>
    <row r="14" spans="1:8" ht="53.25" customHeight="1" x14ac:dyDescent="0.2">
      <c r="A14" s="25" t="s">
        <v>16</v>
      </c>
      <c r="B14" s="20" t="s">
        <v>17</v>
      </c>
      <c r="C14" s="91" t="s">
        <v>25</v>
      </c>
      <c r="D14" s="92"/>
      <c r="E14" s="92"/>
      <c r="F14" s="92"/>
      <c r="G14" s="93"/>
      <c r="H14" s="23" t="s">
        <v>10</v>
      </c>
    </row>
    <row r="15" spans="1:8" ht="56.25" customHeight="1" thickBot="1" x14ac:dyDescent="0.25">
      <c r="A15" s="26" t="s">
        <v>18</v>
      </c>
      <c r="B15" s="27" t="s">
        <v>19</v>
      </c>
      <c r="C15" s="94" t="s">
        <v>25</v>
      </c>
      <c r="D15" s="95"/>
      <c r="E15" s="95"/>
      <c r="F15" s="95"/>
      <c r="G15" s="96"/>
      <c r="H15" s="3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7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.42578125" customWidth="1"/>
    <col min="8" max="8" width="17.140625" customWidth="1"/>
  </cols>
  <sheetData>
    <row r="1" spans="1:8" ht="15.75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24</v>
      </c>
      <c r="B3" s="20" t="s">
        <v>11</v>
      </c>
      <c r="C3" s="32">
        <v>100</v>
      </c>
      <c r="D3" s="32">
        <v>100</v>
      </c>
      <c r="E3" s="32">
        <v>100</v>
      </c>
      <c r="F3" s="32">
        <v>100</v>
      </c>
      <c r="G3" s="33">
        <f>AVERAGE(C3:F3)/100</f>
        <v>1</v>
      </c>
      <c r="H3" s="23" t="s">
        <v>13</v>
      </c>
    </row>
    <row r="4" spans="1:8" x14ac:dyDescent="0.2">
      <c r="A4" s="24" t="s">
        <v>12</v>
      </c>
      <c r="B4" s="20" t="s">
        <v>10</v>
      </c>
      <c r="C4" s="32">
        <v>100</v>
      </c>
      <c r="D4" s="32">
        <v>100</v>
      </c>
      <c r="E4" s="32">
        <v>100</v>
      </c>
      <c r="F4" s="32">
        <v>100</v>
      </c>
      <c r="G4" s="33">
        <f>AVERAGE(C4:F4)/100</f>
        <v>1</v>
      </c>
      <c r="H4" s="23" t="s">
        <v>13</v>
      </c>
    </row>
    <row r="5" spans="1:8" x14ac:dyDescent="0.2">
      <c r="A5" s="24" t="s">
        <v>14</v>
      </c>
      <c r="B5" s="20" t="s">
        <v>15</v>
      </c>
      <c r="C5" s="32">
        <v>80</v>
      </c>
      <c r="D5" s="32">
        <v>80</v>
      </c>
      <c r="E5" s="32">
        <v>70</v>
      </c>
      <c r="F5" s="32">
        <v>80</v>
      </c>
      <c r="G5" s="33">
        <f>AVERAGE(C5:F5)/100</f>
        <v>0.77500000000000002</v>
      </c>
      <c r="H5" s="23" t="s">
        <v>13</v>
      </c>
    </row>
    <row r="6" spans="1:8" x14ac:dyDescent="0.2">
      <c r="A6" s="25" t="s">
        <v>16</v>
      </c>
      <c r="B6" s="20" t="s">
        <v>17</v>
      </c>
      <c r="C6" s="32">
        <v>100</v>
      </c>
      <c r="D6" s="32">
        <v>100</v>
      </c>
      <c r="E6" s="32">
        <v>100</v>
      </c>
      <c r="F6" s="32">
        <v>100</v>
      </c>
      <c r="G6" s="33">
        <f>AVERAGE(C6:F6)/100</f>
        <v>1</v>
      </c>
      <c r="H6" s="23" t="s">
        <v>13</v>
      </c>
    </row>
    <row r="7" spans="1:8" ht="13.5" thickBot="1" x14ac:dyDescent="0.25">
      <c r="A7" s="26" t="s">
        <v>18</v>
      </c>
      <c r="B7" s="27" t="s">
        <v>19</v>
      </c>
      <c r="C7" s="34">
        <v>100</v>
      </c>
      <c r="D7" s="34">
        <v>100</v>
      </c>
      <c r="E7" s="34">
        <v>100</v>
      </c>
      <c r="F7" s="34">
        <v>100</v>
      </c>
      <c r="G7" s="35">
        <f>AVERAGE(C7:F7)/100</f>
        <v>1</v>
      </c>
      <c r="H7" s="30" t="s">
        <v>13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97" t="s">
        <v>20</v>
      </c>
      <c r="B9" s="98"/>
      <c r="C9" s="98"/>
      <c r="D9" s="98"/>
      <c r="E9" s="98"/>
      <c r="F9" s="98"/>
      <c r="G9" s="98"/>
      <c r="H9" s="99"/>
    </row>
    <row r="10" spans="1:8" x14ac:dyDescent="0.2">
      <c r="A10" s="16" t="s">
        <v>1</v>
      </c>
      <c r="B10" s="17" t="s">
        <v>2</v>
      </c>
      <c r="C10" s="100" t="s">
        <v>21</v>
      </c>
      <c r="D10" s="101"/>
      <c r="E10" s="101"/>
      <c r="F10" s="101"/>
      <c r="G10" s="102"/>
      <c r="H10" s="18" t="s">
        <v>8</v>
      </c>
    </row>
    <row r="11" spans="1:8" x14ac:dyDescent="0.2">
      <c r="A11" s="19" t="s">
        <v>24</v>
      </c>
      <c r="B11" s="20" t="s">
        <v>11</v>
      </c>
      <c r="C11" s="91"/>
      <c r="D11" s="75"/>
      <c r="E11" s="75"/>
      <c r="F11" s="75"/>
      <c r="G11" s="76"/>
      <c r="H11" s="23" t="s">
        <v>13</v>
      </c>
    </row>
    <row r="12" spans="1:8" x14ac:dyDescent="0.2">
      <c r="A12" s="36" t="s">
        <v>9</v>
      </c>
      <c r="B12" s="20" t="s">
        <v>10</v>
      </c>
      <c r="C12" s="91"/>
      <c r="D12" s="75"/>
      <c r="E12" s="75"/>
      <c r="F12" s="75"/>
      <c r="G12" s="76"/>
      <c r="H12" s="23" t="s">
        <v>13</v>
      </c>
    </row>
    <row r="13" spans="1:8" ht="26.25" customHeight="1" x14ac:dyDescent="0.2">
      <c r="A13" s="24" t="s">
        <v>14</v>
      </c>
      <c r="B13" s="20" t="s">
        <v>15</v>
      </c>
      <c r="C13" s="71" t="s">
        <v>36</v>
      </c>
      <c r="D13" s="109"/>
      <c r="E13" s="109"/>
      <c r="F13" s="109"/>
      <c r="G13" s="110"/>
      <c r="H13" s="23" t="s">
        <v>13</v>
      </c>
    </row>
    <row r="14" spans="1:8" x14ac:dyDescent="0.2">
      <c r="A14" s="25" t="s">
        <v>16</v>
      </c>
      <c r="B14" s="20" t="s">
        <v>17</v>
      </c>
      <c r="C14" s="91"/>
      <c r="D14" s="75"/>
      <c r="E14" s="75"/>
      <c r="F14" s="75"/>
      <c r="G14" s="76"/>
      <c r="H14" s="23" t="s">
        <v>13</v>
      </c>
    </row>
    <row r="15" spans="1:8" ht="13.5" thickBot="1" x14ac:dyDescent="0.25">
      <c r="A15" s="26" t="s">
        <v>18</v>
      </c>
      <c r="B15" s="27" t="s">
        <v>19</v>
      </c>
      <c r="C15" s="94"/>
      <c r="D15" s="104"/>
      <c r="E15" s="104"/>
      <c r="F15" s="104"/>
      <c r="G15" s="105"/>
      <c r="H15" s="30" t="s">
        <v>13</v>
      </c>
    </row>
    <row r="16" spans="1:8" x14ac:dyDescent="0.2">
      <c r="A16" s="31"/>
      <c r="B16" s="31"/>
      <c r="C16" s="31"/>
      <c r="D16" s="31"/>
      <c r="E16" s="31"/>
      <c r="F16" s="31"/>
      <c r="G16" s="31"/>
      <c r="H16" s="31"/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topLeftCell="A10"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" customWidth="1"/>
    <col min="8" max="8" width="17.140625" customWidth="1"/>
  </cols>
  <sheetData>
    <row r="1" spans="1:8" ht="15.75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37" t="s">
        <v>24</v>
      </c>
      <c r="B3" s="38" t="s">
        <v>11</v>
      </c>
      <c r="C3" s="32">
        <v>100</v>
      </c>
      <c r="D3" s="32">
        <v>100</v>
      </c>
      <c r="E3" s="32">
        <v>100</v>
      </c>
      <c r="F3" s="32">
        <v>100</v>
      </c>
      <c r="G3" s="22">
        <f>AVERAGE(C3:F3)/100</f>
        <v>1</v>
      </c>
      <c r="H3" s="39" t="s">
        <v>17</v>
      </c>
    </row>
    <row r="4" spans="1:8" x14ac:dyDescent="0.2">
      <c r="A4" s="37" t="s">
        <v>9</v>
      </c>
      <c r="B4" s="38" t="s">
        <v>10</v>
      </c>
      <c r="C4" s="32">
        <v>100</v>
      </c>
      <c r="D4" s="32">
        <v>100</v>
      </c>
      <c r="E4" s="32">
        <v>100</v>
      </c>
      <c r="F4" s="32">
        <v>100</v>
      </c>
      <c r="G4" s="22">
        <f>AVERAGE(C4:F4)/100</f>
        <v>1</v>
      </c>
      <c r="H4" s="39" t="s">
        <v>17</v>
      </c>
    </row>
    <row r="5" spans="1:8" x14ac:dyDescent="0.2">
      <c r="A5" s="37" t="s">
        <v>12</v>
      </c>
      <c r="B5" s="38" t="s">
        <v>13</v>
      </c>
      <c r="C5" s="32">
        <v>100</v>
      </c>
      <c r="D5" s="32">
        <v>100</v>
      </c>
      <c r="E5" s="32">
        <v>100</v>
      </c>
      <c r="F5" s="32">
        <v>100</v>
      </c>
      <c r="G5" s="22">
        <f>AVERAGE(C5:F5)/100</f>
        <v>1</v>
      </c>
      <c r="H5" s="39" t="s">
        <v>17</v>
      </c>
    </row>
    <row r="6" spans="1:8" x14ac:dyDescent="0.2">
      <c r="A6" s="37" t="s">
        <v>14</v>
      </c>
      <c r="B6" s="38" t="s">
        <v>15</v>
      </c>
      <c r="C6" s="32">
        <v>50</v>
      </c>
      <c r="D6" s="32">
        <v>80</v>
      </c>
      <c r="E6" s="32">
        <v>80</v>
      </c>
      <c r="F6" s="32">
        <v>80</v>
      </c>
      <c r="G6" s="22">
        <f>AVERAGE(C6:F6)/100</f>
        <v>0.72499999999999998</v>
      </c>
      <c r="H6" s="39" t="s">
        <v>17</v>
      </c>
    </row>
    <row r="7" spans="1:8" ht="13.5" thickBot="1" x14ac:dyDescent="0.25">
      <c r="A7" s="40" t="s">
        <v>18</v>
      </c>
      <c r="B7" s="41" t="s">
        <v>19</v>
      </c>
      <c r="C7" s="34">
        <v>100</v>
      </c>
      <c r="D7" s="34">
        <v>100</v>
      </c>
      <c r="E7" s="34">
        <v>100</v>
      </c>
      <c r="F7" s="34">
        <v>100</v>
      </c>
      <c r="G7" s="29">
        <f>AVERAGE(C7:F7)/100</f>
        <v>1</v>
      </c>
      <c r="H7" s="42" t="s">
        <v>17</v>
      </c>
    </row>
    <row r="8" spans="1:8" x14ac:dyDescent="0.2">
      <c r="A8" s="43"/>
      <c r="B8" s="43"/>
      <c r="C8" s="44"/>
      <c r="D8" s="44"/>
      <c r="E8" s="44"/>
      <c r="F8" s="44"/>
      <c r="G8" s="43"/>
      <c r="H8" s="43"/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106" t="s">
        <v>20</v>
      </c>
      <c r="B10" s="107"/>
      <c r="C10" s="107"/>
      <c r="D10" s="107"/>
      <c r="E10" s="107"/>
      <c r="F10" s="107"/>
      <c r="G10" s="107"/>
      <c r="H10" s="108"/>
    </row>
    <row r="11" spans="1:8" x14ac:dyDescent="0.2">
      <c r="A11" s="16" t="s">
        <v>1</v>
      </c>
      <c r="B11" s="17" t="s">
        <v>2</v>
      </c>
      <c r="C11" s="100" t="s">
        <v>21</v>
      </c>
      <c r="D11" s="111"/>
      <c r="E11" s="111"/>
      <c r="F11" s="111"/>
      <c r="G11" s="112"/>
      <c r="H11" s="18" t="s">
        <v>8</v>
      </c>
    </row>
    <row r="12" spans="1:8" ht="54.75" customHeight="1" x14ac:dyDescent="0.2">
      <c r="A12" s="36" t="s">
        <v>24</v>
      </c>
      <c r="B12" s="45" t="s">
        <v>11</v>
      </c>
      <c r="C12" s="91" t="s">
        <v>26</v>
      </c>
      <c r="D12" s="75"/>
      <c r="E12" s="75"/>
      <c r="F12" s="75"/>
      <c r="G12" s="76"/>
      <c r="H12" s="39" t="s">
        <v>17</v>
      </c>
    </row>
    <row r="13" spans="1:8" ht="54" customHeight="1" x14ac:dyDescent="0.2">
      <c r="A13" s="36" t="s">
        <v>9</v>
      </c>
      <c r="B13" s="45" t="s">
        <v>10</v>
      </c>
      <c r="C13" s="91" t="s">
        <v>26</v>
      </c>
      <c r="D13" s="75"/>
      <c r="E13" s="75"/>
      <c r="F13" s="75"/>
      <c r="G13" s="76"/>
      <c r="H13" s="39" t="s">
        <v>17</v>
      </c>
    </row>
    <row r="14" spans="1:8" ht="53.25" customHeight="1" x14ac:dyDescent="0.2">
      <c r="A14" s="36" t="s">
        <v>12</v>
      </c>
      <c r="B14" s="45" t="s">
        <v>13</v>
      </c>
      <c r="C14" s="91" t="s">
        <v>26</v>
      </c>
      <c r="D14" s="75"/>
      <c r="E14" s="75"/>
      <c r="F14" s="75"/>
      <c r="G14" s="76"/>
      <c r="H14" s="39" t="s">
        <v>17</v>
      </c>
    </row>
    <row r="15" spans="1:8" ht="69.75" customHeight="1" x14ac:dyDescent="0.2">
      <c r="A15" s="36" t="s">
        <v>14</v>
      </c>
      <c r="B15" s="45" t="s">
        <v>15</v>
      </c>
      <c r="C15" s="103" t="s">
        <v>37</v>
      </c>
      <c r="D15" s="75"/>
      <c r="E15" s="75"/>
      <c r="F15" s="75"/>
      <c r="G15" s="76"/>
      <c r="H15" s="39" t="s">
        <v>17</v>
      </c>
    </row>
    <row r="16" spans="1:8" ht="57.75" customHeight="1" thickBot="1" x14ac:dyDescent="0.25">
      <c r="A16" s="46" t="s">
        <v>18</v>
      </c>
      <c r="B16" s="47" t="s">
        <v>19</v>
      </c>
      <c r="C16" s="94" t="s">
        <v>26</v>
      </c>
      <c r="D16" s="104"/>
      <c r="E16" s="104"/>
      <c r="F16" s="104"/>
      <c r="G16" s="105"/>
      <c r="H16" s="42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F7" sqref="F7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140625" customWidth="1"/>
    <col min="8" max="8" width="25.7109375" customWidth="1"/>
  </cols>
  <sheetData>
    <row r="1" spans="1:8" ht="15.75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38.25" x14ac:dyDescent="0.2">
      <c r="A2" s="16" t="s">
        <v>1</v>
      </c>
      <c r="B2" s="17" t="s">
        <v>2</v>
      </c>
      <c r="C2" s="48" t="s">
        <v>3</v>
      </c>
      <c r="D2" s="48" t="s">
        <v>4</v>
      </c>
      <c r="E2" s="48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24</v>
      </c>
      <c r="B3" s="49" t="s">
        <v>11</v>
      </c>
      <c r="C3" s="50">
        <v>100</v>
      </c>
      <c r="D3" s="50">
        <v>100</v>
      </c>
      <c r="E3" s="50">
        <v>100</v>
      </c>
      <c r="F3" s="50">
        <v>100</v>
      </c>
      <c r="G3" s="51">
        <f>AVERAGE(C3:F3)/100</f>
        <v>1</v>
      </c>
      <c r="H3" s="23" t="s">
        <v>19</v>
      </c>
    </row>
    <row r="4" spans="1:8" x14ac:dyDescent="0.2">
      <c r="A4" s="37" t="s">
        <v>9</v>
      </c>
      <c r="B4" s="49" t="s">
        <v>10</v>
      </c>
      <c r="C4" s="50">
        <v>100</v>
      </c>
      <c r="D4" s="50">
        <v>100</v>
      </c>
      <c r="E4" s="50">
        <v>100</v>
      </c>
      <c r="F4" s="50">
        <v>100</v>
      </c>
      <c r="G4" s="22">
        <f>AVERAGE(C4:F4)/100</f>
        <v>1</v>
      </c>
      <c r="H4" s="39" t="s">
        <v>19</v>
      </c>
    </row>
    <row r="5" spans="1:8" x14ac:dyDescent="0.2">
      <c r="A5" s="37" t="s">
        <v>12</v>
      </c>
      <c r="B5" s="49" t="s">
        <v>13</v>
      </c>
      <c r="C5" s="50">
        <v>100</v>
      </c>
      <c r="D5" s="50">
        <v>100</v>
      </c>
      <c r="E5" s="50">
        <v>100</v>
      </c>
      <c r="F5" s="50">
        <v>100</v>
      </c>
      <c r="G5" s="22">
        <f>AVERAGE(C5:F5)/100</f>
        <v>1</v>
      </c>
      <c r="H5" s="39" t="s">
        <v>19</v>
      </c>
    </row>
    <row r="6" spans="1:8" x14ac:dyDescent="0.2">
      <c r="A6" s="37" t="s">
        <v>14</v>
      </c>
      <c r="B6" s="49" t="s">
        <v>15</v>
      </c>
      <c r="C6" s="50">
        <v>80</v>
      </c>
      <c r="D6" s="50">
        <v>80</v>
      </c>
      <c r="E6" s="50">
        <v>0</v>
      </c>
      <c r="F6" s="50">
        <v>80</v>
      </c>
      <c r="G6" s="22">
        <f>AVERAGE(C6:F6)/100</f>
        <v>0.6</v>
      </c>
      <c r="H6" s="39" t="s">
        <v>19</v>
      </c>
    </row>
    <row r="7" spans="1:8" ht="13.5" thickBot="1" x14ac:dyDescent="0.25">
      <c r="A7" s="52" t="s">
        <v>16</v>
      </c>
      <c r="B7" s="53" t="s">
        <v>17</v>
      </c>
      <c r="C7" s="54">
        <v>100</v>
      </c>
      <c r="D7" s="54">
        <v>100</v>
      </c>
      <c r="E7" s="54">
        <v>100</v>
      </c>
      <c r="F7" s="54">
        <v>100</v>
      </c>
      <c r="G7" s="29">
        <f>AVERAGE(C7:F7)/100</f>
        <v>1</v>
      </c>
      <c r="H7" s="42" t="s">
        <v>19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97" t="s">
        <v>20</v>
      </c>
      <c r="B9" s="98"/>
      <c r="C9" s="98"/>
      <c r="D9" s="98"/>
      <c r="E9" s="98"/>
      <c r="F9" s="98"/>
      <c r="G9" s="98"/>
      <c r="H9" s="99"/>
    </row>
    <row r="10" spans="1:8" x14ac:dyDescent="0.2">
      <c r="A10" s="16" t="s">
        <v>1</v>
      </c>
      <c r="B10" s="17" t="s">
        <v>2</v>
      </c>
      <c r="C10" s="100" t="s">
        <v>21</v>
      </c>
      <c r="D10" s="101"/>
      <c r="E10" s="101"/>
      <c r="F10" s="101"/>
      <c r="G10" s="102"/>
      <c r="H10" s="18" t="s">
        <v>8</v>
      </c>
    </row>
    <row r="11" spans="1:8" ht="54" customHeight="1" x14ac:dyDescent="0.2">
      <c r="A11" s="19" t="s">
        <v>24</v>
      </c>
      <c r="B11" s="55" t="s">
        <v>11</v>
      </c>
      <c r="C11" s="116" t="s">
        <v>27</v>
      </c>
      <c r="D11" s="117"/>
      <c r="E11" s="117"/>
      <c r="F11" s="117"/>
      <c r="G11" s="118"/>
      <c r="H11" s="23" t="s">
        <v>19</v>
      </c>
    </row>
    <row r="12" spans="1:8" ht="52.5" customHeight="1" x14ac:dyDescent="0.2">
      <c r="A12" s="37" t="s">
        <v>9</v>
      </c>
      <c r="B12" s="55" t="s">
        <v>10</v>
      </c>
      <c r="C12" s="116" t="s">
        <v>27</v>
      </c>
      <c r="D12" s="117"/>
      <c r="E12" s="117"/>
      <c r="F12" s="117"/>
      <c r="G12" s="118"/>
      <c r="H12" s="39" t="s">
        <v>19</v>
      </c>
    </row>
    <row r="13" spans="1:8" ht="51" customHeight="1" x14ac:dyDescent="0.2">
      <c r="A13" s="37" t="s">
        <v>12</v>
      </c>
      <c r="B13" s="55" t="s">
        <v>13</v>
      </c>
      <c r="C13" s="116" t="s">
        <v>27</v>
      </c>
      <c r="D13" s="117"/>
      <c r="E13" s="117"/>
      <c r="F13" s="117"/>
      <c r="G13" s="118"/>
      <c r="H13" s="39" t="s">
        <v>19</v>
      </c>
    </row>
    <row r="14" spans="1:8" ht="27" customHeight="1" x14ac:dyDescent="0.2">
      <c r="A14" s="37" t="s">
        <v>14</v>
      </c>
      <c r="B14" s="20" t="s">
        <v>15</v>
      </c>
      <c r="C14" s="71" t="s">
        <v>28</v>
      </c>
      <c r="D14" s="109"/>
      <c r="E14" s="109"/>
      <c r="F14" s="109"/>
      <c r="G14" s="110"/>
      <c r="H14" s="39" t="s">
        <v>19</v>
      </c>
    </row>
    <row r="15" spans="1:8" ht="52.5" customHeight="1" thickBot="1" x14ac:dyDescent="0.25">
      <c r="A15" s="52" t="s">
        <v>16</v>
      </c>
      <c r="B15" s="56" t="s">
        <v>17</v>
      </c>
      <c r="C15" s="113" t="s">
        <v>29</v>
      </c>
      <c r="D15" s="114"/>
      <c r="E15" s="114"/>
      <c r="F15" s="114"/>
      <c r="G15" s="115"/>
      <c r="H15" s="4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17.140625" customWidth="1"/>
  </cols>
  <sheetData>
    <row r="1" spans="1:8" ht="15.75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30</v>
      </c>
      <c r="H2" s="18" t="s">
        <v>8</v>
      </c>
    </row>
    <row r="3" spans="1:8" x14ac:dyDescent="0.2">
      <c r="A3" s="19" t="s">
        <v>24</v>
      </c>
      <c r="B3" s="20" t="s">
        <v>11</v>
      </c>
      <c r="C3" s="32">
        <f>AVERAGE(KhauThanhDao!C3,NgoQuangHuy!C3,HuynhTrongKhang!C3,TaNgocThienPhu!C3)</f>
        <v>100</v>
      </c>
      <c r="D3" s="32">
        <f>AVERAGE(KhauThanhDao!D3,NgoQuangHuy!D3,HuynhTrongKhang!D3,TaNgocThienPhu!E3)</f>
        <v>100</v>
      </c>
      <c r="E3" s="32">
        <f>AVERAGE(KhauThanhDao!E3,NgoQuangHuy!E3,HuynhTrongKhang!E3,TaNgocThienPhu!E3)</f>
        <v>100</v>
      </c>
      <c r="F3" s="32">
        <f>AVERAGE(KhauThanhDao!F3,NgoQuangHuy!F3,HuynhTrongKhang!F3,TaNgocThienPhu!F3)</f>
        <v>100</v>
      </c>
      <c r="G3" s="51">
        <f t="shared" ref="G3:G8" si="0">AVERAGE(C3:F3)/100</f>
        <v>1</v>
      </c>
      <c r="H3" s="23" t="s">
        <v>31</v>
      </c>
    </row>
    <row r="4" spans="1:8" x14ac:dyDescent="0.2">
      <c r="A4" s="20" t="s">
        <v>9</v>
      </c>
      <c r="B4" s="31" t="s">
        <v>10</v>
      </c>
      <c r="C4" s="32">
        <f>AVERAGE(LeNgocChau!C3,NgoQuangHuy!C4,HuynhTrongKhang!C4,TaNgocThienPhu!C4)</f>
        <v>100</v>
      </c>
      <c r="D4" s="32">
        <f>AVERAGE(LeNgocChau!D3,NgoQuangHuy!D4,HuynhTrongKhang!D4,TaNgocThienPhu!E4)</f>
        <v>100</v>
      </c>
      <c r="E4" s="32">
        <f>AVERAGE(LeNgocChau!E3,NgoQuangHuy!E4,HuynhTrongKhang!E4,TaNgocThienPhu!E4)</f>
        <v>100</v>
      </c>
      <c r="F4" s="32">
        <f>AVERAGE(LeNgocChau!F3,NgoQuangHuy!F4,HuynhTrongKhang!F4,TaNgocThienPhu!F4)</f>
        <v>100</v>
      </c>
      <c r="G4" s="51">
        <f t="shared" si="0"/>
        <v>1</v>
      </c>
      <c r="H4" s="23" t="s">
        <v>31</v>
      </c>
    </row>
    <row r="5" spans="1:8" x14ac:dyDescent="0.2">
      <c r="A5" s="24" t="s">
        <v>12</v>
      </c>
      <c r="B5" s="20" t="s">
        <v>13</v>
      </c>
      <c r="C5" s="32">
        <f>AVERAGE(KhauThanhDao!C4,LeNgocChau!C4,HuynhTrongKhang!C5,TaNgocThienPhu!C5)</f>
        <v>100</v>
      </c>
      <c r="D5" s="32">
        <f>AVERAGE(KhauThanhDao!D4,LeNgocChau!D4,HuynhTrongKhang!D5,TaNgocThienPhu!E5)</f>
        <v>100</v>
      </c>
      <c r="E5" s="32">
        <f>AVERAGE(KhauThanhDao!E4,LeNgocChau!E4,HuynhTrongKhang!E5,TaNgocThienPhu!E5)</f>
        <v>100</v>
      </c>
      <c r="F5" s="32">
        <f>AVERAGE(KhauThanhDao!F4,LeNgocChau!F4,HuynhTrongKhang!F5,TaNgocThienPhu!F5)</f>
        <v>100</v>
      </c>
      <c r="G5" s="51">
        <f t="shared" si="0"/>
        <v>1</v>
      </c>
      <c r="H5" s="23" t="s">
        <v>31</v>
      </c>
    </row>
    <row r="6" spans="1:8" x14ac:dyDescent="0.2">
      <c r="A6" s="24" t="s">
        <v>14</v>
      </c>
      <c r="B6" s="20" t="s">
        <v>15</v>
      </c>
      <c r="C6" s="32">
        <f>AVERAGE(LeNgocChau!C5,KhauThanhDao!C6,NgoQuangHuy!C6,HuynhTrongKhang!C6,TaNgocThienPhu!C6)</f>
        <v>82</v>
      </c>
      <c r="D6" s="32">
        <f>AVERAGE(LeNgocChau!D5,KhauThanhDao!D6,NgoQuangHuy!D6,HuynhTrongKhang!D6,TaNgocThienPhu!E6)</f>
        <v>72</v>
      </c>
      <c r="E6" s="32">
        <f>AVERAGE(LeNgocChau!E5,KhauThanhDao!E6,NgoQuangHuy!E6,HuynhTrongKhang!E6,TaNgocThienPhu!E6)</f>
        <v>56</v>
      </c>
      <c r="F6" s="32">
        <f>AVERAGE(LeNgocChau!F5,KhauThanhDao!F6,NgoQuangHuy!F6,HuynhTrongKhang!F6,TaNgocThienPhu!F6)</f>
        <v>88</v>
      </c>
      <c r="G6" s="51">
        <f t="shared" si="0"/>
        <v>0.745</v>
      </c>
      <c r="H6" s="23" t="s">
        <v>31</v>
      </c>
    </row>
    <row r="7" spans="1:8" x14ac:dyDescent="0.2">
      <c r="A7" s="25" t="s">
        <v>16</v>
      </c>
      <c r="B7" s="20" t="s">
        <v>17</v>
      </c>
      <c r="C7" s="32">
        <f>AVERAGE(KhauThanhDao!C7,NgoQuangHuy!C7,LeNgocChau!C6,TaNgocThienPhu!C7)</f>
        <v>100</v>
      </c>
      <c r="D7" s="32">
        <f>AVERAGE(KhauThanhDao!D7,NgoQuangHuy!D7,LeNgocChau!D6,TaNgocThienPhu!E7)</f>
        <v>100</v>
      </c>
      <c r="E7" s="32">
        <f>AVERAGE(KhauThanhDao!E7,NgoQuangHuy!E7,LeNgocChau!E6,TaNgocThienPhu!E7)</f>
        <v>100</v>
      </c>
      <c r="F7" s="32">
        <f>AVERAGE(KhauThanhDao!F7,NgoQuangHuy!F7,LeNgocChau!F6,TaNgocThienPhu!F7)</f>
        <v>100</v>
      </c>
      <c r="G7" s="51">
        <f t="shared" si="0"/>
        <v>1</v>
      </c>
      <c r="H7" s="23" t="s">
        <v>31</v>
      </c>
    </row>
    <row r="8" spans="1:8" ht="13.5" thickBot="1" x14ac:dyDescent="0.25">
      <c r="A8" s="26" t="s">
        <v>18</v>
      </c>
      <c r="B8" s="27" t="s">
        <v>19</v>
      </c>
      <c r="C8" s="34">
        <f>AVERAGE(KhauThanhDao!C8,NgoQuangHuy!C8,HuynhTrongKhang!C8,LeNgocChau!C7)</f>
        <v>100</v>
      </c>
      <c r="D8" s="34">
        <f>AVERAGE(KhauThanhDao!D8,NgoQuangHuy!D8,HuynhTrongKhang!D8,LeNgocChau!D7)</f>
        <v>100</v>
      </c>
      <c r="E8" s="34">
        <f>AVERAGE(KhauThanhDao!E8,NgoQuangHuy!E8,HuynhTrongKhang!E8,LeNgocChau!E7)</f>
        <v>100</v>
      </c>
      <c r="F8" s="34">
        <f>AVERAGE(KhauThanhDao!F8,NgoQuangHuy!F8,HuynhTrongKhang!F8,LeNgocChau!F7)</f>
        <v>100</v>
      </c>
      <c r="G8" s="60">
        <f t="shared" si="0"/>
        <v>1</v>
      </c>
      <c r="H8" s="30" t="s">
        <v>31</v>
      </c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97" t="s">
        <v>20</v>
      </c>
      <c r="B10" s="98"/>
      <c r="C10" s="98"/>
      <c r="D10" s="98"/>
      <c r="E10" s="98"/>
      <c r="F10" s="98"/>
      <c r="G10" s="98"/>
      <c r="H10" s="99"/>
    </row>
    <row r="11" spans="1:8" x14ac:dyDescent="0.2">
      <c r="A11" s="16" t="s">
        <v>1</v>
      </c>
      <c r="B11" s="17" t="s">
        <v>2</v>
      </c>
      <c r="C11" s="100" t="s">
        <v>21</v>
      </c>
      <c r="D11" s="101"/>
      <c r="E11" s="101"/>
      <c r="F11" s="101"/>
      <c r="G11" s="102"/>
      <c r="H11" s="18" t="s">
        <v>8</v>
      </c>
    </row>
    <row r="12" spans="1:8" ht="53.25" customHeight="1" x14ac:dyDescent="0.2">
      <c r="A12" s="19" t="s">
        <v>24</v>
      </c>
      <c r="B12" s="20" t="s">
        <v>11</v>
      </c>
      <c r="C12" s="91" t="s">
        <v>32</v>
      </c>
      <c r="D12" s="75"/>
      <c r="E12" s="75"/>
      <c r="F12" s="75"/>
      <c r="G12" s="76"/>
      <c r="H12" s="23" t="s">
        <v>31</v>
      </c>
    </row>
    <row r="13" spans="1:8" ht="51.75" customHeight="1" x14ac:dyDescent="0.2">
      <c r="A13" s="20" t="s">
        <v>9</v>
      </c>
      <c r="B13" s="31" t="s">
        <v>10</v>
      </c>
      <c r="C13" s="91" t="s">
        <v>32</v>
      </c>
      <c r="D13" s="75"/>
      <c r="E13" s="75"/>
      <c r="F13" s="75"/>
      <c r="G13" s="76"/>
      <c r="H13" s="39" t="s">
        <v>31</v>
      </c>
    </row>
    <row r="14" spans="1:8" ht="57.75" customHeight="1" x14ac:dyDescent="0.2">
      <c r="A14" s="24" t="s">
        <v>12</v>
      </c>
      <c r="B14" s="20" t="s">
        <v>13</v>
      </c>
      <c r="C14" s="91" t="s">
        <v>32</v>
      </c>
      <c r="D14" s="75"/>
      <c r="E14" s="75"/>
      <c r="F14" s="75"/>
      <c r="G14" s="76"/>
      <c r="H14" s="39" t="s">
        <v>31</v>
      </c>
    </row>
    <row r="15" spans="1:8" ht="29.25" customHeight="1" x14ac:dyDescent="0.2">
      <c r="A15" s="24" t="s">
        <v>14</v>
      </c>
      <c r="B15" s="20" t="s">
        <v>15</v>
      </c>
      <c r="C15" s="103" t="s">
        <v>38</v>
      </c>
      <c r="D15" s="75"/>
      <c r="E15" s="75"/>
      <c r="F15" s="75"/>
      <c r="G15" s="76"/>
      <c r="H15" s="39" t="s">
        <v>31</v>
      </c>
    </row>
    <row r="16" spans="1:8" ht="53.25" customHeight="1" x14ac:dyDescent="0.2">
      <c r="A16" s="25" t="s">
        <v>16</v>
      </c>
      <c r="B16" s="20" t="s">
        <v>17</v>
      </c>
      <c r="C16" s="91" t="s">
        <v>32</v>
      </c>
      <c r="D16" s="75"/>
      <c r="E16" s="75"/>
      <c r="F16" s="75"/>
      <c r="G16" s="76"/>
      <c r="H16" s="39" t="s">
        <v>31</v>
      </c>
    </row>
    <row r="17" spans="1:8" ht="57" customHeight="1" thickBot="1" x14ac:dyDescent="0.25">
      <c r="A17" s="26" t="s">
        <v>18</v>
      </c>
      <c r="B17" s="27" t="s">
        <v>19</v>
      </c>
      <c r="C17" s="94" t="s">
        <v>32</v>
      </c>
      <c r="D17" s="104"/>
      <c r="E17" s="104"/>
      <c r="F17" s="104"/>
      <c r="G17" s="105"/>
      <c r="H17" s="42" t="s">
        <v>31</v>
      </c>
    </row>
    <row r="18" spans="1:8" x14ac:dyDescent="0.2">
      <c r="A18" s="31"/>
      <c r="B18" s="31"/>
      <c r="C18" s="31"/>
      <c r="D18" s="31"/>
      <c r="E18" s="31"/>
      <c r="F18" s="31"/>
      <c r="G18" s="31"/>
      <c r="H18" s="31"/>
    </row>
    <row r="19" spans="1:8" x14ac:dyDescent="0.2">
      <c r="A19" s="31"/>
      <c r="B19" s="31"/>
      <c r="C19" s="31"/>
      <c r="D19" s="31"/>
      <c r="E19" s="31"/>
      <c r="F19" s="31"/>
      <c r="G19" s="31"/>
      <c r="H19" s="31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7" sqref="E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30</v>
      </c>
      <c r="H2" s="61" t="s">
        <v>33</v>
      </c>
      <c r="I2" s="61" t="s">
        <v>34</v>
      </c>
      <c r="J2" s="18" t="s">
        <v>8</v>
      </c>
    </row>
    <row r="3" spans="1:10" x14ac:dyDescent="0.2">
      <c r="A3" s="19" t="s">
        <v>24</v>
      </c>
      <c r="B3" s="20" t="s">
        <v>11</v>
      </c>
      <c r="C3" s="32">
        <v>100</v>
      </c>
      <c r="D3" s="32">
        <v>100</v>
      </c>
      <c r="E3" s="32">
        <v>100</v>
      </c>
      <c r="F3" s="32">
        <v>100</v>
      </c>
      <c r="G3" s="51">
        <f t="shared" ref="G3:G8" si="0">AVERAGE(C3:F3)/100</f>
        <v>1</v>
      </c>
      <c r="H3" s="62">
        <v>0</v>
      </c>
      <c r="I3" s="62">
        <f t="shared" ref="I3:I8" si="1">SUM(G3:H3)</f>
        <v>1</v>
      </c>
      <c r="J3" s="23" t="s">
        <v>31</v>
      </c>
    </row>
    <row r="4" spans="1:10" x14ac:dyDescent="0.2">
      <c r="A4" s="20" t="s">
        <v>9</v>
      </c>
      <c r="B4" s="31" t="s">
        <v>10</v>
      </c>
      <c r="C4" s="21">
        <v>100</v>
      </c>
      <c r="D4" s="21">
        <v>100</v>
      </c>
      <c r="E4" s="21">
        <v>100</v>
      </c>
      <c r="F4" s="21">
        <v>100</v>
      </c>
      <c r="G4" s="51">
        <f t="shared" si="0"/>
        <v>1</v>
      </c>
      <c r="H4" s="62">
        <v>0</v>
      </c>
      <c r="I4" s="62">
        <f t="shared" si="1"/>
        <v>1</v>
      </c>
      <c r="J4" s="23" t="s">
        <v>31</v>
      </c>
    </row>
    <row r="5" spans="1:10" x14ac:dyDescent="0.2">
      <c r="A5" s="24" t="s">
        <v>12</v>
      </c>
      <c r="B5" s="20" t="s">
        <v>13</v>
      </c>
      <c r="C5" s="21">
        <v>100</v>
      </c>
      <c r="D5" s="21">
        <v>100</v>
      </c>
      <c r="E5" s="21">
        <v>100</v>
      </c>
      <c r="F5" s="21">
        <v>100</v>
      </c>
      <c r="G5" s="51">
        <f t="shared" si="0"/>
        <v>1</v>
      </c>
      <c r="H5" s="62">
        <v>0</v>
      </c>
      <c r="I5" s="62">
        <f t="shared" si="1"/>
        <v>1</v>
      </c>
      <c r="J5" s="23" t="s">
        <v>31</v>
      </c>
    </row>
    <row r="6" spans="1:10" x14ac:dyDescent="0.2">
      <c r="A6" s="24" t="s">
        <v>14</v>
      </c>
      <c r="B6" s="20" t="s">
        <v>15</v>
      </c>
      <c r="C6" s="21">
        <v>24</v>
      </c>
      <c r="D6" s="21">
        <v>34</v>
      </c>
      <c r="E6" s="21">
        <v>34</v>
      </c>
      <c r="F6" s="21">
        <v>34</v>
      </c>
      <c r="G6" s="51">
        <f t="shared" si="0"/>
        <v>0.315</v>
      </c>
      <c r="H6" s="62">
        <v>0</v>
      </c>
      <c r="I6" s="62">
        <f t="shared" si="1"/>
        <v>0.315</v>
      </c>
      <c r="J6" s="23" t="s">
        <v>31</v>
      </c>
    </row>
    <row r="7" spans="1:10" x14ac:dyDescent="0.2">
      <c r="A7" s="25" t="s">
        <v>16</v>
      </c>
      <c r="B7" s="20" t="s">
        <v>17</v>
      </c>
      <c r="C7" s="21">
        <v>100</v>
      </c>
      <c r="D7" s="21">
        <v>100</v>
      </c>
      <c r="E7" s="21">
        <v>100</v>
      </c>
      <c r="F7" s="21">
        <v>100</v>
      </c>
      <c r="G7" s="51">
        <f t="shared" si="0"/>
        <v>1</v>
      </c>
      <c r="H7" s="62">
        <v>0</v>
      </c>
      <c r="I7" s="62">
        <f t="shared" si="1"/>
        <v>1</v>
      </c>
      <c r="J7" s="23" t="s">
        <v>31</v>
      </c>
    </row>
    <row r="8" spans="1:10" ht="13.5" thickBot="1" x14ac:dyDescent="0.25">
      <c r="A8" s="26" t="s">
        <v>18</v>
      </c>
      <c r="B8" s="27" t="s">
        <v>19</v>
      </c>
      <c r="C8" s="28">
        <v>100</v>
      </c>
      <c r="D8" s="28">
        <v>100</v>
      </c>
      <c r="E8" s="28">
        <v>100</v>
      </c>
      <c r="F8" s="28">
        <v>100</v>
      </c>
      <c r="G8" s="60">
        <f t="shared" si="0"/>
        <v>1</v>
      </c>
      <c r="H8" s="63">
        <v>0</v>
      </c>
      <c r="I8" s="60">
        <f t="shared" si="1"/>
        <v>1</v>
      </c>
      <c r="J8" s="30" t="s">
        <v>31</v>
      </c>
    </row>
    <row r="9" spans="1:10" ht="13.5" thickBo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ht="15.75" x14ac:dyDescent="0.2">
      <c r="A10" s="119" t="s">
        <v>20</v>
      </c>
      <c r="B10" s="119"/>
      <c r="C10" s="119"/>
      <c r="D10" s="119"/>
      <c r="E10" s="119"/>
      <c r="F10" s="119"/>
      <c r="G10" s="119"/>
      <c r="H10" s="119"/>
      <c r="I10" s="120"/>
      <c r="J10" s="64"/>
    </row>
    <row r="11" spans="1:10" x14ac:dyDescent="0.2">
      <c r="A11" s="16" t="s">
        <v>1</v>
      </c>
      <c r="B11" s="17" t="s">
        <v>2</v>
      </c>
      <c r="C11" s="65" t="s">
        <v>21</v>
      </c>
      <c r="D11" s="66"/>
      <c r="E11" s="66"/>
      <c r="F11" s="66"/>
      <c r="G11" s="67"/>
      <c r="H11" s="121" t="s">
        <v>8</v>
      </c>
      <c r="I11" s="122"/>
      <c r="J11" s="68"/>
    </row>
    <row r="12" spans="1:10" ht="51.75" customHeight="1" x14ac:dyDescent="0.2">
      <c r="A12" s="19" t="s">
        <v>24</v>
      </c>
      <c r="B12" s="20" t="s">
        <v>11</v>
      </c>
      <c r="C12" s="91" t="s">
        <v>32</v>
      </c>
      <c r="D12" s="75"/>
      <c r="E12" s="75"/>
      <c r="F12" s="75"/>
      <c r="G12" s="76"/>
      <c r="H12" s="49" t="s">
        <v>31</v>
      </c>
      <c r="I12" s="57"/>
      <c r="J12" s="31"/>
    </row>
    <row r="13" spans="1:10" ht="54" customHeight="1" x14ac:dyDescent="0.2">
      <c r="A13" s="20" t="s">
        <v>9</v>
      </c>
      <c r="B13" s="69" t="s">
        <v>10</v>
      </c>
      <c r="C13" s="91" t="s">
        <v>32</v>
      </c>
      <c r="D13" s="75"/>
      <c r="E13" s="75"/>
      <c r="F13" s="75"/>
      <c r="G13" s="76"/>
      <c r="H13" s="38" t="s">
        <v>31</v>
      </c>
      <c r="I13" s="58"/>
      <c r="J13" s="31"/>
    </row>
    <row r="14" spans="1:10" ht="54" customHeight="1" x14ac:dyDescent="0.2">
      <c r="A14" s="24" t="s">
        <v>12</v>
      </c>
      <c r="B14" s="20" t="s">
        <v>13</v>
      </c>
      <c r="C14" s="91" t="s">
        <v>32</v>
      </c>
      <c r="D14" s="75"/>
      <c r="E14" s="75"/>
      <c r="F14" s="75"/>
      <c r="G14" s="76"/>
      <c r="H14" s="38" t="s">
        <v>31</v>
      </c>
      <c r="I14" s="58"/>
      <c r="J14" s="31"/>
    </row>
    <row r="15" spans="1:10" ht="24.75" customHeight="1" x14ac:dyDescent="0.2">
      <c r="A15" s="24" t="s">
        <v>14</v>
      </c>
      <c r="B15" s="20" t="s">
        <v>15</v>
      </c>
      <c r="C15" s="103" t="s">
        <v>39</v>
      </c>
      <c r="D15" s="75"/>
      <c r="E15" s="75"/>
      <c r="F15" s="75"/>
      <c r="G15" s="76"/>
      <c r="H15" s="38" t="s">
        <v>31</v>
      </c>
      <c r="I15" s="70"/>
      <c r="J15" s="31"/>
    </row>
    <row r="16" spans="1:10" ht="53.25" customHeight="1" x14ac:dyDescent="0.2">
      <c r="A16" s="25" t="s">
        <v>16</v>
      </c>
      <c r="B16" s="20" t="s">
        <v>17</v>
      </c>
      <c r="C16" s="91" t="s">
        <v>32</v>
      </c>
      <c r="D16" s="75"/>
      <c r="E16" s="75"/>
      <c r="F16" s="75"/>
      <c r="G16" s="76"/>
      <c r="H16" s="38" t="s">
        <v>31</v>
      </c>
      <c r="I16" s="57"/>
      <c r="J16" s="31"/>
    </row>
    <row r="17" spans="1:10" ht="55.5" customHeight="1" thickBot="1" x14ac:dyDescent="0.25">
      <c r="A17" s="26" t="s">
        <v>18</v>
      </c>
      <c r="B17" s="27" t="s">
        <v>19</v>
      </c>
      <c r="C17" s="94" t="s">
        <v>32</v>
      </c>
      <c r="D17" s="104"/>
      <c r="E17" s="104"/>
      <c r="F17" s="104"/>
      <c r="G17" s="105"/>
      <c r="H17" s="41" t="s">
        <v>31</v>
      </c>
      <c r="I17" s="59"/>
      <c r="J17" s="31"/>
    </row>
    <row r="18" spans="1:10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2014-05-16T03:57:32Z</dcterms:created>
  <dcterms:modified xsi:type="dcterms:W3CDTF">2014-06-04T14:14:33Z</dcterms:modified>
</cp:coreProperties>
</file>