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roject\AS project\Admission System\1. Project management\6. Risk management plan\"/>
    </mc:Choice>
  </mc:AlternateContent>
  <bookViews>
    <workbookView xWindow="120" yWindow="240" windowWidth="15240" windowHeight="8100" tabRatio="826" activeTab="6"/>
  </bookViews>
  <sheets>
    <sheet name="Team member" sheetId="4" r:id="rId1"/>
    <sheet name="Le Ngoc Chau" sheetId="6" r:id="rId2"/>
    <sheet name="Khau Thanh Dao" sheetId="8" r:id="rId3"/>
    <sheet name="Ngo Quang Huy" sheetId="9" r:id="rId4"/>
    <sheet name="Nguyen Phan Xuan Huy" sheetId="10" r:id="rId5"/>
    <sheet name="Huynh Trong Khang" sheetId="11" r:id="rId6"/>
    <sheet name="Ta Ngoc Thien Phu" sheetId="12" r:id="rId7"/>
    <sheet name="Risk management list" sheetId="1" r:id="rId8"/>
    <sheet name="Recorded" sheetId="5" r:id="rId9"/>
    <sheet name="risk priority (probability)" sheetId="2" state="hidden" r:id="rId10"/>
    <sheet name="risk priority (impact)" sheetId="3" state="hidden" r:id="rId11"/>
  </sheets>
  <definedNames>
    <definedName name="_GoBack" localSheetId="7">'Risk management list'!$L$7</definedName>
    <definedName name="Mung">'Risk management list'!$F$7:$F$7</definedName>
  </definedNames>
  <calcPr calcId="152511"/>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7" i="1"/>
  <c r="G8" i="1"/>
  <c r="G9" i="1"/>
  <c r="G10" i="1"/>
  <c r="G11" i="1"/>
  <c r="G12" i="1"/>
  <c r="G13" i="1"/>
  <c r="G14" i="1"/>
  <c r="G15" i="1"/>
  <c r="G16" i="1"/>
  <c r="G17" i="1"/>
  <c r="G18" i="1"/>
  <c r="G19" i="1"/>
  <c r="G20" i="1"/>
  <c r="G21" i="1"/>
  <c r="G22" i="1"/>
  <c r="G23" i="1"/>
  <c r="G24" i="1"/>
  <c r="G25" i="1"/>
  <c r="G26" i="1"/>
  <c r="G27" i="1"/>
  <c r="G28" i="1"/>
  <c r="G29" i="1"/>
  <c r="G7" i="1"/>
  <c r="I8" i="1" l="1"/>
  <c r="I9" i="1"/>
  <c r="I10" i="1"/>
  <c r="I11" i="1"/>
  <c r="I13" i="1"/>
  <c r="I14" i="1"/>
  <c r="I15" i="1"/>
  <c r="I17" i="1"/>
  <c r="I18" i="1"/>
  <c r="I19" i="1"/>
  <c r="I21" i="1"/>
  <c r="I22" i="1"/>
  <c r="I23" i="1"/>
  <c r="I25" i="1"/>
  <c r="I26" i="1"/>
  <c r="I27" i="1"/>
  <c r="I29" i="1"/>
  <c r="I28" i="1" l="1"/>
  <c r="I24" i="1"/>
  <c r="I20" i="1"/>
  <c r="I16" i="1"/>
  <c r="I12" i="1"/>
  <c r="I7" i="1"/>
</calcChain>
</file>

<file path=xl/sharedStrings.xml><?xml version="1.0" encoding="utf-8"?>
<sst xmlns="http://schemas.openxmlformats.org/spreadsheetml/2006/main" count="453" uniqueCount="172">
  <si>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</si>
  <si>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</si>
  <si>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</si>
  <si>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</si>
  <si>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</si>
  <si>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</si>
  <si>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</si>
  <si>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</si>
  <si>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</si>
  <si>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</si>
  <si>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</si>
  <si>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</si>
  <si>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</si>
  <si>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</si>
  <si>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</si>
  <si>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</si>
  <si>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</si>
  <si>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</si>
  <si>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</si>
  <si>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</si>
  <si>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</si>
  <si>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</si>
  <si>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</si>
  <si>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</si>
  <si>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</si>
  <si>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</si>
  <si>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</si>
  <si>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</si>
  <si>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</si>
  <si>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</si>
  <si>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 xml:space="preserve">Defects &gt; 10 </t>
  </si>
  <si>
    <t>Not understand about the ability and ambitious of stakeholders</t>
  </si>
  <si>
    <t>Can't establish meeting with customer regularly becasuse customer is too busy</t>
  </si>
  <si>
    <t>To announce from team member</t>
  </si>
  <si>
    <t>Probability</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</si>
  <si>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</si>
  <si>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</si>
  <si>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</si>
  <si>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</si>
  <si>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</si>
  <si>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</si>
  <si>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</si>
  <si>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</si>
  <si>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</si>
  <si>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</si>
  <si>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</si>
  <si>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</si>
  <si>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</si>
  <si>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</si>
  <si>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Identify the scope unclear of project</t>
  </si>
  <si>
    <t>Concentrate too much to elicit depth of detail requirement stage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</si>
  <si>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</si>
  <si>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</si>
  <si>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</si>
  <si>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</si>
  <si>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</si>
  <si>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</si>
  <si>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</si>
  <si>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</si>
  <si>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</si>
  <si>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</si>
  <si>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</si>
  <si>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</si>
  <si>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</si>
  <si>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</si>
  <si>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</si>
  <si>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</si>
  <si>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</si>
  <si>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</si>
  <si>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</si>
  <si>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</si>
  <si>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</si>
  <si>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</si>
  <si>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</si>
  <si>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</si>
  <si>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</si>
  <si>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</si>
  <si>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</si>
  <si>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</si>
  <si>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</si>
  <si>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</si>
  <si>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</si>
  <si>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</si>
  <si>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</si>
  <si>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</si>
  <si>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</si>
  <si>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</si>
  <si>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</si>
  <si>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</si>
  <si>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</si>
  <si>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</si>
  <si>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</si>
  <si>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</si>
  <si>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Analysis complete</t>
  </si>
  <si>
    <t>Mitigate</t>
  </si>
  <si>
    <t>Avoid</t>
  </si>
  <si>
    <t>Accept</t>
  </si>
  <si>
    <t>Report status and progress of project with mentor and customer with rational reasons. 
Focus on completing necessary documents
Negotiate with customer about scope of product</t>
  </si>
  <si>
    <t>Announce to stakeholders instantly when team 
face with difficult</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</si>
  <si>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</si>
  <si>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</si>
  <si>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</si>
  <si>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</si>
  <si>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</si>
  <si>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</si>
  <si>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</si>
  <si>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</si>
  <si>
    <t>reduce homework on capstone project.</t>
  </si>
  <si>
    <t>A few members not focus on the project</t>
  </si>
  <si>
    <t>increase time to learn and research test tool</t>
  </si>
  <si>
    <t>go to another place</t>
  </si>
  <si>
    <t xml:space="preserve">spend time to relax </t>
  </si>
  <si>
    <t>implement unit test on componant of function</t>
  </si>
  <si>
    <t>report progress daily</t>
  </si>
  <si>
    <t>review with product owner weekly</t>
  </si>
  <si>
    <t>Resolved</t>
  </si>
  <si>
    <t>technology</t>
  </si>
  <si>
    <t>performance</t>
  </si>
  <si>
    <t>Make the meeting for re-estimation
Refer idea of experts</t>
  </si>
  <si>
    <t>Lack of team members</t>
  </si>
  <si>
    <t>Team members have illness, need a few days to rest…</t>
  </si>
  <si>
    <t>We usually working over 
or behind schedule ( &gt;10 task everyweek)</t>
  </si>
  <si>
    <t>Too difficult to do or manage time is unresonable</t>
  </si>
  <si>
    <t>Transfer</t>
  </si>
  <si>
    <t>Identified</t>
  </si>
  <si>
    <t>Analys complete</t>
  </si>
  <si>
    <t>Triggered</t>
  </si>
  <si>
    <t>Go away too far from that risk</t>
  </si>
  <si>
    <t>Use some method to control that risk</t>
  </si>
  <si>
    <t>Live with that risk</t>
  </si>
  <si>
    <t>Define risk</t>
  </si>
  <si>
    <t>Risk was analys</t>
  </si>
  <si>
    <t>Planning for control risk</t>
  </si>
  <si>
    <t>Describe risk</t>
  </si>
  <si>
    <t>Risk was mitgate</t>
  </si>
  <si>
    <t>No</t>
  </si>
  <si>
    <t>Name</t>
  </si>
  <si>
    <t>Le Ngoc Chau</t>
  </si>
  <si>
    <t>Khau Thanh Dao</t>
  </si>
  <si>
    <t>Week</t>
  </si>
  <si>
    <t>Risk</t>
  </si>
  <si>
    <t>Plan/Methods</t>
  </si>
  <si>
    <t>Transfer tasks to another member</t>
  </si>
  <si>
    <t>Increase trainning per week about programming.</t>
  </si>
  <si>
    <t>Refer idea of experts</t>
  </si>
  <si>
    <t>Lack of experience to manage project</t>
  </si>
  <si>
    <t>Consultation of the teachers</t>
  </si>
  <si>
    <t>Project: Admission system - DeadlineTeam - Mentor: Mr. Bui Minh Phung</t>
  </si>
  <si>
    <t>Risk management list</t>
  </si>
  <si>
    <t>Risk recorded</t>
  </si>
  <si>
    <t>Project Risk Manager:</t>
  </si>
  <si>
    <t>Team member list</t>
  </si>
  <si>
    <t>RISK ID</t>
  </si>
  <si>
    <t>LIST RISK</t>
  </si>
  <si>
    <t>PROBABILITY</t>
  </si>
  <si>
    <t>IMPACT</t>
  </si>
  <si>
    <t>Team members have illness, need a few days to rest</t>
  </si>
  <si>
    <t>Exceeded time for requirement phase</t>
  </si>
  <si>
    <t>MITIGATE METHOD</t>
  </si>
  <si>
    <t>Risk priority list</t>
  </si>
  <si>
    <t>Member: Khau Thanh Dao</t>
  </si>
  <si>
    <t>Member: Le Ngoc Chau</t>
  </si>
  <si>
    <t>Member: Ngo Quang Huy</t>
  </si>
  <si>
    <t>Member: Nguyen Phan Xuan Huy</t>
  </si>
  <si>
    <t>Member: Huynh Trong Khang</t>
  </si>
  <si>
    <t>Member: Ta Ngoc Thien Phu</t>
  </si>
  <si>
    <t>Use other estimation method</t>
  </si>
  <si>
    <t>Motivate team member</t>
  </si>
  <si>
    <t>Trainning  for all member every week</t>
  </si>
  <si>
    <t>Negotiate with customers about the functionality that is not complete</t>
  </si>
  <si>
    <t>Planning work time between capstone and semester</t>
  </si>
  <si>
    <t>Sanction base on the law of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</si>
</sst>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2"/>
      <color theme="0"/>
      <name val="Times New Roman"/>
      <family val="1"/>
    </font>
    <font>
      <b/>
      <sz val="14"/>
      <color theme="0"/>
      <name val="Times New Roman"/>
      <family val="1"/>
    </font>
    <font>
      <sz val="12"/>
      <color theme="4" tint="-0.499984740745262"/>
      <name val="Times New Roman"/>
      <family val="1"/>
    </font>
    <font>
      <b/>
      <sz val="26"/>
      <color theme="3" tint="0.39997558519241921"/>
      <name val="Times New Roman"/>
      <family val="1"/>
    </font>
    <font>
      <sz val="12"/>
      <color indexed="8"/>
      <name val="Times New Roman"/>
      <family val="1"/>
    </font>
  </fonts>
  <fills count="13">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89">
    <xf numFmtId="0" fontId="0" fillId="0" borderId="0" xfId="0"/>
    <xf numFmtId="0" fontId="0" fillId="0" borderId="1" xfId="0" applyBorder="1"/>
    <xf numFmtId="0" fontId="1" fillId="0" borderId="8" xfId="0" applyFont="1" applyBorder="1" applyAlignment="1">
      <alignment vertical="center"/>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8" xfId="0" applyFont="1" applyBorder="1" applyAlignment="1">
      <alignment horizontal="center" vertical="center"/>
    </xf>
    <xf numFmtId="14" fontId="1" fillId="0" borderId="8" xfId="0" applyNumberFormat="1" applyFont="1" applyBorder="1" applyAlignment="1">
      <alignment horizontal="center" vertical="center"/>
    </xf>
    <xf numFmtId="2" fontId="1" fillId="0" borderId="8" xfId="0" applyNumberFormat="1" applyFont="1" applyBorder="1" applyAlignment="1">
      <alignment horizontal="center" vertical="center"/>
    </xf>
    <xf numFmtId="0" fontId="3" fillId="0" borderId="0" xfId="0" applyFont="1" applyAlignment="1">
      <alignment vertical="center"/>
    </xf>
    <xf numFmtId="0" fontId="2"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2" fontId="2" fillId="10" borderId="1" xfId="0" applyNumberFormat="1" applyFont="1" applyFill="1" applyBorder="1" applyAlignment="1">
      <alignment horizontal="center" vertical="center" wrapText="1"/>
    </xf>
    <xf numFmtId="2" fontId="4" fillId="10" borderId="1" xfId="0" applyNumberFormat="1" applyFont="1" applyFill="1" applyBorder="1" applyAlignment="1">
      <alignment horizontal="center" vertical="center"/>
    </xf>
    <xf numFmtId="0" fontId="4" fillId="10" borderId="1" xfId="0" applyFont="1" applyFill="1" applyBorder="1" applyAlignment="1">
      <alignment horizontal="center" vertical="center"/>
    </xf>
    <xf numFmtId="0" fontId="3" fillId="10" borderId="1" xfId="0" applyFont="1" applyFill="1" applyBorder="1" applyAlignment="1">
      <alignment horizontal="center" vertical="center"/>
    </xf>
    <xf numFmtId="0" fontId="1" fillId="0" borderId="9" xfId="0" applyFont="1" applyBorder="1" applyAlignment="1">
      <alignment horizontal="center" vertical="center"/>
    </xf>
    <xf numFmtId="14" fontId="1" fillId="0" borderId="9" xfId="0" applyNumberFormat="1" applyFont="1" applyBorder="1" applyAlignment="1">
      <alignment horizontal="center" vertical="center"/>
    </xf>
    <xf numFmtId="2" fontId="1" fillId="0" borderId="9" xfId="0" applyNumberFormat="1" applyFont="1" applyBorder="1" applyAlignment="1">
      <alignment horizontal="center" vertical="center"/>
    </xf>
    <xf numFmtId="2" fontId="1" fillId="9" borderId="9" xfId="0" applyNumberFormat="1" applyFont="1" applyFill="1" applyBorder="1" applyAlignment="1">
      <alignment horizontal="center" vertical="center"/>
    </xf>
    <xf numFmtId="0" fontId="3" fillId="0" borderId="9" xfId="0" applyFont="1" applyBorder="1" applyAlignment="1">
      <alignment vertical="center" wrapText="1"/>
    </xf>
    <xf numFmtId="0" fontId="1" fillId="0" borderId="9" xfId="0" applyFont="1" applyBorder="1" applyAlignment="1">
      <alignment vertical="center"/>
    </xf>
    <xf numFmtId="0" fontId="1" fillId="0" borderId="8" xfId="0" applyFont="1" applyBorder="1" applyAlignment="1">
      <alignment horizontal="left" vertical="center" wrapText="1"/>
    </xf>
    <xf numFmtId="2" fontId="1" fillId="8" borderId="8" xfId="0" applyNumberFormat="1" applyFont="1" applyFill="1" applyBorder="1" applyAlignment="1">
      <alignment horizontal="center" vertical="center"/>
    </xf>
    <xf numFmtId="0" fontId="3" fillId="0" borderId="8" xfId="0" applyFont="1" applyBorder="1" applyAlignment="1">
      <alignment vertical="center"/>
    </xf>
    <xf numFmtId="2" fontId="1" fillId="9" borderId="8" xfId="0" applyNumberFormat="1" applyFont="1" applyFill="1" applyBorder="1" applyAlignment="1">
      <alignment horizontal="center" vertical="center"/>
    </xf>
    <xf numFmtId="0" fontId="1" fillId="0" borderId="8" xfId="0" applyFont="1" applyFill="1" applyBorder="1" applyAlignment="1">
      <alignment vertical="center" wrapText="1"/>
    </xf>
    <xf numFmtId="0" fontId="1" fillId="6" borderId="8" xfId="0" applyFont="1" applyFill="1" applyBorder="1" applyAlignment="1">
      <alignment vertical="center" wrapText="1"/>
    </xf>
    <xf numFmtId="2" fontId="1" fillId="7" borderId="8" xfId="0" applyNumberFormat="1" applyFont="1" applyFill="1" applyBorder="1" applyAlignment="1">
      <alignment horizontal="center" vertical="center"/>
    </xf>
    <xf numFmtId="0" fontId="3" fillId="0" borderId="8" xfId="0" applyFont="1" applyBorder="1" applyAlignment="1">
      <alignment vertical="center" wrapText="1"/>
    </xf>
    <xf numFmtId="0" fontId="3" fillId="0" borderId="0" xfId="0" applyFont="1" applyBorder="1" applyAlignment="1">
      <alignment vertical="center"/>
    </xf>
    <xf numFmtId="0" fontId="3" fillId="0" borderId="0" xfId="0" applyFont="1" applyAlignment="1">
      <alignment vertical="center" wrapText="1"/>
    </xf>
    <xf numFmtId="2" fontId="3" fillId="0" borderId="0" xfId="0" applyNumberFormat="1" applyFont="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Fill="1" applyBorder="1" applyAlignment="1">
      <alignment horizontal="left" vertical="center"/>
    </xf>
    <xf numFmtId="0" fontId="6" fillId="11" borderId="11" xfId="0" applyFont="1" applyFill="1" applyBorder="1" applyAlignment="1">
      <alignment horizontal="center" vertical="center"/>
    </xf>
    <xf numFmtId="0" fontId="6" fillId="11" borderId="4" xfId="0" applyFont="1" applyFill="1" applyBorder="1" applyAlignment="1">
      <alignment horizontal="center" vertical="center"/>
    </xf>
    <xf numFmtId="0" fontId="6" fillId="11" borderId="12" xfId="0" applyFont="1" applyFill="1" applyBorder="1" applyAlignment="1">
      <alignment horizontal="center" vertical="center" wrapText="1"/>
    </xf>
    <xf numFmtId="0" fontId="3" fillId="0" borderId="13" xfId="0" applyFont="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3" fillId="0" borderId="10" xfId="0" applyFont="1" applyBorder="1" applyAlignment="1">
      <alignment wrapText="1"/>
    </xf>
    <xf numFmtId="0" fontId="3" fillId="0" borderId="10" xfId="0" applyFont="1" applyBorder="1" applyAlignment="1"/>
    <xf numFmtId="0" fontId="0" fillId="0" borderId="0" xfId="0" applyAlignment="1"/>
    <xf numFmtId="0" fontId="3" fillId="0" borderId="14" xfId="0" applyFont="1" applyBorder="1" applyAlignment="1">
      <alignment horizontal="center"/>
    </xf>
    <xf numFmtId="0" fontId="3" fillId="0" borderId="2" xfId="0" applyFont="1" applyBorder="1" applyAlignment="1">
      <alignment horizontal="center"/>
    </xf>
    <xf numFmtId="0" fontId="3" fillId="0" borderId="2" xfId="0" applyFont="1" applyBorder="1" applyAlignment="1"/>
    <xf numFmtId="0" fontId="3" fillId="0" borderId="15" xfId="0" applyFont="1" applyBorder="1" applyAlignment="1">
      <alignment wrapText="1"/>
    </xf>
    <xf numFmtId="0" fontId="0" fillId="0" borderId="0" xfId="0" applyAlignment="1">
      <alignment horizontal="center"/>
    </xf>
    <xf numFmtId="0" fontId="9" fillId="0" borderId="0" xfId="0" applyFont="1" applyAlignment="1">
      <alignment vertical="center"/>
    </xf>
    <xf numFmtId="0" fontId="0" fillId="0" borderId="0" xfId="0" applyFill="1"/>
    <xf numFmtId="0" fontId="7" fillId="0" borderId="16" xfId="0" applyFont="1" applyFill="1" applyBorder="1" applyAlignment="1">
      <alignment horizontal="center" vertical="center"/>
    </xf>
    <xf numFmtId="0" fontId="8" fillId="0" borderId="0" xfId="0" applyFont="1" applyBorder="1" applyAlignment="1"/>
    <xf numFmtId="0" fontId="1" fillId="0" borderId="0" xfId="0" applyFont="1"/>
    <xf numFmtId="0" fontId="8" fillId="0" borderId="0" xfId="0" applyFont="1" applyAlignment="1">
      <alignment horizontal="left" vertical="center"/>
    </xf>
    <xf numFmtId="0" fontId="8" fillId="0" borderId="0" xfId="0" applyFont="1" applyBorder="1" applyAlignment="1">
      <alignment horizontal="left" vertical="center"/>
    </xf>
    <xf numFmtId="0" fontId="8" fillId="0" borderId="0" xfId="0" applyFont="1" applyBorder="1" applyAlignment="1">
      <alignment horizontal="left"/>
    </xf>
    <xf numFmtId="0" fontId="9" fillId="0" borderId="0" xfId="0" applyFont="1" applyAlignment="1">
      <alignment horizontal="center" vertical="center"/>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2" fontId="2" fillId="2" borderId="5"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5" xfId="0" applyFont="1" applyFill="1" applyBorder="1" applyAlignment="1">
      <alignment horizontal="center" vertical="center"/>
    </xf>
    <xf numFmtId="0" fontId="9" fillId="0" borderId="0" xfId="0" applyFont="1" applyFill="1" applyBorder="1" applyAlignment="1">
      <alignment horizontal="center" vertical="center"/>
    </xf>
    <xf numFmtId="0" fontId="3" fillId="0" borderId="0" xfId="0" applyFont="1"/>
    <xf numFmtId="0" fontId="10" fillId="0" borderId="1" xfId="0" applyFont="1" applyBorder="1" applyAlignment="1">
      <alignment wrapText="1"/>
    </xf>
    <xf numFmtId="0" fontId="10" fillId="0" borderId="1" xfId="0" applyFont="1" applyFill="1" applyBorder="1" applyAlignment="1">
      <alignment wrapText="1"/>
    </xf>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0" fillId="12" borderId="1" xfId="0" applyFont="1" applyFill="1" applyBorder="1" applyAlignment="1">
      <alignment vertical="center" wrapText="1"/>
    </xf>
    <xf numFmtId="0" fontId="10" fillId="8" borderId="1" xfId="0" applyFont="1" applyFill="1" applyBorder="1" applyAlignment="1">
      <alignment wrapText="1"/>
    </xf>
    <xf numFmtId="0" fontId="10" fillId="8" borderId="1" xfId="0" applyFont="1" applyFill="1" applyBorder="1" applyAlignment="1">
      <alignment vertical="center" wrapText="1"/>
    </xf>
    <xf numFmtId="0" fontId="1" fillId="0" borderId="11" xfId="0" applyFont="1" applyBorder="1" applyAlignment="1">
      <alignment horizontal="center" vertical="center"/>
    </xf>
    <xf numFmtId="0" fontId="1" fillId="0" borderId="4"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wrapText="1"/>
    </xf>
    <xf numFmtId="0" fontId="1" fillId="0" borderId="10" xfId="0" applyFont="1" applyBorder="1"/>
    <xf numFmtId="0" fontId="1" fillId="0" borderId="13"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vertical="center" wrapText="1"/>
    </xf>
  </cellXfs>
  <cellStyles count="1">
    <cellStyle name="Normal" xfId="0" builtinId="0"/>
  </cellStyles>
  <dxfs count="66">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border outline="0">
        <bottom style="thin">
          <color indexed="64"/>
        </bottom>
      </border>
    </dxf>
    <dxf>
      <border outline="0">
        <left style="thin">
          <color indexed="64"/>
        </left>
        <right style="thin">
          <color indexed="64"/>
        </right>
        <top style="thin">
          <color indexed="64"/>
        </top>
      </border>
    </dxf>
    <dxf>
      <font>
        <b val="0"/>
        <i val="0"/>
        <strike val="0"/>
        <condense val="0"/>
        <extend val="0"/>
        <outline val="0"/>
        <shadow val="0"/>
        <u val="none"/>
        <vertAlign val="baseline"/>
        <sz val="11"/>
        <color theme="1"/>
        <name val="Times New Roman"/>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none">
          <fgColor rgb="FF000000"/>
          <bgColor rgb="FFFFFFFF"/>
        </patternFill>
      </fill>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5:B11" totalsRowShown="0" headerRowDxfId="65" dataDxfId="64">
  <autoFilter ref="A5:B11"/>
  <tableColumns count="2">
    <tableColumn id="1" name="No" dataDxfId="63"/>
    <tableColumn id="2" name="Name" dataDxfId="62"/>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5:E29" totalsRowShown="0" headerRowDxfId="51" dataDxfId="50" headerRowBorderDxfId="52" tableBorderDxfId="53">
  <autoFilter ref="A5:E29"/>
  <tableColumns count="5">
    <tableColumn id="1" name="RISK ID" dataDxfId="49"/>
    <tableColumn id="2" name="LIST RISK" dataDxfId="48"/>
    <tableColumn id="3" name="PROBABILITY" dataDxfId="47"/>
    <tableColumn id="4" name="IMPACT" dataDxfId="45"/>
    <tableColumn id="5" name="MITIGATE METHOD" dataDxfId="46"/>
  </tableColumns>
  <tableStyleInfo name="TableStyleMedium9" showFirstColumn="0" showLastColumn="0" showRowStripes="1" showColumnStripes="0"/>
</table>
</file>

<file path=xl/tables/table3.xml><?xml version="1.0" encoding="utf-8"?>
<table xmlns="http://schemas.openxmlformats.org/spreadsheetml/2006/main" id="5" name="Table46" displayName="Table46" ref="A5:E29" totalsRowShown="0" headerRowDxfId="44" dataDxfId="43" headerRowBorderDxfId="41" tableBorderDxfId="42">
  <autoFilter ref="A5:E29"/>
  <tableColumns count="5">
    <tableColumn id="1" name="RISK ID" dataDxfId="40"/>
    <tableColumn id="2" name="LIST RISK" dataDxfId="7"/>
    <tableColumn id="3" name="PROBABILITY" dataDxfId="6"/>
    <tableColumn id="4" name="IMPACT" dataDxfId="4"/>
    <tableColumn id="5" name="MITIGATE METHOD" dataDxfId="5"/>
  </tableColumns>
  <tableStyleInfo name="TableStyleMedium9" showFirstColumn="0" showLastColumn="0" showRowStripes="1" showColumnStripes="0"/>
</table>
</file>

<file path=xl/tables/table4.xml><?xml version="1.0" encoding="utf-8"?>
<table xmlns="http://schemas.openxmlformats.org/spreadsheetml/2006/main" id="6" name="Table467" displayName="Table467" ref="A5:E29" totalsRowShown="0" headerRowDxfId="39" dataDxfId="38" headerRowBorderDxfId="36" tableBorderDxfId="37">
  <autoFilter ref="A5:E29"/>
  <tableColumns count="5">
    <tableColumn id="1" name="RISK ID" dataDxfId="35"/>
    <tableColumn id="2" name="LIST RISK" dataDxfId="34"/>
    <tableColumn id="3" name="PROBABILITY" dataDxfId="33"/>
    <tableColumn id="4" name="IMPACT" dataDxfId="32"/>
    <tableColumn id="5" name="MITIGATE METHOD" dataDxfId="31"/>
  </tableColumns>
  <tableStyleInfo name="TableStyleMedium9" showFirstColumn="0" showLastColumn="0" showRowStripes="1" showColumnStripes="0"/>
</table>
</file>

<file path=xl/tables/table5.xml><?xml version="1.0" encoding="utf-8"?>
<table xmlns="http://schemas.openxmlformats.org/spreadsheetml/2006/main" id="7" name="Table468" displayName="Table468" ref="A5:E29" totalsRowShown="0" headerRowDxfId="30" dataDxfId="29" headerRowBorderDxfId="27" tableBorderDxfId="28">
  <autoFilter ref="A5:E29"/>
  <tableColumns count="5">
    <tableColumn id="1" name="RISK ID" dataDxfId="26"/>
    <tableColumn id="2" name="LIST RISK" dataDxfId="15"/>
    <tableColumn id="3" name="PROBABILITY" dataDxfId="14"/>
    <tableColumn id="4" name="IMPACT" dataDxfId="12"/>
    <tableColumn id="5" name="MITIGATE METHOD" dataDxfId="13"/>
  </tableColumns>
  <tableStyleInfo name="TableStyleMedium9" showFirstColumn="0" showLastColumn="0" showRowStripes="1" showColumnStripes="0"/>
</table>
</file>

<file path=xl/tables/table6.xml><?xml version="1.0" encoding="utf-8"?>
<table xmlns="http://schemas.openxmlformats.org/spreadsheetml/2006/main" id="8" name="Table4689" displayName="Table4689" ref="A5:E29" totalsRowShown="0" headerRowDxfId="25" dataDxfId="24" headerRowBorderDxfId="22" tableBorderDxfId="23">
  <autoFilter ref="A5:E29"/>
  <tableColumns count="5">
    <tableColumn id="1" name="RISK ID" dataDxfId="21"/>
    <tableColumn id="2" name="LIST RISK" dataDxfId="11"/>
    <tableColumn id="3" name="PROBABILITY" dataDxfId="10"/>
    <tableColumn id="4" name="IMPACT" dataDxfId="8"/>
    <tableColumn id="5" name="MITIGATE METHOD" dataDxfId="9"/>
  </tableColumns>
  <tableStyleInfo name="TableStyleMedium9" showFirstColumn="0" showLastColumn="0" showRowStripes="1" showColumnStripes="0"/>
</table>
</file>

<file path=xl/tables/table7.xml><?xml version="1.0" encoding="utf-8"?>
<table xmlns="http://schemas.openxmlformats.org/spreadsheetml/2006/main" id="9" name="Table468910" displayName="Table468910" ref="A5:E29" totalsRowShown="0" headerRowDxfId="17" dataDxfId="16" headerRowBorderDxfId="19" tableBorderDxfId="20">
  <autoFilter ref="A5:E29"/>
  <tableColumns count="5">
    <tableColumn id="1" name="RISK ID" dataDxfId="18"/>
    <tableColumn id="2" name="LIST RISK" dataDxfId="3"/>
    <tableColumn id="3" name="PROBABILITY" dataDxfId="2"/>
    <tableColumn id="4" name="IMPACT" dataDxfId="0"/>
    <tableColumn id="5" name="MITIGATE METHOD" dataDxfId="1"/>
  </tableColumns>
  <tableStyleInfo name="TableStyleMedium9" showFirstColumn="0" showLastColumn="0" showRowStripes="1" showColumnStripes="0"/>
</table>
</file>

<file path=xl/tables/table8.xml><?xml version="1.0" encoding="utf-8"?>
<table xmlns="http://schemas.openxmlformats.org/spreadsheetml/2006/main" id="2" name="Table6" displayName="Table6" ref="A5:D26" totalsRowShown="0" headerRowBorderDxfId="60" tableBorderDxfId="59" totalsRowBorderDxfId="58">
  <autoFilter ref="A5:D26"/>
  <tableColumns count="4">
    <tableColumn id="1" name="ID" dataDxfId="57"/>
    <tableColumn id="2" name="Week" dataDxfId="56"/>
    <tableColumn id="3" name="Risk" dataDxfId="55"/>
    <tableColumn id="4" name="Plan/Methods" dataDxfId="5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4" sqref="C4"/>
    </sheetView>
  </sheetViews>
  <sheetFormatPr defaultRowHeight="15.75" x14ac:dyDescent="0.25"/>
  <cols>
    <col min="1" max="1" width="5.7109375" style="53" customWidth="1"/>
    <col min="2" max="2" width="60.5703125" style="53" customWidth="1"/>
    <col min="3" max="16384" width="9.140625" style="53"/>
  </cols>
  <sheetData>
    <row r="1" spans="1:6" ht="33" x14ac:dyDescent="0.25">
      <c r="A1" s="49" t="s">
        <v>151</v>
      </c>
      <c r="B1" s="8"/>
    </row>
    <row r="2" spans="1:6" x14ac:dyDescent="0.25">
      <c r="A2" s="54" t="s">
        <v>147</v>
      </c>
      <c r="B2" s="54"/>
    </row>
    <row r="3" spans="1:6" x14ac:dyDescent="0.25">
      <c r="A3" s="55" t="s">
        <v>150</v>
      </c>
      <c r="B3" s="55"/>
      <c r="C3" s="52"/>
      <c r="D3" s="52"/>
      <c r="E3" s="52"/>
      <c r="F3" s="52"/>
    </row>
    <row r="5" spans="1:6" x14ac:dyDescent="0.25">
      <c r="A5" s="53" t="s">
        <v>135</v>
      </c>
      <c r="B5" s="53" t="s">
        <v>136</v>
      </c>
    </row>
    <row r="6" spans="1:6" x14ac:dyDescent="0.25">
      <c r="A6" s="53">
        <v>1</v>
      </c>
      <c r="B6" s="53" t="s">
        <v>137</v>
      </c>
    </row>
    <row r="7" spans="1:6" x14ac:dyDescent="0.25">
      <c r="A7" s="53">
        <v>2</v>
      </c>
      <c r="B7" s="53" t="s">
        <v>138</v>
      </c>
    </row>
    <row r="8" spans="1:6" x14ac:dyDescent="0.25">
      <c r="A8" s="53">
        <v>3</v>
      </c>
      <c r="B8" s="53" t="s">
        <v>61</v>
      </c>
    </row>
    <row r="9" spans="1:6" x14ac:dyDescent="0.25">
      <c r="A9" s="53">
        <v>4</v>
      </c>
      <c r="B9" s="53" t="s">
        <v>63</v>
      </c>
    </row>
    <row r="10" spans="1:6" x14ac:dyDescent="0.25">
      <c r="A10" s="53">
        <v>5</v>
      </c>
      <c r="B10" s="53" t="s">
        <v>64</v>
      </c>
    </row>
    <row r="11" spans="1:6" x14ac:dyDescent="0.25">
      <c r="A11" s="53">
        <v>6</v>
      </c>
      <c r="B11" s="53" t="s">
        <v>62</v>
      </c>
    </row>
  </sheetData>
  <mergeCells count="2">
    <mergeCell ref="A2:B2"/>
    <mergeCell ref="A3:B3"/>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topLeftCell="A7" workbookViewId="0">
      <selection activeCell="M7" sqref="M7"/>
    </sheetView>
  </sheetViews>
  <sheetFormatPr defaultRowHeight="15" x14ac:dyDescent="0.25"/>
  <sheetData>
    <row r="3" spans="3:9" x14ac:dyDescent="0.25">
      <c r="C3" s="1" t="s">
        <v>71</v>
      </c>
      <c r="D3" s="1" t="s">
        <v>72</v>
      </c>
      <c r="E3" s="1" t="s">
        <v>73</v>
      </c>
      <c r="F3" s="1" t="s">
        <v>74</v>
      </c>
      <c r="G3" s="1" t="s">
        <v>75</v>
      </c>
      <c r="H3" s="1" t="s">
        <v>76</v>
      </c>
      <c r="I3" s="1" t="s">
        <v>77</v>
      </c>
    </row>
    <row r="4" spans="3:9" x14ac:dyDescent="0.25">
      <c r="C4" s="1">
        <v>1</v>
      </c>
      <c r="D4" s="1">
        <v>50</v>
      </c>
      <c r="E4" s="1">
        <v>40</v>
      </c>
      <c r="F4" s="1">
        <v>60</v>
      </c>
      <c r="G4" s="1">
        <v>40</v>
      </c>
      <c r="H4" s="1">
        <v>50</v>
      </c>
      <c r="I4" s="1">
        <v>60</v>
      </c>
    </row>
    <row r="5" spans="3:9" x14ac:dyDescent="0.25">
      <c r="C5" s="1">
        <v>2</v>
      </c>
      <c r="D5" s="1">
        <v>50</v>
      </c>
      <c r="E5" s="1">
        <v>40</v>
      </c>
      <c r="F5" s="1">
        <v>40</v>
      </c>
      <c r="G5" s="1">
        <v>50</v>
      </c>
      <c r="H5" s="1">
        <v>30</v>
      </c>
      <c r="I5" s="1">
        <v>40</v>
      </c>
    </row>
    <row r="6" spans="3:9" x14ac:dyDescent="0.25">
      <c r="C6" s="1">
        <v>3</v>
      </c>
      <c r="D6" s="1">
        <v>68</v>
      </c>
      <c r="E6" s="1">
        <v>60</v>
      </c>
      <c r="F6" s="1">
        <v>40</v>
      </c>
      <c r="G6" s="1">
        <v>60</v>
      </c>
      <c r="H6" s="1">
        <v>50</v>
      </c>
      <c r="I6" s="1">
        <v>40</v>
      </c>
    </row>
    <row r="7" spans="3:9" x14ac:dyDescent="0.25">
      <c r="C7" s="1">
        <v>4</v>
      </c>
      <c r="D7" s="1">
        <v>70</v>
      </c>
      <c r="E7" s="1">
        <v>40</v>
      </c>
      <c r="F7" s="1">
        <v>60</v>
      </c>
      <c r="G7" s="1">
        <v>30</v>
      </c>
      <c r="H7" s="1">
        <v>60</v>
      </c>
      <c r="I7" s="1">
        <v>60</v>
      </c>
    </row>
    <row r="8" spans="3:9" x14ac:dyDescent="0.25">
      <c r="C8" s="1">
        <v>5</v>
      </c>
      <c r="D8" s="1">
        <v>80</v>
      </c>
      <c r="E8" s="1">
        <v>30</v>
      </c>
      <c r="F8" s="1">
        <v>50</v>
      </c>
      <c r="G8" s="1">
        <v>50</v>
      </c>
      <c r="H8" s="1">
        <v>50</v>
      </c>
      <c r="I8" s="1">
        <v>50</v>
      </c>
    </row>
    <row r="9" spans="3:9" x14ac:dyDescent="0.25">
      <c r="C9" s="1">
        <v>6</v>
      </c>
      <c r="D9" s="1">
        <v>80</v>
      </c>
      <c r="E9" s="1">
        <v>60</v>
      </c>
      <c r="F9" s="1">
        <v>50</v>
      </c>
      <c r="G9" s="1">
        <v>50</v>
      </c>
      <c r="H9" s="1">
        <v>60</v>
      </c>
      <c r="I9" s="1">
        <v>50</v>
      </c>
    </row>
    <row r="10" spans="3:9" x14ac:dyDescent="0.25">
      <c r="C10" s="1">
        <v>7</v>
      </c>
      <c r="D10" s="1">
        <v>25</v>
      </c>
      <c r="E10" s="1">
        <v>30</v>
      </c>
      <c r="F10" s="1">
        <v>40</v>
      </c>
      <c r="G10" s="1">
        <v>20</v>
      </c>
      <c r="H10" s="1">
        <v>30</v>
      </c>
      <c r="I10" s="1">
        <v>40</v>
      </c>
    </row>
    <row r="11" spans="3:9" x14ac:dyDescent="0.25">
      <c r="C11" s="1">
        <v>8</v>
      </c>
      <c r="D11" s="1">
        <v>60</v>
      </c>
      <c r="E11" s="1">
        <v>50</v>
      </c>
      <c r="F11" s="1">
        <v>50</v>
      </c>
      <c r="G11" s="1">
        <v>20</v>
      </c>
      <c r="H11" s="1">
        <v>50</v>
      </c>
      <c r="I11" s="1">
        <v>50</v>
      </c>
    </row>
    <row r="12" spans="3:9" x14ac:dyDescent="0.25">
      <c r="C12" s="1">
        <v>9</v>
      </c>
      <c r="D12" s="1">
        <v>5</v>
      </c>
      <c r="E12" s="1">
        <v>30</v>
      </c>
      <c r="F12" s="1">
        <v>45</v>
      </c>
      <c r="G12" s="1">
        <v>20</v>
      </c>
      <c r="H12" s="1">
        <v>30</v>
      </c>
      <c r="I12" s="1">
        <v>45</v>
      </c>
    </row>
    <row r="13" spans="3:9" x14ac:dyDescent="0.25">
      <c r="C13" s="1">
        <v>10</v>
      </c>
      <c r="D13" s="1">
        <v>10</v>
      </c>
      <c r="E13" s="1">
        <v>40</v>
      </c>
      <c r="F13" s="1">
        <v>30</v>
      </c>
      <c r="G13" s="1">
        <v>25</v>
      </c>
      <c r="H13" s="1">
        <v>70</v>
      </c>
      <c r="I13" s="1">
        <v>30</v>
      </c>
    </row>
    <row r="14" spans="3:9" x14ac:dyDescent="0.25">
      <c r="C14" s="1">
        <v>11</v>
      </c>
      <c r="D14" s="1">
        <v>20</v>
      </c>
      <c r="E14" s="1">
        <v>50</v>
      </c>
      <c r="F14" s="1">
        <v>80</v>
      </c>
      <c r="G14" s="1">
        <v>70</v>
      </c>
      <c r="H14" s="1">
        <v>60</v>
      </c>
      <c r="I14" s="1">
        <v>80</v>
      </c>
    </row>
    <row r="15" spans="3:9" x14ac:dyDescent="0.25">
      <c r="C15" s="1">
        <v>12</v>
      </c>
      <c r="D15" s="1">
        <v>10</v>
      </c>
      <c r="E15" s="1">
        <v>80</v>
      </c>
      <c r="F15" s="1">
        <v>85</v>
      </c>
      <c r="G15" s="1">
        <v>80</v>
      </c>
      <c r="H15" s="1">
        <v>50</v>
      </c>
      <c r="I15" s="1">
        <v>85</v>
      </c>
    </row>
    <row r="16" spans="3:9" x14ac:dyDescent="0.25">
      <c r="C16" s="1">
        <v>13</v>
      </c>
      <c r="D16" s="1">
        <v>85</v>
      </c>
      <c r="E16" s="1">
        <v>80</v>
      </c>
      <c r="F16" s="1">
        <v>80</v>
      </c>
      <c r="G16" s="1">
        <v>10</v>
      </c>
      <c r="H16" s="1">
        <v>80</v>
      </c>
      <c r="I16" s="1">
        <v>80</v>
      </c>
    </row>
    <row r="17" spans="3:9" x14ac:dyDescent="0.25">
      <c r="C17" s="1">
        <v>14</v>
      </c>
      <c r="D17" s="1">
        <v>80</v>
      </c>
      <c r="E17" s="1">
        <v>60</v>
      </c>
      <c r="F17" s="1">
        <v>60</v>
      </c>
      <c r="G17" s="1">
        <v>30</v>
      </c>
      <c r="H17" s="1">
        <v>30</v>
      </c>
      <c r="I17" s="1">
        <v>60</v>
      </c>
    </row>
    <row r="18" spans="3:9" x14ac:dyDescent="0.25">
      <c r="C18" s="1">
        <v>15</v>
      </c>
      <c r="D18" s="1">
        <v>30</v>
      </c>
      <c r="E18" s="1">
        <v>50</v>
      </c>
      <c r="F18" s="1">
        <v>70</v>
      </c>
      <c r="G18" s="1">
        <v>30</v>
      </c>
      <c r="H18" s="1">
        <v>30</v>
      </c>
      <c r="I18" s="1">
        <v>70</v>
      </c>
    </row>
    <row r="19" spans="3:9" x14ac:dyDescent="0.25">
      <c r="C19" s="1">
        <v>16</v>
      </c>
      <c r="D19" s="1">
        <v>30</v>
      </c>
      <c r="E19" s="1">
        <v>30</v>
      </c>
      <c r="F19" s="1">
        <v>40</v>
      </c>
      <c r="G19" s="1">
        <v>55</v>
      </c>
      <c r="H19" s="1">
        <v>30</v>
      </c>
      <c r="I19" s="1">
        <v>40</v>
      </c>
    </row>
    <row r="20" spans="3:9" x14ac:dyDescent="0.25">
      <c r="C20" s="1">
        <v>17</v>
      </c>
      <c r="D20" s="1">
        <v>50</v>
      </c>
      <c r="E20" s="1">
        <v>50</v>
      </c>
      <c r="F20" s="1">
        <v>80</v>
      </c>
      <c r="G20" s="1">
        <v>60</v>
      </c>
      <c r="H20" s="1">
        <v>60</v>
      </c>
      <c r="I20" s="1">
        <v>80</v>
      </c>
    </row>
    <row r="21" spans="3:9" x14ac:dyDescent="0.25">
      <c r="C21" s="1">
        <v>18</v>
      </c>
      <c r="D21" s="1">
        <v>20</v>
      </c>
      <c r="E21" s="1">
        <v>70</v>
      </c>
      <c r="F21" s="1">
        <v>90</v>
      </c>
      <c r="G21" s="1">
        <v>40</v>
      </c>
      <c r="H21" s="1">
        <v>90</v>
      </c>
      <c r="I21" s="1">
        <v>90</v>
      </c>
    </row>
    <row r="22" spans="3:9" x14ac:dyDescent="0.25">
      <c r="C22" s="1">
        <v>19</v>
      </c>
      <c r="D22" s="1">
        <v>70</v>
      </c>
      <c r="E22" s="1">
        <v>60</v>
      </c>
      <c r="F22" s="1">
        <v>70</v>
      </c>
      <c r="G22" s="1">
        <v>20</v>
      </c>
      <c r="H22" s="1">
        <v>70</v>
      </c>
      <c r="I22" s="1">
        <v>70</v>
      </c>
    </row>
    <row r="23" spans="3:9" x14ac:dyDescent="0.25">
      <c r="C23" s="1">
        <v>20</v>
      </c>
      <c r="D23" s="1">
        <v>60</v>
      </c>
      <c r="E23" s="1">
        <v>60</v>
      </c>
      <c r="F23" s="1">
        <v>80</v>
      </c>
      <c r="G23" s="1">
        <v>50</v>
      </c>
      <c r="H23" s="1">
        <v>80</v>
      </c>
      <c r="I23" s="1">
        <v>80</v>
      </c>
    </row>
    <row r="24" spans="3:9" x14ac:dyDescent="0.25">
      <c r="C24" s="1">
        <v>21</v>
      </c>
      <c r="D24" s="1">
        <v>20</v>
      </c>
      <c r="E24" s="1">
        <v>60</v>
      </c>
      <c r="F24" s="1">
        <v>70</v>
      </c>
      <c r="G24" s="1">
        <v>10</v>
      </c>
      <c r="H24" s="1">
        <v>50</v>
      </c>
      <c r="I24" s="1">
        <v>70</v>
      </c>
    </row>
    <row r="25" spans="3:9" x14ac:dyDescent="0.25">
      <c r="C25" s="1">
        <v>22</v>
      </c>
      <c r="D25" s="1">
        <v>40</v>
      </c>
      <c r="E25" s="1">
        <v>60</v>
      </c>
      <c r="F25" s="1">
        <v>65</v>
      </c>
      <c r="G25" s="1">
        <v>10</v>
      </c>
      <c r="H25" s="1">
        <v>30</v>
      </c>
      <c r="I25" s="1">
        <v>65</v>
      </c>
    </row>
    <row r="26" spans="3:9" x14ac:dyDescent="0.25">
      <c r="C26" s="1">
        <v>23</v>
      </c>
      <c r="D26" s="1">
        <v>50</v>
      </c>
      <c r="E26" s="1">
        <v>50</v>
      </c>
      <c r="F26" s="1">
        <v>60</v>
      </c>
      <c r="G26" s="1">
        <v>30</v>
      </c>
      <c r="H26" s="1">
        <v>60</v>
      </c>
      <c r="I26" s="1">
        <v>60</v>
      </c>
    </row>
    <row r="27" spans="3:9" x14ac:dyDescent="0.25">
      <c r="C27" s="1">
        <v>24</v>
      </c>
      <c r="D27" s="1">
        <v>60</v>
      </c>
      <c r="E27" s="1">
        <v>60</v>
      </c>
      <c r="F27" s="1">
        <v>70</v>
      </c>
      <c r="G27" s="1">
        <v>40</v>
      </c>
      <c r="H27" s="1">
        <v>40</v>
      </c>
      <c r="I27" s="1">
        <v>70</v>
      </c>
    </row>
    <row r="28" spans="3:9" x14ac:dyDescent="0.25">
      <c r="C28" s="1"/>
      <c r="D28" s="1"/>
      <c r="E28" s="1"/>
      <c r="F28" s="1"/>
      <c r="G28" s="1"/>
      <c r="H28" s="1"/>
      <c r="I28" s="1"/>
    </row>
    <row r="29" spans="3:9" x14ac:dyDescent="0.25">
      <c r="C29" s="1"/>
      <c r="D29" s="1"/>
      <c r="E29" s="1"/>
      <c r="F29" s="1"/>
      <c r="G29" s="1"/>
      <c r="H29" s="1"/>
      <c r="I29" s="1"/>
    </row>
    <row r="30" spans="3:9" x14ac:dyDescent="0.25">
      <c r="C30" s="1"/>
      <c r="D30" s="1"/>
      <c r="E30" s="1"/>
      <c r="F30" s="1"/>
      <c r="G30" s="1"/>
      <c r="H30" s="1"/>
      <c r="I30" s="1"/>
    </row>
    <row r="31" spans="3:9" x14ac:dyDescent="0.25">
      <c r="C31" s="1"/>
      <c r="D31" s="1"/>
      <c r="E31" s="1"/>
      <c r="F31" s="1"/>
      <c r="G31" s="1"/>
      <c r="H31" s="1"/>
      <c r="I31" s="1"/>
    </row>
    <row r="32" spans="3:9" x14ac:dyDescent="0.25">
      <c r="C32" s="1"/>
      <c r="D32" s="1"/>
      <c r="E32" s="1"/>
      <c r="F32" s="1"/>
      <c r="G32" s="1"/>
      <c r="H32" s="1"/>
      <c r="I32" s="1"/>
    </row>
    <row r="33" spans="3:9" x14ac:dyDescent="0.25">
      <c r="C33" s="1"/>
      <c r="D33" s="1"/>
      <c r="E33" s="1"/>
      <c r="F33" s="1"/>
      <c r="G33" s="1"/>
      <c r="H33" s="1"/>
      <c r="I33" s="1"/>
    </row>
    <row r="34" spans="3:9" x14ac:dyDescent="0.25">
      <c r="C34" s="1"/>
      <c r="D34" s="1"/>
      <c r="E34" s="1"/>
      <c r="F34" s="1"/>
      <c r="G34" s="1"/>
      <c r="H34" s="1"/>
      <c r="I34" s="1"/>
    </row>
    <row r="35" spans="3:9" x14ac:dyDescent="0.25">
      <c r="C35" s="1"/>
      <c r="D35" s="1"/>
      <c r="E35" s="1"/>
      <c r="F35" s="1"/>
      <c r="G35" s="1"/>
      <c r="H35" s="1"/>
      <c r="I35" s="1"/>
    </row>
    <row r="36" spans="3:9" x14ac:dyDescent="0.25">
      <c r="C36" s="1"/>
      <c r="D36" s="1"/>
      <c r="E36" s="1"/>
      <c r="F36" s="1"/>
      <c r="G36" s="1"/>
      <c r="H36" s="1"/>
      <c r="I36" s="1"/>
    </row>
    <row r="37" spans="3:9" x14ac:dyDescent="0.25">
      <c r="C37" s="1"/>
      <c r="D37" s="1"/>
      <c r="E37" s="1"/>
      <c r="F37" s="1"/>
      <c r="G37" s="1"/>
      <c r="H37" s="1"/>
      <c r="I37" s="1"/>
    </row>
  </sheetData>
  <pageMargins left="0.7" right="0.7" top="0.75" bottom="0.75" header="0.3" footer="0.3"/>
  <pageSetup orientation="portrait"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0" workbookViewId="0">
      <selection activeCell="I33" sqref="I33"/>
    </sheetView>
  </sheetViews>
  <sheetFormatPr defaultRowHeight="15" x14ac:dyDescent="0.25"/>
  <sheetData>
    <row r="4" spans="4:10" x14ac:dyDescent="0.25">
      <c r="D4" s="1" t="s">
        <v>71</v>
      </c>
      <c r="E4" s="1" t="s">
        <v>72</v>
      </c>
      <c r="F4" s="1" t="s">
        <v>73</v>
      </c>
      <c r="G4" s="1" t="s">
        <v>74</v>
      </c>
      <c r="H4" s="1" t="s">
        <v>75</v>
      </c>
      <c r="I4" s="1" t="s">
        <v>76</v>
      </c>
      <c r="J4" s="1" t="s">
        <v>77</v>
      </c>
    </row>
    <row r="5" spans="4:10" x14ac:dyDescent="0.25">
      <c r="D5" s="1">
        <v>1</v>
      </c>
      <c r="E5" s="1">
        <v>90</v>
      </c>
      <c r="F5" s="1">
        <v>80</v>
      </c>
      <c r="G5" s="1">
        <v>80</v>
      </c>
      <c r="H5" s="1">
        <v>80</v>
      </c>
      <c r="I5" s="1">
        <v>80</v>
      </c>
      <c r="J5" s="1">
        <v>80</v>
      </c>
    </row>
    <row r="6" spans="4:10" x14ac:dyDescent="0.25">
      <c r="D6" s="1">
        <v>2</v>
      </c>
      <c r="E6" s="1">
        <v>75</v>
      </c>
      <c r="F6" s="1">
        <v>50</v>
      </c>
      <c r="G6" s="1">
        <v>60</v>
      </c>
      <c r="H6" s="1">
        <v>50</v>
      </c>
      <c r="I6" s="1">
        <v>60</v>
      </c>
      <c r="J6" s="1">
        <v>60</v>
      </c>
    </row>
    <row r="7" spans="4:10" x14ac:dyDescent="0.25">
      <c r="D7" s="1">
        <v>3</v>
      </c>
      <c r="E7" s="1">
        <v>85</v>
      </c>
      <c r="F7" s="1">
        <v>70</v>
      </c>
      <c r="G7" s="1">
        <v>60</v>
      </c>
      <c r="H7" s="1">
        <v>70</v>
      </c>
      <c r="I7" s="1">
        <v>60</v>
      </c>
      <c r="J7" s="1">
        <v>60</v>
      </c>
    </row>
    <row r="8" spans="4:10" x14ac:dyDescent="0.25">
      <c r="D8" s="1">
        <v>4</v>
      </c>
      <c r="E8" s="1">
        <v>80</v>
      </c>
      <c r="F8" s="1">
        <v>80</v>
      </c>
      <c r="G8" s="1">
        <v>80</v>
      </c>
      <c r="H8" s="1">
        <v>60</v>
      </c>
      <c r="I8" s="1">
        <v>80</v>
      </c>
      <c r="J8" s="1">
        <v>80</v>
      </c>
    </row>
    <row r="9" spans="4:10" x14ac:dyDescent="0.25">
      <c r="D9" s="1">
        <v>5</v>
      </c>
      <c r="E9" s="1">
        <v>70</v>
      </c>
      <c r="F9" s="1">
        <v>80</v>
      </c>
      <c r="G9" s="1">
        <v>70</v>
      </c>
      <c r="H9" s="1">
        <v>50</v>
      </c>
      <c r="I9" s="1">
        <v>70</v>
      </c>
      <c r="J9" s="1">
        <v>90</v>
      </c>
    </row>
    <row r="10" spans="4:10" x14ac:dyDescent="0.25">
      <c r="D10" s="1">
        <v>6</v>
      </c>
      <c r="E10" s="1">
        <v>90</v>
      </c>
      <c r="F10" s="1">
        <v>60</v>
      </c>
      <c r="G10" s="1">
        <v>70</v>
      </c>
      <c r="H10" s="1">
        <v>80</v>
      </c>
      <c r="I10" s="1">
        <v>70</v>
      </c>
      <c r="J10" s="1">
        <v>70</v>
      </c>
    </row>
    <row r="11" spans="4:10" x14ac:dyDescent="0.25">
      <c r="D11" s="1">
        <v>7</v>
      </c>
      <c r="E11" s="1">
        <v>95</v>
      </c>
      <c r="F11" s="1">
        <v>80</v>
      </c>
      <c r="G11" s="1">
        <v>70</v>
      </c>
      <c r="H11" s="1">
        <v>80</v>
      </c>
      <c r="I11" s="1">
        <v>70</v>
      </c>
      <c r="J11" s="1">
        <v>90</v>
      </c>
    </row>
    <row r="12" spans="4:10" x14ac:dyDescent="0.25">
      <c r="D12" s="1">
        <v>8</v>
      </c>
      <c r="E12" s="1">
        <v>89</v>
      </c>
      <c r="F12" s="1">
        <v>50</v>
      </c>
      <c r="G12" s="1">
        <v>70</v>
      </c>
      <c r="H12" s="1">
        <v>40</v>
      </c>
      <c r="I12" s="1">
        <v>70</v>
      </c>
      <c r="J12" s="1">
        <v>60</v>
      </c>
    </row>
    <row r="13" spans="4:10" x14ac:dyDescent="0.25">
      <c r="D13" s="1">
        <v>9</v>
      </c>
      <c r="E13" s="1">
        <v>55</v>
      </c>
      <c r="F13" s="1">
        <v>70</v>
      </c>
      <c r="G13" s="1">
        <v>70</v>
      </c>
      <c r="H13" s="1">
        <v>60</v>
      </c>
      <c r="I13" s="1">
        <v>70</v>
      </c>
      <c r="J13" s="1">
        <v>75</v>
      </c>
    </row>
    <row r="14" spans="4:10" x14ac:dyDescent="0.25">
      <c r="D14" s="1">
        <v>10</v>
      </c>
      <c r="E14" s="1">
        <v>69</v>
      </c>
      <c r="F14" s="1">
        <v>50</v>
      </c>
      <c r="G14" s="1">
        <v>70</v>
      </c>
      <c r="H14" s="1">
        <v>30</v>
      </c>
      <c r="I14" s="1">
        <v>70</v>
      </c>
      <c r="J14" s="1">
        <v>60</v>
      </c>
    </row>
    <row r="15" spans="4:10" x14ac:dyDescent="0.25">
      <c r="D15" s="1">
        <v>11</v>
      </c>
      <c r="E15" s="1">
        <v>40</v>
      </c>
      <c r="F15" s="1">
        <v>70</v>
      </c>
      <c r="G15" s="1">
        <v>80</v>
      </c>
      <c r="H15" s="1">
        <v>65</v>
      </c>
      <c r="I15" s="1">
        <v>80</v>
      </c>
      <c r="J15" s="1">
        <v>70</v>
      </c>
    </row>
    <row r="16" spans="4:10" x14ac:dyDescent="0.25">
      <c r="D16" s="1">
        <v>12</v>
      </c>
      <c r="E16" s="1">
        <v>30</v>
      </c>
      <c r="F16" s="1">
        <v>80</v>
      </c>
      <c r="G16" s="1">
        <v>70</v>
      </c>
      <c r="H16" s="1">
        <v>70</v>
      </c>
      <c r="I16" s="1">
        <v>70</v>
      </c>
      <c r="J16" s="1">
        <v>70</v>
      </c>
    </row>
    <row r="17" spans="4:10" x14ac:dyDescent="0.25">
      <c r="D17" s="1">
        <v>13</v>
      </c>
      <c r="E17" s="1">
        <v>20</v>
      </c>
      <c r="F17" s="1">
        <v>40</v>
      </c>
      <c r="G17" s="1">
        <v>60</v>
      </c>
      <c r="H17" s="1">
        <v>10</v>
      </c>
      <c r="I17" s="1">
        <v>60</v>
      </c>
      <c r="J17" s="1">
        <v>60</v>
      </c>
    </row>
    <row r="18" spans="4:10" x14ac:dyDescent="0.25">
      <c r="D18" s="1">
        <v>14</v>
      </c>
      <c r="E18" s="1">
        <v>99</v>
      </c>
      <c r="F18" s="1">
        <v>60</v>
      </c>
      <c r="G18" s="1">
        <v>70</v>
      </c>
      <c r="H18" s="1">
        <v>50</v>
      </c>
      <c r="I18" s="1">
        <v>70</v>
      </c>
      <c r="J18" s="1">
        <v>60</v>
      </c>
    </row>
    <row r="19" spans="4:10" x14ac:dyDescent="0.25">
      <c r="D19" s="1">
        <v>15</v>
      </c>
      <c r="E19" s="1">
        <v>50</v>
      </c>
      <c r="F19" s="1">
        <v>50</v>
      </c>
      <c r="G19" s="1">
        <v>30</v>
      </c>
      <c r="H19" s="1">
        <v>30</v>
      </c>
      <c r="I19" s="1">
        <v>30</v>
      </c>
      <c r="J19" s="1">
        <v>70</v>
      </c>
    </row>
    <row r="20" spans="4:10" x14ac:dyDescent="0.25">
      <c r="D20" s="1">
        <v>16</v>
      </c>
      <c r="E20" s="1">
        <v>40</v>
      </c>
      <c r="F20" s="1">
        <v>40</v>
      </c>
      <c r="G20" s="1">
        <v>30</v>
      </c>
      <c r="H20" s="1">
        <v>50</v>
      </c>
      <c r="I20" s="1">
        <v>30</v>
      </c>
      <c r="J20" s="1">
        <v>50</v>
      </c>
    </row>
    <row r="21" spans="4:10" x14ac:dyDescent="0.25">
      <c r="D21" s="1">
        <v>17</v>
      </c>
      <c r="E21" s="1">
        <v>50</v>
      </c>
      <c r="F21" s="1">
        <v>50</v>
      </c>
      <c r="G21" s="1">
        <v>50</v>
      </c>
      <c r="H21" s="1">
        <v>50</v>
      </c>
      <c r="I21" s="1">
        <v>50</v>
      </c>
      <c r="J21" s="1">
        <v>60</v>
      </c>
    </row>
    <row r="22" spans="4:10" x14ac:dyDescent="0.25">
      <c r="D22" s="1">
        <v>18</v>
      </c>
      <c r="E22" s="1">
        <v>20</v>
      </c>
      <c r="F22" s="1">
        <v>50</v>
      </c>
      <c r="G22" s="1">
        <v>70</v>
      </c>
      <c r="H22" s="1">
        <v>50</v>
      </c>
      <c r="I22" s="1">
        <v>70</v>
      </c>
      <c r="J22" s="1">
        <v>60</v>
      </c>
    </row>
    <row r="23" spans="4:10" x14ac:dyDescent="0.25">
      <c r="D23" s="1">
        <v>19</v>
      </c>
      <c r="E23" s="1">
        <v>75</v>
      </c>
      <c r="F23" s="1">
        <v>70</v>
      </c>
      <c r="G23" s="1">
        <v>70</v>
      </c>
      <c r="H23" s="1">
        <v>30</v>
      </c>
      <c r="I23" s="1">
        <v>70</v>
      </c>
      <c r="J23" s="1">
        <v>80</v>
      </c>
    </row>
    <row r="24" spans="4:10" x14ac:dyDescent="0.25">
      <c r="D24" s="1">
        <v>20</v>
      </c>
      <c r="E24" s="1">
        <v>70</v>
      </c>
      <c r="F24" s="1">
        <v>70</v>
      </c>
      <c r="G24" s="1">
        <v>70</v>
      </c>
      <c r="H24" s="1">
        <v>70</v>
      </c>
      <c r="I24" s="1">
        <v>70</v>
      </c>
      <c r="J24" s="1">
        <v>80</v>
      </c>
    </row>
    <row r="25" spans="4:10" x14ac:dyDescent="0.25">
      <c r="D25" s="1">
        <v>21</v>
      </c>
      <c r="E25" s="1">
        <v>30</v>
      </c>
      <c r="F25" s="1">
        <v>50</v>
      </c>
      <c r="G25" s="1">
        <v>50</v>
      </c>
      <c r="H25" s="1">
        <v>30</v>
      </c>
      <c r="I25" s="1">
        <v>50</v>
      </c>
      <c r="J25" s="1">
        <v>60</v>
      </c>
    </row>
    <row r="26" spans="4:10" x14ac:dyDescent="0.25">
      <c r="D26" s="1">
        <v>22</v>
      </c>
      <c r="E26" s="1">
        <v>75</v>
      </c>
      <c r="F26" s="1">
        <v>70</v>
      </c>
      <c r="G26" s="1">
        <v>80</v>
      </c>
      <c r="H26" s="1">
        <v>80</v>
      </c>
      <c r="I26" s="1">
        <v>80</v>
      </c>
      <c r="J26" s="1">
        <v>80</v>
      </c>
    </row>
    <row r="27" spans="4:10" x14ac:dyDescent="0.25">
      <c r="D27" s="1">
        <v>23</v>
      </c>
      <c r="E27" s="1">
        <v>50</v>
      </c>
      <c r="F27" s="1">
        <v>50</v>
      </c>
      <c r="G27" s="1">
        <v>50</v>
      </c>
      <c r="H27" s="1">
        <v>40</v>
      </c>
      <c r="I27" s="1">
        <v>50</v>
      </c>
      <c r="J27" s="1">
        <v>50</v>
      </c>
    </row>
    <row r="28" spans="4:10" x14ac:dyDescent="0.25">
      <c r="D28" s="1">
        <v>24</v>
      </c>
      <c r="E28" s="1">
        <v>50</v>
      </c>
      <c r="F28" s="1">
        <v>50</v>
      </c>
      <c r="G28" s="1">
        <v>40</v>
      </c>
      <c r="H28" s="1">
        <v>30</v>
      </c>
      <c r="I28" s="1">
        <v>40</v>
      </c>
      <c r="J28" s="1">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4" sqref="A4"/>
    </sheetView>
  </sheetViews>
  <sheetFormatPr defaultRowHeight="15" x14ac:dyDescent="0.25"/>
  <cols>
    <col min="1" max="1" width="9.28515625" style="71" customWidth="1"/>
    <col min="2" max="2" width="30.42578125" style="71" customWidth="1"/>
    <col min="3" max="3" width="17.42578125" style="71" customWidth="1"/>
    <col min="4" max="4" width="19" style="71" customWidth="1"/>
    <col min="5" max="5" width="28.42578125" style="71" bestFit="1" customWidth="1"/>
    <col min="6" max="257" width="9.140625" style="71"/>
    <col min="258" max="258" width="30.42578125" style="71" customWidth="1"/>
    <col min="259" max="259" width="17.42578125" style="71" customWidth="1"/>
    <col min="260" max="260" width="19" style="71" customWidth="1"/>
    <col min="261" max="261" width="64.28515625" style="71" bestFit="1" customWidth="1"/>
    <col min="262" max="513" width="9.140625" style="71"/>
    <col min="514" max="514" width="30.42578125" style="71" customWidth="1"/>
    <col min="515" max="515" width="17.42578125" style="71" customWidth="1"/>
    <col min="516" max="516" width="19" style="71" customWidth="1"/>
    <col min="517" max="517" width="64.28515625" style="71" bestFit="1" customWidth="1"/>
    <col min="518" max="769" width="9.140625" style="71"/>
    <col min="770" max="770" width="30.42578125" style="71" customWidth="1"/>
    <col min="771" max="771" width="17.42578125" style="71" customWidth="1"/>
    <col min="772" max="772" width="19" style="71" customWidth="1"/>
    <col min="773" max="773" width="64.28515625" style="71" bestFit="1" customWidth="1"/>
    <col min="774" max="1025" width="9.140625" style="71"/>
    <col min="1026" max="1026" width="30.42578125" style="71" customWidth="1"/>
    <col min="1027" max="1027" width="17.42578125" style="71" customWidth="1"/>
    <col min="1028" max="1028" width="19" style="71" customWidth="1"/>
    <col min="1029" max="1029" width="64.28515625" style="71" bestFit="1" customWidth="1"/>
    <col min="1030" max="1281" width="9.140625" style="71"/>
    <col min="1282" max="1282" width="30.42578125" style="71" customWidth="1"/>
    <col min="1283" max="1283" width="17.42578125" style="71" customWidth="1"/>
    <col min="1284" max="1284" width="19" style="71" customWidth="1"/>
    <col min="1285" max="1285" width="64.28515625" style="71" bestFit="1" customWidth="1"/>
    <col min="1286" max="1537" width="9.140625" style="71"/>
    <col min="1538" max="1538" width="30.42578125" style="71" customWidth="1"/>
    <col min="1539" max="1539" width="17.42578125" style="71" customWidth="1"/>
    <col min="1540" max="1540" width="19" style="71" customWidth="1"/>
    <col min="1541" max="1541" width="64.28515625" style="71" bestFit="1" customWidth="1"/>
    <col min="1542" max="1793" width="9.140625" style="71"/>
    <col min="1794" max="1794" width="30.42578125" style="71" customWidth="1"/>
    <col min="1795" max="1795" width="17.42578125" style="71" customWidth="1"/>
    <col min="1796" max="1796" width="19" style="71" customWidth="1"/>
    <col min="1797" max="1797" width="64.28515625" style="71" bestFit="1" customWidth="1"/>
    <col min="1798" max="2049" width="9.140625" style="71"/>
    <col min="2050" max="2050" width="30.42578125" style="71" customWidth="1"/>
    <col min="2051" max="2051" width="17.42578125" style="71" customWidth="1"/>
    <col min="2052" max="2052" width="19" style="71" customWidth="1"/>
    <col min="2053" max="2053" width="64.28515625" style="71" bestFit="1" customWidth="1"/>
    <col min="2054" max="2305" width="9.140625" style="71"/>
    <col min="2306" max="2306" width="30.42578125" style="71" customWidth="1"/>
    <col min="2307" max="2307" width="17.42578125" style="71" customWidth="1"/>
    <col min="2308" max="2308" width="19" style="71" customWidth="1"/>
    <col min="2309" max="2309" width="64.28515625" style="71" bestFit="1" customWidth="1"/>
    <col min="2310" max="2561" width="9.140625" style="71"/>
    <col min="2562" max="2562" width="30.42578125" style="71" customWidth="1"/>
    <col min="2563" max="2563" width="17.42578125" style="71" customWidth="1"/>
    <col min="2564" max="2564" width="19" style="71" customWidth="1"/>
    <col min="2565" max="2565" width="64.28515625" style="71" bestFit="1" customWidth="1"/>
    <col min="2566" max="2817" width="9.140625" style="71"/>
    <col min="2818" max="2818" width="30.42578125" style="71" customWidth="1"/>
    <col min="2819" max="2819" width="17.42578125" style="71" customWidth="1"/>
    <col min="2820" max="2820" width="19" style="71" customWidth="1"/>
    <col min="2821" max="2821" width="64.28515625" style="71" bestFit="1" customWidth="1"/>
    <col min="2822" max="3073" width="9.140625" style="71"/>
    <col min="3074" max="3074" width="30.42578125" style="71" customWidth="1"/>
    <col min="3075" max="3075" width="17.42578125" style="71" customWidth="1"/>
    <col min="3076" max="3076" width="19" style="71" customWidth="1"/>
    <col min="3077" max="3077" width="64.28515625" style="71" bestFit="1" customWidth="1"/>
    <col min="3078" max="3329" width="9.140625" style="71"/>
    <col min="3330" max="3330" width="30.42578125" style="71" customWidth="1"/>
    <col min="3331" max="3331" width="17.42578125" style="71" customWidth="1"/>
    <col min="3332" max="3332" width="19" style="71" customWidth="1"/>
    <col min="3333" max="3333" width="64.28515625" style="71" bestFit="1" customWidth="1"/>
    <col min="3334" max="3585" width="9.140625" style="71"/>
    <col min="3586" max="3586" width="30.42578125" style="71" customWidth="1"/>
    <col min="3587" max="3587" width="17.42578125" style="71" customWidth="1"/>
    <col min="3588" max="3588" width="19" style="71" customWidth="1"/>
    <col min="3589" max="3589" width="64.28515625" style="71" bestFit="1" customWidth="1"/>
    <col min="3590" max="3841" width="9.140625" style="71"/>
    <col min="3842" max="3842" width="30.42578125" style="71" customWidth="1"/>
    <col min="3843" max="3843" width="17.42578125" style="71" customWidth="1"/>
    <col min="3844" max="3844" width="19" style="71" customWidth="1"/>
    <col min="3845" max="3845" width="64.28515625" style="71" bestFit="1" customWidth="1"/>
    <col min="3846" max="4097" width="9.140625" style="71"/>
    <col min="4098" max="4098" width="30.42578125" style="71" customWidth="1"/>
    <col min="4099" max="4099" width="17.42578125" style="71" customWidth="1"/>
    <col min="4100" max="4100" width="19" style="71" customWidth="1"/>
    <col min="4101" max="4101" width="64.28515625" style="71" bestFit="1" customWidth="1"/>
    <col min="4102" max="4353" width="9.140625" style="71"/>
    <col min="4354" max="4354" width="30.42578125" style="71" customWidth="1"/>
    <col min="4355" max="4355" width="17.42578125" style="71" customWidth="1"/>
    <col min="4356" max="4356" width="19" style="71" customWidth="1"/>
    <col min="4357" max="4357" width="64.28515625" style="71" bestFit="1" customWidth="1"/>
    <col min="4358" max="4609" width="9.140625" style="71"/>
    <col min="4610" max="4610" width="30.42578125" style="71" customWidth="1"/>
    <col min="4611" max="4611" width="17.42578125" style="71" customWidth="1"/>
    <col min="4612" max="4612" width="19" style="71" customWidth="1"/>
    <col min="4613" max="4613" width="64.28515625" style="71" bestFit="1" customWidth="1"/>
    <col min="4614" max="4865" width="9.140625" style="71"/>
    <col min="4866" max="4866" width="30.42578125" style="71" customWidth="1"/>
    <col min="4867" max="4867" width="17.42578125" style="71" customWidth="1"/>
    <col min="4868" max="4868" width="19" style="71" customWidth="1"/>
    <col min="4869" max="4869" width="64.28515625" style="71" bestFit="1" customWidth="1"/>
    <col min="4870" max="5121" width="9.140625" style="71"/>
    <col min="5122" max="5122" width="30.42578125" style="71" customWidth="1"/>
    <col min="5123" max="5123" width="17.42578125" style="71" customWidth="1"/>
    <col min="5124" max="5124" width="19" style="71" customWidth="1"/>
    <col min="5125" max="5125" width="64.28515625" style="71" bestFit="1" customWidth="1"/>
    <col min="5126" max="5377" width="9.140625" style="71"/>
    <col min="5378" max="5378" width="30.42578125" style="71" customWidth="1"/>
    <col min="5379" max="5379" width="17.42578125" style="71" customWidth="1"/>
    <col min="5380" max="5380" width="19" style="71" customWidth="1"/>
    <col min="5381" max="5381" width="64.28515625" style="71" bestFit="1" customWidth="1"/>
    <col min="5382" max="5633" width="9.140625" style="71"/>
    <col min="5634" max="5634" width="30.42578125" style="71" customWidth="1"/>
    <col min="5635" max="5635" width="17.42578125" style="71" customWidth="1"/>
    <col min="5636" max="5636" width="19" style="71" customWidth="1"/>
    <col min="5637" max="5637" width="64.28515625" style="71" bestFit="1" customWidth="1"/>
    <col min="5638" max="5889" width="9.140625" style="71"/>
    <col min="5890" max="5890" width="30.42578125" style="71" customWidth="1"/>
    <col min="5891" max="5891" width="17.42578125" style="71" customWidth="1"/>
    <col min="5892" max="5892" width="19" style="71" customWidth="1"/>
    <col min="5893" max="5893" width="64.28515625" style="71" bestFit="1" customWidth="1"/>
    <col min="5894" max="6145" width="9.140625" style="71"/>
    <col min="6146" max="6146" width="30.42578125" style="71" customWidth="1"/>
    <col min="6147" max="6147" width="17.42578125" style="71" customWidth="1"/>
    <col min="6148" max="6148" width="19" style="71" customWidth="1"/>
    <col min="6149" max="6149" width="64.28515625" style="71" bestFit="1" customWidth="1"/>
    <col min="6150" max="6401" width="9.140625" style="71"/>
    <col min="6402" max="6402" width="30.42578125" style="71" customWidth="1"/>
    <col min="6403" max="6403" width="17.42578125" style="71" customWidth="1"/>
    <col min="6404" max="6404" width="19" style="71" customWidth="1"/>
    <col min="6405" max="6405" width="64.28515625" style="71" bestFit="1" customWidth="1"/>
    <col min="6406" max="6657" width="9.140625" style="71"/>
    <col min="6658" max="6658" width="30.42578125" style="71" customWidth="1"/>
    <col min="6659" max="6659" width="17.42578125" style="71" customWidth="1"/>
    <col min="6660" max="6660" width="19" style="71" customWidth="1"/>
    <col min="6661" max="6661" width="64.28515625" style="71" bestFit="1" customWidth="1"/>
    <col min="6662" max="6913" width="9.140625" style="71"/>
    <col min="6914" max="6914" width="30.42578125" style="71" customWidth="1"/>
    <col min="6915" max="6915" width="17.42578125" style="71" customWidth="1"/>
    <col min="6916" max="6916" width="19" style="71" customWidth="1"/>
    <col min="6917" max="6917" width="64.28515625" style="71" bestFit="1" customWidth="1"/>
    <col min="6918" max="7169" width="9.140625" style="71"/>
    <col min="7170" max="7170" width="30.42578125" style="71" customWidth="1"/>
    <col min="7171" max="7171" width="17.42578125" style="71" customWidth="1"/>
    <col min="7172" max="7172" width="19" style="71" customWidth="1"/>
    <col min="7173" max="7173" width="64.28515625" style="71" bestFit="1" customWidth="1"/>
    <col min="7174" max="7425" width="9.140625" style="71"/>
    <col min="7426" max="7426" width="30.42578125" style="71" customWidth="1"/>
    <col min="7427" max="7427" width="17.42578125" style="71" customWidth="1"/>
    <col min="7428" max="7428" width="19" style="71" customWidth="1"/>
    <col min="7429" max="7429" width="64.28515625" style="71" bestFit="1" customWidth="1"/>
    <col min="7430" max="7681" width="9.140625" style="71"/>
    <col min="7682" max="7682" width="30.42578125" style="71" customWidth="1"/>
    <col min="7683" max="7683" width="17.42578125" style="71" customWidth="1"/>
    <col min="7684" max="7684" width="19" style="71" customWidth="1"/>
    <col min="7685" max="7685" width="64.28515625" style="71" bestFit="1" customWidth="1"/>
    <col min="7686" max="7937" width="9.140625" style="71"/>
    <col min="7938" max="7938" width="30.42578125" style="71" customWidth="1"/>
    <col min="7939" max="7939" width="17.42578125" style="71" customWidth="1"/>
    <col min="7940" max="7940" width="19" style="71" customWidth="1"/>
    <col min="7941" max="7941" width="64.28515625" style="71" bestFit="1" customWidth="1"/>
    <col min="7942" max="8193" width="9.140625" style="71"/>
    <col min="8194" max="8194" width="30.42578125" style="71" customWidth="1"/>
    <col min="8195" max="8195" width="17.42578125" style="71" customWidth="1"/>
    <col min="8196" max="8196" width="19" style="71" customWidth="1"/>
    <col min="8197" max="8197" width="64.28515625" style="71" bestFit="1" customWidth="1"/>
    <col min="8198" max="8449" width="9.140625" style="71"/>
    <col min="8450" max="8450" width="30.42578125" style="71" customWidth="1"/>
    <col min="8451" max="8451" width="17.42578125" style="71" customWidth="1"/>
    <col min="8452" max="8452" width="19" style="71" customWidth="1"/>
    <col min="8453" max="8453" width="64.28515625" style="71" bestFit="1" customWidth="1"/>
    <col min="8454" max="8705" width="9.140625" style="71"/>
    <col min="8706" max="8706" width="30.42578125" style="71" customWidth="1"/>
    <col min="8707" max="8707" width="17.42578125" style="71" customWidth="1"/>
    <col min="8708" max="8708" width="19" style="71" customWidth="1"/>
    <col min="8709" max="8709" width="64.28515625" style="71" bestFit="1" customWidth="1"/>
    <col min="8710" max="8961" width="9.140625" style="71"/>
    <col min="8962" max="8962" width="30.42578125" style="71" customWidth="1"/>
    <col min="8963" max="8963" width="17.42578125" style="71" customWidth="1"/>
    <col min="8964" max="8964" width="19" style="71" customWidth="1"/>
    <col min="8965" max="8965" width="64.28515625" style="71" bestFit="1" customWidth="1"/>
    <col min="8966" max="9217" width="9.140625" style="71"/>
    <col min="9218" max="9218" width="30.42578125" style="71" customWidth="1"/>
    <col min="9219" max="9219" width="17.42578125" style="71" customWidth="1"/>
    <col min="9220" max="9220" width="19" style="71" customWidth="1"/>
    <col min="9221" max="9221" width="64.28515625" style="71" bestFit="1" customWidth="1"/>
    <col min="9222" max="9473" width="9.140625" style="71"/>
    <col min="9474" max="9474" width="30.42578125" style="71" customWidth="1"/>
    <col min="9475" max="9475" width="17.42578125" style="71" customWidth="1"/>
    <col min="9476" max="9476" width="19" style="71" customWidth="1"/>
    <col min="9477" max="9477" width="64.28515625" style="71" bestFit="1" customWidth="1"/>
    <col min="9478" max="9729" width="9.140625" style="71"/>
    <col min="9730" max="9730" width="30.42578125" style="71" customWidth="1"/>
    <col min="9731" max="9731" width="17.42578125" style="71" customWidth="1"/>
    <col min="9732" max="9732" width="19" style="71" customWidth="1"/>
    <col min="9733" max="9733" width="64.28515625" style="71" bestFit="1" customWidth="1"/>
    <col min="9734" max="9985" width="9.140625" style="71"/>
    <col min="9986" max="9986" width="30.42578125" style="71" customWidth="1"/>
    <col min="9987" max="9987" width="17.42578125" style="71" customWidth="1"/>
    <col min="9988" max="9988" width="19" style="71" customWidth="1"/>
    <col min="9989" max="9989" width="64.28515625" style="71" bestFit="1" customWidth="1"/>
    <col min="9990" max="10241" width="9.140625" style="71"/>
    <col min="10242" max="10242" width="30.42578125" style="71" customWidth="1"/>
    <col min="10243" max="10243" width="17.42578125" style="71" customWidth="1"/>
    <col min="10244" max="10244" width="19" style="71" customWidth="1"/>
    <col min="10245" max="10245" width="64.28515625" style="71" bestFit="1" customWidth="1"/>
    <col min="10246" max="10497" width="9.140625" style="71"/>
    <col min="10498" max="10498" width="30.42578125" style="71" customWidth="1"/>
    <col min="10499" max="10499" width="17.42578125" style="71" customWidth="1"/>
    <col min="10500" max="10500" width="19" style="71" customWidth="1"/>
    <col min="10501" max="10501" width="64.28515625" style="71" bestFit="1" customWidth="1"/>
    <col min="10502" max="10753" width="9.140625" style="71"/>
    <col min="10754" max="10754" width="30.42578125" style="71" customWidth="1"/>
    <col min="10755" max="10755" width="17.42578125" style="71" customWidth="1"/>
    <col min="10756" max="10756" width="19" style="71" customWidth="1"/>
    <col min="10757" max="10757" width="64.28515625" style="71" bestFit="1" customWidth="1"/>
    <col min="10758" max="11009" width="9.140625" style="71"/>
    <col min="11010" max="11010" width="30.42578125" style="71" customWidth="1"/>
    <col min="11011" max="11011" width="17.42578125" style="71" customWidth="1"/>
    <col min="11012" max="11012" width="19" style="71" customWidth="1"/>
    <col min="11013" max="11013" width="64.28515625" style="71" bestFit="1" customWidth="1"/>
    <col min="11014" max="11265" width="9.140625" style="71"/>
    <col min="11266" max="11266" width="30.42578125" style="71" customWidth="1"/>
    <col min="11267" max="11267" width="17.42578125" style="71" customWidth="1"/>
    <col min="11268" max="11268" width="19" style="71" customWidth="1"/>
    <col min="11269" max="11269" width="64.28515625" style="71" bestFit="1" customWidth="1"/>
    <col min="11270" max="11521" width="9.140625" style="71"/>
    <col min="11522" max="11522" width="30.42578125" style="71" customWidth="1"/>
    <col min="11523" max="11523" width="17.42578125" style="71" customWidth="1"/>
    <col min="11524" max="11524" width="19" style="71" customWidth="1"/>
    <col min="11525" max="11525" width="64.28515625" style="71" bestFit="1" customWidth="1"/>
    <col min="11526" max="11777" width="9.140625" style="71"/>
    <col min="11778" max="11778" width="30.42578125" style="71" customWidth="1"/>
    <col min="11779" max="11779" width="17.42578125" style="71" customWidth="1"/>
    <col min="11780" max="11780" width="19" style="71" customWidth="1"/>
    <col min="11781" max="11781" width="64.28515625" style="71" bestFit="1" customWidth="1"/>
    <col min="11782" max="12033" width="9.140625" style="71"/>
    <col min="12034" max="12034" width="30.42578125" style="71" customWidth="1"/>
    <col min="12035" max="12035" width="17.42578125" style="71" customWidth="1"/>
    <col min="12036" max="12036" width="19" style="71" customWidth="1"/>
    <col min="12037" max="12037" width="64.28515625" style="71" bestFit="1" customWidth="1"/>
    <col min="12038" max="12289" width="9.140625" style="71"/>
    <col min="12290" max="12290" width="30.42578125" style="71" customWidth="1"/>
    <col min="12291" max="12291" width="17.42578125" style="71" customWidth="1"/>
    <col min="12292" max="12292" width="19" style="71" customWidth="1"/>
    <col min="12293" max="12293" width="64.28515625" style="71" bestFit="1" customWidth="1"/>
    <col min="12294" max="12545" width="9.140625" style="71"/>
    <col min="12546" max="12546" width="30.42578125" style="71" customWidth="1"/>
    <col min="12547" max="12547" width="17.42578125" style="71" customWidth="1"/>
    <col min="12548" max="12548" width="19" style="71" customWidth="1"/>
    <col min="12549" max="12549" width="64.28515625" style="71" bestFit="1" customWidth="1"/>
    <col min="12550" max="12801" width="9.140625" style="71"/>
    <col min="12802" max="12802" width="30.42578125" style="71" customWidth="1"/>
    <col min="12803" max="12803" width="17.42578125" style="71" customWidth="1"/>
    <col min="12804" max="12804" width="19" style="71" customWidth="1"/>
    <col min="12805" max="12805" width="64.28515625" style="71" bestFit="1" customWidth="1"/>
    <col min="12806" max="13057" width="9.140625" style="71"/>
    <col min="13058" max="13058" width="30.42578125" style="71" customWidth="1"/>
    <col min="13059" max="13059" width="17.42578125" style="71" customWidth="1"/>
    <col min="13060" max="13060" width="19" style="71" customWidth="1"/>
    <col min="13061" max="13061" width="64.28515625" style="71" bestFit="1" customWidth="1"/>
    <col min="13062" max="13313" width="9.140625" style="71"/>
    <col min="13314" max="13314" width="30.42578125" style="71" customWidth="1"/>
    <col min="13315" max="13315" width="17.42578125" style="71" customWidth="1"/>
    <col min="13316" max="13316" width="19" style="71" customWidth="1"/>
    <col min="13317" max="13317" width="64.28515625" style="71" bestFit="1" customWidth="1"/>
    <col min="13318" max="13569" width="9.140625" style="71"/>
    <col min="13570" max="13570" width="30.42578125" style="71" customWidth="1"/>
    <col min="13571" max="13571" width="17.42578125" style="71" customWidth="1"/>
    <col min="13572" max="13572" width="19" style="71" customWidth="1"/>
    <col min="13573" max="13573" width="64.28515625" style="71" bestFit="1" customWidth="1"/>
    <col min="13574" max="13825" width="9.140625" style="71"/>
    <col min="13826" max="13826" width="30.42578125" style="71" customWidth="1"/>
    <col min="13827" max="13827" width="17.42578125" style="71" customWidth="1"/>
    <col min="13828" max="13828" width="19" style="71" customWidth="1"/>
    <col min="13829" max="13829" width="64.28515625" style="71" bestFit="1" customWidth="1"/>
    <col min="13830" max="14081" width="9.140625" style="71"/>
    <col min="14082" max="14082" width="30.42578125" style="71" customWidth="1"/>
    <col min="14083" max="14083" width="17.42578125" style="71" customWidth="1"/>
    <col min="14084" max="14084" width="19" style="71" customWidth="1"/>
    <col min="14085" max="14085" width="64.28515625" style="71" bestFit="1" customWidth="1"/>
    <col min="14086" max="14337" width="9.140625" style="71"/>
    <col min="14338" max="14338" width="30.42578125" style="71" customWidth="1"/>
    <col min="14339" max="14339" width="17.42578125" style="71" customWidth="1"/>
    <col min="14340" max="14340" width="19" style="71" customWidth="1"/>
    <col min="14341" max="14341" width="64.28515625" style="71" bestFit="1" customWidth="1"/>
    <col min="14342" max="14593" width="9.140625" style="71"/>
    <col min="14594" max="14594" width="30.42578125" style="71" customWidth="1"/>
    <col min="14595" max="14595" width="17.42578125" style="71" customWidth="1"/>
    <col min="14596" max="14596" width="19" style="71" customWidth="1"/>
    <col min="14597" max="14597" width="64.28515625" style="71" bestFit="1" customWidth="1"/>
    <col min="14598" max="14849" width="9.140625" style="71"/>
    <col min="14850" max="14850" width="30.42578125" style="71" customWidth="1"/>
    <col min="14851" max="14851" width="17.42578125" style="71" customWidth="1"/>
    <col min="14852" max="14852" width="19" style="71" customWidth="1"/>
    <col min="14853" max="14853" width="64.28515625" style="71" bestFit="1" customWidth="1"/>
    <col min="14854" max="15105" width="9.140625" style="71"/>
    <col min="15106" max="15106" width="30.42578125" style="71" customWidth="1"/>
    <col min="15107" max="15107" width="17.42578125" style="71" customWidth="1"/>
    <col min="15108" max="15108" width="19" style="71" customWidth="1"/>
    <col min="15109" max="15109" width="64.28515625" style="71" bestFit="1" customWidth="1"/>
    <col min="15110" max="15361" width="9.140625" style="71"/>
    <col min="15362" max="15362" width="30.42578125" style="71" customWidth="1"/>
    <col min="15363" max="15363" width="17.42578125" style="71" customWidth="1"/>
    <col min="15364" max="15364" width="19" style="71" customWidth="1"/>
    <col min="15365" max="15365" width="64.28515625" style="71" bestFit="1" customWidth="1"/>
    <col min="15366" max="15617" width="9.140625" style="71"/>
    <col min="15618" max="15618" width="30.42578125" style="71" customWidth="1"/>
    <col min="15619" max="15619" width="17.42578125" style="71" customWidth="1"/>
    <col min="15620" max="15620" width="19" style="71" customWidth="1"/>
    <col min="15621" max="15621" width="64.28515625" style="71" bestFit="1" customWidth="1"/>
    <col min="15622" max="15873" width="9.140625" style="71"/>
    <col min="15874" max="15874" width="30.42578125" style="71" customWidth="1"/>
    <col min="15875" max="15875" width="17.42578125" style="71" customWidth="1"/>
    <col min="15876" max="15876" width="19" style="71" customWidth="1"/>
    <col min="15877" max="15877" width="64.28515625" style="71" bestFit="1" customWidth="1"/>
    <col min="15878" max="16129" width="9.140625" style="71"/>
    <col min="16130" max="16130" width="30.42578125" style="71" customWidth="1"/>
    <col min="16131" max="16131" width="17.42578125" style="71" customWidth="1"/>
    <col min="16132" max="16132" width="19" style="71" customWidth="1"/>
    <col min="16133" max="16133" width="64.28515625" style="71" bestFit="1" customWidth="1"/>
    <col min="16134" max="16384" width="9.140625" style="71"/>
  </cols>
  <sheetData>
    <row r="1" spans="1:16" ht="33" x14ac:dyDescent="0.25">
      <c r="A1" s="57" t="s">
        <v>159</v>
      </c>
      <c r="B1" s="57"/>
      <c r="C1" s="57"/>
      <c r="D1" s="57"/>
      <c r="E1" s="57"/>
      <c r="F1" s="49"/>
      <c r="G1" s="49"/>
      <c r="H1" s="49"/>
      <c r="I1" s="49"/>
      <c r="J1" s="49"/>
      <c r="K1" s="49"/>
      <c r="L1" s="49"/>
      <c r="M1" s="49"/>
      <c r="N1" s="49"/>
      <c r="O1" s="49"/>
      <c r="P1" s="49"/>
    </row>
    <row r="2" spans="1:16" ht="15.75" x14ac:dyDescent="0.25">
      <c r="A2" s="54" t="s">
        <v>147</v>
      </c>
      <c r="B2" s="54"/>
      <c r="C2" s="54"/>
      <c r="D2" s="54"/>
      <c r="E2" s="54"/>
      <c r="F2" s="31"/>
      <c r="G2" s="31"/>
      <c r="H2" s="31"/>
      <c r="I2" s="8"/>
      <c r="J2" s="8"/>
      <c r="K2" s="8"/>
      <c r="L2" s="8"/>
      <c r="M2" s="8"/>
      <c r="N2" s="8"/>
      <c r="O2" s="8"/>
      <c r="P2" s="8"/>
    </row>
    <row r="3" spans="1:16" ht="15.75" x14ac:dyDescent="0.25">
      <c r="A3" s="55" t="s">
        <v>161</v>
      </c>
      <c r="B3" s="55"/>
      <c r="C3" s="55"/>
      <c r="D3" s="55"/>
      <c r="E3" s="55"/>
      <c r="F3" s="31"/>
      <c r="G3" s="31"/>
      <c r="H3" s="31"/>
      <c r="I3" s="8"/>
      <c r="J3" s="8"/>
      <c r="K3" s="8"/>
      <c r="L3" s="8"/>
      <c r="M3" s="8"/>
      <c r="N3" s="8"/>
      <c r="O3" s="8"/>
      <c r="P3" s="8"/>
    </row>
    <row r="5" spans="1:16" ht="15.75" x14ac:dyDescent="0.25">
      <c r="A5" s="79" t="s">
        <v>152</v>
      </c>
      <c r="B5" s="80" t="s">
        <v>153</v>
      </c>
      <c r="C5" s="80" t="s">
        <v>154</v>
      </c>
      <c r="D5" s="80" t="s">
        <v>155</v>
      </c>
      <c r="E5" s="81" t="s">
        <v>158</v>
      </c>
    </row>
    <row r="6" spans="1:16" ht="31.5" x14ac:dyDescent="0.25">
      <c r="A6" s="84">
        <v>1</v>
      </c>
      <c r="B6" s="72" t="s">
        <v>18</v>
      </c>
      <c r="C6" s="86">
        <v>50</v>
      </c>
      <c r="D6" s="86">
        <v>90</v>
      </c>
      <c r="E6" s="82"/>
    </row>
    <row r="7" spans="1:16" ht="47.25" x14ac:dyDescent="0.25">
      <c r="A7" s="84">
        <v>2</v>
      </c>
      <c r="B7" s="72" t="s">
        <v>19</v>
      </c>
      <c r="C7" s="86">
        <v>50</v>
      </c>
      <c r="D7" s="86">
        <v>75</v>
      </c>
      <c r="E7" s="83"/>
    </row>
    <row r="8" spans="1:16" ht="15.75" x14ac:dyDescent="0.25">
      <c r="A8" s="84">
        <v>3</v>
      </c>
      <c r="B8" s="72" t="s">
        <v>20</v>
      </c>
      <c r="C8" s="86">
        <v>68</v>
      </c>
      <c r="D8" s="86">
        <v>85</v>
      </c>
      <c r="E8" s="83"/>
    </row>
    <row r="9" spans="1:16" ht="31.5" x14ac:dyDescent="0.25">
      <c r="A9" s="84">
        <v>4</v>
      </c>
      <c r="B9" s="72" t="s">
        <v>21</v>
      </c>
      <c r="C9" s="86">
        <v>70</v>
      </c>
      <c r="D9" s="86">
        <v>80</v>
      </c>
      <c r="E9" s="83"/>
    </row>
    <row r="10" spans="1:16" ht="31.5" x14ac:dyDescent="0.25">
      <c r="A10" s="84">
        <v>5</v>
      </c>
      <c r="B10" s="72" t="s">
        <v>22</v>
      </c>
      <c r="C10" s="86">
        <v>80</v>
      </c>
      <c r="D10" s="86">
        <v>70</v>
      </c>
      <c r="E10" s="83"/>
    </row>
    <row r="11" spans="1:16" ht="15.75" x14ac:dyDescent="0.25">
      <c r="A11" s="84">
        <v>6</v>
      </c>
      <c r="B11" s="72" t="s">
        <v>23</v>
      </c>
      <c r="C11" s="86">
        <v>80</v>
      </c>
      <c r="D11" s="86">
        <v>90</v>
      </c>
      <c r="E11" s="83"/>
    </row>
    <row r="12" spans="1:16" ht="31.5" x14ac:dyDescent="0.25">
      <c r="A12" s="84">
        <v>7</v>
      </c>
      <c r="B12" s="72" t="s">
        <v>24</v>
      </c>
      <c r="C12" s="86">
        <v>25</v>
      </c>
      <c r="D12" s="86">
        <v>95</v>
      </c>
      <c r="E12" s="83"/>
    </row>
    <row r="13" spans="1:16" ht="31.5" x14ac:dyDescent="0.25">
      <c r="A13" s="84">
        <v>8</v>
      </c>
      <c r="B13" s="72" t="s">
        <v>25</v>
      </c>
      <c r="C13" s="86">
        <v>60</v>
      </c>
      <c r="D13" s="86">
        <v>89</v>
      </c>
      <c r="E13" s="83"/>
    </row>
    <row r="14" spans="1:16" ht="31.5" x14ac:dyDescent="0.25">
      <c r="A14" s="84">
        <v>9</v>
      </c>
      <c r="B14" s="72" t="s">
        <v>26</v>
      </c>
      <c r="C14" s="86">
        <v>5</v>
      </c>
      <c r="D14" s="86">
        <v>55</v>
      </c>
      <c r="E14" s="83"/>
    </row>
    <row r="15" spans="1:16" ht="31.5" x14ac:dyDescent="0.25">
      <c r="A15" s="84">
        <v>10</v>
      </c>
      <c r="B15" s="72" t="s">
        <v>27</v>
      </c>
      <c r="C15" s="86">
        <v>10</v>
      </c>
      <c r="D15" s="86">
        <v>69</v>
      </c>
      <c r="E15" s="83"/>
    </row>
    <row r="16" spans="1:16" ht="31.5" x14ac:dyDescent="0.25">
      <c r="A16" s="84">
        <v>11</v>
      </c>
      <c r="B16" s="73" t="s">
        <v>36</v>
      </c>
      <c r="C16" s="86">
        <v>20</v>
      </c>
      <c r="D16" s="86">
        <v>40</v>
      </c>
      <c r="E16" s="83"/>
    </row>
    <row r="17" spans="1:7" ht="31.5" x14ac:dyDescent="0.25">
      <c r="A17" s="84">
        <v>12</v>
      </c>
      <c r="B17" s="72" t="s">
        <v>37</v>
      </c>
      <c r="C17" s="86">
        <v>10</v>
      </c>
      <c r="D17" s="86">
        <v>30</v>
      </c>
      <c r="E17" s="83"/>
    </row>
    <row r="18" spans="1:7" ht="15.75" x14ac:dyDescent="0.25">
      <c r="A18" s="84">
        <v>13</v>
      </c>
      <c r="B18" s="72" t="s">
        <v>38</v>
      </c>
      <c r="C18" s="86">
        <v>85</v>
      </c>
      <c r="D18" s="86">
        <v>20</v>
      </c>
      <c r="E18" s="83"/>
    </row>
    <row r="19" spans="1:7" ht="31.5" x14ac:dyDescent="0.25">
      <c r="A19" s="84">
        <v>14</v>
      </c>
      <c r="B19" s="74" t="s">
        <v>39</v>
      </c>
      <c r="C19" s="86">
        <v>80</v>
      </c>
      <c r="D19" s="86">
        <v>99</v>
      </c>
      <c r="E19" s="83"/>
    </row>
    <row r="20" spans="1:7" ht="15.75" x14ac:dyDescent="0.25">
      <c r="A20" s="84">
        <v>15</v>
      </c>
      <c r="B20" s="75" t="s">
        <v>44</v>
      </c>
      <c r="C20" s="86">
        <v>30</v>
      </c>
      <c r="D20" s="86">
        <v>50</v>
      </c>
      <c r="E20" s="83"/>
    </row>
    <row r="21" spans="1:7" ht="15.75" x14ac:dyDescent="0.25">
      <c r="A21" s="84">
        <v>16</v>
      </c>
      <c r="B21" s="53" t="s">
        <v>45</v>
      </c>
      <c r="C21" s="86">
        <v>30</v>
      </c>
      <c r="D21" s="86">
        <v>40</v>
      </c>
      <c r="E21" s="83"/>
      <c r="G21" s="76"/>
    </row>
    <row r="22" spans="1:7" ht="15.75" x14ac:dyDescent="0.25">
      <c r="A22" s="84">
        <v>17</v>
      </c>
      <c r="B22" s="75" t="s">
        <v>67</v>
      </c>
      <c r="C22" s="86">
        <v>50</v>
      </c>
      <c r="D22" s="86">
        <v>50</v>
      </c>
      <c r="E22" s="83"/>
    </row>
    <row r="23" spans="1:7" ht="31.5" x14ac:dyDescent="0.25">
      <c r="A23" s="84">
        <v>18</v>
      </c>
      <c r="B23" s="72" t="s">
        <v>46</v>
      </c>
      <c r="C23" s="86">
        <v>20</v>
      </c>
      <c r="D23" s="86">
        <v>20</v>
      </c>
      <c r="E23" s="83"/>
    </row>
    <row r="24" spans="1:7" ht="31.5" x14ac:dyDescent="0.25">
      <c r="A24" s="84">
        <v>19</v>
      </c>
      <c r="B24" s="72" t="s">
        <v>47</v>
      </c>
      <c r="C24" s="86">
        <v>70</v>
      </c>
      <c r="D24" s="86">
        <v>75</v>
      </c>
      <c r="E24" s="83"/>
    </row>
    <row r="25" spans="1:7" ht="47.25" x14ac:dyDescent="0.25">
      <c r="A25" s="84">
        <v>20</v>
      </c>
      <c r="B25" s="72" t="s">
        <v>48</v>
      </c>
      <c r="C25" s="86">
        <v>60</v>
      </c>
      <c r="D25" s="86">
        <v>70</v>
      </c>
      <c r="E25" s="83"/>
    </row>
    <row r="26" spans="1:7" ht="31.5" x14ac:dyDescent="0.25">
      <c r="A26" s="84">
        <v>21</v>
      </c>
      <c r="B26" s="77" t="s">
        <v>156</v>
      </c>
      <c r="C26" s="86">
        <v>20</v>
      </c>
      <c r="D26" s="86">
        <v>30</v>
      </c>
      <c r="E26" s="83"/>
    </row>
    <row r="27" spans="1:7" ht="31.5" x14ac:dyDescent="0.25">
      <c r="A27" s="84">
        <v>22</v>
      </c>
      <c r="B27" s="72" t="s">
        <v>49</v>
      </c>
      <c r="C27" s="86">
        <v>40</v>
      </c>
      <c r="D27" s="86">
        <v>75</v>
      </c>
      <c r="E27" s="83"/>
    </row>
    <row r="28" spans="1:7" ht="31.5" x14ac:dyDescent="0.25">
      <c r="A28" s="84">
        <v>23</v>
      </c>
      <c r="B28" s="77" t="s">
        <v>50</v>
      </c>
      <c r="C28" s="86">
        <v>50</v>
      </c>
      <c r="D28" s="86">
        <v>50</v>
      </c>
      <c r="E28" s="83"/>
    </row>
    <row r="29" spans="1:7" ht="31.5" x14ac:dyDescent="0.25">
      <c r="A29" s="84">
        <v>24</v>
      </c>
      <c r="B29" s="78" t="s">
        <v>157</v>
      </c>
      <c r="C29" s="86">
        <v>60</v>
      </c>
      <c r="D29" s="86">
        <v>50</v>
      </c>
      <c r="E29" s="83"/>
    </row>
  </sheetData>
  <mergeCells count="3">
    <mergeCell ref="A2:E2"/>
    <mergeCell ref="A3:E3"/>
    <mergeCell ref="A1:E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E8" sqref="E8"/>
    </sheetView>
  </sheetViews>
  <sheetFormatPr defaultRowHeight="15" x14ac:dyDescent="0.25"/>
  <cols>
    <col min="1" max="1" width="9.28515625" style="71" customWidth="1"/>
    <col min="2" max="2" width="30.42578125" style="71" customWidth="1"/>
    <col min="3" max="3" width="17.42578125" style="71" customWidth="1"/>
    <col min="4" max="4" width="19" style="71" customWidth="1"/>
    <col min="5" max="5" width="28.42578125" style="71" bestFit="1" customWidth="1"/>
    <col min="6" max="257" width="9.140625" style="71"/>
    <col min="258" max="258" width="30.42578125" style="71" customWidth="1"/>
    <col min="259" max="259" width="17.42578125" style="71" customWidth="1"/>
    <col min="260" max="260" width="19" style="71" customWidth="1"/>
    <col min="261" max="261" width="64.28515625" style="71" bestFit="1" customWidth="1"/>
    <col min="262" max="513" width="9.140625" style="71"/>
    <col min="514" max="514" width="30.42578125" style="71" customWidth="1"/>
    <col min="515" max="515" width="17.42578125" style="71" customWidth="1"/>
    <col min="516" max="516" width="19" style="71" customWidth="1"/>
    <col min="517" max="517" width="64.28515625" style="71" bestFit="1" customWidth="1"/>
    <col min="518" max="769" width="9.140625" style="71"/>
    <col min="770" max="770" width="30.42578125" style="71" customWidth="1"/>
    <col min="771" max="771" width="17.42578125" style="71" customWidth="1"/>
    <col min="772" max="772" width="19" style="71" customWidth="1"/>
    <col min="773" max="773" width="64.28515625" style="71" bestFit="1" customWidth="1"/>
    <col min="774" max="1025" width="9.140625" style="71"/>
    <col min="1026" max="1026" width="30.42578125" style="71" customWidth="1"/>
    <col min="1027" max="1027" width="17.42578125" style="71" customWidth="1"/>
    <col min="1028" max="1028" width="19" style="71" customWidth="1"/>
    <col min="1029" max="1029" width="64.28515625" style="71" bestFit="1" customWidth="1"/>
    <col min="1030" max="1281" width="9.140625" style="71"/>
    <col min="1282" max="1282" width="30.42578125" style="71" customWidth="1"/>
    <col min="1283" max="1283" width="17.42578125" style="71" customWidth="1"/>
    <col min="1284" max="1284" width="19" style="71" customWidth="1"/>
    <col min="1285" max="1285" width="64.28515625" style="71" bestFit="1" customWidth="1"/>
    <col min="1286" max="1537" width="9.140625" style="71"/>
    <col min="1538" max="1538" width="30.42578125" style="71" customWidth="1"/>
    <col min="1539" max="1539" width="17.42578125" style="71" customWidth="1"/>
    <col min="1540" max="1540" width="19" style="71" customWidth="1"/>
    <col min="1541" max="1541" width="64.28515625" style="71" bestFit="1" customWidth="1"/>
    <col min="1542" max="1793" width="9.140625" style="71"/>
    <col min="1794" max="1794" width="30.42578125" style="71" customWidth="1"/>
    <col min="1795" max="1795" width="17.42578125" style="71" customWidth="1"/>
    <col min="1796" max="1796" width="19" style="71" customWidth="1"/>
    <col min="1797" max="1797" width="64.28515625" style="71" bestFit="1" customWidth="1"/>
    <col min="1798" max="2049" width="9.140625" style="71"/>
    <col min="2050" max="2050" width="30.42578125" style="71" customWidth="1"/>
    <col min="2051" max="2051" width="17.42578125" style="71" customWidth="1"/>
    <col min="2052" max="2052" width="19" style="71" customWidth="1"/>
    <col min="2053" max="2053" width="64.28515625" style="71" bestFit="1" customWidth="1"/>
    <col min="2054" max="2305" width="9.140625" style="71"/>
    <col min="2306" max="2306" width="30.42578125" style="71" customWidth="1"/>
    <col min="2307" max="2307" width="17.42578125" style="71" customWidth="1"/>
    <col min="2308" max="2308" width="19" style="71" customWidth="1"/>
    <col min="2309" max="2309" width="64.28515625" style="71" bestFit="1" customWidth="1"/>
    <col min="2310" max="2561" width="9.140625" style="71"/>
    <col min="2562" max="2562" width="30.42578125" style="71" customWidth="1"/>
    <col min="2563" max="2563" width="17.42578125" style="71" customWidth="1"/>
    <col min="2564" max="2564" width="19" style="71" customWidth="1"/>
    <col min="2565" max="2565" width="64.28515625" style="71" bestFit="1" customWidth="1"/>
    <col min="2566" max="2817" width="9.140625" style="71"/>
    <col min="2818" max="2818" width="30.42578125" style="71" customWidth="1"/>
    <col min="2819" max="2819" width="17.42578125" style="71" customWidth="1"/>
    <col min="2820" max="2820" width="19" style="71" customWidth="1"/>
    <col min="2821" max="2821" width="64.28515625" style="71" bestFit="1" customWidth="1"/>
    <col min="2822" max="3073" width="9.140625" style="71"/>
    <col min="3074" max="3074" width="30.42578125" style="71" customWidth="1"/>
    <col min="3075" max="3075" width="17.42578125" style="71" customWidth="1"/>
    <col min="3076" max="3076" width="19" style="71" customWidth="1"/>
    <col min="3077" max="3077" width="64.28515625" style="71" bestFit="1" customWidth="1"/>
    <col min="3078" max="3329" width="9.140625" style="71"/>
    <col min="3330" max="3330" width="30.42578125" style="71" customWidth="1"/>
    <col min="3331" max="3331" width="17.42578125" style="71" customWidth="1"/>
    <col min="3332" max="3332" width="19" style="71" customWidth="1"/>
    <col min="3333" max="3333" width="64.28515625" style="71" bestFit="1" customWidth="1"/>
    <col min="3334" max="3585" width="9.140625" style="71"/>
    <col min="3586" max="3586" width="30.42578125" style="71" customWidth="1"/>
    <col min="3587" max="3587" width="17.42578125" style="71" customWidth="1"/>
    <col min="3588" max="3588" width="19" style="71" customWidth="1"/>
    <col min="3589" max="3589" width="64.28515625" style="71" bestFit="1" customWidth="1"/>
    <col min="3590" max="3841" width="9.140625" style="71"/>
    <col min="3842" max="3842" width="30.42578125" style="71" customWidth="1"/>
    <col min="3843" max="3843" width="17.42578125" style="71" customWidth="1"/>
    <col min="3844" max="3844" width="19" style="71" customWidth="1"/>
    <col min="3845" max="3845" width="64.28515625" style="71" bestFit="1" customWidth="1"/>
    <col min="3846" max="4097" width="9.140625" style="71"/>
    <col min="4098" max="4098" width="30.42578125" style="71" customWidth="1"/>
    <col min="4099" max="4099" width="17.42578125" style="71" customWidth="1"/>
    <col min="4100" max="4100" width="19" style="71" customWidth="1"/>
    <col min="4101" max="4101" width="64.28515625" style="71" bestFit="1" customWidth="1"/>
    <col min="4102" max="4353" width="9.140625" style="71"/>
    <col min="4354" max="4354" width="30.42578125" style="71" customWidth="1"/>
    <col min="4355" max="4355" width="17.42578125" style="71" customWidth="1"/>
    <col min="4356" max="4356" width="19" style="71" customWidth="1"/>
    <col min="4357" max="4357" width="64.28515625" style="71" bestFit="1" customWidth="1"/>
    <col min="4358" max="4609" width="9.140625" style="71"/>
    <col min="4610" max="4610" width="30.42578125" style="71" customWidth="1"/>
    <col min="4611" max="4611" width="17.42578125" style="71" customWidth="1"/>
    <col min="4612" max="4612" width="19" style="71" customWidth="1"/>
    <col min="4613" max="4613" width="64.28515625" style="71" bestFit="1" customWidth="1"/>
    <col min="4614" max="4865" width="9.140625" style="71"/>
    <col min="4866" max="4866" width="30.42578125" style="71" customWidth="1"/>
    <col min="4867" max="4867" width="17.42578125" style="71" customWidth="1"/>
    <col min="4868" max="4868" width="19" style="71" customWidth="1"/>
    <col min="4869" max="4869" width="64.28515625" style="71" bestFit="1" customWidth="1"/>
    <col min="4870" max="5121" width="9.140625" style="71"/>
    <col min="5122" max="5122" width="30.42578125" style="71" customWidth="1"/>
    <col min="5123" max="5123" width="17.42578125" style="71" customWidth="1"/>
    <col min="5124" max="5124" width="19" style="71" customWidth="1"/>
    <col min="5125" max="5125" width="64.28515625" style="71" bestFit="1" customWidth="1"/>
    <col min="5126" max="5377" width="9.140625" style="71"/>
    <col min="5378" max="5378" width="30.42578125" style="71" customWidth="1"/>
    <col min="5379" max="5379" width="17.42578125" style="71" customWidth="1"/>
    <col min="5380" max="5380" width="19" style="71" customWidth="1"/>
    <col min="5381" max="5381" width="64.28515625" style="71" bestFit="1" customWidth="1"/>
    <col min="5382" max="5633" width="9.140625" style="71"/>
    <col min="5634" max="5634" width="30.42578125" style="71" customWidth="1"/>
    <col min="5635" max="5635" width="17.42578125" style="71" customWidth="1"/>
    <col min="5636" max="5636" width="19" style="71" customWidth="1"/>
    <col min="5637" max="5637" width="64.28515625" style="71" bestFit="1" customWidth="1"/>
    <col min="5638" max="5889" width="9.140625" style="71"/>
    <col min="5890" max="5890" width="30.42578125" style="71" customWidth="1"/>
    <col min="5891" max="5891" width="17.42578125" style="71" customWidth="1"/>
    <col min="5892" max="5892" width="19" style="71" customWidth="1"/>
    <col min="5893" max="5893" width="64.28515625" style="71" bestFit="1" customWidth="1"/>
    <col min="5894" max="6145" width="9.140625" style="71"/>
    <col min="6146" max="6146" width="30.42578125" style="71" customWidth="1"/>
    <col min="6147" max="6147" width="17.42578125" style="71" customWidth="1"/>
    <col min="6148" max="6148" width="19" style="71" customWidth="1"/>
    <col min="6149" max="6149" width="64.28515625" style="71" bestFit="1" customWidth="1"/>
    <col min="6150" max="6401" width="9.140625" style="71"/>
    <col min="6402" max="6402" width="30.42578125" style="71" customWidth="1"/>
    <col min="6403" max="6403" width="17.42578125" style="71" customWidth="1"/>
    <col min="6404" max="6404" width="19" style="71" customWidth="1"/>
    <col min="6405" max="6405" width="64.28515625" style="71" bestFit="1" customWidth="1"/>
    <col min="6406" max="6657" width="9.140625" style="71"/>
    <col min="6658" max="6658" width="30.42578125" style="71" customWidth="1"/>
    <col min="6659" max="6659" width="17.42578125" style="71" customWidth="1"/>
    <col min="6660" max="6660" width="19" style="71" customWidth="1"/>
    <col min="6661" max="6661" width="64.28515625" style="71" bestFit="1" customWidth="1"/>
    <col min="6662" max="6913" width="9.140625" style="71"/>
    <col min="6914" max="6914" width="30.42578125" style="71" customWidth="1"/>
    <col min="6915" max="6915" width="17.42578125" style="71" customWidth="1"/>
    <col min="6916" max="6916" width="19" style="71" customWidth="1"/>
    <col min="6917" max="6917" width="64.28515625" style="71" bestFit="1" customWidth="1"/>
    <col min="6918" max="7169" width="9.140625" style="71"/>
    <col min="7170" max="7170" width="30.42578125" style="71" customWidth="1"/>
    <col min="7171" max="7171" width="17.42578125" style="71" customWidth="1"/>
    <col min="7172" max="7172" width="19" style="71" customWidth="1"/>
    <col min="7173" max="7173" width="64.28515625" style="71" bestFit="1" customWidth="1"/>
    <col min="7174" max="7425" width="9.140625" style="71"/>
    <col min="7426" max="7426" width="30.42578125" style="71" customWidth="1"/>
    <col min="7427" max="7427" width="17.42578125" style="71" customWidth="1"/>
    <col min="7428" max="7428" width="19" style="71" customWidth="1"/>
    <col min="7429" max="7429" width="64.28515625" style="71" bestFit="1" customWidth="1"/>
    <col min="7430" max="7681" width="9.140625" style="71"/>
    <col min="7682" max="7682" width="30.42578125" style="71" customWidth="1"/>
    <col min="7683" max="7683" width="17.42578125" style="71" customWidth="1"/>
    <col min="7684" max="7684" width="19" style="71" customWidth="1"/>
    <col min="7685" max="7685" width="64.28515625" style="71" bestFit="1" customWidth="1"/>
    <col min="7686" max="7937" width="9.140625" style="71"/>
    <col min="7938" max="7938" width="30.42578125" style="71" customWidth="1"/>
    <col min="7939" max="7939" width="17.42578125" style="71" customWidth="1"/>
    <col min="7940" max="7940" width="19" style="71" customWidth="1"/>
    <col min="7941" max="7941" width="64.28515625" style="71" bestFit="1" customWidth="1"/>
    <col min="7942" max="8193" width="9.140625" style="71"/>
    <col min="8194" max="8194" width="30.42578125" style="71" customWidth="1"/>
    <col min="8195" max="8195" width="17.42578125" style="71" customWidth="1"/>
    <col min="8196" max="8196" width="19" style="71" customWidth="1"/>
    <col min="8197" max="8197" width="64.28515625" style="71" bestFit="1" customWidth="1"/>
    <col min="8198" max="8449" width="9.140625" style="71"/>
    <col min="8450" max="8450" width="30.42578125" style="71" customWidth="1"/>
    <col min="8451" max="8451" width="17.42578125" style="71" customWidth="1"/>
    <col min="8452" max="8452" width="19" style="71" customWidth="1"/>
    <col min="8453" max="8453" width="64.28515625" style="71" bestFit="1" customWidth="1"/>
    <col min="8454" max="8705" width="9.140625" style="71"/>
    <col min="8706" max="8706" width="30.42578125" style="71" customWidth="1"/>
    <col min="8707" max="8707" width="17.42578125" style="71" customWidth="1"/>
    <col min="8708" max="8708" width="19" style="71" customWidth="1"/>
    <col min="8709" max="8709" width="64.28515625" style="71" bestFit="1" customWidth="1"/>
    <col min="8710" max="8961" width="9.140625" style="71"/>
    <col min="8962" max="8962" width="30.42578125" style="71" customWidth="1"/>
    <col min="8963" max="8963" width="17.42578125" style="71" customWidth="1"/>
    <col min="8964" max="8964" width="19" style="71" customWidth="1"/>
    <col min="8965" max="8965" width="64.28515625" style="71" bestFit="1" customWidth="1"/>
    <col min="8966" max="9217" width="9.140625" style="71"/>
    <col min="9218" max="9218" width="30.42578125" style="71" customWidth="1"/>
    <col min="9219" max="9219" width="17.42578125" style="71" customWidth="1"/>
    <col min="9220" max="9220" width="19" style="71" customWidth="1"/>
    <col min="9221" max="9221" width="64.28515625" style="71" bestFit="1" customWidth="1"/>
    <col min="9222" max="9473" width="9.140625" style="71"/>
    <col min="9474" max="9474" width="30.42578125" style="71" customWidth="1"/>
    <col min="9475" max="9475" width="17.42578125" style="71" customWidth="1"/>
    <col min="9476" max="9476" width="19" style="71" customWidth="1"/>
    <col min="9477" max="9477" width="64.28515625" style="71" bestFit="1" customWidth="1"/>
    <col min="9478" max="9729" width="9.140625" style="71"/>
    <col min="9730" max="9730" width="30.42578125" style="71" customWidth="1"/>
    <col min="9731" max="9731" width="17.42578125" style="71" customWidth="1"/>
    <col min="9732" max="9732" width="19" style="71" customWidth="1"/>
    <col min="9733" max="9733" width="64.28515625" style="71" bestFit="1" customWidth="1"/>
    <col min="9734" max="9985" width="9.140625" style="71"/>
    <col min="9986" max="9986" width="30.42578125" style="71" customWidth="1"/>
    <col min="9987" max="9987" width="17.42578125" style="71" customWidth="1"/>
    <col min="9988" max="9988" width="19" style="71" customWidth="1"/>
    <col min="9989" max="9989" width="64.28515625" style="71" bestFit="1" customWidth="1"/>
    <col min="9990" max="10241" width="9.140625" style="71"/>
    <col min="10242" max="10242" width="30.42578125" style="71" customWidth="1"/>
    <col min="10243" max="10243" width="17.42578125" style="71" customWidth="1"/>
    <col min="10244" max="10244" width="19" style="71" customWidth="1"/>
    <col min="10245" max="10245" width="64.28515625" style="71" bestFit="1" customWidth="1"/>
    <col min="10246" max="10497" width="9.140625" style="71"/>
    <col min="10498" max="10498" width="30.42578125" style="71" customWidth="1"/>
    <col min="10499" max="10499" width="17.42578125" style="71" customWidth="1"/>
    <col min="10500" max="10500" width="19" style="71" customWidth="1"/>
    <col min="10501" max="10501" width="64.28515625" style="71" bestFit="1" customWidth="1"/>
    <col min="10502" max="10753" width="9.140625" style="71"/>
    <col min="10754" max="10754" width="30.42578125" style="71" customWidth="1"/>
    <col min="10755" max="10755" width="17.42578125" style="71" customWidth="1"/>
    <col min="10756" max="10756" width="19" style="71" customWidth="1"/>
    <col min="10757" max="10757" width="64.28515625" style="71" bestFit="1" customWidth="1"/>
    <col min="10758" max="11009" width="9.140625" style="71"/>
    <col min="11010" max="11010" width="30.42578125" style="71" customWidth="1"/>
    <col min="11011" max="11011" width="17.42578125" style="71" customWidth="1"/>
    <col min="11012" max="11012" width="19" style="71" customWidth="1"/>
    <col min="11013" max="11013" width="64.28515625" style="71" bestFit="1" customWidth="1"/>
    <col min="11014" max="11265" width="9.140625" style="71"/>
    <col min="11266" max="11266" width="30.42578125" style="71" customWidth="1"/>
    <col min="11267" max="11267" width="17.42578125" style="71" customWidth="1"/>
    <col min="11268" max="11268" width="19" style="71" customWidth="1"/>
    <col min="11269" max="11269" width="64.28515625" style="71" bestFit="1" customWidth="1"/>
    <col min="11270" max="11521" width="9.140625" style="71"/>
    <col min="11522" max="11522" width="30.42578125" style="71" customWidth="1"/>
    <col min="11523" max="11523" width="17.42578125" style="71" customWidth="1"/>
    <col min="11524" max="11524" width="19" style="71" customWidth="1"/>
    <col min="11525" max="11525" width="64.28515625" style="71" bestFit="1" customWidth="1"/>
    <col min="11526" max="11777" width="9.140625" style="71"/>
    <col min="11778" max="11778" width="30.42578125" style="71" customWidth="1"/>
    <col min="11779" max="11779" width="17.42578125" style="71" customWidth="1"/>
    <col min="11780" max="11780" width="19" style="71" customWidth="1"/>
    <col min="11781" max="11781" width="64.28515625" style="71" bestFit="1" customWidth="1"/>
    <col min="11782" max="12033" width="9.140625" style="71"/>
    <col min="12034" max="12034" width="30.42578125" style="71" customWidth="1"/>
    <col min="12035" max="12035" width="17.42578125" style="71" customWidth="1"/>
    <col min="12036" max="12036" width="19" style="71" customWidth="1"/>
    <col min="12037" max="12037" width="64.28515625" style="71" bestFit="1" customWidth="1"/>
    <col min="12038" max="12289" width="9.140625" style="71"/>
    <col min="12290" max="12290" width="30.42578125" style="71" customWidth="1"/>
    <col min="12291" max="12291" width="17.42578125" style="71" customWidth="1"/>
    <col min="12292" max="12292" width="19" style="71" customWidth="1"/>
    <col min="12293" max="12293" width="64.28515625" style="71" bestFit="1" customWidth="1"/>
    <col min="12294" max="12545" width="9.140625" style="71"/>
    <col min="12546" max="12546" width="30.42578125" style="71" customWidth="1"/>
    <col min="12547" max="12547" width="17.42578125" style="71" customWidth="1"/>
    <col min="12548" max="12548" width="19" style="71" customWidth="1"/>
    <col min="12549" max="12549" width="64.28515625" style="71" bestFit="1" customWidth="1"/>
    <col min="12550" max="12801" width="9.140625" style="71"/>
    <col min="12802" max="12802" width="30.42578125" style="71" customWidth="1"/>
    <col min="12803" max="12803" width="17.42578125" style="71" customWidth="1"/>
    <col min="12804" max="12804" width="19" style="71" customWidth="1"/>
    <col min="12805" max="12805" width="64.28515625" style="71" bestFit="1" customWidth="1"/>
    <col min="12806" max="13057" width="9.140625" style="71"/>
    <col min="13058" max="13058" width="30.42578125" style="71" customWidth="1"/>
    <col min="13059" max="13059" width="17.42578125" style="71" customWidth="1"/>
    <col min="13060" max="13060" width="19" style="71" customWidth="1"/>
    <col min="13061" max="13061" width="64.28515625" style="71" bestFit="1" customWidth="1"/>
    <col min="13062" max="13313" width="9.140625" style="71"/>
    <col min="13314" max="13314" width="30.42578125" style="71" customWidth="1"/>
    <col min="13315" max="13315" width="17.42578125" style="71" customWidth="1"/>
    <col min="13316" max="13316" width="19" style="71" customWidth="1"/>
    <col min="13317" max="13317" width="64.28515625" style="71" bestFit="1" customWidth="1"/>
    <col min="13318" max="13569" width="9.140625" style="71"/>
    <col min="13570" max="13570" width="30.42578125" style="71" customWidth="1"/>
    <col min="13571" max="13571" width="17.42578125" style="71" customWidth="1"/>
    <col min="13572" max="13572" width="19" style="71" customWidth="1"/>
    <col min="13573" max="13573" width="64.28515625" style="71" bestFit="1" customWidth="1"/>
    <col min="13574" max="13825" width="9.140625" style="71"/>
    <col min="13826" max="13826" width="30.42578125" style="71" customWidth="1"/>
    <col min="13827" max="13827" width="17.42578125" style="71" customWidth="1"/>
    <col min="13828" max="13828" width="19" style="71" customWidth="1"/>
    <col min="13829" max="13829" width="64.28515625" style="71" bestFit="1" customWidth="1"/>
    <col min="13830" max="14081" width="9.140625" style="71"/>
    <col min="14082" max="14082" width="30.42578125" style="71" customWidth="1"/>
    <col min="14083" max="14083" width="17.42578125" style="71" customWidth="1"/>
    <col min="14084" max="14084" width="19" style="71" customWidth="1"/>
    <col min="14085" max="14085" width="64.28515625" style="71" bestFit="1" customWidth="1"/>
    <col min="14086" max="14337" width="9.140625" style="71"/>
    <col min="14338" max="14338" width="30.42578125" style="71" customWidth="1"/>
    <col min="14339" max="14339" width="17.42578125" style="71" customWidth="1"/>
    <col min="14340" max="14340" width="19" style="71" customWidth="1"/>
    <col min="14341" max="14341" width="64.28515625" style="71" bestFit="1" customWidth="1"/>
    <col min="14342" max="14593" width="9.140625" style="71"/>
    <col min="14594" max="14594" width="30.42578125" style="71" customWidth="1"/>
    <col min="14595" max="14595" width="17.42578125" style="71" customWidth="1"/>
    <col min="14596" max="14596" width="19" style="71" customWidth="1"/>
    <col min="14597" max="14597" width="64.28515625" style="71" bestFit="1" customWidth="1"/>
    <col min="14598" max="14849" width="9.140625" style="71"/>
    <col min="14850" max="14850" width="30.42578125" style="71" customWidth="1"/>
    <col min="14851" max="14851" width="17.42578125" style="71" customWidth="1"/>
    <col min="14852" max="14852" width="19" style="71" customWidth="1"/>
    <col min="14853" max="14853" width="64.28515625" style="71" bestFit="1" customWidth="1"/>
    <col min="14854" max="15105" width="9.140625" style="71"/>
    <col min="15106" max="15106" width="30.42578125" style="71" customWidth="1"/>
    <col min="15107" max="15107" width="17.42578125" style="71" customWidth="1"/>
    <col min="15108" max="15108" width="19" style="71" customWidth="1"/>
    <col min="15109" max="15109" width="64.28515625" style="71" bestFit="1" customWidth="1"/>
    <col min="15110" max="15361" width="9.140625" style="71"/>
    <col min="15362" max="15362" width="30.42578125" style="71" customWidth="1"/>
    <col min="15363" max="15363" width="17.42578125" style="71" customWidth="1"/>
    <col min="15364" max="15364" width="19" style="71" customWidth="1"/>
    <col min="15365" max="15365" width="64.28515625" style="71" bestFit="1" customWidth="1"/>
    <col min="15366" max="15617" width="9.140625" style="71"/>
    <col min="15618" max="15618" width="30.42578125" style="71" customWidth="1"/>
    <col min="15619" max="15619" width="17.42578125" style="71" customWidth="1"/>
    <col min="15620" max="15620" width="19" style="71" customWidth="1"/>
    <col min="15621" max="15621" width="64.28515625" style="71" bestFit="1" customWidth="1"/>
    <col min="15622" max="15873" width="9.140625" style="71"/>
    <col min="15874" max="15874" width="30.42578125" style="71" customWidth="1"/>
    <col min="15875" max="15875" width="17.42578125" style="71" customWidth="1"/>
    <col min="15876" max="15876" width="19" style="71" customWidth="1"/>
    <col min="15877" max="15877" width="64.28515625" style="71" bestFit="1" customWidth="1"/>
    <col min="15878" max="16129" width="9.140625" style="71"/>
    <col min="16130" max="16130" width="30.42578125" style="71" customWidth="1"/>
    <col min="16131" max="16131" width="17.42578125" style="71" customWidth="1"/>
    <col min="16132" max="16132" width="19" style="71" customWidth="1"/>
    <col min="16133" max="16133" width="64.28515625" style="71" bestFit="1" customWidth="1"/>
    <col min="16134" max="16384" width="9.140625" style="71"/>
  </cols>
  <sheetData>
    <row r="1" spans="1:16" ht="33" x14ac:dyDescent="0.25">
      <c r="A1" s="57" t="s">
        <v>159</v>
      </c>
      <c r="B1" s="57"/>
      <c r="C1" s="57"/>
      <c r="D1" s="57"/>
      <c r="E1" s="57"/>
      <c r="F1" s="49"/>
      <c r="G1" s="49"/>
      <c r="H1" s="49"/>
      <c r="I1" s="49"/>
      <c r="J1" s="49"/>
      <c r="K1" s="49"/>
      <c r="L1" s="49"/>
      <c r="M1" s="49"/>
      <c r="N1" s="49"/>
      <c r="O1" s="49"/>
      <c r="P1" s="49"/>
    </row>
    <row r="2" spans="1:16" ht="15.75" x14ac:dyDescent="0.25">
      <c r="A2" s="54" t="s">
        <v>147</v>
      </c>
      <c r="B2" s="54"/>
      <c r="C2" s="54"/>
      <c r="D2" s="54"/>
      <c r="E2" s="54"/>
      <c r="F2" s="31"/>
      <c r="G2" s="31"/>
      <c r="H2" s="31"/>
      <c r="I2" s="8"/>
      <c r="J2" s="8"/>
      <c r="K2" s="8"/>
      <c r="L2" s="8"/>
      <c r="M2" s="8"/>
      <c r="N2" s="8"/>
      <c r="O2" s="8"/>
      <c r="P2" s="8"/>
    </row>
    <row r="3" spans="1:16" ht="15.75" x14ac:dyDescent="0.25">
      <c r="A3" s="55" t="s">
        <v>160</v>
      </c>
      <c r="B3" s="55"/>
      <c r="C3" s="55"/>
      <c r="D3" s="55"/>
      <c r="E3" s="55"/>
      <c r="F3" s="31"/>
      <c r="G3" s="31"/>
      <c r="H3" s="31"/>
      <c r="I3" s="8"/>
      <c r="J3" s="8"/>
      <c r="K3" s="8"/>
      <c r="L3" s="8"/>
      <c r="M3" s="8"/>
      <c r="N3" s="8"/>
      <c r="O3" s="8"/>
      <c r="P3" s="8"/>
    </row>
    <row r="5" spans="1:16" ht="15.75" x14ac:dyDescent="0.25">
      <c r="A5" s="79" t="s">
        <v>152</v>
      </c>
      <c r="B5" s="80" t="s">
        <v>153</v>
      </c>
      <c r="C5" s="80" t="s">
        <v>154</v>
      </c>
      <c r="D5" s="80" t="s">
        <v>155</v>
      </c>
      <c r="E5" s="81" t="s">
        <v>158</v>
      </c>
    </row>
    <row r="6" spans="1:16" ht="31.5" x14ac:dyDescent="0.25">
      <c r="A6" s="84">
        <v>1</v>
      </c>
      <c r="B6" s="72" t="s">
        <v>18</v>
      </c>
      <c r="C6" s="86">
        <v>40</v>
      </c>
      <c r="D6" s="86">
        <v>80</v>
      </c>
      <c r="E6" s="82"/>
    </row>
    <row r="7" spans="1:16" ht="47.25" x14ac:dyDescent="0.25">
      <c r="A7" s="84">
        <v>2</v>
      </c>
      <c r="B7" s="72" t="s">
        <v>19</v>
      </c>
      <c r="C7" s="86">
        <v>40</v>
      </c>
      <c r="D7" s="86">
        <v>50</v>
      </c>
      <c r="E7" s="83"/>
    </row>
    <row r="8" spans="1:16" ht="15.75" x14ac:dyDescent="0.25">
      <c r="A8" s="84">
        <v>3</v>
      </c>
      <c r="B8" s="72" t="s">
        <v>20</v>
      </c>
      <c r="C8" s="86">
        <v>60</v>
      </c>
      <c r="D8" s="86">
        <v>70</v>
      </c>
      <c r="E8" s="83"/>
    </row>
    <row r="9" spans="1:16" ht="31.5" x14ac:dyDescent="0.25">
      <c r="A9" s="84">
        <v>4</v>
      </c>
      <c r="B9" s="72" t="s">
        <v>21</v>
      </c>
      <c r="C9" s="86">
        <v>40</v>
      </c>
      <c r="D9" s="86">
        <v>80</v>
      </c>
      <c r="E9" s="83"/>
    </row>
    <row r="10" spans="1:16" ht="31.5" x14ac:dyDescent="0.25">
      <c r="A10" s="84">
        <v>5</v>
      </c>
      <c r="B10" s="72" t="s">
        <v>22</v>
      </c>
      <c r="C10" s="86">
        <v>30</v>
      </c>
      <c r="D10" s="86">
        <v>80</v>
      </c>
      <c r="E10" s="83"/>
    </row>
    <row r="11" spans="1:16" ht="15.75" x14ac:dyDescent="0.25">
      <c r="A11" s="84">
        <v>6</v>
      </c>
      <c r="B11" s="72" t="s">
        <v>23</v>
      </c>
      <c r="C11" s="86">
        <v>60</v>
      </c>
      <c r="D11" s="86">
        <v>60</v>
      </c>
      <c r="E11" s="83"/>
    </row>
    <row r="12" spans="1:16" ht="31.5" x14ac:dyDescent="0.25">
      <c r="A12" s="84">
        <v>7</v>
      </c>
      <c r="B12" s="72" t="s">
        <v>24</v>
      </c>
      <c r="C12" s="86">
        <v>30</v>
      </c>
      <c r="D12" s="86">
        <v>80</v>
      </c>
      <c r="E12" s="83"/>
    </row>
    <row r="13" spans="1:16" ht="31.5" x14ac:dyDescent="0.25">
      <c r="A13" s="84">
        <v>8</v>
      </c>
      <c r="B13" s="72" t="s">
        <v>25</v>
      </c>
      <c r="C13" s="86">
        <v>50</v>
      </c>
      <c r="D13" s="86">
        <v>50</v>
      </c>
      <c r="E13" s="83"/>
    </row>
    <row r="14" spans="1:16" ht="31.5" x14ac:dyDescent="0.25">
      <c r="A14" s="84">
        <v>9</v>
      </c>
      <c r="B14" s="72" t="s">
        <v>26</v>
      </c>
      <c r="C14" s="86">
        <v>30</v>
      </c>
      <c r="D14" s="86">
        <v>70</v>
      </c>
      <c r="E14" s="83"/>
    </row>
    <row r="15" spans="1:16" ht="31.5" x14ac:dyDescent="0.25">
      <c r="A15" s="84">
        <v>10</v>
      </c>
      <c r="B15" s="72" t="s">
        <v>27</v>
      </c>
      <c r="C15" s="86">
        <v>40</v>
      </c>
      <c r="D15" s="86">
        <v>50</v>
      </c>
      <c r="E15" s="83"/>
    </row>
    <row r="16" spans="1:16" ht="31.5" x14ac:dyDescent="0.25">
      <c r="A16" s="84">
        <v>11</v>
      </c>
      <c r="B16" s="73" t="s">
        <v>36</v>
      </c>
      <c r="C16" s="86">
        <v>50</v>
      </c>
      <c r="D16" s="86">
        <v>70</v>
      </c>
      <c r="E16" s="83"/>
    </row>
    <row r="17" spans="1:7" ht="31.5" x14ac:dyDescent="0.25">
      <c r="A17" s="84">
        <v>12</v>
      </c>
      <c r="B17" s="72" t="s">
        <v>37</v>
      </c>
      <c r="C17" s="86">
        <v>80</v>
      </c>
      <c r="D17" s="86">
        <v>80</v>
      </c>
      <c r="E17" s="83"/>
    </row>
    <row r="18" spans="1:7" ht="15.75" x14ac:dyDescent="0.25">
      <c r="A18" s="84">
        <v>13</v>
      </c>
      <c r="B18" s="72" t="s">
        <v>38</v>
      </c>
      <c r="C18" s="86">
        <v>80</v>
      </c>
      <c r="D18" s="86">
        <v>40</v>
      </c>
      <c r="E18" s="83"/>
    </row>
    <row r="19" spans="1:7" ht="31.5" x14ac:dyDescent="0.25">
      <c r="A19" s="84">
        <v>14</v>
      </c>
      <c r="B19" s="74" t="s">
        <v>39</v>
      </c>
      <c r="C19" s="86">
        <v>60</v>
      </c>
      <c r="D19" s="86">
        <v>60</v>
      </c>
      <c r="E19" s="83"/>
    </row>
    <row r="20" spans="1:7" ht="15.75" x14ac:dyDescent="0.25">
      <c r="A20" s="84">
        <v>15</v>
      </c>
      <c r="B20" s="75" t="s">
        <v>44</v>
      </c>
      <c r="C20" s="86">
        <v>50</v>
      </c>
      <c r="D20" s="86">
        <v>50</v>
      </c>
      <c r="E20" s="83"/>
    </row>
    <row r="21" spans="1:7" ht="15.75" x14ac:dyDescent="0.25">
      <c r="A21" s="84">
        <v>16</v>
      </c>
      <c r="B21" s="53" t="s">
        <v>45</v>
      </c>
      <c r="C21" s="86">
        <v>30</v>
      </c>
      <c r="D21" s="86">
        <v>40</v>
      </c>
      <c r="E21" s="83"/>
      <c r="G21" s="76"/>
    </row>
    <row r="22" spans="1:7" ht="15.75" x14ac:dyDescent="0.25">
      <c r="A22" s="84">
        <v>17</v>
      </c>
      <c r="B22" s="75" t="s">
        <v>67</v>
      </c>
      <c r="C22" s="86">
        <v>50</v>
      </c>
      <c r="D22" s="86">
        <v>50</v>
      </c>
      <c r="E22" s="83"/>
    </row>
    <row r="23" spans="1:7" ht="31.5" x14ac:dyDescent="0.25">
      <c r="A23" s="84">
        <v>18</v>
      </c>
      <c r="B23" s="72" t="s">
        <v>46</v>
      </c>
      <c r="C23" s="86">
        <v>70</v>
      </c>
      <c r="D23" s="86">
        <v>50</v>
      </c>
      <c r="E23" s="83"/>
    </row>
    <row r="24" spans="1:7" ht="31.5" x14ac:dyDescent="0.25">
      <c r="A24" s="84">
        <v>19</v>
      </c>
      <c r="B24" s="72" t="s">
        <v>47</v>
      </c>
      <c r="C24" s="86">
        <v>60</v>
      </c>
      <c r="D24" s="86">
        <v>70</v>
      </c>
      <c r="E24" s="83"/>
    </row>
    <row r="25" spans="1:7" ht="47.25" x14ac:dyDescent="0.25">
      <c r="A25" s="84">
        <v>20</v>
      </c>
      <c r="B25" s="72" t="s">
        <v>48</v>
      </c>
      <c r="C25" s="86">
        <v>60</v>
      </c>
      <c r="D25" s="86">
        <v>70</v>
      </c>
      <c r="E25" s="83"/>
    </row>
    <row r="26" spans="1:7" ht="31.5" x14ac:dyDescent="0.25">
      <c r="A26" s="84">
        <v>21</v>
      </c>
      <c r="B26" s="77" t="s">
        <v>156</v>
      </c>
      <c r="C26" s="86">
        <v>60</v>
      </c>
      <c r="D26" s="86">
        <v>50</v>
      </c>
      <c r="E26" s="83"/>
    </row>
    <row r="27" spans="1:7" ht="31.5" x14ac:dyDescent="0.25">
      <c r="A27" s="84">
        <v>22</v>
      </c>
      <c r="B27" s="72" t="s">
        <v>49</v>
      </c>
      <c r="C27" s="86">
        <v>60</v>
      </c>
      <c r="D27" s="86">
        <v>70</v>
      </c>
      <c r="E27" s="83"/>
    </row>
    <row r="28" spans="1:7" ht="31.5" x14ac:dyDescent="0.25">
      <c r="A28" s="84">
        <v>23</v>
      </c>
      <c r="B28" s="77" t="s">
        <v>50</v>
      </c>
      <c r="C28" s="86">
        <v>50</v>
      </c>
      <c r="D28" s="86">
        <v>50</v>
      </c>
      <c r="E28" s="83"/>
    </row>
    <row r="29" spans="1:7" ht="31.5" x14ac:dyDescent="0.25">
      <c r="A29" s="84">
        <v>24</v>
      </c>
      <c r="B29" s="78" t="s">
        <v>157</v>
      </c>
      <c r="C29" s="86">
        <v>60</v>
      </c>
      <c r="D29" s="86">
        <v>50</v>
      </c>
      <c r="E29" s="83"/>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29"/>
  <sheetViews>
    <sheetView workbookViewId="0">
      <selection activeCell="A4" sqref="A4"/>
    </sheetView>
  </sheetViews>
  <sheetFormatPr defaultRowHeight="15" x14ac:dyDescent="0.25"/>
  <cols>
    <col min="1" max="1" width="9.28515625" style="71" customWidth="1"/>
    <col min="2" max="2" width="30.42578125" style="71" customWidth="1"/>
    <col min="3" max="3" width="17.42578125" style="71" customWidth="1"/>
    <col min="4" max="4" width="19" style="71" customWidth="1"/>
    <col min="5" max="5" width="28.42578125" style="71" bestFit="1" customWidth="1"/>
    <col min="6" max="257" width="9.140625" style="71"/>
    <col min="258" max="258" width="30.42578125" style="71" customWidth="1"/>
    <col min="259" max="259" width="17.42578125" style="71" customWidth="1"/>
    <col min="260" max="260" width="19" style="71" customWidth="1"/>
    <col min="261" max="261" width="64.28515625" style="71" bestFit="1" customWidth="1"/>
    <col min="262" max="513" width="9.140625" style="71"/>
    <col min="514" max="514" width="30.42578125" style="71" customWidth="1"/>
    <col min="515" max="515" width="17.42578125" style="71" customWidth="1"/>
    <col min="516" max="516" width="19" style="71" customWidth="1"/>
    <col min="517" max="517" width="64.28515625" style="71" bestFit="1" customWidth="1"/>
    <col min="518" max="769" width="9.140625" style="71"/>
    <col min="770" max="770" width="30.42578125" style="71" customWidth="1"/>
    <col min="771" max="771" width="17.42578125" style="71" customWidth="1"/>
    <col min="772" max="772" width="19" style="71" customWidth="1"/>
    <col min="773" max="773" width="64.28515625" style="71" bestFit="1" customWidth="1"/>
    <col min="774" max="1025" width="9.140625" style="71"/>
    <col min="1026" max="1026" width="30.42578125" style="71" customWidth="1"/>
    <col min="1027" max="1027" width="17.42578125" style="71" customWidth="1"/>
    <col min="1028" max="1028" width="19" style="71" customWidth="1"/>
    <col min="1029" max="1029" width="64.28515625" style="71" bestFit="1" customWidth="1"/>
    <col min="1030" max="1281" width="9.140625" style="71"/>
    <col min="1282" max="1282" width="30.42578125" style="71" customWidth="1"/>
    <col min="1283" max="1283" width="17.42578125" style="71" customWidth="1"/>
    <col min="1284" max="1284" width="19" style="71" customWidth="1"/>
    <col min="1285" max="1285" width="64.28515625" style="71" bestFit="1" customWidth="1"/>
    <col min="1286" max="1537" width="9.140625" style="71"/>
    <col min="1538" max="1538" width="30.42578125" style="71" customWidth="1"/>
    <col min="1539" max="1539" width="17.42578125" style="71" customWidth="1"/>
    <col min="1540" max="1540" width="19" style="71" customWidth="1"/>
    <col min="1541" max="1541" width="64.28515625" style="71" bestFit="1" customWidth="1"/>
    <col min="1542" max="1793" width="9.140625" style="71"/>
    <col min="1794" max="1794" width="30.42578125" style="71" customWidth="1"/>
    <col min="1795" max="1795" width="17.42578125" style="71" customWidth="1"/>
    <col min="1796" max="1796" width="19" style="71" customWidth="1"/>
    <col min="1797" max="1797" width="64.28515625" style="71" bestFit="1" customWidth="1"/>
    <col min="1798" max="2049" width="9.140625" style="71"/>
    <col min="2050" max="2050" width="30.42578125" style="71" customWidth="1"/>
    <col min="2051" max="2051" width="17.42578125" style="71" customWidth="1"/>
    <col min="2052" max="2052" width="19" style="71" customWidth="1"/>
    <col min="2053" max="2053" width="64.28515625" style="71" bestFit="1" customWidth="1"/>
    <col min="2054" max="2305" width="9.140625" style="71"/>
    <col min="2306" max="2306" width="30.42578125" style="71" customWidth="1"/>
    <col min="2307" max="2307" width="17.42578125" style="71" customWidth="1"/>
    <col min="2308" max="2308" width="19" style="71" customWidth="1"/>
    <col min="2309" max="2309" width="64.28515625" style="71" bestFit="1" customWidth="1"/>
    <col min="2310" max="2561" width="9.140625" style="71"/>
    <col min="2562" max="2562" width="30.42578125" style="71" customWidth="1"/>
    <col min="2563" max="2563" width="17.42578125" style="71" customWidth="1"/>
    <col min="2564" max="2564" width="19" style="71" customWidth="1"/>
    <col min="2565" max="2565" width="64.28515625" style="71" bestFit="1" customWidth="1"/>
    <col min="2566" max="2817" width="9.140625" style="71"/>
    <col min="2818" max="2818" width="30.42578125" style="71" customWidth="1"/>
    <col min="2819" max="2819" width="17.42578125" style="71" customWidth="1"/>
    <col min="2820" max="2820" width="19" style="71" customWidth="1"/>
    <col min="2821" max="2821" width="64.28515625" style="71" bestFit="1" customWidth="1"/>
    <col min="2822" max="3073" width="9.140625" style="71"/>
    <col min="3074" max="3074" width="30.42578125" style="71" customWidth="1"/>
    <col min="3075" max="3075" width="17.42578125" style="71" customWidth="1"/>
    <col min="3076" max="3076" width="19" style="71" customWidth="1"/>
    <col min="3077" max="3077" width="64.28515625" style="71" bestFit="1" customWidth="1"/>
    <col min="3078" max="3329" width="9.140625" style="71"/>
    <col min="3330" max="3330" width="30.42578125" style="71" customWidth="1"/>
    <col min="3331" max="3331" width="17.42578125" style="71" customWidth="1"/>
    <col min="3332" max="3332" width="19" style="71" customWidth="1"/>
    <col min="3333" max="3333" width="64.28515625" style="71" bestFit="1" customWidth="1"/>
    <col min="3334" max="3585" width="9.140625" style="71"/>
    <col min="3586" max="3586" width="30.42578125" style="71" customWidth="1"/>
    <col min="3587" max="3587" width="17.42578125" style="71" customWidth="1"/>
    <col min="3588" max="3588" width="19" style="71" customWidth="1"/>
    <col min="3589" max="3589" width="64.28515625" style="71" bestFit="1" customWidth="1"/>
    <col min="3590" max="3841" width="9.140625" style="71"/>
    <col min="3842" max="3842" width="30.42578125" style="71" customWidth="1"/>
    <col min="3843" max="3843" width="17.42578125" style="71" customWidth="1"/>
    <col min="3844" max="3844" width="19" style="71" customWidth="1"/>
    <col min="3845" max="3845" width="64.28515625" style="71" bestFit="1" customWidth="1"/>
    <col min="3846" max="4097" width="9.140625" style="71"/>
    <col min="4098" max="4098" width="30.42578125" style="71" customWidth="1"/>
    <col min="4099" max="4099" width="17.42578125" style="71" customWidth="1"/>
    <col min="4100" max="4100" width="19" style="71" customWidth="1"/>
    <col min="4101" max="4101" width="64.28515625" style="71" bestFit="1" customWidth="1"/>
    <col min="4102" max="4353" width="9.140625" style="71"/>
    <col min="4354" max="4354" width="30.42578125" style="71" customWidth="1"/>
    <col min="4355" max="4355" width="17.42578125" style="71" customWidth="1"/>
    <col min="4356" max="4356" width="19" style="71" customWidth="1"/>
    <col min="4357" max="4357" width="64.28515625" style="71" bestFit="1" customWidth="1"/>
    <col min="4358" max="4609" width="9.140625" style="71"/>
    <col min="4610" max="4610" width="30.42578125" style="71" customWidth="1"/>
    <col min="4611" max="4611" width="17.42578125" style="71" customWidth="1"/>
    <col min="4612" max="4612" width="19" style="71" customWidth="1"/>
    <col min="4613" max="4613" width="64.28515625" style="71" bestFit="1" customWidth="1"/>
    <col min="4614" max="4865" width="9.140625" style="71"/>
    <col min="4866" max="4866" width="30.42578125" style="71" customWidth="1"/>
    <col min="4867" max="4867" width="17.42578125" style="71" customWidth="1"/>
    <col min="4868" max="4868" width="19" style="71" customWidth="1"/>
    <col min="4869" max="4869" width="64.28515625" style="71" bestFit="1" customWidth="1"/>
    <col min="4870" max="5121" width="9.140625" style="71"/>
    <col min="5122" max="5122" width="30.42578125" style="71" customWidth="1"/>
    <col min="5123" max="5123" width="17.42578125" style="71" customWidth="1"/>
    <col min="5124" max="5124" width="19" style="71" customWidth="1"/>
    <col min="5125" max="5125" width="64.28515625" style="71" bestFit="1" customWidth="1"/>
    <col min="5126" max="5377" width="9.140625" style="71"/>
    <col min="5378" max="5378" width="30.42578125" style="71" customWidth="1"/>
    <col min="5379" max="5379" width="17.42578125" style="71" customWidth="1"/>
    <col min="5380" max="5380" width="19" style="71" customWidth="1"/>
    <col min="5381" max="5381" width="64.28515625" style="71" bestFit="1" customWidth="1"/>
    <col min="5382" max="5633" width="9.140625" style="71"/>
    <col min="5634" max="5634" width="30.42578125" style="71" customWidth="1"/>
    <col min="5635" max="5635" width="17.42578125" style="71" customWidth="1"/>
    <col min="5636" max="5636" width="19" style="71" customWidth="1"/>
    <col min="5637" max="5637" width="64.28515625" style="71" bestFit="1" customWidth="1"/>
    <col min="5638" max="5889" width="9.140625" style="71"/>
    <col min="5890" max="5890" width="30.42578125" style="71" customWidth="1"/>
    <col min="5891" max="5891" width="17.42578125" style="71" customWidth="1"/>
    <col min="5892" max="5892" width="19" style="71" customWidth="1"/>
    <col min="5893" max="5893" width="64.28515625" style="71" bestFit="1" customWidth="1"/>
    <col min="5894" max="6145" width="9.140625" style="71"/>
    <col min="6146" max="6146" width="30.42578125" style="71" customWidth="1"/>
    <col min="6147" max="6147" width="17.42578125" style="71" customWidth="1"/>
    <col min="6148" max="6148" width="19" style="71" customWidth="1"/>
    <col min="6149" max="6149" width="64.28515625" style="71" bestFit="1" customWidth="1"/>
    <col min="6150" max="6401" width="9.140625" style="71"/>
    <col min="6402" max="6402" width="30.42578125" style="71" customWidth="1"/>
    <col min="6403" max="6403" width="17.42578125" style="71" customWidth="1"/>
    <col min="6404" max="6404" width="19" style="71" customWidth="1"/>
    <col min="6405" max="6405" width="64.28515625" style="71" bestFit="1" customWidth="1"/>
    <col min="6406" max="6657" width="9.140625" style="71"/>
    <col min="6658" max="6658" width="30.42578125" style="71" customWidth="1"/>
    <col min="6659" max="6659" width="17.42578125" style="71" customWidth="1"/>
    <col min="6660" max="6660" width="19" style="71" customWidth="1"/>
    <col min="6661" max="6661" width="64.28515625" style="71" bestFit="1" customWidth="1"/>
    <col min="6662" max="6913" width="9.140625" style="71"/>
    <col min="6914" max="6914" width="30.42578125" style="71" customWidth="1"/>
    <col min="6915" max="6915" width="17.42578125" style="71" customWidth="1"/>
    <col min="6916" max="6916" width="19" style="71" customWidth="1"/>
    <col min="6917" max="6917" width="64.28515625" style="71" bestFit="1" customWidth="1"/>
    <col min="6918" max="7169" width="9.140625" style="71"/>
    <col min="7170" max="7170" width="30.42578125" style="71" customWidth="1"/>
    <col min="7171" max="7171" width="17.42578125" style="71" customWidth="1"/>
    <col min="7172" max="7172" width="19" style="71" customWidth="1"/>
    <col min="7173" max="7173" width="64.28515625" style="71" bestFit="1" customWidth="1"/>
    <col min="7174" max="7425" width="9.140625" style="71"/>
    <col min="7426" max="7426" width="30.42578125" style="71" customWidth="1"/>
    <col min="7427" max="7427" width="17.42578125" style="71" customWidth="1"/>
    <col min="7428" max="7428" width="19" style="71" customWidth="1"/>
    <col min="7429" max="7429" width="64.28515625" style="71" bestFit="1" customWidth="1"/>
    <col min="7430" max="7681" width="9.140625" style="71"/>
    <col min="7682" max="7682" width="30.42578125" style="71" customWidth="1"/>
    <col min="7683" max="7683" width="17.42578125" style="71" customWidth="1"/>
    <col min="7684" max="7684" width="19" style="71" customWidth="1"/>
    <col min="7685" max="7685" width="64.28515625" style="71" bestFit="1" customWidth="1"/>
    <col min="7686" max="7937" width="9.140625" style="71"/>
    <col min="7938" max="7938" width="30.42578125" style="71" customWidth="1"/>
    <col min="7939" max="7939" width="17.42578125" style="71" customWidth="1"/>
    <col min="7940" max="7940" width="19" style="71" customWidth="1"/>
    <col min="7941" max="7941" width="64.28515625" style="71" bestFit="1" customWidth="1"/>
    <col min="7942" max="8193" width="9.140625" style="71"/>
    <col min="8194" max="8194" width="30.42578125" style="71" customWidth="1"/>
    <col min="8195" max="8195" width="17.42578125" style="71" customWidth="1"/>
    <col min="8196" max="8196" width="19" style="71" customWidth="1"/>
    <col min="8197" max="8197" width="64.28515625" style="71" bestFit="1" customWidth="1"/>
    <col min="8198" max="8449" width="9.140625" style="71"/>
    <col min="8450" max="8450" width="30.42578125" style="71" customWidth="1"/>
    <col min="8451" max="8451" width="17.42578125" style="71" customWidth="1"/>
    <col min="8452" max="8452" width="19" style="71" customWidth="1"/>
    <col min="8453" max="8453" width="64.28515625" style="71" bestFit="1" customWidth="1"/>
    <col min="8454" max="8705" width="9.140625" style="71"/>
    <col min="8706" max="8706" width="30.42578125" style="71" customWidth="1"/>
    <col min="8707" max="8707" width="17.42578125" style="71" customWidth="1"/>
    <col min="8708" max="8708" width="19" style="71" customWidth="1"/>
    <col min="8709" max="8709" width="64.28515625" style="71" bestFit="1" customWidth="1"/>
    <col min="8710" max="8961" width="9.140625" style="71"/>
    <col min="8962" max="8962" width="30.42578125" style="71" customWidth="1"/>
    <col min="8963" max="8963" width="17.42578125" style="71" customWidth="1"/>
    <col min="8964" max="8964" width="19" style="71" customWidth="1"/>
    <col min="8965" max="8965" width="64.28515625" style="71" bestFit="1" customWidth="1"/>
    <col min="8966" max="9217" width="9.140625" style="71"/>
    <col min="9218" max="9218" width="30.42578125" style="71" customWidth="1"/>
    <col min="9219" max="9219" width="17.42578125" style="71" customWidth="1"/>
    <col min="9220" max="9220" width="19" style="71" customWidth="1"/>
    <col min="9221" max="9221" width="64.28515625" style="71" bestFit="1" customWidth="1"/>
    <col min="9222" max="9473" width="9.140625" style="71"/>
    <col min="9474" max="9474" width="30.42578125" style="71" customWidth="1"/>
    <col min="9475" max="9475" width="17.42578125" style="71" customWidth="1"/>
    <col min="9476" max="9476" width="19" style="71" customWidth="1"/>
    <col min="9477" max="9477" width="64.28515625" style="71" bestFit="1" customWidth="1"/>
    <col min="9478" max="9729" width="9.140625" style="71"/>
    <col min="9730" max="9730" width="30.42578125" style="71" customWidth="1"/>
    <col min="9731" max="9731" width="17.42578125" style="71" customWidth="1"/>
    <col min="9732" max="9732" width="19" style="71" customWidth="1"/>
    <col min="9733" max="9733" width="64.28515625" style="71" bestFit="1" customWidth="1"/>
    <col min="9734" max="9985" width="9.140625" style="71"/>
    <col min="9986" max="9986" width="30.42578125" style="71" customWidth="1"/>
    <col min="9987" max="9987" width="17.42578125" style="71" customWidth="1"/>
    <col min="9988" max="9988" width="19" style="71" customWidth="1"/>
    <col min="9989" max="9989" width="64.28515625" style="71" bestFit="1" customWidth="1"/>
    <col min="9990" max="10241" width="9.140625" style="71"/>
    <col min="10242" max="10242" width="30.42578125" style="71" customWidth="1"/>
    <col min="10243" max="10243" width="17.42578125" style="71" customWidth="1"/>
    <col min="10244" max="10244" width="19" style="71" customWidth="1"/>
    <col min="10245" max="10245" width="64.28515625" style="71" bestFit="1" customWidth="1"/>
    <col min="10246" max="10497" width="9.140625" style="71"/>
    <col min="10498" max="10498" width="30.42578125" style="71" customWidth="1"/>
    <col min="10499" max="10499" width="17.42578125" style="71" customWidth="1"/>
    <col min="10500" max="10500" width="19" style="71" customWidth="1"/>
    <col min="10501" max="10501" width="64.28515625" style="71" bestFit="1" customWidth="1"/>
    <col min="10502" max="10753" width="9.140625" style="71"/>
    <col min="10754" max="10754" width="30.42578125" style="71" customWidth="1"/>
    <col min="10755" max="10755" width="17.42578125" style="71" customWidth="1"/>
    <col min="10756" max="10756" width="19" style="71" customWidth="1"/>
    <col min="10757" max="10757" width="64.28515625" style="71" bestFit="1" customWidth="1"/>
    <col min="10758" max="11009" width="9.140625" style="71"/>
    <col min="11010" max="11010" width="30.42578125" style="71" customWidth="1"/>
    <col min="11011" max="11011" width="17.42578125" style="71" customWidth="1"/>
    <col min="11012" max="11012" width="19" style="71" customWidth="1"/>
    <col min="11013" max="11013" width="64.28515625" style="71" bestFit="1" customWidth="1"/>
    <col min="11014" max="11265" width="9.140625" style="71"/>
    <col min="11266" max="11266" width="30.42578125" style="71" customWidth="1"/>
    <col min="11267" max="11267" width="17.42578125" style="71" customWidth="1"/>
    <col min="11268" max="11268" width="19" style="71" customWidth="1"/>
    <col min="11269" max="11269" width="64.28515625" style="71" bestFit="1" customWidth="1"/>
    <col min="11270" max="11521" width="9.140625" style="71"/>
    <col min="11522" max="11522" width="30.42578125" style="71" customWidth="1"/>
    <col min="11523" max="11523" width="17.42578125" style="71" customWidth="1"/>
    <col min="11524" max="11524" width="19" style="71" customWidth="1"/>
    <col min="11525" max="11525" width="64.28515625" style="71" bestFit="1" customWidth="1"/>
    <col min="11526" max="11777" width="9.140625" style="71"/>
    <col min="11778" max="11778" width="30.42578125" style="71" customWidth="1"/>
    <col min="11779" max="11779" width="17.42578125" style="71" customWidth="1"/>
    <col min="11780" max="11780" width="19" style="71" customWidth="1"/>
    <col min="11781" max="11781" width="64.28515625" style="71" bestFit="1" customWidth="1"/>
    <col min="11782" max="12033" width="9.140625" style="71"/>
    <col min="12034" max="12034" width="30.42578125" style="71" customWidth="1"/>
    <col min="12035" max="12035" width="17.42578125" style="71" customWidth="1"/>
    <col min="12036" max="12036" width="19" style="71" customWidth="1"/>
    <col min="12037" max="12037" width="64.28515625" style="71" bestFit="1" customWidth="1"/>
    <col min="12038" max="12289" width="9.140625" style="71"/>
    <col min="12290" max="12290" width="30.42578125" style="71" customWidth="1"/>
    <col min="12291" max="12291" width="17.42578125" style="71" customWidth="1"/>
    <col min="12292" max="12292" width="19" style="71" customWidth="1"/>
    <col min="12293" max="12293" width="64.28515625" style="71" bestFit="1" customWidth="1"/>
    <col min="12294" max="12545" width="9.140625" style="71"/>
    <col min="12546" max="12546" width="30.42578125" style="71" customWidth="1"/>
    <col min="12547" max="12547" width="17.42578125" style="71" customWidth="1"/>
    <col min="12548" max="12548" width="19" style="71" customWidth="1"/>
    <col min="12549" max="12549" width="64.28515625" style="71" bestFit="1" customWidth="1"/>
    <col min="12550" max="12801" width="9.140625" style="71"/>
    <col min="12802" max="12802" width="30.42578125" style="71" customWidth="1"/>
    <col min="12803" max="12803" width="17.42578125" style="71" customWidth="1"/>
    <col min="12804" max="12804" width="19" style="71" customWidth="1"/>
    <col min="12805" max="12805" width="64.28515625" style="71" bestFit="1" customWidth="1"/>
    <col min="12806" max="13057" width="9.140625" style="71"/>
    <col min="13058" max="13058" width="30.42578125" style="71" customWidth="1"/>
    <col min="13059" max="13059" width="17.42578125" style="71" customWidth="1"/>
    <col min="13060" max="13060" width="19" style="71" customWidth="1"/>
    <col min="13061" max="13061" width="64.28515625" style="71" bestFit="1" customWidth="1"/>
    <col min="13062" max="13313" width="9.140625" style="71"/>
    <col min="13314" max="13314" width="30.42578125" style="71" customWidth="1"/>
    <col min="13315" max="13315" width="17.42578125" style="71" customWidth="1"/>
    <col min="13316" max="13316" width="19" style="71" customWidth="1"/>
    <col min="13317" max="13317" width="64.28515625" style="71" bestFit="1" customWidth="1"/>
    <col min="13318" max="13569" width="9.140625" style="71"/>
    <col min="13570" max="13570" width="30.42578125" style="71" customWidth="1"/>
    <col min="13571" max="13571" width="17.42578125" style="71" customWidth="1"/>
    <col min="13572" max="13572" width="19" style="71" customWidth="1"/>
    <col min="13573" max="13573" width="64.28515625" style="71" bestFit="1" customWidth="1"/>
    <col min="13574" max="13825" width="9.140625" style="71"/>
    <col min="13826" max="13826" width="30.42578125" style="71" customWidth="1"/>
    <col min="13827" max="13827" width="17.42578125" style="71" customWidth="1"/>
    <col min="13828" max="13828" width="19" style="71" customWidth="1"/>
    <col min="13829" max="13829" width="64.28515625" style="71" bestFit="1" customWidth="1"/>
    <col min="13830" max="14081" width="9.140625" style="71"/>
    <col min="14082" max="14082" width="30.42578125" style="71" customWidth="1"/>
    <col min="14083" max="14083" width="17.42578125" style="71" customWidth="1"/>
    <col min="14084" max="14084" width="19" style="71" customWidth="1"/>
    <col min="14085" max="14085" width="64.28515625" style="71" bestFit="1" customWidth="1"/>
    <col min="14086" max="14337" width="9.140625" style="71"/>
    <col min="14338" max="14338" width="30.42578125" style="71" customWidth="1"/>
    <col min="14339" max="14339" width="17.42578125" style="71" customWidth="1"/>
    <col min="14340" max="14340" width="19" style="71" customWidth="1"/>
    <col min="14341" max="14341" width="64.28515625" style="71" bestFit="1" customWidth="1"/>
    <col min="14342" max="14593" width="9.140625" style="71"/>
    <col min="14594" max="14594" width="30.42578125" style="71" customWidth="1"/>
    <col min="14595" max="14595" width="17.42578125" style="71" customWidth="1"/>
    <col min="14596" max="14596" width="19" style="71" customWidth="1"/>
    <col min="14597" max="14597" width="64.28515625" style="71" bestFit="1" customWidth="1"/>
    <col min="14598" max="14849" width="9.140625" style="71"/>
    <col min="14850" max="14850" width="30.42578125" style="71" customWidth="1"/>
    <col min="14851" max="14851" width="17.42578125" style="71" customWidth="1"/>
    <col min="14852" max="14852" width="19" style="71" customWidth="1"/>
    <col min="14853" max="14853" width="64.28515625" style="71" bestFit="1" customWidth="1"/>
    <col min="14854" max="15105" width="9.140625" style="71"/>
    <col min="15106" max="15106" width="30.42578125" style="71" customWidth="1"/>
    <col min="15107" max="15107" width="17.42578125" style="71" customWidth="1"/>
    <col min="15108" max="15108" width="19" style="71" customWidth="1"/>
    <col min="15109" max="15109" width="64.28515625" style="71" bestFit="1" customWidth="1"/>
    <col min="15110" max="15361" width="9.140625" style="71"/>
    <col min="15362" max="15362" width="30.42578125" style="71" customWidth="1"/>
    <col min="15363" max="15363" width="17.42578125" style="71" customWidth="1"/>
    <col min="15364" max="15364" width="19" style="71" customWidth="1"/>
    <col min="15365" max="15365" width="64.28515625" style="71" bestFit="1" customWidth="1"/>
    <col min="15366" max="15617" width="9.140625" style="71"/>
    <col min="15618" max="15618" width="30.42578125" style="71" customWidth="1"/>
    <col min="15619" max="15619" width="17.42578125" style="71" customWidth="1"/>
    <col min="15620" max="15620" width="19" style="71" customWidth="1"/>
    <col min="15621" max="15621" width="64.28515625" style="71" bestFit="1" customWidth="1"/>
    <col min="15622" max="15873" width="9.140625" style="71"/>
    <col min="15874" max="15874" width="30.42578125" style="71" customWidth="1"/>
    <col min="15875" max="15875" width="17.42578125" style="71" customWidth="1"/>
    <col min="15876" max="15876" width="19" style="71" customWidth="1"/>
    <col min="15877" max="15877" width="64.28515625" style="71" bestFit="1" customWidth="1"/>
    <col min="15878" max="16129" width="9.140625" style="71"/>
    <col min="16130" max="16130" width="30.42578125" style="71" customWidth="1"/>
    <col min="16131" max="16131" width="17.42578125" style="71" customWidth="1"/>
    <col min="16132" max="16132" width="19" style="71" customWidth="1"/>
    <col min="16133" max="16133" width="64.28515625" style="71" bestFit="1" customWidth="1"/>
    <col min="16134" max="16384" width="9.140625" style="71"/>
  </cols>
  <sheetData>
    <row r="1" spans="1:16" ht="33" x14ac:dyDescent="0.25">
      <c r="A1" s="57" t="s">
        <v>159</v>
      </c>
      <c r="B1" s="57"/>
      <c r="C1" s="57"/>
      <c r="D1" s="57"/>
      <c r="E1" s="57"/>
      <c r="F1" s="49"/>
      <c r="G1" s="49"/>
      <c r="H1" s="49"/>
      <c r="I1" s="49"/>
      <c r="J1" s="49"/>
      <c r="K1" s="49"/>
      <c r="L1" s="49"/>
      <c r="M1" s="49"/>
      <c r="N1" s="49"/>
      <c r="O1" s="49"/>
      <c r="P1" s="49"/>
    </row>
    <row r="2" spans="1:16" ht="15.75" x14ac:dyDescent="0.25">
      <c r="A2" s="54" t="s">
        <v>147</v>
      </c>
      <c r="B2" s="54"/>
      <c r="C2" s="54"/>
      <c r="D2" s="54"/>
      <c r="E2" s="54"/>
      <c r="F2" s="31"/>
      <c r="G2" s="31"/>
      <c r="H2" s="31"/>
      <c r="I2" s="8"/>
      <c r="J2" s="8"/>
      <c r="K2" s="8"/>
      <c r="L2" s="8"/>
      <c r="M2" s="8"/>
      <c r="N2" s="8"/>
      <c r="O2" s="8"/>
      <c r="P2" s="8"/>
    </row>
    <row r="3" spans="1:16" ht="15.75" x14ac:dyDescent="0.25">
      <c r="A3" s="55" t="s">
        <v>162</v>
      </c>
      <c r="B3" s="55"/>
      <c r="C3" s="55"/>
      <c r="D3" s="55"/>
      <c r="E3" s="55"/>
      <c r="F3" s="31"/>
      <c r="G3" s="31"/>
      <c r="H3" s="31"/>
      <c r="I3" s="8"/>
      <c r="J3" s="8"/>
      <c r="K3" s="8"/>
      <c r="L3" s="8"/>
      <c r="M3" s="8"/>
      <c r="N3" s="8"/>
      <c r="O3" s="8"/>
      <c r="P3" s="8"/>
    </row>
    <row r="5" spans="1:16" ht="15.75" x14ac:dyDescent="0.25">
      <c r="A5" s="79" t="s">
        <v>152</v>
      </c>
      <c r="B5" s="80" t="s">
        <v>153</v>
      </c>
      <c r="C5" s="80" t="s">
        <v>154</v>
      </c>
      <c r="D5" s="80" t="s">
        <v>155</v>
      </c>
      <c r="E5" s="81" t="s">
        <v>158</v>
      </c>
    </row>
    <row r="6" spans="1:16" ht="31.5" x14ac:dyDescent="0.25">
      <c r="A6" s="84">
        <v>1</v>
      </c>
      <c r="B6" s="72" t="s">
        <v>18</v>
      </c>
      <c r="C6" s="87">
        <v>40</v>
      </c>
      <c r="D6" s="87">
        <v>80</v>
      </c>
      <c r="E6" s="82"/>
    </row>
    <row r="7" spans="1:16" ht="47.25" x14ac:dyDescent="0.25">
      <c r="A7" s="84">
        <v>2</v>
      </c>
      <c r="B7" s="72" t="s">
        <v>19</v>
      </c>
      <c r="C7" s="87">
        <v>40</v>
      </c>
      <c r="D7" s="87">
        <v>50</v>
      </c>
      <c r="E7" s="83"/>
    </row>
    <row r="8" spans="1:16" ht="15.75" x14ac:dyDescent="0.25">
      <c r="A8" s="84">
        <v>3</v>
      </c>
      <c r="B8" s="72" t="s">
        <v>20</v>
      </c>
      <c r="C8" s="87">
        <v>60</v>
      </c>
      <c r="D8" s="87">
        <v>70</v>
      </c>
      <c r="E8" s="83"/>
    </row>
    <row r="9" spans="1:16" ht="31.5" x14ac:dyDescent="0.25">
      <c r="A9" s="84">
        <v>4</v>
      </c>
      <c r="B9" s="72" t="s">
        <v>21</v>
      </c>
      <c r="C9" s="87">
        <v>40</v>
      </c>
      <c r="D9" s="87">
        <v>80</v>
      </c>
      <c r="E9" s="83"/>
    </row>
    <row r="10" spans="1:16" ht="31.5" x14ac:dyDescent="0.25">
      <c r="A10" s="84">
        <v>5</v>
      </c>
      <c r="B10" s="72" t="s">
        <v>22</v>
      </c>
      <c r="C10" s="87">
        <v>30</v>
      </c>
      <c r="D10" s="87">
        <v>80</v>
      </c>
      <c r="E10" s="83"/>
    </row>
    <row r="11" spans="1:16" ht="15.75" x14ac:dyDescent="0.25">
      <c r="A11" s="84">
        <v>6</v>
      </c>
      <c r="B11" s="72" t="s">
        <v>23</v>
      </c>
      <c r="C11" s="87">
        <v>60</v>
      </c>
      <c r="D11" s="87">
        <v>60</v>
      </c>
      <c r="E11" s="83"/>
    </row>
    <row r="12" spans="1:16" ht="31.5" x14ac:dyDescent="0.25">
      <c r="A12" s="84">
        <v>7</v>
      </c>
      <c r="B12" s="72" t="s">
        <v>24</v>
      </c>
      <c r="C12" s="87">
        <v>30</v>
      </c>
      <c r="D12" s="87">
        <v>80</v>
      </c>
      <c r="E12" s="83"/>
    </row>
    <row r="13" spans="1:16" ht="31.5" x14ac:dyDescent="0.25">
      <c r="A13" s="84">
        <v>8</v>
      </c>
      <c r="B13" s="72" t="s">
        <v>25</v>
      </c>
      <c r="C13" s="87">
        <v>50</v>
      </c>
      <c r="D13" s="87">
        <v>50</v>
      </c>
      <c r="E13" s="83"/>
    </row>
    <row r="14" spans="1:16" ht="31.5" x14ac:dyDescent="0.25">
      <c r="A14" s="84">
        <v>9</v>
      </c>
      <c r="B14" s="72" t="s">
        <v>26</v>
      </c>
      <c r="C14" s="87">
        <v>30</v>
      </c>
      <c r="D14" s="87">
        <v>70</v>
      </c>
      <c r="E14" s="83"/>
    </row>
    <row r="15" spans="1:16" ht="31.5" x14ac:dyDescent="0.25">
      <c r="A15" s="84">
        <v>10</v>
      </c>
      <c r="B15" s="72" t="s">
        <v>27</v>
      </c>
      <c r="C15" s="87">
        <v>40</v>
      </c>
      <c r="D15" s="87">
        <v>50</v>
      </c>
      <c r="E15" s="83"/>
    </row>
    <row r="16" spans="1:16" ht="31.5" x14ac:dyDescent="0.25">
      <c r="A16" s="84">
        <v>11</v>
      </c>
      <c r="B16" s="73" t="s">
        <v>36</v>
      </c>
      <c r="C16" s="87">
        <v>50</v>
      </c>
      <c r="D16" s="87">
        <v>70</v>
      </c>
      <c r="E16" s="83"/>
    </row>
    <row r="17" spans="1:7" ht="31.5" x14ac:dyDescent="0.25">
      <c r="A17" s="84">
        <v>12</v>
      </c>
      <c r="B17" s="72" t="s">
        <v>37</v>
      </c>
      <c r="C17" s="87">
        <v>80</v>
      </c>
      <c r="D17" s="87">
        <v>80</v>
      </c>
      <c r="E17" s="83"/>
    </row>
    <row r="18" spans="1:7" ht="15.75" x14ac:dyDescent="0.25">
      <c r="A18" s="84">
        <v>13</v>
      </c>
      <c r="B18" s="72" t="s">
        <v>38</v>
      </c>
      <c r="C18" s="87">
        <v>80</v>
      </c>
      <c r="D18" s="87">
        <v>40</v>
      </c>
      <c r="E18" s="83"/>
    </row>
    <row r="19" spans="1:7" ht="31.5" x14ac:dyDescent="0.25">
      <c r="A19" s="84">
        <v>14</v>
      </c>
      <c r="B19" s="74" t="s">
        <v>39</v>
      </c>
      <c r="C19" s="87">
        <v>60</v>
      </c>
      <c r="D19" s="87">
        <v>60</v>
      </c>
      <c r="E19" s="83"/>
    </row>
    <row r="20" spans="1:7" ht="15.75" x14ac:dyDescent="0.25">
      <c r="A20" s="84">
        <v>15</v>
      </c>
      <c r="B20" s="75" t="s">
        <v>44</v>
      </c>
      <c r="C20" s="87">
        <v>50</v>
      </c>
      <c r="D20" s="87">
        <v>50</v>
      </c>
      <c r="E20" s="83"/>
    </row>
    <row r="21" spans="1:7" ht="15.75" x14ac:dyDescent="0.25">
      <c r="A21" s="84">
        <v>16</v>
      </c>
      <c r="B21" s="53" t="s">
        <v>45</v>
      </c>
      <c r="C21" s="87">
        <v>30</v>
      </c>
      <c r="D21" s="87">
        <v>40</v>
      </c>
      <c r="E21" s="83"/>
      <c r="G21" s="76"/>
    </row>
    <row r="22" spans="1:7" ht="15.75" x14ac:dyDescent="0.25">
      <c r="A22" s="84">
        <v>17</v>
      </c>
      <c r="B22" s="75" t="s">
        <v>67</v>
      </c>
      <c r="C22" s="87">
        <v>50</v>
      </c>
      <c r="D22" s="87">
        <v>50</v>
      </c>
      <c r="E22" s="83"/>
    </row>
    <row r="23" spans="1:7" ht="31.5" x14ac:dyDescent="0.25">
      <c r="A23" s="84">
        <v>18</v>
      </c>
      <c r="B23" s="72" t="s">
        <v>46</v>
      </c>
      <c r="C23" s="87">
        <v>70</v>
      </c>
      <c r="D23" s="87">
        <v>50</v>
      </c>
      <c r="E23" s="83"/>
    </row>
    <row r="24" spans="1:7" ht="31.5" x14ac:dyDescent="0.25">
      <c r="A24" s="84">
        <v>19</v>
      </c>
      <c r="B24" s="72" t="s">
        <v>47</v>
      </c>
      <c r="C24" s="87">
        <v>60</v>
      </c>
      <c r="D24" s="87">
        <v>70</v>
      </c>
      <c r="E24" s="83"/>
    </row>
    <row r="25" spans="1:7" ht="47.25" x14ac:dyDescent="0.25">
      <c r="A25" s="84">
        <v>20</v>
      </c>
      <c r="B25" s="72" t="s">
        <v>48</v>
      </c>
      <c r="C25" s="87">
        <v>60</v>
      </c>
      <c r="D25" s="87">
        <v>70</v>
      </c>
      <c r="E25" s="83"/>
    </row>
    <row r="26" spans="1:7" ht="31.5" x14ac:dyDescent="0.25">
      <c r="A26" s="84">
        <v>21</v>
      </c>
      <c r="B26" s="77" t="s">
        <v>156</v>
      </c>
      <c r="C26" s="87">
        <v>60</v>
      </c>
      <c r="D26" s="87">
        <v>50</v>
      </c>
      <c r="E26" s="83"/>
    </row>
    <row r="27" spans="1:7" ht="31.5" x14ac:dyDescent="0.25">
      <c r="A27" s="84">
        <v>22</v>
      </c>
      <c r="B27" s="72" t="s">
        <v>49</v>
      </c>
      <c r="C27" s="87">
        <v>60</v>
      </c>
      <c r="D27" s="87">
        <v>70</v>
      </c>
      <c r="E27" s="83"/>
    </row>
    <row r="28" spans="1:7" ht="31.5" x14ac:dyDescent="0.25">
      <c r="A28" s="84">
        <v>23</v>
      </c>
      <c r="B28" s="77" t="s">
        <v>50</v>
      </c>
      <c r="C28" s="87">
        <v>50</v>
      </c>
      <c r="D28" s="87">
        <v>50</v>
      </c>
      <c r="E28" s="83"/>
    </row>
    <row r="29" spans="1:7" ht="31.5" x14ac:dyDescent="0.25">
      <c r="A29" s="84">
        <v>24</v>
      </c>
      <c r="B29" s="78" t="s">
        <v>157</v>
      </c>
      <c r="C29" s="87">
        <v>60</v>
      </c>
      <c r="D29" s="87">
        <v>50</v>
      </c>
      <c r="E29" s="83"/>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E8" sqref="E8"/>
    </sheetView>
  </sheetViews>
  <sheetFormatPr defaultRowHeight="15" x14ac:dyDescent="0.25"/>
  <cols>
    <col min="1" max="1" width="9.28515625" style="71" customWidth="1"/>
    <col min="2" max="2" width="30.42578125" style="71" customWidth="1"/>
    <col min="3" max="3" width="17.42578125" style="71" customWidth="1"/>
    <col min="4" max="4" width="19" style="71" customWidth="1"/>
    <col min="5" max="5" width="28.42578125" style="71" bestFit="1" customWidth="1"/>
    <col min="6" max="257" width="9.140625" style="71"/>
    <col min="258" max="258" width="30.42578125" style="71" customWidth="1"/>
    <col min="259" max="259" width="17.42578125" style="71" customWidth="1"/>
    <col min="260" max="260" width="19" style="71" customWidth="1"/>
    <col min="261" max="261" width="64.28515625" style="71" bestFit="1" customWidth="1"/>
    <col min="262" max="513" width="9.140625" style="71"/>
    <col min="514" max="514" width="30.42578125" style="71" customWidth="1"/>
    <col min="515" max="515" width="17.42578125" style="71" customWidth="1"/>
    <col min="516" max="516" width="19" style="71" customWidth="1"/>
    <col min="517" max="517" width="64.28515625" style="71" bestFit="1" customWidth="1"/>
    <col min="518" max="769" width="9.140625" style="71"/>
    <col min="770" max="770" width="30.42578125" style="71" customWidth="1"/>
    <col min="771" max="771" width="17.42578125" style="71" customWidth="1"/>
    <col min="772" max="772" width="19" style="71" customWidth="1"/>
    <col min="773" max="773" width="64.28515625" style="71" bestFit="1" customWidth="1"/>
    <col min="774" max="1025" width="9.140625" style="71"/>
    <col min="1026" max="1026" width="30.42578125" style="71" customWidth="1"/>
    <col min="1027" max="1027" width="17.42578125" style="71" customWidth="1"/>
    <col min="1028" max="1028" width="19" style="71" customWidth="1"/>
    <col min="1029" max="1029" width="64.28515625" style="71" bestFit="1" customWidth="1"/>
    <col min="1030" max="1281" width="9.140625" style="71"/>
    <col min="1282" max="1282" width="30.42578125" style="71" customWidth="1"/>
    <col min="1283" max="1283" width="17.42578125" style="71" customWidth="1"/>
    <col min="1284" max="1284" width="19" style="71" customWidth="1"/>
    <col min="1285" max="1285" width="64.28515625" style="71" bestFit="1" customWidth="1"/>
    <col min="1286" max="1537" width="9.140625" style="71"/>
    <col min="1538" max="1538" width="30.42578125" style="71" customWidth="1"/>
    <col min="1539" max="1539" width="17.42578125" style="71" customWidth="1"/>
    <col min="1540" max="1540" width="19" style="71" customWidth="1"/>
    <col min="1541" max="1541" width="64.28515625" style="71" bestFit="1" customWidth="1"/>
    <col min="1542" max="1793" width="9.140625" style="71"/>
    <col min="1794" max="1794" width="30.42578125" style="71" customWidth="1"/>
    <col min="1795" max="1795" width="17.42578125" style="71" customWidth="1"/>
    <col min="1796" max="1796" width="19" style="71" customWidth="1"/>
    <col min="1797" max="1797" width="64.28515625" style="71" bestFit="1" customWidth="1"/>
    <col min="1798" max="2049" width="9.140625" style="71"/>
    <col min="2050" max="2050" width="30.42578125" style="71" customWidth="1"/>
    <col min="2051" max="2051" width="17.42578125" style="71" customWidth="1"/>
    <col min="2052" max="2052" width="19" style="71" customWidth="1"/>
    <col min="2053" max="2053" width="64.28515625" style="71" bestFit="1" customWidth="1"/>
    <col min="2054" max="2305" width="9.140625" style="71"/>
    <col min="2306" max="2306" width="30.42578125" style="71" customWidth="1"/>
    <col min="2307" max="2307" width="17.42578125" style="71" customWidth="1"/>
    <col min="2308" max="2308" width="19" style="71" customWidth="1"/>
    <col min="2309" max="2309" width="64.28515625" style="71" bestFit="1" customWidth="1"/>
    <col min="2310" max="2561" width="9.140625" style="71"/>
    <col min="2562" max="2562" width="30.42578125" style="71" customWidth="1"/>
    <col min="2563" max="2563" width="17.42578125" style="71" customWidth="1"/>
    <col min="2564" max="2564" width="19" style="71" customWidth="1"/>
    <col min="2565" max="2565" width="64.28515625" style="71" bestFit="1" customWidth="1"/>
    <col min="2566" max="2817" width="9.140625" style="71"/>
    <col min="2818" max="2818" width="30.42578125" style="71" customWidth="1"/>
    <col min="2819" max="2819" width="17.42578125" style="71" customWidth="1"/>
    <col min="2820" max="2820" width="19" style="71" customWidth="1"/>
    <col min="2821" max="2821" width="64.28515625" style="71" bestFit="1" customWidth="1"/>
    <col min="2822" max="3073" width="9.140625" style="71"/>
    <col min="3074" max="3074" width="30.42578125" style="71" customWidth="1"/>
    <col min="3075" max="3075" width="17.42578125" style="71" customWidth="1"/>
    <col min="3076" max="3076" width="19" style="71" customWidth="1"/>
    <col min="3077" max="3077" width="64.28515625" style="71" bestFit="1" customWidth="1"/>
    <col min="3078" max="3329" width="9.140625" style="71"/>
    <col min="3330" max="3330" width="30.42578125" style="71" customWidth="1"/>
    <col min="3331" max="3331" width="17.42578125" style="71" customWidth="1"/>
    <col min="3332" max="3332" width="19" style="71" customWidth="1"/>
    <col min="3333" max="3333" width="64.28515625" style="71" bestFit="1" customWidth="1"/>
    <col min="3334" max="3585" width="9.140625" style="71"/>
    <col min="3586" max="3586" width="30.42578125" style="71" customWidth="1"/>
    <col min="3587" max="3587" width="17.42578125" style="71" customWidth="1"/>
    <col min="3588" max="3588" width="19" style="71" customWidth="1"/>
    <col min="3589" max="3589" width="64.28515625" style="71" bestFit="1" customWidth="1"/>
    <col min="3590" max="3841" width="9.140625" style="71"/>
    <col min="3842" max="3842" width="30.42578125" style="71" customWidth="1"/>
    <col min="3843" max="3843" width="17.42578125" style="71" customWidth="1"/>
    <col min="3844" max="3844" width="19" style="71" customWidth="1"/>
    <col min="3845" max="3845" width="64.28515625" style="71" bestFit="1" customWidth="1"/>
    <col min="3846" max="4097" width="9.140625" style="71"/>
    <col min="4098" max="4098" width="30.42578125" style="71" customWidth="1"/>
    <col min="4099" max="4099" width="17.42578125" style="71" customWidth="1"/>
    <col min="4100" max="4100" width="19" style="71" customWidth="1"/>
    <col min="4101" max="4101" width="64.28515625" style="71" bestFit="1" customWidth="1"/>
    <col min="4102" max="4353" width="9.140625" style="71"/>
    <col min="4354" max="4354" width="30.42578125" style="71" customWidth="1"/>
    <col min="4355" max="4355" width="17.42578125" style="71" customWidth="1"/>
    <col min="4356" max="4356" width="19" style="71" customWidth="1"/>
    <col min="4357" max="4357" width="64.28515625" style="71" bestFit="1" customWidth="1"/>
    <col min="4358" max="4609" width="9.140625" style="71"/>
    <col min="4610" max="4610" width="30.42578125" style="71" customWidth="1"/>
    <col min="4611" max="4611" width="17.42578125" style="71" customWidth="1"/>
    <col min="4612" max="4612" width="19" style="71" customWidth="1"/>
    <col min="4613" max="4613" width="64.28515625" style="71" bestFit="1" customWidth="1"/>
    <col min="4614" max="4865" width="9.140625" style="71"/>
    <col min="4866" max="4866" width="30.42578125" style="71" customWidth="1"/>
    <col min="4867" max="4867" width="17.42578125" style="71" customWidth="1"/>
    <col min="4868" max="4868" width="19" style="71" customWidth="1"/>
    <col min="4869" max="4869" width="64.28515625" style="71" bestFit="1" customWidth="1"/>
    <col min="4870" max="5121" width="9.140625" style="71"/>
    <col min="5122" max="5122" width="30.42578125" style="71" customWidth="1"/>
    <col min="5123" max="5123" width="17.42578125" style="71" customWidth="1"/>
    <col min="5124" max="5124" width="19" style="71" customWidth="1"/>
    <col min="5125" max="5125" width="64.28515625" style="71" bestFit="1" customWidth="1"/>
    <col min="5126" max="5377" width="9.140625" style="71"/>
    <col min="5378" max="5378" width="30.42578125" style="71" customWidth="1"/>
    <col min="5379" max="5379" width="17.42578125" style="71" customWidth="1"/>
    <col min="5380" max="5380" width="19" style="71" customWidth="1"/>
    <col min="5381" max="5381" width="64.28515625" style="71" bestFit="1" customWidth="1"/>
    <col min="5382" max="5633" width="9.140625" style="71"/>
    <col min="5634" max="5634" width="30.42578125" style="71" customWidth="1"/>
    <col min="5635" max="5635" width="17.42578125" style="71" customWidth="1"/>
    <col min="5636" max="5636" width="19" style="71" customWidth="1"/>
    <col min="5637" max="5637" width="64.28515625" style="71" bestFit="1" customWidth="1"/>
    <col min="5638" max="5889" width="9.140625" style="71"/>
    <col min="5890" max="5890" width="30.42578125" style="71" customWidth="1"/>
    <col min="5891" max="5891" width="17.42578125" style="71" customWidth="1"/>
    <col min="5892" max="5892" width="19" style="71" customWidth="1"/>
    <col min="5893" max="5893" width="64.28515625" style="71" bestFit="1" customWidth="1"/>
    <col min="5894" max="6145" width="9.140625" style="71"/>
    <col min="6146" max="6146" width="30.42578125" style="71" customWidth="1"/>
    <col min="6147" max="6147" width="17.42578125" style="71" customWidth="1"/>
    <col min="6148" max="6148" width="19" style="71" customWidth="1"/>
    <col min="6149" max="6149" width="64.28515625" style="71" bestFit="1" customWidth="1"/>
    <col min="6150" max="6401" width="9.140625" style="71"/>
    <col min="6402" max="6402" width="30.42578125" style="71" customWidth="1"/>
    <col min="6403" max="6403" width="17.42578125" style="71" customWidth="1"/>
    <col min="6404" max="6404" width="19" style="71" customWidth="1"/>
    <col min="6405" max="6405" width="64.28515625" style="71" bestFit="1" customWidth="1"/>
    <col min="6406" max="6657" width="9.140625" style="71"/>
    <col min="6658" max="6658" width="30.42578125" style="71" customWidth="1"/>
    <col min="6659" max="6659" width="17.42578125" style="71" customWidth="1"/>
    <col min="6660" max="6660" width="19" style="71" customWidth="1"/>
    <col min="6661" max="6661" width="64.28515625" style="71" bestFit="1" customWidth="1"/>
    <col min="6662" max="6913" width="9.140625" style="71"/>
    <col min="6914" max="6914" width="30.42578125" style="71" customWidth="1"/>
    <col min="6915" max="6915" width="17.42578125" style="71" customWidth="1"/>
    <col min="6916" max="6916" width="19" style="71" customWidth="1"/>
    <col min="6917" max="6917" width="64.28515625" style="71" bestFit="1" customWidth="1"/>
    <col min="6918" max="7169" width="9.140625" style="71"/>
    <col min="7170" max="7170" width="30.42578125" style="71" customWidth="1"/>
    <col min="7171" max="7171" width="17.42578125" style="71" customWidth="1"/>
    <col min="7172" max="7172" width="19" style="71" customWidth="1"/>
    <col min="7173" max="7173" width="64.28515625" style="71" bestFit="1" customWidth="1"/>
    <col min="7174" max="7425" width="9.140625" style="71"/>
    <col min="7426" max="7426" width="30.42578125" style="71" customWidth="1"/>
    <col min="7427" max="7427" width="17.42578125" style="71" customWidth="1"/>
    <col min="7428" max="7428" width="19" style="71" customWidth="1"/>
    <col min="7429" max="7429" width="64.28515625" style="71" bestFit="1" customWidth="1"/>
    <col min="7430" max="7681" width="9.140625" style="71"/>
    <col min="7682" max="7682" width="30.42578125" style="71" customWidth="1"/>
    <col min="7683" max="7683" width="17.42578125" style="71" customWidth="1"/>
    <col min="7684" max="7684" width="19" style="71" customWidth="1"/>
    <col min="7685" max="7685" width="64.28515625" style="71" bestFit="1" customWidth="1"/>
    <col min="7686" max="7937" width="9.140625" style="71"/>
    <col min="7938" max="7938" width="30.42578125" style="71" customWidth="1"/>
    <col min="7939" max="7939" width="17.42578125" style="71" customWidth="1"/>
    <col min="7940" max="7940" width="19" style="71" customWidth="1"/>
    <col min="7941" max="7941" width="64.28515625" style="71" bestFit="1" customWidth="1"/>
    <col min="7942" max="8193" width="9.140625" style="71"/>
    <col min="8194" max="8194" width="30.42578125" style="71" customWidth="1"/>
    <col min="8195" max="8195" width="17.42578125" style="71" customWidth="1"/>
    <col min="8196" max="8196" width="19" style="71" customWidth="1"/>
    <col min="8197" max="8197" width="64.28515625" style="71" bestFit="1" customWidth="1"/>
    <col min="8198" max="8449" width="9.140625" style="71"/>
    <col min="8450" max="8450" width="30.42578125" style="71" customWidth="1"/>
    <col min="8451" max="8451" width="17.42578125" style="71" customWidth="1"/>
    <col min="8452" max="8452" width="19" style="71" customWidth="1"/>
    <col min="8453" max="8453" width="64.28515625" style="71" bestFit="1" customWidth="1"/>
    <col min="8454" max="8705" width="9.140625" style="71"/>
    <col min="8706" max="8706" width="30.42578125" style="71" customWidth="1"/>
    <col min="8707" max="8707" width="17.42578125" style="71" customWidth="1"/>
    <col min="8708" max="8708" width="19" style="71" customWidth="1"/>
    <col min="8709" max="8709" width="64.28515625" style="71" bestFit="1" customWidth="1"/>
    <col min="8710" max="8961" width="9.140625" style="71"/>
    <col min="8962" max="8962" width="30.42578125" style="71" customWidth="1"/>
    <col min="8963" max="8963" width="17.42578125" style="71" customWidth="1"/>
    <col min="8964" max="8964" width="19" style="71" customWidth="1"/>
    <col min="8965" max="8965" width="64.28515625" style="71" bestFit="1" customWidth="1"/>
    <col min="8966" max="9217" width="9.140625" style="71"/>
    <col min="9218" max="9218" width="30.42578125" style="71" customWidth="1"/>
    <col min="9219" max="9219" width="17.42578125" style="71" customWidth="1"/>
    <col min="9220" max="9220" width="19" style="71" customWidth="1"/>
    <col min="9221" max="9221" width="64.28515625" style="71" bestFit="1" customWidth="1"/>
    <col min="9222" max="9473" width="9.140625" style="71"/>
    <col min="9474" max="9474" width="30.42578125" style="71" customWidth="1"/>
    <col min="9475" max="9475" width="17.42578125" style="71" customWidth="1"/>
    <col min="9476" max="9476" width="19" style="71" customWidth="1"/>
    <col min="9477" max="9477" width="64.28515625" style="71" bestFit="1" customWidth="1"/>
    <col min="9478" max="9729" width="9.140625" style="71"/>
    <col min="9730" max="9730" width="30.42578125" style="71" customWidth="1"/>
    <col min="9731" max="9731" width="17.42578125" style="71" customWidth="1"/>
    <col min="9732" max="9732" width="19" style="71" customWidth="1"/>
    <col min="9733" max="9733" width="64.28515625" style="71" bestFit="1" customWidth="1"/>
    <col min="9734" max="9985" width="9.140625" style="71"/>
    <col min="9986" max="9986" width="30.42578125" style="71" customWidth="1"/>
    <col min="9987" max="9987" width="17.42578125" style="71" customWidth="1"/>
    <col min="9988" max="9988" width="19" style="71" customWidth="1"/>
    <col min="9989" max="9989" width="64.28515625" style="71" bestFit="1" customWidth="1"/>
    <col min="9990" max="10241" width="9.140625" style="71"/>
    <col min="10242" max="10242" width="30.42578125" style="71" customWidth="1"/>
    <col min="10243" max="10243" width="17.42578125" style="71" customWidth="1"/>
    <col min="10244" max="10244" width="19" style="71" customWidth="1"/>
    <col min="10245" max="10245" width="64.28515625" style="71" bestFit="1" customWidth="1"/>
    <col min="10246" max="10497" width="9.140625" style="71"/>
    <col min="10498" max="10498" width="30.42578125" style="71" customWidth="1"/>
    <col min="10499" max="10499" width="17.42578125" style="71" customWidth="1"/>
    <col min="10500" max="10500" width="19" style="71" customWidth="1"/>
    <col min="10501" max="10501" width="64.28515625" style="71" bestFit="1" customWidth="1"/>
    <col min="10502" max="10753" width="9.140625" style="71"/>
    <col min="10754" max="10754" width="30.42578125" style="71" customWidth="1"/>
    <col min="10755" max="10755" width="17.42578125" style="71" customWidth="1"/>
    <col min="10756" max="10756" width="19" style="71" customWidth="1"/>
    <col min="10757" max="10757" width="64.28515625" style="71" bestFit="1" customWidth="1"/>
    <col min="10758" max="11009" width="9.140625" style="71"/>
    <col min="11010" max="11010" width="30.42578125" style="71" customWidth="1"/>
    <col min="11011" max="11011" width="17.42578125" style="71" customWidth="1"/>
    <col min="11012" max="11012" width="19" style="71" customWidth="1"/>
    <col min="11013" max="11013" width="64.28515625" style="71" bestFit="1" customWidth="1"/>
    <col min="11014" max="11265" width="9.140625" style="71"/>
    <col min="11266" max="11266" width="30.42578125" style="71" customWidth="1"/>
    <col min="11267" max="11267" width="17.42578125" style="71" customWidth="1"/>
    <col min="11268" max="11268" width="19" style="71" customWidth="1"/>
    <col min="11269" max="11269" width="64.28515625" style="71" bestFit="1" customWidth="1"/>
    <col min="11270" max="11521" width="9.140625" style="71"/>
    <col min="11522" max="11522" width="30.42578125" style="71" customWidth="1"/>
    <col min="11523" max="11523" width="17.42578125" style="71" customWidth="1"/>
    <col min="11524" max="11524" width="19" style="71" customWidth="1"/>
    <col min="11525" max="11525" width="64.28515625" style="71" bestFit="1" customWidth="1"/>
    <col min="11526" max="11777" width="9.140625" style="71"/>
    <col min="11778" max="11778" width="30.42578125" style="71" customWidth="1"/>
    <col min="11779" max="11779" width="17.42578125" style="71" customWidth="1"/>
    <col min="11780" max="11780" width="19" style="71" customWidth="1"/>
    <col min="11781" max="11781" width="64.28515625" style="71" bestFit="1" customWidth="1"/>
    <col min="11782" max="12033" width="9.140625" style="71"/>
    <col min="12034" max="12034" width="30.42578125" style="71" customWidth="1"/>
    <col min="12035" max="12035" width="17.42578125" style="71" customWidth="1"/>
    <col min="12036" max="12036" width="19" style="71" customWidth="1"/>
    <col min="12037" max="12037" width="64.28515625" style="71" bestFit="1" customWidth="1"/>
    <col min="12038" max="12289" width="9.140625" style="71"/>
    <col min="12290" max="12290" width="30.42578125" style="71" customWidth="1"/>
    <col min="12291" max="12291" width="17.42578125" style="71" customWidth="1"/>
    <col min="12292" max="12292" width="19" style="71" customWidth="1"/>
    <col min="12293" max="12293" width="64.28515625" style="71" bestFit="1" customWidth="1"/>
    <col min="12294" max="12545" width="9.140625" style="71"/>
    <col min="12546" max="12546" width="30.42578125" style="71" customWidth="1"/>
    <col min="12547" max="12547" width="17.42578125" style="71" customWidth="1"/>
    <col min="12548" max="12548" width="19" style="71" customWidth="1"/>
    <col min="12549" max="12549" width="64.28515625" style="71" bestFit="1" customWidth="1"/>
    <col min="12550" max="12801" width="9.140625" style="71"/>
    <col min="12802" max="12802" width="30.42578125" style="71" customWidth="1"/>
    <col min="12803" max="12803" width="17.42578125" style="71" customWidth="1"/>
    <col min="12804" max="12804" width="19" style="71" customWidth="1"/>
    <col min="12805" max="12805" width="64.28515625" style="71" bestFit="1" customWidth="1"/>
    <col min="12806" max="13057" width="9.140625" style="71"/>
    <col min="13058" max="13058" width="30.42578125" style="71" customWidth="1"/>
    <col min="13059" max="13059" width="17.42578125" style="71" customWidth="1"/>
    <col min="13060" max="13060" width="19" style="71" customWidth="1"/>
    <col min="13061" max="13061" width="64.28515625" style="71" bestFit="1" customWidth="1"/>
    <col min="13062" max="13313" width="9.140625" style="71"/>
    <col min="13314" max="13314" width="30.42578125" style="71" customWidth="1"/>
    <col min="13315" max="13315" width="17.42578125" style="71" customWidth="1"/>
    <col min="13316" max="13316" width="19" style="71" customWidth="1"/>
    <col min="13317" max="13317" width="64.28515625" style="71" bestFit="1" customWidth="1"/>
    <col min="13318" max="13569" width="9.140625" style="71"/>
    <col min="13570" max="13570" width="30.42578125" style="71" customWidth="1"/>
    <col min="13571" max="13571" width="17.42578125" style="71" customWidth="1"/>
    <col min="13572" max="13572" width="19" style="71" customWidth="1"/>
    <col min="13573" max="13573" width="64.28515625" style="71" bestFit="1" customWidth="1"/>
    <col min="13574" max="13825" width="9.140625" style="71"/>
    <col min="13826" max="13826" width="30.42578125" style="71" customWidth="1"/>
    <col min="13827" max="13827" width="17.42578125" style="71" customWidth="1"/>
    <col min="13828" max="13828" width="19" style="71" customWidth="1"/>
    <col min="13829" max="13829" width="64.28515625" style="71" bestFit="1" customWidth="1"/>
    <col min="13830" max="14081" width="9.140625" style="71"/>
    <col min="14082" max="14082" width="30.42578125" style="71" customWidth="1"/>
    <col min="14083" max="14083" width="17.42578125" style="71" customWidth="1"/>
    <col min="14084" max="14084" width="19" style="71" customWidth="1"/>
    <col min="14085" max="14085" width="64.28515625" style="71" bestFit="1" customWidth="1"/>
    <col min="14086" max="14337" width="9.140625" style="71"/>
    <col min="14338" max="14338" width="30.42578125" style="71" customWidth="1"/>
    <col min="14339" max="14339" width="17.42578125" style="71" customWidth="1"/>
    <col min="14340" max="14340" width="19" style="71" customWidth="1"/>
    <col min="14341" max="14341" width="64.28515625" style="71" bestFit="1" customWidth="1"/>
    <col min="14342" max="14593" width="9.140625" style="71"/>
    <col min="14594" max="14594" width="30.42578125" style="71" customWidth="1"/>
    <col min="14595" max="14595" width="17.42578125" style="71" customWidth="1"/>
    <col min="14596" max="14596" width="19" style="71" customWidth="1"/>
    <col min="14597" max="14597" width="64.28515625" style="71" bestFit="1" customWidth="1"/>
    <col min="14598" max="14849" width="9.140625" style="71"/>
    <col min="14850" max="14850" width="30.42578125" style="71" customWidth="1"/>
    <col min="14851" max="14851" width="17.42578125" style="71" customWidth="1"/>
    <col min="14852" max="14852" width="19" style="71" customWidth="1"/>
    <col min="14853" max="14853" width="64.28515625" style="71" bestFit="1" customWidth="1"/>
    <col min="14854" max="15105" width="9.140625" style="71"/>
    <col min="15106" max="15106" width="30.42578125" style="71" customWidth="1"/>
    <col min="15107" max="15107" width="17.42578125" style="71" customWidth="1"/>
    <col min="15108" max="15108" width="19" style="71" customWidth="1"/>
    <col min="15109" max="15109" width="64.28515625" style="71" bestFit="1" customWidth="1"/>
    <col min="15110" max="15361" width="9.140625" style="71"/>
    <col min="15362" max="15362" width="30.42578125" style="71" customWidth="1"/>
    <col min="15363" max="15363" width="17.42578125" style="71" customWidth="1"/>
    <col min="15364" max="15364" width="19" style="71" customWidth="1"/>
    <col min="15365" max="15365" width="64.28515625" style="71" bestFit="1" customWidth="1"/>
    <col min="15366" max="15617" width="9.140625" style="71"/>
    <col min="15618" max="15618" width="30.42578125" style="71" customWidth="1"/>
    <col min="15619" max="15619" width="17.42578125" style="71" customWidth="1"/>
    <col min="15620" max="15620" width="19" style="71" customWidth="1"/>
    <col min="15621" max="15621" width="64.28515625" style="71" bestFit="1" customWidth="1"/>
    <col min="15622" max="15873" width="9.140625" style="71"/>
    <col min="15874" max="15874" width="30.42578125" style="71" customWidth="1"/>
    <col min="15875" max="15875" width="17.42578125" style="71" customWidth="1"/>
    <col min="15876" max="15876" width="19" style="71" customWidth="1"/>
    <col min="15877" max="15877" width="64.28515625" style="71" bestFit="1" customWidth="1"/>
    <col min="15878" max="16129" width="9.140625" style="71"/>
    <col min="16130" max="16130" width="30.42578125" style="71" customWidth="1"/>
    <col min="16131" max="16131" width="17.42578125" style="71" customWidth="1"/>
    <col min="16132" max="16132" width="19" style="71" customWidth="1"/>
    <col min="16133" max="16133" width="64.28515625" style="71" bestFit="1" customWidth="1"/>
    <col min="16134" max="16384" width="9.140625" style="71"/>
  </cols>
  <sheetData>
    <row r="1" spans="1:16" ht="33" x14ac:dyDescent="0.25">
      <c r="A1" s="57" t="s">
        <v>159</v>
      </c>
      <c r="B1" s="57"/>
      <c r="C1" s="57"/>
      <c r="D1" s="57"/>
      <c r="E1" s="57"/>
      <c r="F1" s="49"/>
      <c r="G1" s="49"/>
      <c r="H1" s="49"/>
      <c r="I1" s="49"/>
      <c r="J1" s="49"/>
      <c r="K1" s="49"/>
      <c r="L1" s="49"/>
      <c r="M1" s="49"/>
      <c r="N1" s="49"/>
      <c r="O1" s="49"/>
      <c r="P1" s="49"/>
    </row>
    <row r="2" spans="1:16" ht="15.75" x14ac:dyDescent="0.25">
      <c r="A2" s="54" t="s">
        <v>147</v>
      </c>
      <c r="B2" s="54"/>
      <c r="C2" s="54"/>
      <c r="D2" s="54"/>
      <c r="E2" s="54"/>
      <c r="F2" s="31"/>
      <c r="G2" s="31"/>
      <c r="H2" s="31"/>
      <c r="I2" s="8"/>
      <c r="J2" s="8"/>
      <c r="K2" s="8"/>
      <c r="L2" s="8"/>
      <c r="M2" s="8"/>
      <c r="N2" s="8"/>
      <c r="O2" s="8"/>
      <c r="P2" s="8"/>
    </row>
    <row r="3" spans="1:16" ht="15.75" x14ac:dyDescent="0.25">
      <c r="A3" s="55" t="s">
        <v>163</v>
      </c>
      <c r="B3" s="55"/>
      <c r="C3" s="55"/>
      <c r="D3" s="55"/>
      <c r="E3" s="55"/>
      <c r="F3" s="31"/>
      <c r="G3" s="31"/>
      <c r="H3" s="31"/>
      <c r="I3" s="8"/>
      <c r="J3" s="8"/>
      <c r="K3" s="8"/>
      <c r="L3" s="8"/>
      <c r="M3" s="8"/>
      <c r="N3" s="8"/>
      <c r="O3" s="8"/>
      <c r="P3" s="8"/>
    </row>
    <row r="5" spans="1:16" ht="15.75" x14ac:dyDescent="0.25">
      <c r="A5" s="79" t="s">
        <v>152</v>
      </c>
      <c r="B5" s="80" t="s">
        <v>153</v>
      </c>
      <c r="C5" s="80" t="s">
        <v>154</v>
      </c>
      <c r="D5" s="80" t="s">
        <v>155</v>
      </c>
      <c r="E5" s="81" t="s">
        <v>158</v>
      </c>
    </row>
    <row r="6" spans="1:16" ht="31.5" x14ac:dyDescent="0.25">
      <c r="A6" s="84">
        <v>1</v>
      </c>
      <c r="B6" s="72" t="s">
        <v>18</v>
      </c>
      <c r="C6" s="86">
        <v>40</v>
      </c>
      <c r="D6" s="86">
        <v>80</v>
      </c>
      <c r="E6" s="82"/>
    </row>
    <row r="7" spans="1:16" ht="47.25" x14ac:dyDescent="0.25">
      <c r="A7" s="84">
        <v>2</v>
      </c>
      <c r="B7" s="72" t="s">
        <v>19</v>
      </c>
      <c r="C7" s="86">
        <v>50</v>
      </c>
      <c r="D7" s="86">
        <v>50</v>
      </c>
      <c r="E7" s="83"/>
    </row>
    <row r="8" spans="1:16" ht="15.75" x14ac:dyDescent="0.25">
      <c r="A8" s="84">
        <v>3</v>
      </c>
      <c r="B8" s="72" t="s">
        <v>20</v>
      </c>
      <c r="C8" s="86">
        <v>60</v>
      </c>
      <c r="D8" s="86">
        <v>70</v>
      </c>
      <c r="E8" s="83"/>
    </row>
    <row r="9" spans="1:16" ht="31.5" x14ac:dyDescent="0.25">
      <c r="A9" s="84">
        <v>4</v>
      </c>
      <c r="B9" s="72" t="s">
        <v>21</v>
      </c>
      <c r="C9" s="86">
        <v>30</v>
      </c>
      <c r="D9" s="86">
        <v>60</v>
      </c>
      <c r="E9" s="83"/>
    </row>
    <row r="10" spans="1:16" ht="31.5" x14ac:dyDescent="0.25">
      <c r="A10" s="84">
        <v>5</v>
      </c>
      <c r="B10" s="72" t="s">
        <v>22</v>
      </c>
      <c r="C10" s="86">
        <v>50</v>
      </c>
      <c r="D10" s="86">
        <v>50</v>
      </c>
      <c r="E10" s="83"/>
    </row>
    <row r="11" spans="1:16" ht="15.75" x14ac:dyDescent="0.25">
      <c r="A11" s="84">
        <v>6</v>
      </c>
      <c r="B11" s="72" t="s">
        <v>23</v>
      </c>
      <c r="C11" s="86">
        <v>50</v>
      </c>
      <c r="D11" s="86">
        <v>80</v>
      </c>
      <c r="E11" s="83"/>
    </row>
    <row r="12" spans="1:16" ht="31.5" x14ac:dyDescent="0.25">
      <c r="A12" s="84">
        <v>7</v>
      </c>
      <c r="B12" s="72" t="s">
        <v>24</v>
      </c>
      <c r="C12" s="86">
        <v>20</v>
      </c>
      <c r="D12" s="86">
        <v>80</v>
      </c>
      <c r="E12" s="83"/>
    </row>
    <row r="13" spans="1:16" ht="31.5" x14ac:dyDescent="0.25">
      <c r="A13" s="84">
        <v>8</v>
      </c>
      <c r="B13" s="72" t="s">
        <v>25</v>
      </c>
      <c r="C13" s="86">
        <v>20</v>
      </c>
      <c r="D13" s="86">
        <v>40</v>
      </c>
      <c r="E13" s="83"/>
    </row>
    <row r="14" spans="1:16" ht="31.5" x14ac:dyDescent="0.25">
      <c r="A14" s="84">
        <v>9</v>
      </c>
      <c r="B14" s="72" t="s">
        <v>26</v>
      </c>
      <c r="C14" s="86">
        <v>20</v>
      </c>
      <c r="D14" s="86">
        <v>60</v>
      </c>
      <c r="E14" s="83"/>
    </row>
    <row r="15" spans="1:16" ht="31.5" x14ac:dyDescent="0.25">
      <c r="A15" s="84">
        <v>10</v>
      </c>
      <c r="B15" s="72" t="s">
        <v>27</v>
      </c>
      <c r="C15" s="86">
        <v>25</v>
      </c>
      <c r="D15" s="86">
        <v>30</v>
      </c>
      <c r="E15" s="83"/>
    </row>
    <row r="16" spans="1:16" ht="31.5" x14ac:dyDescent="0.25">
      <c r="A16" s="84">
        <v>11</v>
      </c>
      <c r="B16" s="73" t="s">
        <v>36</v>
      </c>
      <c r="C16" s="86">
        <v>70</v>
      </c>
      <c r="D16" s="86">
        <v>65</v>
      </c>
      <c r="E16" s="83"/>
    </row>
    <row r="17" spans="1:7" ht="31.5" x14ac:dyDescent="0.25">
      <c r="A17" s="84">
        <v>12</v>
      </c>
      <c r="B17" s="72" t="s">
        <v>37</v>
      </c>
      <c r="C17" s="86">
        <v>80</v>
      </c>
      <c r="D17" s="86">
        <v>70</v>
      </c>
      <c r="E17" s="83"/>
    </row>
    <row r="18" spans="1:7" ht="15.75" x14ac:dyDescent="0.25">
      <c r="A18" s="84">
        <v>13</v>
      </c>
      <c r="B18" s="72" t="s">
        <v>38</v>
      </c>
      <c r="C18" s="86">
        <v>10</v>
      </c>
      <c r="D18" s="86">
        <v>10</v>
      </c>
      <c r="E18" s="83"/>
    </row>
    <row r="19" spans="1:7" ht="31.5" x14ac:dyDescent="0.25">
      <c r="A19" s="84">
        <v>14</v>
      </c>
      <c r="B19" s="74" t="s">
        <v>39</v>
      </c>
      <c r="C19" s="86">
        <v>30</v>
      </c>
      <c r="D19" s="86">
        <v>50</v>
      </c>
      <c r="E19" s="83"/>
    </row>
    <row r="20" spans="1:7" ht="15.75" x14ac:dyDescent="0.25">
      <c r="A20" s="84">
        <v>15</v>
      </c>
      <c r="B20" s="75" t="s">
        <v>44</v>
      </c>
      <c r="C20" s="86">
        <v>30</v>
      </c>
      <c r="D20" s="86">
        <v>30</v>
      </c>
      <c r="E20" s="83"/>
    </row>
    <row r="21" spans="1:7" ht="15.75" x14ac:dyDescent="0.25">
      <c r="A21" s="84">
        <v>16</v>
      </c>
      <c r="B21" s="53" t="s">
        <v>45</v>
      </c>
      <c r="C21" s="86">
        <v>55</v>
      </c>
      <c r="D21" s="86">
        <v>50</v>
      </c>
      <c r="E21" s="83"/>
      <c r="G21" s="76"/>
    </row>
    <row r="22" spans="1:7" ht="15.75" x14ac:dyDescent="0.25">
      <c r="A22" s="84">
        <v>17</v>
      </c>
      <c r="B22" s="75" t="s">
        <v>67</v>
      </c>
      <c r="C22" s="86">
        <v>60</v>
      </c>
      <c r="D22" s="86">
        <v>50</v>
      </c>
      <c r="E22" s="83"/>
    </row>
    <row r="23" spans="1:7" ht="31.5" x14ac:dyDescent="0.25">
      <c r="A23" s="84">
        <v>18</v>
      </c>
      <c r="B23" s="72" t="s">
        <v>46</v>
      </c>
      <c r="C23" s="86">
        <v>40</v>
      </c>
      <c r="D23" s="86">
        <v>50</v>
      </c>
      <c r="E23" s="83"/>
    </row>
    <row r="24" spans="1:7" ht="31.5" x14ac:dyDescent="0.25">
      <c r="A24" s="84">
        <v>19</v>
      </c>
      <c r="B24" s="72" t="s">
        <v>47</v>
      </c>
      <c r="C24" s="86">
        <v>20</v>
      </c>
      <c r="D24" s="86">
        <v>30</v>
      </c>
      <c r="E24" s="83"/>
    </row>
    <row r="25" spans="1:7" ht="47.25" x14ac:dyDescent="0.25">
      <c r="A25" s="84">
        <v>20</v>
      </c>
      <c r="B25" s="72" t="s">
        <v>48</v>
      </c>
      <c r="C25" s="86">
        <v>50</v>
      </c>
      <c r="D25" s="86">
        <v>70</v>
      </c>
      <c r="E25" s="83"/>
    </row>
    <row r="26" spans="1:7" ht="31.5" x14ac:dyDescent="0.25">
      <c r="A26" s="84">
        <v>21</v>
      </c>
      <c r="B26" s="77" t="s">
        <v>156</v>
      </c>
      <c r="C26" s="86">
        <v>10</v>
      </c>
      <c r="D26" s="86">
        <v>30</v>
      </c>
      <c r="E26" s="83"/>
    </row>
    <row r="27" spans="1:7" ht="31.5" x14ac:dyDescent="0.25">
      <c r="A27" s="84">
        <v>22</v>
      </c>
      <c r="B27" s="72" t="s">
        <v>49</v>
      </c>
      <c r="C27" s="86">
        <v>10</v>
      </c>
      <c r="D27" s="86">
        <v>80</v>
      </c>
      <c r="E27" s="83"/>
    </row>
    <row r="28" spans="1:7" ht="31.5" x14ac:dyDescent="0.25">
      <c r="A28" s="84">
        <v>23</v>
      </c>
      <c r="B28" s="77" t="s">
        <v>50</v>
      </c>
      <c r="C28" s="86">
        <v>30</v>
      </c>
      <c r="D28" s="86">
        <v>40</v>
      </c>
      <c r="E28" s="83"/>
    </row>
    <row r="29" spans="1:7" ht="31.5" x14ac:dyDescent="0.25">
      <c r="A29" s="84">
        <v>24</v>
      </c>
      <c r="B29" s="78" t="s">
        <v>157</v>
      </c>
      <c r="C29" s="86">
        <v>40</v>
      </c>
      <c r="D29" s="86">
        <v>30</v>
      </c>
      <c r="E29" s="83"/>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E10" sqref="E10"/>
    </sheetView>
  </sheetViews>
  <sheetFormatPr defaultRowHeight="15" x14ac:dyDescent="0.25"/>
  <cols>
    <col min="1" max="1" width="9.28515625" style="71" customWidth="1"/>
    <col min="2" max="2" width="30.42578125" style="71" customWidth="1"/>
    <col min="3" max="3" width="17.42578125" style="71" customWidth="1"/>
    <col min="4" max="4" width="19" style="71" customWidth="1"/>
    <col min="5" max="5" width="28.42578125" style="71" bestFit="1" customWidth="1"/>
    <col min="6" max="257" width="9.140625" style="71"/>
    <col min="258" max="258" width="30.42578125" style="71" customWidth="1"/>
    <col min="259" max="259" width="17.42578125" style="71" customWidth="1"/>
    <col min="260" max="260" width="19" style="71" customWidth="1"/>
    <col min="261" max="261" width="64.28515625" style="71" bestFit="1" customWidth="1"/>
    <col min="262" max="513" width="9.140625" style="71"/>
    <col min="514" max="514" width="30.42578125" style="71" customWidth="1"/>
    <col min="515" max="515" width="17.42578125" style="71" customWidth="1"/>
    <col min="516" max="516" width="19" style="71" customWidth="1"/>
    <col min="517" max="517" width="64.28515625" style="71" bestFit="1" customWidth="1"/>
    <col min="518" max="769" width="9.140625" style="71"/>
    <col min="770" max="770" width="30.42578125" style="71" customWidth="1"/>
    <col min="771" max="771" width="17.42578125" style="71" customWidth="1"/>
    <col min="772" max="772" width="19" style="71" customWidth="1"/>
    <col min="773" max="773" width="64.28515625" style="71" bestFit="1" customWidth="1"/>
    <col min="774" max="1025" width="9.140625" style="71"/>
    <col min="1026" max="1026" width="30.42578125" style="71" customWidth="1"/>
    <col min="1027" max="1027" width="17.42578125" style="71" customWidth="1"/>
    <col min="1028" max="1028" width="19" style="71" customWidth="1"/>
    <col min="1029" max="1029" width="64.28515625" style="71" bestFit="1" customWidth="1"/>
    <col min="1030" max="1281" width="9.140625" style="71"/>
    <col min="1282" max="1282" width="30.42578125" style="71" customWidth="1"/>
    <col min="1283" max="1283" width="17.42578125" style="71" customWidth="1"/>
    <col min="1284" max="1284" width="19" style="71" customWidth="1"/>
    <col min="1285" max="1285" width="64.28515625" style="71" bestFit="1" customWidth="1"/>
    <col min="1286" max="1537" width="9.140625" style="71"/>
    <col min="1538" max="1538" width="30.42578125" style="71" customWidth="1"/>
    <col min="1539" max="1539" width="17.42578125" style="71" customWidth="1"/>
    <col min="1540" max="1540" width="19" style="71" customWidth="1"/>
    <col min="1541" max="1541" width="64.28515625" style="71" bestFit="1" customWidth="1"/>
    <col min="1542" max="1793" width="9.140625" style="71"/>
    <col min="1794" max="1794" width="30.42578125" style="71" customWidth="1"/>
    <col min="1795" max="1795" width="17.42578125" style="71" customWidth="1"/>
    <col min="1796" max="1796" width="19" style="71" customWidth="1"/>
    <col min="1797" max="1797" width="64.28515625" style="71" bestFit="1" customWidth="1"/>
    <col min="1798" max="2049" width="9.140625" style="71"/>
    <col min="2050" max="2050" width="30.42578125" style="71" customWidth="1"/>
    <col min="2051" max="2051" width="17.42578125" style="71" customWidth="1"/>
    <col min="2052" max="2052" width="19" style="71" customWidth="1"/>
    <col min="2053" max="2053" width="64.28515625" style="71" bestFit="1" customWidth="1"/>
    <col min="2054" max="2305" width="9.140625" style="71"/>
    <col min="2306" max="2306" width="30.42578125" style="71" customWidth="1"/>
    <col min="2307" max="2307" width="17.42578125" style="71" customWidth="1"/>
    <col min="2308" max="2308" width="19" style="71" customWidth="1"/>
    <col min="2309" max="2309" width="64.28515625" style="71" bestFit="1" customWidth="1"/>
    <col min="2310" max="2561" width="9.140625" style="71"/>
    <col min="2562" max="2562" width="30.42578125" style="71" customWidth="1"/>
    <col min="2563" max="2563" width="17.42578125" style="71" customWidth="1"/>
    <col min="2564" max="2564" width="19" style="71" customWidth="1"/>
    <col min="2565" max="2565" width="64.28515625" style="71" bestFit="1" customWidth="1"/>
    <col min="2566" max="2817" width="9.140625" style="71"/>
    <col min="2818" max="2818" width="30.42578125" style="71" customWidth="1"/>
    <col min="2819" max="2819" width="17.42578125" style="71" customWidth="1"/>
    <col min="2820" max="2820" width="19" style="71" customWidth="1"/>
    <col min="2821" max="2821" width="64.28515625" style="71" bestFit="1" customWidth="1"/>
    <col min="2822" max="3073" width="9.140625" style="71"/>
    <col min="3074" max="3074" width="30.42578125" style="71" customWidth="1"/>
    <col min="3075" max="3075" width="17.42578125" style="71" customWidth="1"/>
    <col min="3076" max="3076" width="19" style="71" customWidth="1"/>
    <col min="3077" max="3077" width="64.28515625" style="71" bestFit="1" customWidth="1"/>
    <col min="3078" max="3329" width="9.140625" style="71"/>
    <col min="3330" max="3330" width="30.42578125" style="71" customWidth="1"/>
    <col min="3331" max="3331" width="17.42578125" style="71" customWidth="1"/>
    <col min="3332" max="3332" width="19" style="71" customWidth="1"/>
    <col min="3333" max="3333" width="64.28515625" style="71" bestFit="1" customWidth="1"/>
    <col min="3334" max="3585" width="9.140625" style="71"/>
    <col min="3586" max="3586" width="30.42578125" style="71" customWidth="1"/>
    <col min="3587" max="3587" width="17.42578125" style="71" customWidth="1"/>
    <col min="3588" max="3588" width="19" style="71" customWidth="1"/>
    <col min="3589" max="3589" width="64.28515625" style="71" bestFit="1" customWidth="1"/>
    <col min="3590" max="3841" width="9.140625" style="71"/>
    <col min="3842" max="3842" width="30.42578125" style="71" customWidth="1"/>
    <col min="3843" max="3843" width="17.42578125" style="71" customWidth="1"/>
    <col min="3844" max="3844" width="19" style="71" customWidth="1"/>
    <col min="3845" max="3845" width="64.28515625" style="71" bestFit="1" customWidth="1"/>
    <col min="3846" max="4097" width="9.140625" style="71"/>
    <col min="4098" max="4098" width="30.42578125" style="71" customWidth="1"/>
    <col min="4099" max="4099" width="17.42578125" style="71" customWidth="1"/>
    <col min="4100" max="4100" width="19" style="71" customWidth="1"/>
    <col min="4101" max="4101" width="64.28515625" style="71" bestFit="1" customWidth="1"/>
    <col min="4102" max="4353" width="9.140625" style="71"/>
    <col min="4354" max="4354" width="30.42578125" style="71" customWidth="1"/>
    <col min="4355" max="4355" width="17.42578125" style="71" customWidth="1"/>
    <col min="4356" max="4356" width="19" style="71" customWidth="1"/>
    <col min="4357" max="4357" width="64.28515625" style="71" bestFit="1" customWidth="1"/>
    <col min="4358" max="4609" width="9.140625" style="71"/>
    <col min="4610" max="4610" width="30.42578125" style="71" customWidth="1"/>
    <col min="4611" max="4611" width="17.42578125" style="71" customWidth="1"/>
    <col min="4612" max="4612" width="19" style="71" customWidth="1"/>
    <col min="4613" max="4613" width="64.28515625" style="71" bestFit="1" customWidth="1"/>
    <col min="4614" max="4865" width="9.140625" style="71"/>
    <col min="4866" max="4866" width="30.42578125" style="71" customWidth="1"/>
    <col min="4867" max="4867" width="17.42578125" style="71" customWidth="1"/>
    <col min="4868" max="4868" width="19" style="71" customWidth="1"/>
    <col min="4869" max="4869" width="64.28515625" style="71" bestFit="1" customWidth="1"/>
    <col min="4870" max="5121" width="9.140625" style="71"/>
    <col min="5122" max="5122" width="30.42578125" style="71" customWidth="1"/>
    <col min="5123" max="5123" width="17.42578125" style="71" customWidth="1"/>
    <col min="5124" max="5124" width="19" style="71" customWidth="1"/>
    <col min="5125" max="5125" width="64.28515625" style="71" bestFit="1" customWidth="1"/>
    <col min="5126" max="5377" width="9.140625" style="71"/>
    <col min="5378" max="5378" width="30.42578125" style="71" customWidth="1"/>
    <col min="5379" max="5379" width="17.42578125" style="71" customWidth="1"/>
    <col min="5380" max="5380" width="19" style="71" customWidth="1"/>
    <col min="5381" max="5381" width="64.28515625" style="71" bestFit="1" customWidth="1"/>
    <col min="5382" max="5633" width="9.140625" style="71"/>
    <col min="5634" max="5634" width="30.42578125" style="71" customWidth="1"/>
    <col min="5635" max="5635" width="17.42578125" style="71" customWidth="1"/>
    <col min="5636" max="5636" width="19" style="71" customWidth="1"/>
    <col min="5637" max="5637" width="64.28515625" style="71" bestFit="1" customWidth="1"/>
    <col min="5638" max="5889" width="9.140625" style="71"/>
    <col min="5890" max="5890" width="30.42578125" style="71" customWidth="1"/>
    <col min="5891" max="5891" width="17.42578125" style="71" customWidth="1"/>
    <col min="5892" max="5892" width="19" style="71" customWidth="1"/>
    <col min="5893" max="5893" width="64.28515625" style="71" bestFit="1" customWidth="1"/>
    <col min="5894" max="6145" width="9.140625" style="71"/>
    <col min="6146" max="6146" width="30.42578125" style="71" customWidth="1"/>
    <col min="6147" max="6147" width="17.42578125" style="71" customWidth="1"/>
    <col min="6148" max="6148" width="19" style="71" customWidth="1"/>
    <col min="6149" max="6149" width="64.28515625" style="71" bestFit="1" customWidth="1"/>
    <col min="6150" max="6401" width="9.140625" style="71"/>
    <col min="6402" max="6402" width="30.42578125" style="71" customWidth="1"/>
    <col min="6403" max="6403" width="17.42578125" style="71" customWidth="1"/>
    <col min="6404" max="6404" width="19" style="71" customWidth="1"/>
    <col min="6405" max="6405" width="64.28515625" style="71" bestFit="1" customWidth="1"/>
    <col min="6406" max="6657" width="9.140625" style="71"/>
    <col min="6658" max="6658" width="30.42578125" style="71" customWidth="1"/>
    <col min="6659" max="6659" width="17.42578125" style="71" customWidth="1"/>
    <col min="6660" max="6660" width="19" style="71" customWidth="1"/>
    <col min="6661" max="6661" width="64.28515625" style="71" bestFit="1" customWidth="1"/>
    <col min="6662" max="6913" width="9.140625" style="71"/>
    <col min="6914" max="6914" width="30.42578125" style="71" customWidth="1"/>
    <col min="6915" max="6915" width="17.42578125" style="71" customWidth="1"/>
    <col min="6916" max="6916" width="19" style="71" customWidth="1"/>
    <col min="6917" max="6917" width="64.28515625" style="71" bestFit="1" customWidth="1"/>
    <col min="6918" max="7169" width="9.140625" style="71"/>
    <col min="7170" max="7170" width="30.42578125" style="71" customWidth="1"/>
    <col min="7171" max="7171" width="17.42578125" style="71" customWidth="1"/>
    <col min="7172" max="7172" width="19" style="71" customWidth="1"/>
    <col min="7173" max="7173" width="64.28515625" style="71" bestFit="1" customWidth="1"/>
    <col min="7174" max="7425" width="9.140625" style="71"/>
    <col min="7426" max="7426" width="30.42578125" style="71" customWidth="1"/>
    <col min="7427" max="7427" width="17.42578125" style="71" customWidth="1"/>
    <col min="7428" max="7428" width="19" style="71" customWidth="1"/>
    <col min="7429" max="7429" width="64.28515625" style="71" bestFit="1" customWidth="1"/>
    <col min="7430" max="7681" width="9.140625" style="71"/>
    <col min="7682" max="7682" width="30.42578125" style="71" customWidth="1"/>
    <col min="7683" max="7683" width="17.42578125" style="71" customWidth="1"/>
    <col min="7684" max="7684" width="19" style="71" customWidth="1"/>
    <col min="7685" max="7685" width="64.28515625" style="71" bestFit="1" customWidth="1"/>
    <col min="7686" max="7937" width="9.140625" style="71"/>
    <col min="7938" max="7938" width="30.42578125" style="71" customWidth="1"/>
    <col min="7939" max="7939" width="17.42578125" style="71" customWidth="1"/>
    <col min="7940" max="7940" width="19" style="71" customWidth="1"/>
    <col min="7941" max="7941" width="64.28515625" style="71" bestFit="1" customWidth="1"/>
    <col min="7942" max="8193" width="9.140625" style="71"/>
    <col min="8194" max="8194" width="30.42578125" style="71" customWidth="1"/>
    <col min="8195" max="8195" width="17.42578125" style="71" customWidth="1"/>
    <col min="8196" max="8196" width="19" style="71" customWidth="1"/>
    <col min="8197" max="8197" width="64.28515625" style="71" bestFit="1" customWidth="1"/>
    <col min="8198" max="8449" width="9.140625" style="71"/>
    <col min="8450" max="8450" width="30.42578125" style="71" customWidth="1"/>
    <col min="8451" max="8451" width="17.42578125" style="71" customWidth="1"/>
    <col min="8452" max="8452" width="19" style="71" customWidth="1"/>
    <col min="8453" max="8453" width="64.28515625" style="71" bestFit="1" customWidth="1"/>
    <col min="8454" max="8705" width="9.140625" style="71"/>
    <col min="8706" max="8706" width="30.42578125" style="71" customWidth="1"/>
    <col min="8707" max="8707" width="17.42578125" style="71" customWidth="1"/>
    <col min="8708" max="8708" width="19" style="71" customWidth="1"/>
    <col min="8709" max="8709" width="64.28515625" style="71" bestFit="1" customWidth="1"/>
    <col min="8710" max="8961" width="9.140625" style="71"/>
    <col min="8962" max="8962" width="30.42578125" style="71" customWidth="1"/>
    <col min="8963" max="8963" width="17.42578125" style="71" customWidth="1"/>
    <col min="8964" max="8964" width="19" style="71" customWidth="1"/>
    <col min="8965" max="8965" width="64.28515625" style="71" bestFit="1" customWidth="1"/>
    <col min="8966" max="9217" width="9.140625" style="71"/>
    <col min="9218" max="9218" width="30.42578125" style="71" customWidth="1"/>
    <col min="9219" max="9219" width="17.42578125" style="71" customWidth="1"/>
    <col min="9220" max="9220" width="19" style="71" customWidth="1"/>
    <col min="9221" max="9221" width="64.28515625" style="71" bestFit="1" customWidth="1"/>
    <col min="9222" max="9473" width="9.140625" style="71"/>
    <col min="9474" max="9474" width="30.42578125" style="71" customWidth="1"/>
    <col min="9475" max="9475" width="17.42578125" style="71" customWidth="1"/>
    <col min="9476" max="9476" width="19" style="71" customWidth="1"/>
    <col min="9477" max="9477" width="64.28515625" style="71" bestFit="1" customWidth="1"/>
    <col min="9478" max="9729" width="9.140625" style="71"/>
    <col min="9730" max="9730" width="30.42578125" style="71" customWidth="1"/>
    <col min="9731" max="9731" width="17.42578125" style="71" customWidth="1"/>
    <col min="9732" max="9732" width="19" style="71" customWidth="1"/>
    <col min="9733" max="9733" width="64.28515625" style="71" bestFit="1" customWidth="1"/>
    <col min="9734" max="9985" width="9.140625" style="71"/>
    <col min="9986" max="9986" width="30.42578125" style="71" customWidth="1"/>
    <col min="9987" max="9987" width="17.42578125" style="71" customWidth="1"/>
    <col min="9988" max="9988" width="19" style="71" customWidth="1"/>
    <col min="9989" max="9989" width="64.28515625" style="71" bestFit="1" customWidth="1"/>
    <col min="9990" max="10241" width="9.140625" style="71"/>
    <col min="10242" max="10242" width="30.42578125" style="71" customWidth="1"/>
    <col min="10243" max="10243" width="17.42578125" style="71" customWidth="1"/>
    <col min="10244" max="10244" width="19" style="71" customWidth="1"/>
    <col min="10245" max="10245" width="64.28515625" style="71" bestFit="1" customWidth="1"/>
    <col min="10246" max="10497" width="9.140625" style="71"/>
    <col min="10498" max="10498" width="30.42578125" style="71" customWidth="1"/>
    <col min="10499" max="10499" width="17.42578125" style="71" customWidth="1"/>
    <col min="10500" max="10500" width="19" style="71" customWidth="1"/>
    <col min="10501" max="10501" width="64.28515625" style="71" bestFit="1" customWidth="1"/>
    <col min="10502" max="10753" width="9.140625" style="71"/>
    <col min="10754" max="10754" width="30.42578125" style="71" customWidth="1"/>
    <col min="10755" max="10755" width="17.42578125" style="71" customWidth="1"/>
    <col min="10756" max="10756" width="19" style="71" customWidth="1"/>
    <col min="10757" max="10757" width="64.28515625" style="71" bestFit="1" customWidth="1"/>
    <col min="10758" max="11009" width="9.140625" style="71"/>
    <col min="11010" max="11010" width="30.42578125" style="71" customWidth="1"/>
    <col min="11011" max="11011" width="17.42578125" style="71" customWidth="1"/>
    <col min="11012" max="11012" width="19" style="71" customWidth="1"/>
    <col min="11013" max="11013" width="64.28515625" style="71" bestFit="1" customWidth="1"/>
    <col min="11014" max="11265" width="9.140625" style="71"/>
    <col min="11266" max="11266" width="30.42578125" style="71" customWidth="1"/>
    <col min="11267" max="11267" width="17.42578125" style="71" customWidth="1"/>
    <col min="11268" max="11268" width="19" style="71" customWidth="1"/>
    <col min="11269" max="11269" width="64.28515625" style="71" bestFit="1" customWidth="1"/>
    <col min="11270" max="11521" width="9.140625" style="71"/>
    <col min="11522" max="11522" width="30.42578125" style="71" customWidth="1"/>
    <col min="11523" max="11523" width="17.42578125" style="71" customWidth="1"/>
    <col min="11524" max="11524" width="19" style="71" customWidth="1"/>
    <col min="11525" max="11525" width="64.28515625" style="71" bestFit="1" customWidth="1"/>
    <col min="11526" max="11777" width="9.140625" style="71"/>
    <col min="11778" max="11778" width="30.42578125" style="71" customWidth="1"/>
    <col min="11779" max="11779" width="17.42578125" style="71" customWidth="1"/>
    <col min="11780" max="11780" width="19" style="71" customWidth="1"/>
    <col min="11781" max="11781" width="64.28515625" style="71" bestFit="1" customWidth="1"/>
    <col min="11782" max="12033" width="9.140625" style="71"/>
    <col min="12034" max="12034" width="30.42578125" style="71" customWidth="1"/>
    <col min="12035" max="12035" width="17.42578125" style="71" customWidth="1"/>
    <col min="12036" max="12036" width="19" style="71" customWidth="1"/>
    <col min="12037" max="12037" width="64.28515625" style="71" bestFit="1" customWidth="1"/>
    <col min="12038" max="12289" width="9.140625" style="71"/>
    <col min="12290" max="12290" width="30.42578125" style="71" customWidth="1"/>
    <col min="12291" max="12291" width="17.42578125" style="71" customWidth="1"/>
    <col min="12292" max="12292" width="19" style="71" customWidth="1"/>
    <col min="12293" max="12293" width="64.28515625" style="71" bestFit="1" customWidth="1"/>
    <col min="12294" max="12545" width="9.140625" style="71"/>
    <col min="12546" max="12546" width="30.42578125" style="71" customWidth="1"/>
    <col min="12547" max="12547" width="17.42578125" style="71" customWidth="1"/>
    <col min="12548" max="12548" width="19" style="71" customWidth="1"/>
    <col min="12549" max="12549" width="64.28515625" style="71" bestFit="1" customWidth="1"/>
    <col min="12550" max="12801" width="9.140625" style="71"/>
    <col min="12802" max="12802" width="30.42578125" style="71" customWidth="1"/>
    <col min="12803" max="12803" width="17.42578125" style="71" customWidth="1"/>
    <col min="12804" max="12804" width="19" style="71" customWidth="1"/>
    <col min="12805" max="12805" width="64.28515625" style="71" bestFit="1" customWidth="1"/>
    <col min="12806" max="13057" width="9.140625" style="71"/>
    <col min="13058" max="13058" width="30.42578125" style="71" customWidth="1"/>
    <col min="13059" max="13059" width="17.42578125" style="71" customWidth="1"/>
    <col min="13060" max="13060" width="19" style="71" customWidth="1"/>
    <col min="13061" max="13061" width="64.28515625" style="71" bestFit="1" customWidth="1"/>
    <col min="13062" max="13313" width="9.140625" style="71"/>
    <col min="13314" max="13314" width="30.42578125" style="71" customWidth="1"/>
    <col min="13315" max="13315" width="17.42578125" style="71" customWidth="1"/>
    <col min="13316" max="13316" width="19" style="71" customWidth="1"/>
    <col min="13317" max="13317" width="64.28515625" style="71" bestFit="1" customWidth="1"/>
    <col min="13318" max="13569" width="9.140625" style="71"/>
    <col min="13570" max="13570" width="30.42578125" style="71" customWidth="1"/>
    <col min="13571" max="13571" width="17.42578125" style="71" customWidth="1"/>
    <col min="13572" max="13572" width="19" style="71" customWidth="1"/>
    <col min="13573" max="13573" width="64.28515625" style="71" bestFit="1" customWidth="1"/>
    <col min="13574" max="13825" width="9.140625" style="71"/>
    <col min="13826" max="13826" width="30.42578125" style="71" customWidth="1"/>
    <col min="13827" max="13827" width="17.42578125" style="71" customWidth="1"/>
    <col min="13828" max="13828" width="19" style="71" customWidth="1"/>
    <col min="13829" max="13829" width="64.28515625" style="71" bestFit="1" customWidth="1"/>
    <col min="13830" max="14081" width="9.140625" style="71"/>
    <col min="14082" max="14082" width="30.42578125" style="71" customWidth="1"/>
    <col min="14083" max="14083" width="17.42578125" style="71" customWidth="1"/>
    <col min="14084" max="14084" width="19" style="71" customWidth="1"/>
    <col min="14085" max="14085" width="64.28515625" style="71" bestFit="1" customWidth="1"/>
    <col min="14086" max="14337" width="9.140625" style="71"/>
    <col min="14338" max="14338" width="30.42578125" style="71" customWidth="1"/>
    <col min="14339" max="14339" width="17.42578125" style="71" customWidth="1"/>
    <col min="14340" max="14340" width="19" style="71" customWidth="1"/>
    <col min="14341" max="14341" width="64.28515625" style="71" bestFit="1" customWidth="1"/>
    <col min="14342" max="14593" width="9.140625" style="71"/>
    <col min="14594" max="14594" width="30.42578125" style="71" customWidth="1"/>
    <col min="14595" max="14595" width="17.42578125" style="71" customWidth="1"/>
    <col min="14596" max="14596" width="19" style="71" customWidth="1"/>
    <col min="14597" max="14597" width="64.28515625" style="71" bestFit="1" customWidth="1"/>
    <col min="14598" max="14849" width="9.140625" style="71"/>
    <col min="14850" max="14850" width="30.42578125" style="71" customWidth="1"/>
    <col min="14851" max="14851" width="17.42578125" style="71" customWidth="1"/>
    <col min="14852" max="14852" width="19" style="71" customWidth="1"/>
    <col min="14853" max="14853" width="64.28515625" style="71" bestFit="1" customWidth="1"/>
    <col min="14854" max="15105" width="9.140625" style="71"/>
    <col min="15106" max="15106" width="30.42578125" style="71" customWidth="1"/>
    <col min="15107" max="15107" width="17.42578125" style="71" customWidth="1"/>
    <col min="15108" max="15108" width="19" style="71" customWidth="1"/>
    <col min="15109" max="15109" width="64.28515625" style="71" bestFit="1" customWidth="1"/>
    <col min="15110" max="15361" width="9.140625" style="71"/>
    <col min="15362" max="15362" width="30.42578125" style="71" customWidth="1"/>
    <col min="15363" max="15363" width="17.42578125" style="71" customWidth="1"/>
    <col min="15364" max="15364" width="19" style="71" customWidth="1"/>
    <col min="15365" max="15365" width="64.28515625" style="71" bestFit="1" customWidth="1"/>
    <col min="15366" max="15617" width="9.140625" style="71"/>
    <col min="15618" max="15618" width="30.42578125" style="71" customWidth="1"/>
    <col min="15619" max="15619" width="17.42578125" style="71" customWidth="1"/>
    <col min="15620" max="15620" width="19" style="71" customWidth="1"/>
    <col min="15621" max="15621" width="64.28515625" style="71" bestFit="1" customWidth="1"/>
    <col min="15622" max="15873" width="9.140625" style="71"/>
    <col min="15874" max="15874" width="30.42578125" style="71" customWidth="1"/>
    <col min="15875" max="15875" width="17.42578125" style="71" customWidth="1"/>
    <col min="15876" max="15876" width="19" style="71" customWidth="1"/>
    <col min="15877" max="15877" width="64.28515625" style="71" bestFit="1" customWidth="1"/>
    <col min="15878" max="16129" width="9.140625" style="71"/>
    <col min="16130" max="16130" width="30.42578125" style="71" customWidth="1"/>
    <col min="16131" max="16131" width="17.42578125" style="71" customWidth="1"/>
    <col min="16132" max="16132" width="19" style="71" customWidth="1"/>
    <col min="16133" max="16133" width="64.28515625" style="71" bestFit="1" customWidth="1"/>
    <col min="16134" max="16384" width="9.140625" style="71"/>
  </cols>
  <sheetData>
    <row r="1" spans="1:16" ht="33" x14ac:dyDescent="0.25">
      <c r="A1" s="57" t="s">
        <v>159</v>
      </c>
      <c r="B1" s="57"/>
      <c r="C1" s="57"/>
      <c r="D1" s="57"/>
      <c r="E1" s="57"/>
      <c r="F1" s="49"/>
      <c r="G1" s="49"/>
      <c r="H1" s="49"/>
      <c r="I1" s="49"/>
      <c r="J1" s="49"/>
      <c r="K1" s="49"/>
      <c r="L1" s="49"/>
      <c r="M1" s="49"/>
      <c r="N1" s="49"/>
      <c r="O1" s="49"/>
      <c r="P1" s="49"/>
    </row>
    <row r="2" spans="1:16" ht="15.75" x14ac:dyDescent="0.25">
      <c r="A2" s="54" t="s">
        <v>147</v>
      </c>
      <c r="B2" s="54"/>
      <c r="C2" s="54"/>
      <c r="D2" s="54"/>
      <c r="E2" s="54"/>
      <c r="F2" s="31"/>
      <c r="G2" s="31"/>
      <c r="H2" s="31"/>
      <c r="I2" s="8"/>
      <c r="J2" s="8"/>
      <c r="K2" s="8"/>
      <c r="L2" s="8"/>
      <c r="M2" s="8"/>
      <c r="N2" s="8"/>
      <c r="O2" s="8"/>
      <c r="P2" s="8"/>
    </row>
    <row r="3" spans="1:16" ht="15.75" x14ac:dyDescent="0.25">
      <c r="A3" s="55" t="s">
        <v>164</v>
      </c>
      <c r="B3" s="55"/>
      <c r="C3" s="55"/>
      <c r="D3" s="55"/>
      <c r="E3" s="55"/>
      <c r="F3" s="31"/>
      <c r="G3" s="31"/>
      <c r="H3" s="31"/>
      <c r="I3" s="8"/>
      <c r="J3" s="8"/>
      <c r="K3" s="8"/>
      <c r="L3" s="8"/>
      <c r="M3" s="8"/>
      <c r="N3" s="8"/>
      <c r="O3" s="8"/>
      <c r="P3" s="8"/>
    </row>
    <row r="5" spans="1:16" ht="15.75" x14ac:dyDescent="0.25">
      <c r="A5" s="79" t="s">
        <v>152</v>
      </c>
      <c r="B5" s="80" t="s">
        <v>153</v>
      </c>
      <c r="C5" s="80" t="s">
        <v>154</v>
      </c>
      <c r="D5" s="80" t="s">
        <v>155</v>
      </c>
      <c r="E5" s="81" t="s">
        <v>158</v>
      </c>
    </row>
    <row r="6" spans="1:16" ht="31.5" x14ac:dyDescent="0.25">
      <c r="A6" s="84">
        <v>1</v>
      </c>
      <c r="B6" s="72" t="s">
        <v>18</v>
      </c>
      <c r="C6" s="86">
        <v>50</v>
      </c>
      <c r="D6" s="86">
        <v>80</v>
      </c>
      <c r="E6" s="82"/>
    </row>
    <row r="7" spans="1:16" ht="47.25" x14ac:dyDescent="0.25">
      <c r="A7" s="84">
        <v>2</v>
      </c>
      <c r="B7" s="72" t="s">
        <v>19</v>
      </c>
      <c r="C7" s="86">
        <v>30</v>
      </c>
      <c r="D7" s="86">
        <v>60</v>
      </c>
      <c r="E7" s="83"/>
    </row>
    <row r="8" spans="1:16" ht="15.75" x14ac:dyDescent="0.25">
      <c r="A8" s="84">
        <v>3</v>
      </c>
      <c r="B8" s="72" t="s">
        <v>20</v>
      </c>
      <c r="C8" s="86">
        <v>50</v>
      </c>
      <c r="D8" s="86">
        <v>60</v>
      </c>
      <c r="E8" s="83"/>
    </row>
    <row r="9" spans="1:16" ht="31.5" x14ac:dyDescent="0.25">
      <c r="A9" s="84">
        <v>4</v>
      </c>
      <c r="B9" s="72" t="s">
        <v>21</v>
      </c>
      <c r="C9" s="86">
        <v>60</v>
      </c>
      <c r="D9" s="86">
        <v>80</v>
      </c>
      <c r="E9" s="83"/>
    </row>
    <row r="10" spans="1:16" ht="31.5" x14ac:dyDescent="0.25">
      <c r="A10" s="84">
        <v>5</v>
      </c>
      <c r="B10" s="72" t="s">
        <v>22</v>
      </c>
      <c r="C10" s="86">
        <v>50</v>
      </c>
      <c r="D10" s="86">
        <v>70</v>
      </c>
      <c r="E10" s="83"/>
    </row>
    <row r="11" spans="1:16" ht="15.75" x14ac:dyDescent="0.25">
      <c r="A11" s="84">
        <v>6</v>
      </c>
      <c r="B11" s="72" t="s">
        <v>23</v>
      </c>
      <c r="C11" s="86">
        <v>60</v>
      </c>
      <c r="D11" s="86">
        <v>70</v>
      </c>
      <c r="E11" s="83"/>
    </row>
    <row r="12" spans="1:16" ht="31.5" x14ac:dyDescent="0.25">
      <c r="A12" s="84">
        <v>7</v>
      </c>
      <c r="B12" s="72" t="s">
        <v>24</v>
      </c>
      <c r="C12" s="86">
        <v>30</v>
      </c>
      <c r="D12" s="86">
        <v>70</v>
      </c>
      <c r="E12" s="83"/>
    </row>
    <row r="13" spans="1:16" ht="31.5" x14ac:dyDescent="0.25">
      <c r="A13" s="84">
        <v>8</v>
      </c>
      <c r="B13" s="72" t="s">
        <v>25</v>
      </c>
      <c r="C13" s="86">
        <v>50</v>
      </c>
      <c r="D13" s="86">
        <v>70</v>
      </c>
      <c r="E13" s="83"/>
    </row>
    <row r="14" spans="1:16" ht="31.5" x14ac:dyDescent="0.25">
      <c r="A14" s="84">
        <v>9</v>
      </c>
      <c r="B14" s="72" t="s">
        <v>26</v>
      </c>
      <c r="C14" s="86">
        <v>30</v>
      </c>
      <c r="D14" s="86">
        <v>70</v>
      </c>
      <c r="E14" s="83"/>
    </row>
    <row r="15" spans="1:16" ht="31.5" x14ac:dyDescent="0.25">
      <c r="A15" s="84">
        <v>10</v>
      </c>
      <c r="B15" s="72" t="s">
        <v>27</v>
      </c>
      <c r="C15" s="86">
        <v>70</v>
      </c>
      <c r="D15" s="86">
        <v>70</v>
      </c>
      <c r="E15" s="83"/>
    </row>
    <row r="16" spans="1:16" ht="31.5" x14ac:dyDescent="0.25">
      <c r="A16" s="84">
        <v>11</v>
      </c>
      <c r="B16" s="73" t="s">
        <v>36</v>
      </c>
      <c r="C16" s="86">
        <v>60</v>
      </c>
      <c r="D16" s="86">
        <v>80</v>
      </c>
      <c r="E16" s="83"/>
    </row>
    <row r="17" spans="1:7" ht="31.5" x14ac:dyDescent="0.25">
      <c r="A17" s="84">
        <v>12</v>
      </c>
      <c r="B17" s="72" t="s">
        <v>37</v>
      </c>
      <c r="C17" s="86">
        <v>50</v>
      </c>
      <c r="D17" s="86">
        <v>70</v>
      </c>
      <c r="E17" s="83"/>
    </row>
    <row r="18" spans="1:7" ht="15.75" x14ac:dyDescent="0.25">
      <c r="A18" s="84">
        <v>13</v>
      </c>
      <c r="B18" s="72" t="s">
        <v>38</v>
      </c>
      <c r="C18" s="86">
        <v>80</v>
      </c>
      <c r="D18" s="86">
        <v>60</v>
      </c>
      <c r="E18" s="83"/>
    </row>
    <row r="19" spans="1:7" ht="31.5" x14ac:dyDescent="0.25">
      <c r="A19" s="84">
        <v>14</v>
      </c>
      <c r="B19" s="74" t="s">
        <v>39</v>
      </c>
      <c r="C19" s="86">
        <v>30</v>
      </c>
      <c r="D19" s="86">
        <v>70</v>
      </c>
      <c r="E19" s="83"/>
    </row>
    <row r="20" spans="1:7" ht="15.75" x14ac:dyDescent="0.25">
      <c r="A20" s="84">
        <v>15</v>
      </c>
      <c r="B20" s="75" t="s">
        <v>44</v>
      </c>
      <c r="C20" s="86">
        <v>30</v>
      </c>
      <c r="D20" s="86">
        <v>30</v>
      </c>
      <c r="E20" s="83"/>
    </row>
    <row r="21" spans="1:7" ht="15.75" x14ac:dyDescent="0.25">
      <c r="A21" s="84">
        <v>16</v>
      </c>
      <c r="B21" s="53" t="s">
        <v>45</v>
      </c>
      <c r="C21" s="86">
        <v>30</v>
      </c>
      <c r="D21" s="86">
        <v>30</v>
      </c>
      <c r="E21" s="83"/>
      <c r="G21" s="76"/>
    </row>
    <row r="22" spans="1:7" ht="15.75" x14ac:dyDescent="0.25">
      <c r="A22" s="84">
        <v>17</v>
      </c>
      <c r="B22" s="75" t="s">
        <v>67</v>
      </c>
      <c r="C22" s="86">
        <v>60</v>
      </c>
      <c r="D22" s="86">
        <v>50</v>
      </c>
      <c r="E22" s="83"/>
    </row>
    <row r="23" spans="1:7" ht="31.5" x14ac:dyDescent="0.25">
      <c r="A23" s="84">
        <v>18</v>
      </c>
      <c r="B23" s="72" t="s">
        <v>46</v>
      </c>
      <c r="C23" s="86">
        <v>90</v>
      </c>
      <c r="D23" s="86">
        <v>70</v>
      </c>
      <c r="E23" s="83"/>
    </row>
    <row r="24" spans="1:7" ht="31.5" x14ac:dyDescent="0.25">
      <c r="A24" s="84">
        <v>19</v>
      </c>
      <c r="B24" s="72" t="s">
        <v>47</v>
      </c>
      <c r="C24" s="86">
        <v>70</v>
      </c>
      <c r="D24" s="86">
        <v>70</v>
      </c>
      <c r="E24" s="83"/>
    </row>
    <row r="25" spans="1:7" ht="47.25" x14ac:dyDescent="0.25">
      <c r="A25" s="84">
        <v>20</v>
      </c>
      <c r="B25" s="72" t="s">
        <v>48</v>
      </c>
      <c r="C25" s="86">
        <v>80</v>
      </c>
      <c r="D25" s="86">
        <v>70</v>
      </c>
      <c r="E25" s="83"/>
    </row>
    <row r="26" spans="1:7" ht="31.5" x14ac:dyDescent="0.25">
      <c r="A26" s="84">
        <v>21</v>
      </c>
      <c r="B26" s="77" t="s">
        <v>156</v>
      </c>
      <c r="C26" s="86">
        <v>50</v>
      </c>
      <c r="D26" s="86">
        <v>50</v>
      </c>
      <c r="E26" s="83"/>
    </row>
    <row r="27" spans="1:7" ht="31.5" x14ac:dyDescent="0.25">
      <c r="A27" s="84">
        <v>22</v>
      </c>
      <c r="B27" s="72" t="s">
        <v>49</v>
      </c>
      <c r="C27" s="86">
        <v>30</v>
      </c>
      <c r="D27" s="86">
        <v>80</v>
      </c>
      <c r="E27" s="83"/>
    </row>
    <row r="28" spans="1:7" ht="31.5" x14ac:dyDescent="0.25">
      <c r="A28" s="84">
        <v>23</v>
      </c>
      <c r="B28" s="77" t="s">
        <v>50</v>
      </c>
      <c r="C28" s="86">
        <v>60</v>
      </c>
      <c r="D28" s="86">
        <v>50</v>
      </c>
      <c r="E28" s="83"/>
    </row>
    <row r="29" spans="1:7" ht="31.5" x14ac:dyDescent="0.25">
      <c r="A29" s="84">
        <v>24</v>
      </c>
      <c r="B29" s="78" t="s">
        <v>157</v>
      </c>
      <c r="C29" s="86">
        <v>40</v>
      </c>
      <c r="D29" s="86">
        <v>40</v>
      </c>
      <c r="E29" s="83"/>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tabSelected="1" workbookViewId="0">
      <selection activeCell="D6" sqref="D6"/>
    </sheetView>
  </sheetViews>
  <sheetFormatPr defaultRowHeight="15" x14ac:dyDescent="0.25"/>
  <cols>
    <col min="1" max="1" width="9.28515625" style="71" customWidth="1"/>
    <col min="2" max="2" width="30.42578125" style="71" customWidth="1"/>
    <col min="3" max="3" width="17.42578125" style="71" customWidth="1"/>
    <col min="4" max="4" width="19" style="71" customWidth="1"/>
    <col min="5" max="5" width="64.28515625" style="71" bestFit="1" customWidth="1"/>
    <col min="6" max="257" width="9.140625" style="71"/>
    <col min="258" max="258" width="30.42578125" style="71" customWidth="1"/>
    <col min="259" max="259" width="17.42578125" style="71" customWidth="1"/>
    <col min="260" max="260" width="19" style="71" customWidth="1"/>
    <col min="261" max="261" width="64.28515625" style="71" bestFit="1" customWidth="1"/>
    <col min="262" max="513" width="9.140625" style="71"/>
    <col min="514" max="514" width="30.42578125" style="71" customWidth="1"/>
    <col min="515" max="515" width="17.42578125" style="71" customWidth="1"/>
    <col min="516" max="516" width="19" style="71" customWidth="1"/>
    <col min="517" max="517" width="64.28515625" style="71" bestFit="1" customWidth="1"/>
    <col min="518" max="769" width="9.140625" style="71"/>
    <col min="770" max="770" width="30.42578125" style="71" customWidth="1"/>
    <col min="771" max="771" width="17.42578125" style="71" customWidth="1"/>
    <col min="772" max="772" width="19" style="71" customWidth="1"/>
    <col min="773" max="773" width="64.28515625" style="71" bestFit="1" customWidth="1"/>
    <col min="774" max="1025" width="9.140625" style="71"/>
    <col min="1026" max="1026" width="30.42578125" style="71" customWidth="1"/>
    <col min="1027" max="1027" width="17.42578125" style="71" customWidth="1"/>
    <col min="1028" max="1028" width="19" style="71" customWidth="1"/>
    <col min="1029" max="1029" width="64.28515625" style="71" bestFit="1" customWidth="1"/>
    <col min="1030" max="1281" width="9.140625" style="71"/>
    <col min="1282" max="1282" width="30.42578125" style="71" customWidth="1"/>
    <col min="1283" max="1283" width="17.42578125" style="71" customWidth="1"/>
    <col min="1284" max="1284" width="19" style="71" customWidth="1"/>
    <col min="1285" max="1285" width="64.28515625" style="71" bestFit="1" customWidth="1"/>
    <col min="1286" max="1537" width="9.140625" style="71"/>
    <col min="1538" max="1538" width="30.42578125" style="71" customWidth="1"/>
    <col min="1539" max="1539" width="17.42578125" style="71" customWidth="1"/>
    <col min="1540" max="1540" width="19" style="71" customWidth="1"/>
    <col min="1541" max="1541" width="64.28515625" style="71" bestFit="1" customWidth="1"/>
    <col min="1542" max="1793" width="9.140625" style="71"/>
    <col min="1794" max="1794" width="30.42578125" style="71" customWidth="1"/>
    <col min="1795" max="1795" width="17.42578125" style="71" customWidth="1"/>
    <col min="1796" max="1796" width="19" style="71" customWidth="1"/>
    <col min="1797" max="1797" width="64.28515625" style="71" bestFit="1" customWidth="1"/>
    <col min="1798" max="2049" width="9.140625" style="71"/>
    <col min="2050" max="2050" width="30.42578125" style="71" customWidth="1"/>
    <col min="2051" max="2051" width="17.42578125" style="71" customWidth="1"/>
    <col min="2052" max="2052" width="19" style="71" customWidth="1"/>
    <col min="2053" max="2053" width="64.28515625" style="71" bestFit="1" customWidth="1"/>
    <col min="2054" max="2305" width="9.140625" style="71"/>
    <col min="2306" max="2306" width="30.42578125" style="71" customWidth="1"/>
    <col min="2307" max="2307" width="17.42578125" style="71" customWidth="1"/>
    <col min="2308" max="2308" width="19" style="71" customWidth="1"/>
    <col min="2309" max="2309" width="64.28515625" style="71" bestFit="1" customWidth="1"/>
    <col min="2310" max="2561" width="9.140625" style="71"/>
    <col min="2562" max="2562" width="30.42578125" style="71" customWidth="1"/>
    <col min="2563" max="2563" width="17.42578125" style="71" customWidth="1"/>
    <col min="2564" max="2564" width="19" style="71" customWidth="1"/>
    <col min="2565" max="2565" width="64.28515625" style="71" bestFit="1" customWidth="1"/>
    <col min="2566" max="2817" width="9.140625" style="71"/>
    <col min="2818" max="2818" width="30.42578125" style="71" customWidth="1"/>
    <col min="2819" max="2819" width="17.42578125" style="71" customWidth="1"/>
    <col min="2820" max="2820" width="19" style="71" customWidth="1"/>
    <col min="2821" max="2821" width="64.28515625" style="71" bestFit="1" customWidth="1"/>
    <col min="2822" max="3073" width="9.140625" style="71"/>
    <col min="3074" max="3074" width="30.42578125" style="71" customWidth="1"/>
    <col min="3075" max="3075" width="17.42578125" style="71" customWidth="1"/>
    <col min="3076" max="3076" width="19" style="71" customWidth="1"/>
    <col min="3077" max="3077" width="64.28515625" style="71" bestFit="1" customWidth="1"/>
    <col min="3078" max="3329" width="9.140625" style="71"/>
    <col min="3330" max="3330" width="30.42578125" style="71" customWidth="1"/>
    <col min="3331" max="3331" width="17.42578125" style="71" customWidth="1"/>
    <col min="3332" max="3332" width="19" style="71" customWidth="1"/>
    <col min="3333" max="3333" width="64.28515625" style="71" bestFit="1" customWidth="1"/>
    <col min="3334" max="3585" width="9.140625" style="71"/>
    <col min="3586" max="3586" width="30.42578125" style="71" customWidth="1"/>
    <col min="3587" max="3587" width="17.42578125" style="71" customWidth="1"/>
    <col min="3588" max="3588" width="19" style="71" customWidth="1"/>
    <col min="3589" max="3589" width="64.28515625" style="71" bestFit="1" customWidth="1"/>
    <col min="3590" max="3841" width="9.140625" style="71"/>
    <col min="3842" max="3842" width="30.42578125" style="71" customWidth="1"/>
    <col min="3843" max="3843" width="17.42578125" style="71" customWidth="1"/>
    <col min="3844" max="3844" width="19" style="71" customWidth="1"/>
    <col min="3845" max="3845" width="64.28515625" style="71" bestFit="1" customWidth="1"/>
    <col min="3846" max="4097" width="9.140625" style="71"/>
    <col min="4098" max="4098" width="30.42578125" style="71" customWidth="1"/>
    <col min="4099" max="4099" width="17.42578125" style="71" customWidth="1"/>
    <col min="4100" max="4100" width="19" style="71" customWidth="1"/>
    <col min="4101" max="4101" width="64.28515625" style="71" bestFit="1" customWidth="1"/>
    <col min="4102" max="4353" width="9.140625" style="71"/>
    <col min="4354" max="4354" width="30.42578125" style="71" customWidth="1"/>
    <col min="4355" max="4355" width="17.42578125" style="71" customWidth="1"/>
    <col min="4356" max="4356" width="19" style="71" customWidth="1"/>
    <col min="4357" max="4357" width="64.28515625" style="71" bestFit="1" customWidth="1"/>
    <col min="4358" max="4609" width="9.140625" style="71"/>
    <col min="4610" max="4610" width="30.42578125" style="71" customWidth="1"/>
    <col min="4611" max="4611" width="17.42578125" style="71" customWidth="1"/>
    <col min="4612" max="4612" width="19" style="71" customWidth="1"/>
    <col min="4613" max="4613" width="64.28515625" style="71" bestFit="1" customWidth="1"/>
    <col min="4614" max="4865" width="9.140625" style="71"/>
    <col min="4866" max="4866" width="30.42578125" style="71" customWidth="1"/>
    <col min="4867" max="4867" width="17.42578125" style="71" customWidth="1"/>
    <col min="4868" max="4868" width="19" style="71" customWidth="1"/>
    <col min="4869" max="4869" width="64.28515625" style="71" bestFit="1" customWidth="1"/>
    <col min="4870" max="5121" width="9.140625" style="71"/>
    <col min="5122" max="5122" width="30.42578125" style="71" customWidth="1"/>
    <col min="5123" max="5123" width="17.42578125" style="71" customWidth="1"/>
    <col min="5124" max="5124" width="19" style="71" customWidth="1"/>
    <col min="5125" max="5125" width="64.28515625" style="71" bestFit="1" customWidth="1"/>
    <col min="5126" max="5377" width="9.140625" style="71"/>
    <col min="5378" max="5378" width="30.42578125" style="71" customWidth="1"/>
    <col min="5379" max="5379" width="17.42578125" style="71" customWidth="1"/>
    <col min="5380" max="5380" width="19" style="71" customWidth="1"/>
    <col min="5381" max="5381" width="64.28515625" style="71" bestFit="1" customWidth="1"/>
    <col min="5382" max="5633" width="9.140625" style="71"/>
    <col min="5634" max="5634" width="30.42578125" style="71" customWidth="1"/>
    <col min="5635" max="5635" width="17.42578125" style="71" customWidth="1"/>
    <col min="5636" max="5636" width="19" style="71" customWidth="1"/>
    <col min="5637" max="5637" width="64.28515625" style="71" bestFit="1" customWidth="1"/>
    <col min="5638" max="5889" width="9.140625" style="71"/>
    <col min="5890" max="5890" width="30.42578125" style="71" customWidth="1"/>
    <col min="5891" max="5891" width="17.42578125" style="71" customWidth="1"/>
    <col min="5892" max="5892" width="19" style="71" customWidth="1"/>
    <col min="5893" max="5893" width="64.28515625" style="71" bestFit="1" customWidth="1"/>
    <col min="5894" max="6145" width="9.140625" style="71"/>
    <col min="6146" max="6146" width="30.42578125" style="71" customWidth="1"/>
    <col min="6147" max="6147" width="17.42578125" style="71" customWidth="1"/>
    <col min="6148" max="6148" width="19" style="71" customWidth="1"/>
    <col min="6149" max="6149" width="64.28515625" style="71" bestFit="1" customWidth="1"/>
    <col min="6150" max="6401" width="9.140625" style="71"/>
    <col min="6402" max="6402" width="30.42578125" style="71" customWidth="1"/>
    <col min="6403" max="6403" width="17.42578125" style="71" customWidth="1"/>
    <col min="6404" max="6404" width="19" style="71" customWidth="1"/>
    <col min="6405" max="6405" width="64.28515625" style="71" bestFit="1" customWidth="1"/>
    <col min="6406" max="6657" width="9.140625" style="71"/>
    <col min="6658" max="6658" width="30.42578125" style="71" customWidth="1"/>
    <col min="6659" max="6659" width="17.42578125" style="71" customWidth="1"/>
    <col min="6660" max="6660" width="19" style="71" customWidth="1"/>
    <col min="6661" max="6661" width="64.28515625" style="71" bestFit="1" customWidth="1"/>
    <col min="6662" max="6913" width="9.140625" style="71"/>
    <col min="6914" max="6914" width="30.42578125" style="71" customWidth="1"/>
    <col min="6915" max="6915" width="17.42578125" style="71" customWidth="1"/>
    <col min="6916" max="6916" width="19" style="71" customWidth="1"/>
    <col min="6917" max="6917" width="64.28515625" style="71" bestFit="1" customWidth="1"/>
    <col min="6918" max="7169" width="9.140625" style="71"/>
    <col min="7170" max="7170" width="30.42578125" style="71" customWidth="1"/>
    <col min="7171" max="7171" width="17.42578125" style="71" customWidth="1"/>
    <col min="7172" max="7172" width="19" style="71" customWidth="1"/>
    <col min="7173" max="7173" width="64.28515625" style="71" bestFit="1" customWidth="1"/>
    <col min="7174" max="7425" width="9.140625" style="71"/>
    <col min="7426" max="7426" width="30.42578125" style="71" customWidth="1"/>
    <col min="7427" max="7427" width="17.42578125" style="71" customWidth="1"/>
    <col min="7428" max="7428" width="19" style="71" customWidth="1"/>
    <col min="7429" max="7429" width="64.28515625" style="71" bestFit="1" customWidth="1"/>
    <col min="7430" max="7681" width="9.140625" style="71"/>
    <col min="7682" max="7682" width="30.42578125" style="71" customWidth="1"/>
    <col min="7683" max="7683" width="17.42578125" style="71" customWidth="1"/>
    <col min="7684" max="7684" width="19" style="71" customWidth="1"/>
    <col min="7685" max="7685" width="64.28515625" style="71" bestFit="1" customWidth="1"/>
    <col min="7686" max="7937" width="9.140625" style="71"/>
    <col min="7938" max="7938" width="30.42578125" style="71" customWidth="1"/>
    <col min="7939" max="7939" width="17.42578125" style="71" customWidth="1"/>
    <col min="7940" max="7940" width="19" style="71" customWidth="1"/>
    <col min="7941" max="7941" width="64.28515625" style="71" bestFit="1" customWidth="1"/>
    <col min="7942" max="8193" width="9.140625" style="71"/>
    <col min="8194" max="8194" width="30.42578125" style="71" customWidth="1"/>
    <col min="8195" max="8195" width="17.42578125" style="71" customWidth="1"/>
    <col min="8196" max="8196" width="19" style="71" customWidth="1"/>
    <col min="8197" max="8197" width="64.28515625" style="71" bestFit="1" customWidth="1"/>
    <col min="8198" max="8449" width="9.140625" style="71"/>
    <col min="8450" max="8450" width="30.42578125" style="71" customWidth="1"/>
    <col min="8451" max="8451" width="17.42578125" style="71" customWidth="1"/>
    <col min="8452" max="8452" width="19" style="71" customWidth="1"/>
    <col min="8453" max="8453" width="64.28515625" style="71" bestFit="1" customWidth="1"/>
    <col min="8454" max="8705" width="9.140625" style="71"/>
    <col min="8706" max="8706" width="30.42578125" style="71" customWidth="1"/>
    <col min="8707" max="8707" width="17.42578125" style="71" customWidth="1"/>
    <col min="8708" max="8708" width="19" style="71" customWidth="1"/>
    <col min="8709" max="8709" width="64.28515625" style="71" bestFit="1" customWidth="1"/>
    <col min="8710" max="8961" width="9.140625" style="71"/>
    <col min="8962" max="8962" width="30.42578125" style="71" customWidth="1"/>
    <col min="8963" max="8963" width="17.42578125" style="71" customWidth="1"/>
    <col min="8964" max="8964" width="19" style="71" customWidth="1"/>
    <col min="8965" max="8965" width="64.28515625" style="71" bestFit="1" customWidth="1"/>
    <col min="8966" max="9217" width="9.140625" style="71"/>
    <col min="9218" max="9218" width="30.42578125" style="71" customWidth="1"/>
    <col min="9219" max="9219" width="17.42578125" style="71" customWidth="1"/>
    <col min="9220" max="9220" width="19" style="71" customWidth="1"/>
    <col min="9221" max="9221" width="64.28515625" style="71" bestFit="1" customWidth="1"/>
    <col min="9222" max="9473" width="9.140625" style="71"/>
    <col min="9474" max="9474" width="30.42578125" style="71" customWidth="1"/>
    <col min="9475" max="9475" width="17.42578125" style="71" customWidth="1"/>
    <col min="9476" max="9476" width="19" style="71" customWidth="1"/>
    <col min="9477" max="9477" width="64.28515625" style="71" bestFit="1" customWidth="1"/>
    <col min="9478" max="9729" width="9.140625" style="71"/>
    <col min="9730" max="9730" width="30.42578125" style="71" customWidth="1"/>
    <col min="9731" max="9731" width="17.42578125" style="71" customWidth="1"/>
    <col min="9732" max="9732" width="19" style="71" customWidth="1"/>
    <col min="9733" max="9733" width="64.28515625" style="71" bestFit="1" customWidth="1"/>
    <col min="9734" max="9985" width="9.140625" style="71"/>
    <col min="9986" max="9986" width="30.42578125" style="71" customWidth="1"/>
    <col min="9987" max="9987" width="17.42578125" style="71" customWidth="1"/>
    <col min="9988" max="9988" width="19" style="71" customWidth="1"/>
    <col min="9989" max="9989" width="64.28515625" style="71" bestFit="1" customWidth="1"/>
    <col min="9990" max="10241" width="9.140625" style="71"/>
    <col min="10242" max="10242" width="30.42578125" style="71" customWidth="1"/>
    <col min="10243" max="10243" width="17.42578125" style="71" customWidth="1"/>
    <col min="10244" max="10244" width="19" style="71" customWidth="1"/>
    <col min="10245" max="10245" width="64.28515625" style="71" bestFit="1" customWidth="1"/>
    <col min="10246" max="10497" width="9.140625" style="71"/>
    <col min="10498" max="10498" width="30.42578125" style="71" customWidth="1"/>
    <col min="10499" max="10499" width="17.42578125" style="71" customWidth="1"/>
    <col min="10500" max="10500" width="19" style="71" customWidth="1"/>
    <col min="10501" max="10501" width="64.28515625" style="71" bestFit="1" customWidth="1"/>
    <col min="10502" max="10753" width="9.140625" style="71"/>
    <col min="10754" max="10754" width="30.42578125" style="71" customWidth="1"/>
    <col min="10755" max="10755" width="17.42578125" style="71" customWidth="1"/>
    <col min="10756" max="10756" width="19" style="71" customWidth="1"/>
    <col min="10757" max="10757" width="64.28515625" style="71" bestFit="1" customWidth="1"/>
    <col min="10758" max="11009" width="9.140625" style="71"/>
    <col min="11010" max="11010" width="30.42578125" style="71" customWidth="1"/>
    <col min="11011" max="11011" width="17.42578125" style="71" customWidth="1"/>
    <col min="11012" max="11012" width="19" style="71" customWidth="1"/>
    <col min="11013" max="11013" width="64.28515625" style="71" bestFit="1" customWidth="1"/>
    <col min="11014" max="11265" width="9.140625" style="71"/>
    <col min="11266" max="11266" width="30.42578125" style="71" customWidth="1"/>
    <col min="11267" max="11267" width="17.42578125" style="71" customWidth="1"/>
    <col min="11268" max="11268" width="19" style="71" customWidth="1"/>
    <col min="11269" max="11269" width="64.28515625" style="71" bestFit="1" customWidth="1"/>
    <col min="11270" max="11521" width="9.140625" style="71"/>
    <col min="11522" max="11522" width="30.42578125" style="71" customWidth="1"/>
    <col min="11523" max="11523" width="17.42578125" style="71" customWidth="1"/>
    <col min="11524" max="11524" width="19" style="71" customWidth="1"/>
    <col min="11525" max="11525" width="64.28515625" style="71" bestFit="1" customWidth="1"/>
    <col min="11526" max="11777" width="9.140625" style="71"/>
    <col min="11778" max="11778" width="30.42578125" style="71" customWidth="1"/>
    <col min="11779" max="11779" width="17.42578125" style="71" customWidth="1"/>
    <col min="11780" max="11780" width="19" style="71" customWidth="1"/>
    <col min="11781" max="11781" width="64.28515625" style="71" bestFit="1" customWidth="1"/>
    <col min="11782" max="12033" width="9.140625" style="71"/>
    <col min="12034" max="12034" width="30.42578125" style="71" customWidth="1"/>
    <col min="12035" max="12035" width="17.42578125" style="71" customWidth="1"/>
    <col min="12036" max="12036" width="19" style="71" customWidth="1"/>
    <col min="12037" max="12037" width="64.28515625" style="71" bestFit="1" customWidth="1"/>
    <col min="12038" max="12289" width="9.140625" style="71"/>
    <col min="12290" max="12290" width="30.42578125" style="71" customWidth="1"/>
    <col min="12291" max="12291" width="17.42578125" style="71" customWidth="1"/>
    <col min="12292" max="12292" width="19" style="71" customWidth="1"/>
    <col min="12293" max="12293" width="64.28515625" style="71" bestFit="1" customWidth="1"/>
    <col min="12294" max="12545" width="9.140625" style="71"/>
    <col min="12546" max="12546" width="30.42578125" style="71" customWidth="1"/>
    <col min="12547" max="12547" width="17.42578125" style="71" customWidth="1"/>
    <col min="12548" max="12548" width="19" style="71" customWidth="1"/>
    <col min="12549" max="12549" width="64.28515625" style="71" bestFit="1" customWidth="1"/>
    <col min="12550" max="12801" width="9.140625" style="71"/>
    <col min="12802" max="12802" width="30.42578125" style="71" customWidth="1"/>
    <col min="12803" max="12803" width="17.42578125" style="71" customWidth="1"/>
    <col min="12804" max="12804" width="19" style="71" customWidth="1"/>
    <col min="12805" max="12805" width="64.28515625" style="71" bestFit="1" customWidth="1"/>
    <col min="12806" max="13057" width="9.140625" style="71"/>
    <col min="13058" max="13058" width="30.42578125" style="71" customWidth="1"/>
    <col min="13059" max="13059" width="17.42578125" style="71" customWidth="1"/>
    <col min="13060" max="13060" width="19" style="71" customWidth="1"/>
    <col min="13061" max="13061" width="64.28515625" style="71" bestFit="1" customWidth="1"/>
    <col min="13062" max="13313" width="9.140625" style="71"/>
    <col min="13314" max="13314" width="30.42578125" style="71" customWidth="1"/>
    <col min="13315" max="13315" width="17.42578125" style="71" customWidth="1"/>
    <col min="13316" max="13316" width="19" style="71" customWidth="1"/>
    <col min="13317" max="13317" width="64.28515625" style="71" bestFit="1" customWidth="1"/>
    <col min="13318" max="13569" width="9.140625" style="71"/>
    <col min="13570" max="13570" width="30.42578125" style="71" customWidth="1"/>
    <col min="13571" max="13571" width="17.42578125" style="71" customWidth="1"/>
    <col min="13572" max="13572" width="19" style="71" customWidth="1"/>
    <col min="13573" max="13573" width="64.28515625" style="71" bestFit="1" customWidth="1"/>
    <col min="13574" max="13825" width="9.140625" style="71"/>
    <col min="13826" max="13826" width="30.42578125" style="71" customWidth="1"/>
    <col min="13827" max="13827" width="17.42578125" style="71" customWidth="1"/>
    <col min="13828" max="13828" width="19" style="71" customWidth="1"/>
    <col min="13829" max="13829" width="64.28515625" style="71" bestFit="1" customWidth="1"/>
    <col min="13830" max="14081" width="9.140625" style="71"/>
    <col min="14082" max="14082" width="30.42578125" style="71" customWidth="1"/>
    <col min="14083" max="14083" width="17.42578125" style="71" customWidth="1"/>
    <col min="14084" max="14084" width="19" style="71" customWidth="1"/>
    <col min="14085" max="14085" width="64.28515625" style="71" bestFit="1" customWidth="1"/>
    <col min="14086" max="14337" width="9.140625" style="71"/>
    <col min="14338" max="14338" width="30.42578125" style="71" customWidth="1"/>
    <col min="14339" max="14339" width="17.42578125" style="71" customWidth="1"/>
    <col min="14340" max="14340" width="19" style="71" customWidth="1"/>
    <col min="14341" max="14341" width="64.28515625" style="71" bestFit="1" customWidth="1"/>
    <col min="14342" max="14593" width="9.140625" style="71"/>
    <col min="14594" max="14594" width="30.42578125" style="71" customWidth="1"/>
    <col min="14595" max="14595" width="17.42578125" style="71" customWidth="1"/>
    <col min="14596" max="14596" width="19" style="71" customWidth="1"/>
    <col min="14597" max="14597" width="64.28515625" style="71" bestFit="1" customWidth="1"/>
    <col min="14598" max="14849" width="9.140625" style="71"/>
    <col min="14850" max="14850" width="30.42578125" style="71" customWidth="1"/>
    <col min="14851" max="14851" width="17.42578125" style="71" customWidth="1"/>
    <col min="14852" max="14852" width="19" style="71" customWidth="1"/>
    <col min="14853" max="14853" width="64.28515625" style="71" bestFit="1" customWidth="1"/>
    <col min="14854" max="15105" width="9.140625" style="71"/>
    <col min="15106" max="15106" width="30.42578125" style="71" customWidth="1"/>
    <col min="15107" max="15107" width="17.42578125" style="71" customWidth="1"/>
    <col min="15108" max="15108" width="19" style="71" customWidth="1"/>
    <col min="15109" max="15109" width="64.28515625" style="71" bestFit="1" customWidth="1"/>
    <col min="15110" max="15361" width="9.140625" style="71"/>
    <col min="15362" max="15362" width="30.42578125" style="71" customWidth="1"/>
    <col min="15363" max="15363" width="17.42578125" style="71" customWidth="1"/>
    <col min="15364" max="15364" width="19" style="71" customWidth="1"/>
    <col min="15365" max="15365" width="64.28515625" style="71" bestFit="1" customWidth="1"/>
    <col min="15366" max="15617" width="9.140625" style="71"/>
    <col min="15618" max="15618" width="30.42578125" style="71" customWidth="1"/>
    <col min="15619" max="15619" width="17.42578125" style="71" customWidth="1"/>
    <col min="15620" max="15620" width="19" style="71" customWidth="1"/>
    <col min="15621" max="15621" width="64.28515625" style="71" bestFit="1" customWidth="1"/>
    <col min="15622" max="15873" width="9.140625" style="71"/>
    <col min="15874" max="15874" width="30.42578125" style="71" customWidth="1"/>
    <col min="15875" max="15875" width="17.42578125" style="71" customWidth="1"/>
    <col min="15876" max="15876" width="19" style="71" customWidth="1"/>
    <col min="15877" max="15877" width="64.28515625" style="71" bestFit="1" customWidth="1"/>
    <col min="15878" max="16129" width="9.140625" style="71"/>
    <col min="16130" max="16130" width="30.42578125" style="71" customWidth="1"/>
    <col min="16131" max="16131" width="17.42578125" style="71" customWidth="1"/>
    <col min="16132" max="16132" width="19" style="71" customWidth="1"/>
    <col min="16133" max="16133" width="64.28515625" style="71" bestFit="1" customWidth="1"/>
    <col min="16134" max="16384" width="9.140625" style="71"/>
  </cols>
  <sheetData>
    <row r="1" spans="1:16" ht="33" x14ac:dyDescent="0.25">
      <c r="A1" s="57" t="s">
        <v>159</v>
      </c>
      <c r="B1" s="57"/>
      <c r="C1" s="57"/>
      <c r="D1" s="57"/>
      <c r="E1" s="57"/>
      <c r="F1" s="49"/>
      <c r="G1" s="49"/>
      <c r="H1" s="49"/>
      <c r="I1" s="49"/>
      <c r="J1" s="49"/>
      <c r="K1" s="49"/>
      <c r="L1" s="49"/>
      <c r="M1" s="49"/>
      <c r="N1" s="49"/>
      <c r="O1" s="49"/>
      <c r="P1" s="49"/>
    </row>
    <row r="2" spans="1:16" ht="15.75" x14ac:dyDescent="0.25">
      <c r="A2" s="54" t="s">
        <v>147</v>
      </c>
      <c r="B2" s="54"/>
      <c r="C2" s="54"/>
      <c r="D2" s="54"/>
      <c r="E2" s="54"/>
      <c r="F2" s="31"/>
      <c r="G2" s="31"/>
      <c r="H2" s="31"/>
      <c r="I2" s="8"/>
      <c r="J2" s="8"/>
      <c r="K2" s="8"/>
      <c r="L2" s="8"/>
      <c r="M2" s="8"/>
      <c r="N2" s="8"/>
      <c r="O2" s="8"/>
      <c r="P2" s="8"/>
    </row>
    <row r="3" spans="1:16" ht="15.75" x14ac:dyDescent="0.25">
      <c r="A3" s="55" t="s">
        <v>165</v>
      </c>
      <c r="B3" s="55"/>
      <c r="C3" s="55"/>
      <c r="D3" s="55"/>
      <c r="E3" s="55"/>
      <c r="F3" s="31"/>
      <c r="G3" s="31"/>
      <c r="H3" s="31"/>
      <c r="I3" s="8"/>
      <c r="J3" s="8"/>
      <c r="K3" s="8"/>
      <c r="L3" s="8"/>
      <c r="M3" s="8"/>
      <c r="N3" s="8"/>
      <c r="O3" s="8"/>
      <c r="P3" s="8"/>
    </row>
    <row r="5" spans="1:16" s="53" customFormat="1" ht="15.75" x14ac:dyDescent="0.25">
      <c r="A5" s="79" t="s">
        <v>152</v>
      </c>
      <c r="B5" s="80" t="s">
        <v>153</v>
      </c>
      <c r="C5" s="80" t="s">
        <v>154</v>
      </c>
      <c r="D5" s="80" t="s">
        <v>155</v>
      </c>
      <c r="E5" s="81" t="s">
        <v>158</v>
      </c>
    </row>
    <row r="6" spans="1:16" s="53" customFormat="1" ht="31.5" x14ac:dyDescent="0.25">
      <c r="A6" s="84">
        <v>1</v>
      </c>
      <c r="B6" s="72" t="s">
        <v>18</v>
      </c>
      <c r="C6" s="86">
        <v>60</v>
      </c>
      <c r="D6" s="86">
        <v>80</v>
      </c>
      <c r="E6" s="88" t="s">
        <v>78</v>
      </c>
    </row>
    <row r="7" spans="1:16" s="53" customFormat="1" ht="47.25" x14ac:dyDescent="0.25">
      <c r="A7" s="84">
        <v>2</v>
      </c>
      <c r="B7" s="72" t="s">
        <v>19</v>
      </c>
      <c r="C7" s="86">
        <v>40</v>
      </c>
      <c r="D7" s="86">
        <v>60</v>
      </c>
      <c r="E7" s="85" t="s">
        <v>79</v>
      </c>
    </row>
    <row r="8" spans="1:16" s="53" customFormat="1" ht="15.75" x14ac:dyDescent="0.25">
      <c r="A8" s="84">
        <v>3</v>
      </c>
      <c r="B8" s="72" t="s">
        <v>20</v>
      </c>
      <c r="C8" s="86">
        <v>40</v>
      </c>
      <c r="D8" s="86">
        <v>60</v>
      </c>
      <c r="E8" s="85" t="s">
        <v>166</v>
      </c>
    </row>
    <row r="9" spans="1:16" s="53" customFormat="1" ht="31.5" x14ac:dyDescent="0.25">
      <c r="A9" s="84">
        <v>4</v>
      </c>
      <c r="B9" s="72" t="s">
        <v>21</v>
      </c>
      <c r="C9" s="86">
        <v>60</v>
      </c>
      <c r="D9" s="86">
        <v>80</v>
      </c>
      <c r="E9" s="85"/>
    </row>
    <row r="10" spans="1:16" s="53" customFormat="1" ht="31.5" x14ac:dyDescent="0.25">
      <c r="A10" s="84">
        <v>5</v>
      </c>
      <c r="B10" s="72" t="s">
        <v>22</v>
      </c>
      <c r="C10" s="86">
        <v>50</v>
      </c>
      <c r="D10" s="86">
        <v>90</v>
      </c>
      <c r="E10" s="85" t="s">
        <v>169</v>
      </c>
    </row>
    <row r="11" spans="1:16" s="53" customFormat="1" ht="15.75" x14ac:dyDescent="0.25">
      <c r="A11" s="84">
        <v>6</v>
      </c>
      <c r="B11" s="72" t="s">
        <v>23</v>
      </c>
      <c r="C11" s="86">
        <v>50</v>
      </c>
      <c r="D11" s="86">
        <v>70</v>
      </c>
      <c r="E11" s="85" t="s">
        <v>167</v>
      </c>
    </row>
    <row r="12" spans="1:16" s="53" customFormat="1" ht="31.5" x14ac:dyDescent="0.25">
      <c r="A12" s="84">
        <v>7</v>
      </c>
      <c r="B12" s="72" t="s">
        <v>24</v>
      </c>
      <c r="C12" s="86">
        <v>40</v>
      </c>
      <c r="D12" s="86">
        <v>90</v>
      </c>
      <c r="E12" s="85"/>
    </row>
    <row r="13" spans="1:16" s="53" customFormat="1" ht="31.5" x14ac:dyDescent="0.25">
      <c r="A13" s="84">
        <v>8</v>
      </c>
      <c r="B13" s="72" t="s">
        <v>25</v>
      </c>
      <c r="C13" s="86">
        <v>50</v>
      </c>
      <c r="D13" s="86">
        <v>60</v>
      </c>
      <c r="E13" s="85" t="s">
        <v>168</v>
      </c>
    </row>
    <row r="14" spans="1:16" s="53" customFormat="1" ht="31.5" x14ac:dyDescent="0.25">
      <c r="A14" s="84">
        <v>9</v>
      </c>
      <c r="B14" s="72" t="s">
        <v>26</v>
      </c>
      <c r="C14" s="86">
        <v>45</v>
      </c>
      <c r="D14" s="86">
        <v>75</v>
      </c>
      <c r="E14" s="85" t="s">
        <v>79</v>
      </c>
    </row>
    <row r="15" spans="1:16" s="53" customFormat="1" ht="31.5" x14ac:dyDescent="0.25">
      <c r="A15" s="84">
        <v>10</v>
      </c>
      <c r="B15" s="72" t="s">
        <v>27</v>
      </c>
      <c r="C15" s="86">
        <v>30</v>
      </c>
      <c r="D15" s="86">
        <v>60</v>
      </c>
      <c r="E15" s="85"/>
    </row>
    <row r="16" spans="1:16" s="53" customFormat="1" ht="31.5" x14ac:dyDescent="0.25">
      <c r="A16" s="84">
        <v>11</v>
      </c>
      <c r="B16" s="73" t="s">
        <v>36</v>
      </c>
      <c r="C16" s="86">
        <v>80</v>
      </c>
      <c r="D16" s="86">
        <v>70</v>
      </c>
      <c r="E16" s="85" t="s">
        <v>86</v>
      </c>
    </row>
    <row r="17" spans="1:7" s="53" customFormat="1" ht="31.5" x14ac:dyDescent="0.25">
      <c r="A17" s="84">
        <v>12</v>
      </c>
      <c r="B17" s="72" t="s">
        <v>37</v>
      </c>
      <c r="C17" s="86">
        <v>85</v>
      </c>
      <c r="D17" s="86">
        <v>70</v>
      </c>
      <c r="E17" s="85" t="s">
        <v>87</v>
      </c>
    </row>
    <row r="18" spans="1:7" s="53" customFormat="1" ht="15.75" x14ac:dyDescent="0.25">
      <c r="A18" s="84">
        <v>13</v>
      </c>
      <c r="B18" s="72" t="s">
        <v>38</v>
      </c>
      <c r="C18" s="86">
        <v>80</v>
      </c>
      <c r="D18" s="86">
        <v>60</v>
      </c>
      <c r="E18" s="85"/>
    </row>
    <row r="19" spans="1:7" s="53" customFormat="1" ht="31.5" x14ac:dyDescent="0.25">
      <c r="A19" s="84">
        <v>14</v>
      </c>
      <c r="B19" s="74" t="s">
        <v>39</v>
      </c>
      <c r="C19" s="86">
        <v>60</v>
      </c>
      <c r="D19" s="86">
        <v>60</v>
      </c>
      <c r="E19" s="85" t="s">
        <v>146</v>
      </c>
    </row>
    <row r="20" spans="1:7" s="53" customFormat="1" ht="15.75" x14ac:dyDescent="0.25">
      <c r="A20" s="84">
        <v>15</v>
      </c>
      <c r="B20" s="75" t="s">
        <v>44</v>
      </c>
      <c r="C20" s="86">
        <v>70</v>
      </c>
      <c r="D20" s="86">
        <v>70</v>
      </c>
      <c r="E20" s="85"/>
    </row>
    <row r="21" spans="1:7" s="53" customFormat="1" ht="15.75" x14ac:dyDescent="0.25">
      <c r="A21" s="84">
        <v>16</v>
      </c>
      <c r="B21" s="53" t="s">
        <v>45</v>
      </c>
      <c r="C21" s="86">
        <v>40</v>
      </c>
      <c r="D21" s="86">
        <v>50</v>
      </c>
      <c r="E21" s="85"/>
      <c r="G21" s="76"/>
    </row>
    <row r="22" spans="1:7" s="53" customFormat="1" ht="15.75" x14ac:dyDescent="0.25">
      <c r="A22" s="84">
        <v>17</v>
      </c>
      <c r="B22" s="75" t="s">
        <v>67</v>
      </c>
      <c r="C22" s="86">
        <v>80</v>
      </c>
      <c r="D22" s="86">
        <v>60</v>
      </c>
      <c r="E22" s="85"/>
    </row>
    <row r="23" spans="1:7" s="53" customFormat="1" ht="31.5" x14ac:dyDescent="0.25">
      <c r="A23" s="84">
        <v>18</v>
      </c>
      <c r="B23" s="72" t="s">
        <v>46</v>
      </c>
      <c r="C23" s="86">
        <v>90</v>
      </c>
      <c r="D23" s="86">
        <v>60</v>
      </c>
      <c r="E23" s="85" t="s">
        <v>170</v>
      </c>
    </row>
    <row r="24" spans="1:7" s="53" customFormat="1" ht="31.5" x14ac:dyDescent="0.25">
      <c r="A24" s="84">
        <v>19</v>
      </c>
      <c r="B24" s="72" t="s">
        <v>47</v>
      </c>
      <c r="C24" s="86">
        <v>70</v>
      </c>
      <c r="D24" s="86">
        <v>80</v>
      </c>
      <c r="E24" s="85" t="s">
        <v>79</v>
      </c>
    </row>
    <row r="25" spans="1:7" s="53" customFormat="1" ht="47.25" x14ac:dyDescent="0.25">
      <c r="A25" s="84">
        <v>20</v>
      </c>
      <c r="B25" s="72" t="s">
        <v>48</v>
      </c>
      <c r="C25" s="86">
        <v>80</v>
      </c>
      <c r="D25" s="86">
        <v>80</v>
      </c>
      <c r="E25" s="85" t="s">
        <v>171</v>
      </c>
    </row>
    <row r="26" spans="1:7" s="53" customFormat="1" ht="31.5" x14ac:dyDescent="0.25">
      <c r="A26" s="84">
        <v>21</v>
      </c>
      <c r="B26" s="77" t="s">
        <v>156</v>
      </c>
      <c r="C26" s="86">
        <v>70</v>
      </c>
      <c r="D26" s="86">
        <v>60</v>
      </c>
      <c r="E26" s="85" t="s">
        <v>142</v>
      </c>
    </row>
    <row r="27" spans="1:7" s="53" customFormat="1" ht="31.5" x14ac:dyDescent="0.25">
      <c r="A27" s="84">
        <v>22</v>
      </c>
      <c r="B27" s="72" t="s">
        <v>49</v>
      </c>
      <c r="C27" s="86">
        <v>65</v>
      </c>
      <c r="D27" s="86">
        <v>80</v>
      </c>
      <c r="E27" s="85" t="s">
        <v>92</v>
      </c>
    </row>
    <row r="28" spans="1:7" s="53" customFormat="1" ht="31.5" x14ac:dyDescent="0.25">
      <c r="A28" s="84">
        <v>23</v>
      </c>
      <c r="B28" s="77" t="s">
        <v>50</v>
      </c>
      <c r="C28" s="86">
        <v>60</v>
      </c>
      <c r="D28" s="86">
        <v>50</v>
      </c>
      <c r="E28" s="85"/>
    </row>
    <row r="29" spans="1:7" s="53" customFormat="1" ht="31.5" x14ac:dyDescent="0.25">
      <c r="A29" s="84">
        <v>24</v>
      </c>
      <c r="B29" s="78" t="s">
        <v>157</v>
      </c>
      <c r="C29" s="86">
        <v>70</v>
      </c>
      <c r="D29" s="86">
        <v>60</v>
      </c>
      <c r="E29" s="85"/>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zoomScaleNormal="100" workbookViewId="0">
      <selection sqref="A1:Q3"/>
    </sheetView>
  </sheetViews>
  <sheetFormatPr defaultRowHeight="15" x14ac:dyDescent="0.25"/>
  <cols>
    <col min="1" max="1" width="9.28515625" style="8" customWidth="1"/>
    <col min="2" max="2" width="57" style="8" bestFit="1" customWidth="1"/>
    <col min="3" max="3" width="55" style="8" customWidth="1"/>
    <col min="4" max="4" width="26.28515625" style="30" bestFit="1" customWidth="1"/>
    <col min="5" max="5" width="15.42578125" style="8" customWidth="1"/>
    <col min="6" max="6" width="22" style="30" bestFit="1" customWidth="1"/>
    <col min="7" max="7" width="14.85546875" style="31" customWidth="1"/>
    <col min="8" max="8" width="10.5703125" style="31" customWidth="1"/>
    <col min="9" max="9" width="14.28515625" style="31" bestFit="1" customWidth="1"/>
    <col min="10" max="10" width="52.5703125" style="8" bestFit="1" customWidth="1"/>
    <col min="11" max="11" width="14.140625" style="8" bestFit="1" customWidth="1"/>
    <col min="12" max="12" width="64" style="8" customWidth="1"/>
    <col min="13" max="13" width="8.7109375" style="8" bestFit="1" customWidth="1"/>
    <col min="14" max="14" width="20.28515625" style="8" customWidth="1"/>
    <col min="15" max="16" width="9.140625" style="8"/>
    <col min="17" max="17" width="15" style="8" customWidth="1"/>
    <col min="18" max="16384" width="9.140625" style="8"/>
  </cols>
  <sheetData>
    <row r="1" spans="1:17" ht="33" x14ac:dyDescent="0.25">
      <c r="A1" s="57" t="s">
        <v>148</v>
      </c>
      <c r="B1" s="57"/>
      <c r="C1" s="57"/>
      <c r="D1" s="57"/>
      <c r="E1" s="57"/>
      <c r="F1" s="57"/>
      <c r="G1" s="57"/>
      <c r="H1" s="57"/>
      <c r="I1" s="57"/>
      <c r="J1" s="57"/>
      <c r="K1" s="57"/>
      <c r="L1" s="57"/>
      <c r="M1" s="57"/>
      <c r="N1" s="57"/>
      <c r="O1" s="57"/>
      <c r="P1" s="57"/>
      <c r="Q1" s="57"/>
    </row>
    <row r="2" spans="1:17" ht="15.75" x14ac:dyDescent="0.25">
      <c r="A2" s="54" t="s">
        <v>147</v>
      </c>
      <c r="B2" s="54"/>
    </row>
    <row r="3" spans="1:17" ht="15.75" x14ac:dyDescent="0.25">
      <c r="A3" s="56" t="s">
        <v>150</v>
      </c>
      <c r="B3" s="56"/>
    </row>
    <row r="5" spans="1:17" ht="27.75" customHeight="1" x14ac:dyDescent="0.25">
      <c r="A5" s="68" t="s">
        <v>0</v>
      </c>
      <c r="B5" s="69"/>
      <c r="C5" s="69"/>
      <c r="D5" s="69"/>
      <c r="E5" s="69"/>
      <c r="F5" s="69"/>
      <c r="G5" s="64" t="s">
        <v>14</v>
      </c>
      <c r="H5" s="64"/>
      <c r="I5" s="64"/>
      <c r="J5" s="64"/>
      <c r="K5" s="65" t="s">
        <v>13</v>
      </c>
      <c r="L5" s="65"/>
      <c r="M5" s="65"/>
      <c r="N5" s="66" t="s">
        <v>12</v>
      </c>
      <c r="O5" s="66"/>
      <c r="P5" s="66"/>
      <c r="Q5" s="67"/>
    </row>
    <row r="6" spans="1:17" ht="15.75" x14ac:dyDescent="0.25">
      <c r="A6" s="9" t="s">
        <v>1</v>
      </c>
      <c r="B6" s="10" t="s">
        <v>2</v>
      </c>
      <c r="C6" s="9" t="s">
        <v>16</v>
      </c>
      <c r="D6" s="10" t="s">
        <v>3</v>
      </c>
      <c r="E6" s="9" t="s">
        <v>4</v>
      </c>
      <c r="F6" s="10" t="s">
        <v>15</v>
      </c>
      <c r="G6" s="11" t="s">
        <v>34</v>
      </c>
      <c r="H6" s="11" t="s">
        <v>5</v>
      </c>
      <c r="I6" s="12" t="s">
        <v>6</v>
      </c>
      <c r="J6" s="13" t="s">
        <v>17</v>
      </c>
      <c r="K6" s="9" t="s">
        <v>7</v>
      </c>
      <c r="L6" s="9" t="s">
        <v>8</v>
      </c>
      <c r="M6" s="9" t="s">
        <v>9</v>
      </c>
      <c r="N6" s="9" t="s">
        <v>10</v>
      </c>
      <c r="O6" s="9" t="s">
        <v>11</v>
      </c>
      <c r="P6" s="14"/>
      <c r="Q6" s="14"/>
    </row>
    <row r="7" spans="1:17" ht="63" x14ac:dyDescent="0.25">
      <c r="A7" s="15">
        <v>1</v>
      </c>
      <c r="B7" s="4" t="s">
        <v>18</v>
      </c>
      <c r="C7" s="4" t="s">
        <v>28</v>
      </c>
      <c r="D7" s="4" t="s">
        <v>61</v>
      </c>
      <c r="E7" s="16">
        <v>41317</v>
      </c>
      <c r="F7" s="4" t="s">
        <v>51</v>
      </c>
      <c r="G7" s="17">
        <f>AVERAGE('risk priority (probability)'!D4:I4)/100</f>
        <v>0.5</v>
      </c>
      <c r="H7" s="17">
        <f>AVERAGE('risk priority (impact)'!E5:J5)/100</f>
        <v>0.81666666666666676</v>
      </c>
      <c r="I7" s="18">
        <f t="shared" ref="I7:I29" si="0">G7*H7</f>
        <v>0.40833333333333338</v>
      </c>
      <c r="J7" s="19" t="s">
        <v>78</v>
      </c>
      <c r="K7" s="20" t="s">
        <v>94</v>
      </c>
      <c r="L7" s="4" t="s">
        <v>97</v>
      </c>
      <c r="M7" s="20"/>
      <c r="N7" s="20" t="s">
        <v>115</v>
      </c>
      <c r="O7" s="20"/>
      <c r="P7" s="20"/>
      <c r="Q7" s="20"/>
    </row>
    <row r="8" spans="1:17" ht="31.5" x14ac:dyDescent="0.25">
      <c r="A8" s="5">
        <v>2</v>
      </c>
      <c r="B8" s="3" t="s">
        <v>19</v>
      </c>
      <c r="C8" s="21" t="s">
        <v>29</v>
      </c>
      <c r="D8" s="3" t="s">
        <v>61</v>
      </c>
      <c r="E8" s="6">
        <v>41317</v>
      </c>
      <c r="F8" s="3" t="s">
        <v>52</v>
      </c>
      <c r="G8" s="7">
        <f>AVERAGE('risk priority (probability)'!D5:I5)/100</f>
        <v>0.41666666666666663</v>
      </c>
      <c r="H8" s="7">
        <f>AVERAGE('risk priority (impact)'!E6:J6)/100</f>
        <v>0.59166666666666667</v>
      </c>
      <c r="I8" s="22">
        <f t="shared" si="0"/>
        <v>0.24652777777777776</v>
      </c>
      <c r="J8" s="23" t="s">
        <v>79</v>
      </c>
      <c r="K8" s="2"/>
      <c r="L8" s="3" t="s">
        <v>98</v>
      </c>
      <c r="M8" s="2"/>
      <c r="N8" s="2" t="s">
        <v>106</v>
      </c>
      <c r="O8" s="2"/>
      <c r="P8" s="2"/>
      <c r="Q8" s="2"/>
    </row>
    <row r="9" spans="1:17" ht="31.5" x14ac:dyDescent="0.25">
      <c r="A9" s="5">
        <v>3</v>
      </c>
      <c r="B9" s="3" t="s">
        <v>20</v>
      </c>
      <c r="C9" s="3" t="s">
        <v>121</v>
      </c>
      <c r="D9" s="3" t="s">
        <v>61</v>
      </c>
      <c r="E9" s="6">
        <v>41317</v>
      </c>
      <c r="F9" s="3" t="s">
        <v>53</v>
      </c>
      <c r="G9" s="7">
        <f>AVERAGE('risk priority (probability)'!D6:I6)/100</f>
        <v>0.53</v>
      </c>
      <c r="H9" s="7">
        <f>AVERAGE('risk priority (impact)'!E7:J7)/100</f>
        <v>0.67500000000000004</v>
      </c>
      <c r="I9" s="24">
        <f t="shared" si="0"/>
        <v>0.35775000000000007</v>
      </c>
      <c r="J9" s="3" t="s">
        <v>80</v>
      </c>
      <c r="K9" s="2" t="s">
        <v>96</v>
      </c>
      <c r="L9" s="3" t="s">
        <v>118</v>
      </c>
      <c r="M9" s="2"/>
      <c r="N9" s="2" t="s">
        <v>106</v>
      </c>
      <c r="O9" s="2"/>
      <c r="P9" s="2"/>
      <c r="Q9" s="2"/>
    </row>
    <row r="10" spans="1:17" ht="47.25" x14ac:dyDescent="0.25">
      <c r="A10" s="5">
        <v>4</v>
      </c>
      <c r="B10" s="3" t="s">
        <v>21</v>
      </c>
      <c r="C10" s="3" t="s">
        <v>30</v>
      </c>
      <c r="D10" s="3" t="s">
        <v>61</v>
      </c>
      <c r="E10" s="6">
        <v>41317</v>
      </c>
      <c r="F10" s="3" t="s">
        <v>116</v>
      </c>
      <c r="G10" s="7">
        <f>AVERAGE('risk priority (probability)'!D7:I7)/100</f>
        <v>0.53333333333333333</v>
      </c>
      <c r="H10" s="7">
        <f>AVERAGE('risk priority (impact)'!E8:J8)/100</f>
        <v>0.76666666666666672</v>
      </c>
      <c r="I10" s="24">
        <f t="shared" si="0"/>
        <v>0.40888888888888891</v>
      </c>
      <c r="J10" s="3" t="s">
        <v>81</v>
      </c>
      <c r="K10" s="2" t="s">
        <v>94</v>
      </c>
      <c r="L10" s="3" t="s">
        <v>99</v>
      </c>
      <c r="M10" s="2"/>
      <c r="N10" s="2" t="s">
        <v>106</v>
      </c>
      <c r="O10" s="2"/>
      <c r="P10" s="2"/>
      <c r="Q10" s="2"/>
    </row>
    <row r="11" spans="1:17" ht="94.5" x14ac:dyDescent="0.25">
      <c r="A11" s="5">
        <v>5</v>
      </c>
      <c r="B11" s="3" t="s">
        <v>22</v>
      </c>
      <c r="C11" s="3" t="s">
        <v>108</v>
      </c>
      <c r="D11" s="3" t="s">
        <v>61</v>
      </c>
      <c r="E11" s="6">
        <v>41317</v>
      </c>
      <c r="F11" s="3" t="s">
        <v>54</v>
      </c>
      <c r="G11" s="7">
        <f>AVERAGE('risk priority (probability)'!D8:I8)/100</f>
        <v>0.51666666666666661</v>
      </c>
      <c r="H11" s="7">
        <f>AVERAGE('risk priority (impact)'!E9:J9)/100</f>
        <v>0.71666666666666667</v>
      </c>
      <c r="I11" s="24">
        <f t="shared" si="0"/>
        <v>0.37027777777777776</v>
      </c>
      <c r="J11" s="3" t="s">
        <v>82</v>
      </c>
      <c r="K11" s="2" t="s">
        <v>94</v>
      </c>
      <c r="L11" s="3" t="s">
        <v>100</v>
      </c>
      <c r="M11" s="2"/>
      <c r="N11" s="2" t="s">
        <v>106</v>
      </c>
      <c r="O11" s="2"/>
      <c r="P11" s="2"/>
      <c r="Q11" s="2"/>
    </row>
    <row r="12" spans="1:17" ht="110.25" x14ac:dyDescent="0.25">
      <c r="A12" s="5">
        <v>6</v>
      </c>
      <c r="B12" s="3" t="s">
        <v>23</v>
      </c>
      <c r="C12" s="3" t="s">
        <v>122</v>
      </c>
      <c r="D12" s="3" t="s">
        <v>61</v>
      </c>
      <c r="E12" s="6">
        <v>41317</v>
      </c>
      <c r="F12" s="3" t="s">
        <v>52</v>
      </c>
      <c r="G12" s="7">
        <f>AVERAGE('risk priority (probability)'!D9:I9)/100</f>
        <v>0.58333333333333337</v>
      </c>
      <c r="H12" s="7">
        <f>AVERAGE('risk priority (impact)'!E10:J10)/100</f>
        <v>0.73333333333333328</v>
      </c>
      <c r="I12" s="24">
        <f t="shared" si="0"/>
        <v>0.42777777777777776</v>
      </c>
      <c r="J12" s="3" t="s">
        <v>111</v>
      </c>
      <c r="K12" s="2" t="s">
        <v>95</v>
      </c>
      <c r="L12" s="3" t="s">
        <v>101</v>
      </c>
      <c r="M12" s="2"/>
      <c r="N12" s="2" t="s">
        <v>106</v>
      </c>
      <c r="O12" s="2"/>
      <c r="P12" s="2"/>
      <c r="Q12" s="2"/>
    </row>
    <row r="13" spans="1:17" ht="63" x14ac:dyDescent="0.25">
      <c r="A13" s="5">
        <v>7</v>
      </c>
      <c r="B13" s="3" t="s">
        <v>24</v>
      </c>
      <c r="C13" s="3" t="s">
        <v>31</v>
      </c>
      <c r="D13" s="3" t="s">
        <v>61</v>
      </c>
      <c r="E13" s="6">
        <v>41317</v>
      </c>
      <c r="F13" s="3" t="s">
        <v>55</v>
      </c>
      <c r="G13" s="7">
        <f>AVERAGE('risk priority (probability)'!D10:I10)/100</f>
        <v>0.30833333333333335</v>
      </c>
      <c r="H13" s="7">
        <f>AVERAGE('risk priority (impact)'!E11:J11)/100</f>
        <v>0.80833333333333324</v>
      </c>
      <c r="I13" s="22">
        <f t="shared" si="0"/>
        <v>0.2492361111111111</v>
      </c>
      <c r="J13" s="3" t="s">
        <v>83</v>
      </c>
      <c r="K13" s="2" t="s">
        <v>94</v>
      </c>
      <c r="L13" s="3" t="s">
        <v>102</v>
      </c>
      <c r="M13" s="2"/>
      <c r="N13" s="2" t="s">
        <v>106</v>
      </c>
      <c r="O13" s="2"/>
      <c r="P13" s="2"/>
      <c r="Q13" s="2"/>
    </row>
    <row r="14" spans="1:17" ht="31.5" x14ac:dyDescent="0.25">
      <c r="A14" s="5">
        <v>8</v>
      </c>
      <c r="B14" s="3" t="s">
        <v>25</v>
      </c>
      <c r="C14" s="3" t="s">
        <v>35</v>
      </c>
      <c r="D14" s="3" t="s">
        <v>61</v>
      </c>
      <c r="E14" s="6">
        <v>41317</v>
      </c>
      <c r="F14" s="3" t="s">
        <v>56</v>
      </c>
      <c r="G14" s="7">
        <f>AVERAGE('risk priority (probability)'!D11:I11)/100</f>
        <v>0.46666666666666662</v>
      </c>
      <c r="H14" s="7">
        <f>AVERAGE('risk priority (impact)'!E12:J12)/100</f>
        <v>0.6316666666666666</v>
      </c>
      <c r="I14" s="24">
        <f t="shared" si="0"/>
        <v>0.29477777777777769</v>
      </c>
      <c r="J14" s="3" t="s">
        <v>84</v>
      </c>
      <c r="K14" s="2" t="s">
        <v>96</v>
      </c>
      <c r="L14" s="3" t="s">
        <v>103</v>
      </c>
      <c r="M14" s="2"/>
      <c r="N14" s="2" t="s">
        <v>106</v>
      </c>
      <c r="O14" s="2"/>
      <c r="P14" s="2"/>
      <c r="Q14" s="2"/>
    </row>
    <row r="15" spans="1:17" ht="31.5" x14ac:dyDescent="0.25">
      <c r="A15" s="5">
        <v>9</v>
      </c>
      <c r="B15" s="3" t="s">
        <v>26</v>
      </c>
      <c r="C15" s="3" t="s">
        <v>32</v>
      </c>
      <c r="D15" s="3" t="s">
        <v>61</v>
      </c>
      <c r="E15" s="6">
        <v>41317</v>
      </c>
      <c r="F15" s="3" t="s">
        <v>57</v>
      </c>
      <c r="G15" s="7">
        <f>AVERAGE('risk priority (probability)'!D12:I12)/100</f>
        <v>0.29166666666666669</v>
      </c>
      <c r="H15" s="7">
        <f>AVERAGE('risk priority (impact)'!E13:J13)/100</f>
        <v>0.66666666666666674</v>
      </c>
      <c r="I15" s="22">
        <f t="shared" si="0"/>
        <v>0.19444444444444448</v>
      </c>
      <c r="J15" s="3" t="s">
        <v>85</v>
      </c>
      <c r="K15" s="2"/>
      <c r="L15" s="3" t="s">
        <v>104</v>
      </c>
      <c r="M15" s="2"/>
      <c r="N15" s="2" t="s">
        <v>106</v>
      </c>
      <c r="O15" s="2"/>
      <c r="P15" s="2"/>
      <c r="Q15" s="2"/>
    </row>
    <row r="16" spans="1:17" ht="15.75" x14ac:dyDescent="0.25">
      <c r="A16" s="5">
        <v>10</v>
      </c>
      <c r="B16" s="3" t="s">
        <v>27</v>
      </c>
      <c r="C16" s="3" t="s">
        <v>33</v>
      </c>
      <c r="D16" s="3" t="s">
        <v>61</v>
      </c>
      <c r="E16" s="6">
        <v>41317</v>
      </c>
      <c r="F16" s="3" t="s">
        <v>52</v>
      </c>
      <c r="G16" s="7">
        <f>AVERAGE('risk priority (probability)'!D13:I13)/100</f>
        <v>0.34166666666666662</v>
      </c>
      <c r="H16" s="7">
        <f>AVERAGE('risk priority (impact)'!E14:J14)/100</f>
        <v>0.58166666666666667</v>
      </c>
      <c r="I16" s="22">
        <f t="shared" si="0"/>
        <v>0.19873611111111109</v>
      </c>
      <c r="J16" s="3"/>
      <c r="K16" s="2" t="s">
        <v>96</v>
      </c>
      <c r="L16" s="3" t="s">
        <v>105</v>
      </c>
      <c r="M16" s="2"/>
      <c r="N16" s="2" t="s">
        <v>106</v>
      </c>
      <c r="O16" s="2"/>
      <c r="P16" s="2"/>
      <c r="Q16" s="2"/>
    </row>
    <row r="17" spans="1:17" ht="31.5" x14ac:dyDescent="0.25">
      <c r="A17" s="5">
        <v>11</v>
      </c>
      <c r="B17" s="25" t="s">
        <v>36</v>
      </c>
      <c r="C17" s="3" t="s">
        <v>40</v>
      </c>
      <c r="D17" s="3" t="s">
        <v>62</v>
      </c>
      <c r="E17" s="6">
        <v>41376</v>
      </c>
      <c r="F17" s="3" t="s">
        <v>117</v>
      </c>
      <c r="G17" s="7">
        <f>AVERAGE('risk priority (probability)'!D14:I14)/100</f>
        <v>0.6</v>
      </c>
      <c r="H17" s="7">
        <f>AVERAGE('risk priority (impact)'!E15:J15)/100</f>
        <v>0.67500000000000004</v>
      </c>
      <c r="I17" s="24">
        <f t="shared" si="0"/>
        <v>0.40500000000000003</v>
      </c>
      <c r="J17" s="23" t="s">
        <v>86</v>
      </c>
      <c r="K17" s="2" t="s">
        <v>94</v>
      </c>
      <c r="L17" s="2"/>
      <c r="M17" s="2"/>
      <c r="N17" s="2" t="s">
        <v>93</v>
      </c>
      <c r="O17" s="2"/>
      <c r="P17" s="2"/>
      <c r="Q17" s="2"/>
    </row>
    <row r="18" spans="1:17" ht="31.5" x14ac:dyDescent="0.25">
      <c r="A18" s="5">
        <v>12</v>
      </c>
      <c r="B18" s="3" t="s">
        <v>37</v>
      </c>
      <c r="C18" s="3" t="s">
        <v>41</v>
      </c>
      <c r="D18" s="3" t="s">
        <v>62</v>
      </c>
      <c r="E18" s="6">
        <v>41376</v>
      </c>
      <c r="F18" s="3" t="s">
        <v>117</v>
      </c>
      <c r="G18" s="7">
        <f>AVERAGE('risk priority (probability)'!D15:I15)/100</f>
        <v>0.65</v>
      </c>
      <c r="H18" s="7">
        <f>AVERAGE('risk priority (impact)'!E16:J16)/100</f>
        <v>0.65</v>
      </c>
      <c r="I18" s="24">
        <f t="shared" si="0"/>
        <v>0.42250000000000004</v>
      </c>
      <c r="J18" s="23" t="s">
        <v>87</v>
      </c>
      <c r="K18" s="2" t="s">
        <v>96</v>
      </c>
      <c r="L18" s="3"/>
      <c r="M18" s="2"/>
      <c r="N18" s="2" t="s">
        <v>93</v>
      </c>
      <c r="O18" s="2"/>
      <c r="P18" s="2"/>
      <c r="Q18" s="2"/>
    </row>
    <row r="19" spans="1:17" ht="15.75" x14ac:dyDescent="0.25">
      <c r="A19" s="5">
        <v>13</v>
      </c>
      <c r="B19" s="3" t="s">
        <v>38</v>
      </c>
      <c r="C19" s="3" t="s">
        <v>42</v>
      </c>
      <c r="D19" s="3" t="s">
        <v>62</v>
      </c>
      <c r="E19" s="6">
        <v>41376</v>
      </c>
      <c r="F19" s="3" t="s">
        <v>52</v>
      </c>
      <c r="G19" s="7">
        <f>AVERAGE('risk priority (probability)'!D16:I16)/100</f>
        <v>0.69166666666666676</v>
      </c>
      <c r="H19" s="7">
        <f>AVERAGE('risk priority (impact)'!E17:J17)/100</f>
        <v>0.41666666666666663</v>
      </c>
      <c r="I19" s="24">
        <f t="shared" si="0"/>
        <v>0.28819444444444448</v>
      </c>
      <c r="J19" s="23" t="s">
        <v>110</v>
      </c>
      <c r="K19" s="2" t="s">
        <v>96</v>
      </c>
      <c r="L19" s="3"/>
      <c r="M19" s="2"/>
      <c r="N19" s="2" t="s">
        <v>115</v>
      </c>
      <c r="O19" s="2"/>
      <c r="P19" s="2"/>
      <c r="Q19" s="2"/>
    </row>
    <row r="20" spans="1:17" ht="31.5" x14ac:dyDescent="0.25">
      <c r="A20" s="5">
        <v>14</v>
      </c>
      <c r="B20" s="3" t="s">
        <v>39</v>
      </c>
      <c r="C20" s="3" t="s">
        <v>43</v>
      </c>
      <c r="D20" s="3" t="s">
        <v>62</v>
      </c>
      <c r="E20" s="6">
        <v>41376</v>
      </c>
      <c r="F20" s="3" t="s">
        <v>56</v>
      </c>
      <c r="G20" s="7">
        <f>AVERAGE('risk priority (probability)'!D17:I17)/100</f>
        <v>0.53333333333333333</v>
      </c>
      <c r="H20" s="7">
        <f>AVERAGE('risk priority (impact)'!E18:J18)/100</f>
        <v>0.68166666666666675</v>
      </c>
      <c r="I20" s="24">
        <f t="shared" si="0"/>
        <v>0.36355555555555558</v>
      </c>
      <c r="J20" s="23" t="s">
        <v>88</v>
      </c>
      <c r="K20" s="2" t="s">
        <v>94</v>
      </c>
      <c r="L20" s="3"/>
      <c r="M20" s="2"/>
      <c r="N20" s="2" t="s">
        <v>93</v>
      </c>
      <c r="O20" s="2"/>
      <c r="P20" s="2"/>
      <c r="Q20" s="2"/>
    </row>
    <row r="21" spans="1:17" ht="15.75" x14ac:dyDescent="0.25">
      <c r="A21" s="5">
        <v>15</v>
      </c>
      <c r="B21" s="26" t="s">
        <v>44</v>
      </c>
      <c r="C21" s="3" t="s">
        <v>65</v>
      </c>
      <c r="D21" s="3" t="s">
        <v>63</v>
      </c>
      <c r="E21" s="6">
        <v>41376</v>
      </c>
      <c r="F21" s="3" t="s">
        <v>58</v>
      </c>
      <c r="G21" s="7">
        <f>AVERAGE('risk priority (probability)'!D18:I18)/100</f>
        <v>0.46666666666666662</v>
      </c>
      <c r="H21" s="7">
        <f>AVERAGE('risk priority (impact)'!E19:J19)/100</f>
        <v>0.43333333333333335</v>
      </c>
      <c r="I21" s="22">
        <f t="shared" si="0"/>
        <v>0.20222222222222222</v>
      </c>
      <c r="J21" s="23" t="s">
        <v>109</v>
      </c>
      <c r="K21" s="2"/>
      <c r="L21" s="3"/>
      <c r="M21" s="2"/>
      <c r="N21" s="2" t="s">
        <v>93</v>
      </c>
      <c r="O21" s="2"/>
      <c r="P21" s="2"/>
      <c r="Q21" s="2"/>
    </row>
    <row r="22" spans="1:17" ht="15.75" x14ac:dyDescent="0.25">
      <c r="A22" s="5">
        <v>16</v>
      </c>
      <c r="B22" s="26" t="s">
        <v>45</v>
      </c>
      <c r="C22" s="3" t="s">
        <v>66</v>
      </c>
      <c r="D22" s="3" t="s">
        <v>63</v>
      </c>
      <c r="E22" s="6">
        <v>41376</v>
      </c>
      <c r="F22" s="3" t="s">
        <v>57</v>
      </c>
      <c r="G22" s="7">
        <f>AVERAGE('risk priority (probability)'!D19:I19)/100</f>
        <v>0.375</v>
      </c>
      <c r="H22" s="7">
        <f>AVERAGE('risk priority (impact)'!E20:J20)/100</f>
        <v>0.4</v>
      </c>
      <c r="I22" s="27">
        <f t="shared" si="0"/>
        <v>0.15000000000000002</v>
      </c>
      <c r="J22" s="23" t="s">
        <v>113</v>
      </c>
      <c r="K22" s="2" t="s">
        <v>95</v>
      </c>
      <c r="L22" s="3"/>
      <c r="M22" s="2"/>
      <c r="N22" s="2" t="s">
        <v>115</v>
      </c>
      <c r="O22" s="2"/>
      <c r="P22" s="2"/>
      <c r="Q22" s="2"/>
    </row>
    <row r="23" spans="1:17" ht="15.75" x14ac:dyDescent="0.25">
      <c r="A23" s="5">
        <v>17</v>
      </c>
      <c r="B23" s="26" t="s">
        <v>67</v>
      </c>
      <c r="C23" s="3"/>
      <c r="D23" s="3" t="s">
        <v>63</v>
      </c>
      <c r="E23" s="6">
        <v>41376</v>
      </c>
      <c r="F23" s="3" t="s">
        <v>59</v>
      </c>
      <c r="G23" s="7">
        <f>AVERAGE('risk priority (probability)'!D20:I20)/100</f>
        <v>0.6333333333333333</v>
      </c>
      <c r="H23" s="7">
        <f>AVERAGE('risk priority (impact)'!E21:J21)/100</f>
        <v>0.51666666666666661</v>
      </c>
      <c r="I23" s="22">
        <f t="shared" si="0"/>
        <v>0.32722222222222219</v>
      </c>
      <c r="J23" s="23" t="s">
        <v>112</v>
      </c>
      <c r="K23" s="2" t="s">
        <v>95</v>
      </c>
      <c r="L23" s="3"/>
      <c r="M23" s="2"/>
      <c r="N23" s="2" t="s">
        <v>93</v>
      </c>
      <c r="O23" s="2"/>
      <c r="P23" s="2"/>
      <c r="Q23" s="2"/>
    </row>
    <row r="24" spans="1:17" ht="31.5" x14ac:dyDescent="0.25">
      <c r="A24" s="5">
        <v>18</v>
      </c>
      <c r="B24" s="3" t="s">
        <v>46</v>
      </c>
      <c r="C24" s="3" t="s">
        <v>68</v>
      </c>
      <c r="D24" s="3" t="s">
        <v>64</v>
      </c>
      <c r="E24" s="6">
        <v>41376</v>
      </c>
      <c r="F24" s="3" t="s">
        <v>51</v>
      </c>
      <c r="G24" s="7">
        <f>AVERAGE('risk priority (probability)'!D21:I21)/100</f>
        <v>0.66666666666666674</v>
      </c>
      <c r="H24" s="7">
        <f>AVERAGE('risk priority (impact)'!E22:J22)/100</f>
        <v>0.53333333333333333</v>
      </c>
      <c r="I24" s="24">
        <f t="shared" si="0"/>
        <v>0.35555555555555557</v>
      </c>
      <c r="J24" s="28" t="s">
        <v>89</v>
      </c>
      <c r="K24" s="2" t="s">
        <v>96</v>
      </c>
      <c r="L24" s="3" t="s">
        <v>107</v>
      </c>
      <c r="M24" s="2"/>
      <c r="N24" s="2" t="s">
        <v>115</v>
      </c>
      <c r="O24" s="2"/>
      <c r="P24" s="2"/>
      <c r="Q24" s="2"/>
    </row>
    <row r="25" spans="1:17" ht="15.75" x14ac:dyDescent="0.25">
      <c r="A25" s="5">
        <v>19</v>
      </c>
      <c r="B25" s="3" t="s">
        <v>47</v>
      </c>
      <c r="C25" s="3" t="s">
        <v>69</v>
      </c>
      <c r="D25" s="3" t="s">
        <v>64</v>
      </c>
      <c r="E25" s="6">
        <v>41376</v>
      </c>
      <c r="F25" s="3" t="s">
        <v>57</v>
      </c>
      <c r="G25" s="7">
        <f>AVERAGE('risk priority (probability)'!D22:I22)/100</f>
        <v>0.6</v>
      </c>
      <c r="H25" s="7">
        <f>AVERAGE('risk priority (impact)'!E23:J23)/100</f>
        <v>0.65833333333333333</v>
      </c>
      <c r="I25" s="24">
        <f t="shared" si="0"/>
        <v>0.39499999999999996</v>
      </c>
      <c r="J25" s="23" t="s">
        <v>79</v>
      </c>
      <c r="K25" s="2" t="s">
        <v>95</v>
      </c>
      <c r="L25" s="3"/>
      <c r="M25" s="2"/>
      <c r="N25" s="2" t="s">
        <v>115</v>
      </c>
      <c r="O25" s="2"/>
      <c r="P25" s="2"/>
      <c r="Q25" s="2"/>
    </row>
    <row r="26" spans="1:17" ht="31.5" x14ac:dyDescent="0.25">
      <c r="A26" s="5">
        <v>20</v>
      </c>
      <c r="B26" s="3" t="s">
        <v>48</v>
      </c>
      <c r="C26" s="3"/>
      <c r="D26" s="3" t="s">
        <v>64</v>
      </c>
      <c r="E26" s="6">
        <v>41376</v>
      </c>
      <c r="F26" s="3" t="s">
        <v>54</v>
      </c>
      <c r="G26" s="7">
        <f>AVERAGE('risk priority (probability)'!D23:I23)/100</f>
        <v>0.68333333333333324</v>
      </c>
      <c r="H26" s="7">
        <f>AVERAGE('risk priority (impact)'!E24:J24)/100</f>
        <v>0.71666666666666667</v>
      </c>
      <c r="I26" s="24">
        <f t="shared" si="0"/>
        <v>0.48972222222222217</v>
      </c>
      <c r="J26" s="23" t="s">
        <v>90</v>
      </c>
      <c r="K26" s="2" t="s">
        <v>94</v>
      </c>
      <c r="L26" s="3"/>
      <c r="M26" s="2"/>
      <c r="N26" s="2" t="s">
        <v>93</v>
      </c>
      <c r="O26" s="2"/>
      <c r="P26" s="2"/>
      <c r="Q26" s="2"/>
    </row>
    <row r="27" spans="1:17" ht="15.75" x14ac:dyDescent="0.25">
      <c r="A27" s="5">
        <v>21</v>
      </c>
      <c r="B27" s="25" t="s">
        <v>119</v>
      </c>
      <c r="C27" s="3" t="s">
        <v>120</v>
      </c>
      <c r="D27" s="3" t="s">
        <v>64</v>
      </c>
      <c r="E27" s="6">
        <v>41376</v>
      </c>
      <c r="F27" s="3" t="s">
        <v>52</v>
      </c>
      <c r="G27" s="7">
        <f>AVERAGE('risk priority (probability)'!D24:I24)/100</f>
        <v>0.46666666666666662</v>
      </c>
      <c r="H27" s="7">
        <f>AVERAGE('risk priority (impact)'!E25:J25)/100</f>
        <v>0.45</v>
      </c>
      <c r="I27" s="22">
        <f t="shared" si="0"/>
        <v>0.21</v>
      </c>
      <c r="J27" s="23" t="s">
        <v>91</v>
      </c>
      <c r="K27" s="2" t="s">
        <v>96</v>
      </c>
      <c r="L27" s="3"/>
      <c r="M27" s="2"/>
      <c r="N27" s="2" t="s">
        <v>93</v>
      </c>
      <c r="O27" s="2"/>
      <c r="P27" s="2"/>
      <c r="Q27" s="2"/>
    </row>
    <row r="28" spans="1:17" ht="15.75" x14ac:dyDescent="0.25">
      <c r="A28" s="5">
        <v>22</v>
      </c>
      <c r="B28" s="3" t="s">
        <v>49</v>
      </c>
      <c r="C28" s="3"/>
      <c r="D28" s="3" t="s">
        <v>64</v>
      </c>
      <c r="E28" s="6">
        <v>41376</v>
      </c>
      <c r="F28" s="3" t="s">
        <v>55</v>
      </c>
      <c r="G28" s="7">
        <f>AVERAGE('risk priority (probability)'!D25:I25)/100</f>
        <v>0.45</v>
      </c>
      <c r="H28" s="7">
        <f>AVERAGE('risk priority (impact)'!E26:J26)/100</f>
        <v>0.77500000000000002</v>
      </c>
      <c r="I28" s="22">
        <f t="shared" si="0"/>
        <v>0.34875</v>
      </c>
      <c r="J28" s="28" t="s">
        <v>92</v>
      </c>
      <c r="K28" s="2" t="s">
        <v>95</v>
      </c>
      <c r="L28" s="3"/>
      <c r="M28" s="2"/>
      <c r="N28" s="2" t="s">
        <v>93</v>
      </c>
      <c r="O28" s="2"/>
      <c r="P28" s="2"/>
      <c r="Q28" s="2"/>
    </row>
    <row r="29" spans="1:17" ht="15.75" x14ac:dyDescent="0.25">
      <c r="A29" s="5">
        <v>23</v>
      </c>
      <c r="B29" s="3" t="s">
        <v>50</v>
      </c>
      <c r="C29" s="3" t="s">
        <v>70</v>
      </c>
      <c r="D29" s="3" t="s">
        <v>64</v>
      </c>
      <c r="E29" s="6">
        <v>41376</v>
      </c>
      <c r="F29" s="3" t="s">
        <v>60</v>
      </c>
      <c r="G29" s="7">
        <f>AVERAGE('risk priority (probability)'!D26:I26)/100</f>
        <v>0.51666666666666661</v>
      </c>
      <c r="H29" s="7">
        <f>AVERAGE('risk priority (impact)'!E27:J27)/100</f>
        <v>0.48333333333333334</v>
      </c>
      <c r="I29" s="22">
        <f t="shared" si="0"/>
        <v>0.24972222222222221</v>
      </c>
      <c r="J29" s="23" t="s">
        <v>114</v>
      </c>
      <c r="K29" s="2" t="s">
        <v>95</v>
      </c>
      <c r="L29" s="3"/>
      <c r="M29" s="2"/>
      <c r="N29" s="2" t="s">
        <v>115</v>
      </c>
      <c r="O29" s="2"/>
      <c r="P29" s="2"/>
      <c r="Q29" s="2"/>
    </row>
    <row r="30" spans="1:17" ht="16.5" customHeight="1" x14ac:dyDescent="0.25">
      <c r="A30" s="5"/>
      <c r="B30" s="28"/>
      <c r="C30" s="3"/>
      <c r="D30" s="3"/>
      <c r="E30" s="6"/>
      <c r="F30" s="3"/>
      <c r="G30" s="7"/>
      <c r="H30" s="7"/>
      <c r="I30" s="7"/>
      <c r="J30" s="2"/>
      <c r="K30" s="2"/>
      <c r="L30" s="3"/>
      <c r="M30" s="2"/>
      <c r="N30" s="2"/>
      <c r="O30" s="2"/>
      <c r="P30" s="2"/>
      <c r="Q30" s="2"/>
    </row>
    <row r="31" spans="1:17" ht="16.5" customHeight="1" x14ac:dyDescent="0.25">
      <c r="A31" s="5"/>
      <c r="B31" s="3"/>
      <c r="C31" s="3"/>
      <c r="D31" s="3"/>
      <c r="E31" s="6"/>
      <c r="F31" s="3"/>
      <c r="G31" s="7"/>
      <c r="H31" s="7"/>
      <c r="I31" s="7"/>
      <c r="J31" s="2"/>
      <c r="K31" s="2"/>
      <c r="L31" s="3"/>
      <c r="M31" s="2"/>
      <c r="N31" s="2"/>
      <c r="O31" s="2"/>
      <c r="P31" s="2"/>
      <c r="Q31" s="2"/>
    </row>
    <row r="32" spans="1:17" ht="15.75" x14ac:dyDescent="0.25">
      <c r="A32" s="5"/>
      <c r="B32" s="3"/>
      <c r="C32" s="3"/>
      <c r="D32" s="3"/>
      <c r="E32" s="6"/>
      <c r="F32" s="3"/>
      <c r="G32" s="7"/>
      <c r="H32" s="7"/>
      <c r="I32" s="7"/>
      <c r="J32" s="2"/>
      <c r="K32" s="2"/>
      <c r="L32" s="3"/>
      <c r="M32" s="2"/>
      <c r="N32" s="2"/>
      <c r="O32" s="2"/>
      <c r="P32" s="2"/>
      <c r="Q32" s="2"/>
    </row>
    <row r="33" spans="1:17" ht="15.75" x14ac:dyDescent="0.25">
      <c r="A33" s="5"/>
      <c r="B33" s="3"/>
      <c r="C33" s="3"/>
      <c r="D33" s="3"/>
      <c r="E33" s="5"/>
      <c r="F33" s="3"/>
      <c r="G33" s="7"/>
      <c r="H33" s="7"/>
      <c r="I33" s="7"/>
      <c r="J33" s="2"/>
      <c r="K33" s="2"/>
      <c r="L33" s="2"/>
      <c r="M33" s="2"/>
      <c r="N33" s="2"/>
      <c r="O33" s="2"/>
      <c r="P33" s="2"/>
      <c r="Q33" s="2"/>
    </row>
    <row r="34" spans="1:17" x14ac:dyDescent="0.25">
      <c r="B34" s="29"/>
    </row>
    <row r="35" spans="1:17" x14ac:dyDescent="0.25">
      <c r="B35" s="29"/>
    </row>
    <row r="36" spans="1:17" ht="15" customHeight="1" x14ac:dyDescent="0.25">
      <c r="A36" s="58" t="s">
        <v>7</v>
      </c>
      <c r="B36" s="32" t="s">
        <v>95</v>
      </c>
      <c r="C36" s="33" t="s">
        <v>127</v>
      </c>
    </row>
    <row r="37" spans="1:17" x14ac:dyDescent="0.25">
      <c r="A37" s="59"/>
      <c r="B37" s="32" t="s">
        <v>94</v>
      </c>
      <c r="C37" s="33" t="s">
        <v>128</v>
      </c>
    </row>
    <row r="38" spans="1:17" x14ac:dyDescent="0.25">
      <c r="A38" s="59"/>
      <c r="B38" s="32" t="s">
        <v>96</v>
      </c>
      <c r="C38" s="33" t="s">
        <v>129</v>
      </c>
    </row>
    <row r="39" spans="1:17" x14ac:dyDescent="0.25">
      <c r="A39" s="60"/>
      <c r="B39" s="32" t="s">
        <v>123</v>
      </c>
      <c r="C39" s="33"/>
    </row>
    <row r="40" spans="1:17" x14ac:dyDescent="0.25">
      <c r="A40" s="61" t="s">
        <v>10</v>
      </c>
      <c r="B40" s="32" t="s">
        <v>124</v>
      </c>
      <c r="C40" s="33" t="s">
        <v>130</v>
      </c>
    </row>
    <row r="41" spans="1:17" x14ac:dyDescent="0.25">
      <c r="A41" s="62"/>
      <c r="B41" s="34" t="s">
        <v>125</v>
      </c>
      <c r="C41" s="33" t="s">
        <v>131</v>
      </c>
    </row>
    <row r="42" spans="1:17" x14ac:dyDescent="0.25">
      <c r="A42" s="62"/>
      <c r="B42" s="34" t="s">
        <v>106</v>
      </c>
      <c r="C42" s="33" t="s">
        <v>132</v>
      </c>
    </row>
    <row r="43" spans="1:17" x14ac:dyDescent="0.25">
      <c r="A43" s="62"/>
      <c r="B43" s="32" t="s">
        <v>126</v>
      </c>
      <c r="C43" s="33" t="s">
        <v>133</v>
      </c>
    </row>
    <row r="44" spans="1:17" x14ac:dyDescent="0.25">
      <c r="A44" s="63"/>
      <c r="B44" s="34" t="s">
        <v>115</v>
      </c>
      <c r="C44" s="33" t="s">
        <v>134</v>
      </c>
    </row>
  </sheetData>
  <sortState ref="A3:L16">
    <sortCondition sortBy="cellColor" ref="F3" dxfId="61"/>
  </sortState>
  <mergeCells count="9">
    <mergeCell ref="A2:B2"/>
    <mergeCell ref="A3:B3"/>
    <mergeCell ref="A1:Q1"/>
    <mergeCell ref="A36:A39"/>
    <mergeCell ref="A40:A44"/>
    <mergeCell ref="G5:J5"/>
    <mergeCell ref="K5:M5"/>
    <mergeCell ref="N5:Q5"/>
    <mergeCell ref="A5:F5"/>
  </mergeCells>
  <dataValidations count="3">
    <dataValidation type="list" allowBlank="1" showInputMessage="1" showErrorMessage="1" sqref="N7:N33">
      <formula1>"Identified,Analysis complete,Planning complete,Triggered,Resolved,Retire"</formula1>
    </dataValidation>
    <dataValidation type="list" allowBlank="1" showInputMessage="1" showErrorMessage="1" sqref="K7:K33">
      <formula1>"Avoid,Transfer,Mitigate,Accept"</formula1>
    </dataValidation>
    <dataValidation type="list" allowBlank="1" showInputMessage="1" showErrorMessage="1" sqref="F6:F1048576">
      <formula1>"Requirement,scope,time,resource,performance,estimating,communication,skills,technology"</formula1>
    </dataValidation>
  </dataValidations>
  <pageMargins left="0.7" right="0.7" top="0.75" bottom="0.75" header="0.3" footer="0.3"/>
  <pageSetup orientation="portrait" horizontalDpi="300" verticalDpi="300" r:id="rId1"/>
  <ignoredErrors>
    <ignoredError sqref="G7:I33"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4" workbookViewId="0">
      <selection activeCell="I8" sqref="I8"/>
    </sheetView>
  </sheetViews>
  <sheetFormatPr defaultRowHeight="15" x14ac:dyDescent="0.25"/>
  <cols>
    <col min="1" max="1" width="8.140625" bestFit="1" customWidth="1"/>
    <col min="2" max="2" width="11.28515625" style="48" bestFit="1" customWidth="1"/>
    <col min="3" max="3" width="38.5703125" bestFit="1" customWidth="1"/>
    <col min="4" max="4" width="42.85546875" bestFit="1" customWidth="1"/>
  </cols>
  <sheetData>
    <row r="1" spans="1:4" s="50" customFormat="1" ht="33" x14ac:dyDescent="0.25">
      <c r="A1" s="70" t="s">
        <v>149</v>
      </c>
      <c r="B1" s="70"/>
      <c r="C1" s="70"/>
      <c r="D1" s="70"/>
    </row>
    <row r="2" spans="1:4" s="50" customFormat="1" ht="18.75" customHeight="1" x14ac:dyDescent="0.25">
      <c r="A2" s="55" t="s">
        <v>147</v>
      </c>
      <c r="B2" s="55"/>
      <c r="C2" s="55"/>
      <c r="D2" s="55"/>
    </row>
    <row r="3" spans="1:4" s="50" customFormat="1" ht="18.75" customHeight="1" x14ac:dyDescent="0.25">
      <c r="A3" s="55" t="s">
        <v>150</v>
      </c>
      <c r="B3" s="55"/>
      <c r="C3" s="55"/>
      <c r="D3" s="55"/>
    </row>
    <row r="4" spans="1:4" s="50" customFormat="1" ht="18.75" x14ac:dyDescent="0.25">
      <c r="A4" s="51"/>
      <c r="B4" s="51"/>
      <c r="C4" s="51"/>
      <c r="D4" s="51"/>
    </row>
    <row r="5" spans="1:4" ht="15.75" customHeight="1" x14ac:dyDescent="0.25">
      <c r="A5" s="35" t="s">
        <v>71</v>
      </c>
      <c r="B5" s="36" t="s">
        <v>139</v>
      </c>
      <c r="C5" s="36" t="s">
        <v>140</v>
      </c>
      <c r="D5" s="37" t="s">
        <v>141</v>
      </c>
    </row>
    <row r="6" spans="1:4" x14ac:dyDescent="0.25">
      <c r="A6" s="38"/>
      <c r="B6" s="39">
        <v>1</v>
      </c>
      <c r="C6" s="40"/>
      <c r="D6" s="41"/>
    </row>
    <row r="7" spans="1:4" x14ac:dyDescent="0.25">
      <c r="A7" s="38"/>
      <c r="B7" s="39">
        <v>2</v>
      </c>
      <c r="C7" s="40"/>
      <c r="D7" s="41"/>
    </row>
    <row r="8" spans="1:4" x14ac:dyDescent="0.25">
      <c r="A8" s="38"/>
      <c r="B8" s="39">
        <v>3</v>
      </c>
      <c r="C8" s="40"/>
      <c r="D8" s="41"/>
    </row>
    <row r="9" spans="1:4" x14ac:dyDescent="0.25">
      <c r="A9" s="38"/>
      <c r="B9" s="39">
        <v>4</v>
      </c>
      <c r="C9" s="40"/>
      <c r="D9" s="41"/>
    </row>
    <row r="10" spans="1:4" x14ac:dyDescent="0.25">
      <c r="A10" s="38"/>
      <c r="B10" s="39">
        <v>5</v>
      </c>
      <c r="C10" s="40"/>
      <c r="D10" s="41"/>
    </row>
    <row r="11" spans="1:4" x14ac:dyDescent="0.25">
      <c r="A11" s="38"/>
      <c r="B11" s="39">
        <v>6</v>
      </c>
      <c r="C11" s="40"/>
      <c r="D11" s="41"/>
    </row>
    <row r="12" spans="1:4" x14ac:dyDescent="0.25">
      <c r="A12" s="38"/>
      <c r="B12" s="39">
        <v>7</v>
      </c>
      <c r="C12" s="40"/>
      <c r="D12" s="41"/>
    </row>
    <row r="13" spans="1:4" x14ac:dyDescent="0.25">
      <c r="A13" s="38"/>
      <c r="B13" s="39">
        <v>8</v>
      </c>
      <c r="C13" s="40"/>
      <c r="D13" s="41"/>
    </row>
    <row r="14" spans="1:4" x14ac:dyDescent="0.25">
      <c r="A14" s="38"/>
      <c r="B14" s="39">
        <v>9</v>
      </c>
      <c r="C14" s="40"/>
      <c r="D14" s="41"/>
    </row>
    <row r="15" spans="1:4" x14ac:dyDescent="0.25">
      <c r="A15" s="38"/>
      <c r="B15" s="39">
        <v>10</v>
      </c>
      <c r="C15" s="40"/>
      <c r="D15" s="41"/>
    </row>
    <row r="16" spans="1:4" x14ac:dyDescent="0.25">
      <c r="A16" s="38"/>
      <c r="B16" s="39">
        <v>11</v>
      </c>
      <c r="C16" s="40"/>
      <c r="D16" s="41"/>
    </row>
    <row r="17" spans="1:4" x14ac:dyDescent="0.25">
      <c r="A17" s="38"/>
      <c r="B17" s="39">
        <v>12</v>
      </c>
      <c r="C17" s="40"/>
      <c r="D17" s="41"/>
    </row>
    <row r="18" spans="1:4" x14ac:dyDescent="0.25">
      <c r="A18" s="38"/>
      <c r="B18" s="39">
        <v>13</v>
      </c>
      <c r="C18" s="40"/>
      <c r="D18" s="41"/>
    </row>
    <row r="19" spans="1:4" x14ac:dyDescent="0.25">
      <c r="A19" s="38"/>
      <c r="B19" s="39">
        <v>14</v>
      </c>
      <c r="C19" s="40"/>
      <c r="D19" s="41"/>
    </row>
    <row r="20" spans="1:4" x14ac:dyDescent="0.25">
      <c r="A20" s="38"/>
      <c r="B20" s="39">
        <v>15</v>
      </c>
      <c r="C20" s="40"/>
      <c r="D20" s="41"/>
    </row>
    <row r="21" spans="1:4" ht="15" customHeight="1" x14ac:dyDescent="0.25">
      <c r="A21" s="38">
        <v>21</v>
      </c>
      <c r="B21" s="39">
        <v>16</v>
      </c>
      <c r="C21" s="40" t="s">
        <v>119</v>
      </c>
      <c r="D21" s="41" t="s">
        <v>142</v>
      </c>
    </row>
    <row r="22" spans="1:4" s="43" customFormat="1" x14ac:dyDescent="0.25">
      <c r="A22" s="38">
        <v>8</v>
      </c>
      <c r="B22" s="39">
        <v>17</v>
      </c>
      <c r="C22" s="40" t="s">
        <v>25</v>
      </c>
      <c r="D22" s="42" t="s">
        <v>143</v>
      </c>
    </row>
    <row r="23" spans="1:4" s="43" customFormat="1" x14ac:dyDescent="0.25">
      <c r="A23" s="38">
        <v>3</v>
      </c>
      <c r="B23" s="39">
        <v>17</v>
      </c>
      <c r="C23" s="40" t="s">
        <v>20</v>
      </c>
      <c r="D23" s="42" t="s">
        <v>144</v>
      </c>
    </row>
    <row r="24" spans="1:4" x14ac:dyDescent="0.25">
      <c r="A24" s="38"/>
      <c r="B24" s="39">
        <v>18</v>
      </c>
      <c r="C24" s="40"/>
      <c r="D24" s="41"/>
    </row>
    <row r="25" spans="1:4" x14ac:dyDescent="0.25">
      <c r="A25" s="38">
        <v>14</v>
      </c>
      <c r="B25" s="39">
        <v>19</v>
      </c>
      <c r="C25" s="40" t="s">
        <v>145</v>
      </c>
      <c r="D25" s="41" t="s">
        <v>146</v>
      </c>
    </row>
    <row r="26" spans="1:4" x14ac:dyDescent="0.25">
      <c r="A26" s="44"/>
      <c r="B26" s="45">
        <v>20</v>
      </c>
      <c r="C26" s="46"/>
      <c r="D26" s="47"/>
    </row>
  </sheetData>
  <mergeCells count="3">
    <mergeCell ref="A1:D1"/>
    <mergeCell ref="A3:D3"/>
    <mergeCell ref="A2:D2"/>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Team member</vt:lpstr>
      <vt:lpstr>Le Ngoc Chau</vt:lpstr>
      <vt:lpstr>Khau Thanh Dao</vt:lpstr>
      <vt:lpstr>Ngo Quang Huy</vt:lpstr>
      <vt:lpstr>Nguyen Phan Xuan Huy</vt:lpstr>
      <vt:lpstr>Huynh Trong Khang</vt:lpstr>
      <vt:lpstr>Ta Ngoc Thien Phu</vt:lpstr>
      <vt:lpstr>Risk management list</vt:lpstr>
      <vt:lpstr>Recorded</vt:lpstr>
      <vt:lpstr>risk priority (probability)</vt:lpstr>
      <vt:lpstr>risk priority (impact)</vt:lpstr>
      <vt:lpstr>'Risk management list'!_GoBack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Ngoc Le</cp:lastModifiedBy>
  <dcterms:created xsi:type="dcterms:W3CDTF">2011-10-21T15:52:11Z</dcterms:created>
  <dcterms:modified xsi:type="dcterms:W3CDTF">2014-05-10T03:58:32Z</dcterms:modified>
</cp:coreProperties>
</file>