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06" activeTab="5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  <sheet name="TE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G3" i="7" s="1"/>
  <c r="C3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8" i="7" l="1"/>
  <c r="G7" i="7"/>
  <c r="G6" i="7"/>
  <c r="G5" i="7"/>
  <c r="G4" i="7"/>
  <c r="G3" i="8"/>
  <c r="I3" i="8" s="1"/>
  <c r="G4" i="8"/>
  <c r="I4" i="8" s="1"/>
  <c r="G5" i="8"/>
  <c r="I5" i="8" s="1"/>
  <c r="G6" i="8"/>
  <c r="I6" i="8" s="1"/>
  <c r="G7" i="8"/>
  <c r="I7" i="8" s="1"/>
  <c r="G8" i="8"/>
  <c r="I8" i="8" s="1"/>
</calcChain>
</file>

<file path=xl/sharedStrings.xml><?xml version="1.0" encoding="utf-8"?>
<sst xmlns="http://schemas.openxmlformats.org/spreadsheetml/2006/main" count="393" uniqueCount="48">
  <si>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</si>
  <si>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</si>
  <si>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</si>
  <si>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</si>
  <si>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</si>
  <si>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</si>
  <si>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</si>
  <si>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</si>
  <si>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</si>
  <si>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</si>
  <si>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</si>
  <si>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</si>
  <si>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</si>
  <si>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</si>
  <si>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</si>
  <si>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</si>
  <si>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</si>
  <si>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</si>
  <si>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</si>
  <si>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</si>
  <si>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</si>
  <si>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</si>
  <si>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Work attitude is not good
 - Don’t have responsibility with team work (don't report progress of work)
 - Absent in team meeting (1/4/2014 in morning) - no reason
 - Absent in meeting with customer (1/4/2014 in afternoon) - no reason</t>
  </si>
  <si>
    <t>Complete 
assigned work
(Scale: /100)</t>
  </si>
  <si>
    <t>T103573</t>
  </si>
  <si>
    <t>- Complete assigned work well.
- Make contribution when working with team
- Attend meetings on time
- Positive attitude</t>
  </si>
  <si>
    <t>-Complete assigned work well.
-Make contribution when working with team
-Attend meetings on time
-Positive attitude</t>
  </si>
  <si>
    <t>Participate meetings are enough 
Contributes a lot of idea
Complete all assigned work 
Woking Attribute is normal</t>
  </si>
  <si>
    <t>Participate meetings are enough 
Contributes a lots idea
Complete all assigned work 
Woking Attribute is normal</t>
  </si>
  <si>
    <t>Average
(%)</t>
  </si>
  <si>
    <t>Deadline team</t>
  </si>
  <si>
    <t>BONUS
(%)</t>
  </si>
  <si>
    <t>Total
(%)</t>
  </si>
  <si>
    <t>- Complete assigned work good
- Make Comtribution when working with team
- Attend meetings on time and enough meetings with team
- Positive attitude.</t>
  </si>
  <si>
    <t>- Complete assigned work good
- Make Comtribution when working with team
- Attend meetings on time.
- Positive attitude.
- Absent team work on tue 1/4/2014</t>
  </si>
  <si>
    <t xml:space="preserve"> - Absent in team meeting (2/4/2014) reason</t>
  </si>
  <si>
    <t>- Complete assigned work well.
- Make contribution when working with team
- Attend meetings on time
- Positive attitude
- Absent 2/4/2014 (reason)</t>
  </si>
  <si>
    <t>- Complete assigned work not good.
- Attend meetings late
- Not Positive attitude
- Absent 1/4/2014 (no reason)</t>
  </si>
  <si>
    <t xml:space="preserve"> - Absent in team meeting (1/4/2014) no reason</t>
  </si>
  <si>
    <t xml:space="preserve"> - Absent 2/4/2014 (reason)</t>
  </si>
  <si>
    <t>-Complete assigned work well.
-Make contribution when working with team
-Attend meetings on time
-Positive attitude
-Absent in team meeting - 2/4/2014 reason</t>
  </si>
  <si>
    <t>-Complete assigned work not good.
-Attend meetings on time
-Positive attitude
-Absent in team meeting - 1/4/2014 no reason</t>
  </si>
  <si>
    <t>Absent 2/4/2014 reason
Contributes a lot of idea
Complete all assigned work 
Woking Attribute is normal</t>
  </si>
  <si>
    <t>Absent 1/4/2014 no reason
Contributes a lot of idea
Complete all assigned work 
Woking Attribute is normal</t>
  </si>
  <si>
    <t xml:space="preserve"> - Absent in 2/4/2014 (reason)</t>
  </si>
  <si>
    <t xml:space="preserve"> - Absent in 1/4/2014 (no reason)</t>
  </si>
  <si>
    <t>- Complete assigned work good
- Make Comtribution when working with team
- Attend meetings on time.
- Positive attitude.
- Absent team work on wed 2/4/2014 reason</t>
  </si>
  <si>
    <t>- Complete assigned work good
- Make Comtribution when working with team
- Attend meetings on time and enough meetings with team
- Positive attitude.
- Absent team work on tue 1/4/2014 no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</si>
</sst>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1" xfId="1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9" fontId="4" fillId="4" borderId="10" xfId="1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9" fontId="4" fillId="4" borderId="8" xfId="2" applyFont="1" applyFill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7" fillId="4" borderId="10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vertical="center" wrapText="1"/>
    </xf>
    <xf numFmtId="0" fontId="4" fillId="3" borderId="14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/>
    </xf>
    <xf numFmtId="9" fontId="7" fillId="4" borderId="14" xfId="1" applyFont="1" applyFill="1" applyBorder="1" applyAlignment="1">
      <alignment horizontal="center" vertical="center"/>
    </xf>
    <xf numFmtId="9" fontId="7" fillId="4" borderId="17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9" xfId="0" applyNumberFormat="1" applyFont="1" applyBorder="1" applyAlignment="1">
      <alignment horizontal="left" vertical="center"/>
    </xf>
    <xf numFmtId="3" fontId="2" fillId="0" borderId="10" xfId="0" applyNumberFormat="1" applyFont="1" applyBorder="1" applyAlignment="1">
      <alignment horizontal="center" vertical="center"/>
    </xf>
    <xf numFmtId="49" fontId="2" fillId="0" borderId="14" xfId="0" quotePrefix="1" applyNumberFormat="1" applyFont="1" applyBorder="1" applyAlignment="1">
      <alignment horizontal="left" vertical="center" wrapText="1"/>
    </xf>
    <xf numFmtId="49" fontId="0" fillId="0" borderId="15" xfId="0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0" fillId="0" borderId="17" xfId="0" quotePrefix="1" applyNumberFormat="1" applyBorder="1" applyAlignment="1">
      <alignment horizontal="left" vertical="center" wrapText="1"/>
    </xf>
    <xf numFmtId="49" fontId="0" fillId="0" borderId="18" xfId="0" applyNumberFormat="1" applyBorder="1" applyAlignment="1">
      <alignment horizontal="left" vertical="center"/>
    </xf>
    <xf numFmtId="49" fontId="0" fillId="0" borderId="19" xfId="0" applyNumberFormat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quotePrefix="1" applyNumberFormat="1" applyBorder="1" applyAlignment="1">
      <alignment horizontal="left" vertical="center" wrapText="1"/>
    </xf>
    <xf numFmtId="49" fontId="0" fillId="0" borderId="15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49" fontId="2" fillId="0" borderId="18" xfId="0" applyNumberFormat="1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8" xfId="0" applyNumberFormat="1" applyFont="1" applyBorder="1" applyAlignment="1">
      <alignment horizontal="left" vertical="center" wrapText="1"/>
    </xf>
    <xf numFmtId="49" fontId="2" fillId="0" borderId="19" xfId="0" applyNumberFormat="1" applyFont="1" applyBorder="1" applyAlignment="1">
      <alignment horizontal="left" vertical="center" wrapText="1"/>
    </xf>
    <xf numFmtId="49" fontId="6" fillId="0" borderId="14" xfId="0" applyNumberFormat="1" applyFont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left" vertical="center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 wrapText="1"/>
    </xf>
    <xf numFmtId="49" fontId="6" fillId="0" borderId="18" xfId="0" applyNumberFormat="1" applyFont="1" applyBorder="1" applyAlignment="1">
      <alignment horizontal="left" vertical="center"/>
    </xf>
    <xf numFmtId="49" fontId="6" fillId="0" borderId="19" xfId="0" applyNumberFormat="1" applyFont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42578125" customWidth="1"/>
    <col min="8" max="8" width="17.140625" customWidth="1"/>
  </cols>
  <sheetData>
    <row r="1" spans="1:8" ht="15.75" x14ac:dyDescent="0.25">
      <c r="A1" s="62" t="s">
        <v>0</v>
      </c>
      <c r="B1" s="63"/>
      <c r="C1" s="63"/>
      <c r="D1" s="63"/>
      <c r="E1" s="63"/>
      <c r="F1" s="63"/>
      <c r="G1" s="63"/>
      <c r="H1" s="64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80</v>
      </c>
      <c r="F4" s="8">
        <v>95</v>
      </c>
      <c r="G4" s="9">
        <f>AVERAGE(C4:F4)/100</f>
        <v>0.91249999999999998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90</v>
      </c>
      <c r="D5" s="8">
        <v>90</v>
      </c>
      <c r="E5" s="8">
        <v>50</v>
      </c>
      <c r="F5" s="8">
        <v>90</v>
      </c>
      <c r="G5" s="9">
        <f>AVERAGE(C5:F5)/100</f>
        <v>0.8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6">
        <f>AVERAGE(C7:F7)/100</f>
        <v>1</v>
      </c>
      <c r="H7" s="17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18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x14ac:dyDescent="0.2">
      <c r="A11" s="6" t="s">
        <v>9</v>
      </c>
      <c r="B11" s="7" t="s">
        <v>10</v>
      </c>
      <c r="C11" s="71"/>
      <c r="D11" s="72"/>
      <c r="E11" s="72"/>
      <c r="F11" s="72"/>
      <c r="G11" s="73"/>
      <c r="H11" s="10" t="s">
        <v>11</v>
      </c>
    </row>
    <row r="12" spans="1:8" x14ac:dyDescent="0.2">
      <c r="A12" s="11" t="s">
        <v>12</v>
      </c>
      <c r="B12" s="6" t="s">
        <v>13</v>
      </c>
      <c r="C12" s="71" t="s">
        <v>35</v>
      </c>
      <c r="D12" s="74"/>
      <c r="E12" s="74"/>
      <c r="F12" s="74"/>
      <c r="G12" s="75"/>
      <c r="H12" s="10" t="s">
        <v>11</v>
      </c>
    </row>
    <row r="13" spans="1:8" ht="53.25" customHeight="1" x14ac:dyDescent="0.2">
      <c r="A13" s="11" t="s">
        <v>14</v>
      </c>
      <c r="B13" s="6" t="s">
        <v>15</v>
      </c>
      <c r="C13" s="54" t="s">
        <v>22</v>
      </c>
      <c r="D13" s="55"/>
      <c r="E13" s="55"/>
      <c r="F13" s="55"/>
      <c r="G13" s="56"/>
      <c r="H13" s="10" t="s">
        <v>11</v>
      </c>
    </row>
    <row r="14" spans="1:8" x14ac:dyDescent="0.2">
      <c r="A14" s="12" t="s">
        <v>16</v>
      </c>
      <c r="B14" s="6" t="s">
        <v>17</v>
      </c>
      <c r="C14" s="54"/>
      <c r="D14" s="57"/>
      <c r="E14" s="57"/>
      <c r="F14" s="57"/>
      <c r="G14" s="58"/>
      <c r="H14" s="10" t="s">
        <v>11</v>
      </c>
    </row>
    <row r="15" spans="1:8" ht="12" customHeight="1" thickBot="1" x14ac:dyDescent="0.25">
      <c r="A15" s="13" t="s">
        <v>18</v>
      </c>
      <c r="B15" s="14" t="s">
        <v>19</v>
      </c>
      <c r="C15" s="59"/>
      <c r="D15" s="60"/>
      <c r="E15" s="60"/>
      <c r="F15" s="60"/>
      <c r="G15" s="61"/>
      <c r="H15" s="17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42578125" customWidth="1"/>
    <col min="8" max="8" width="17.140625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23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20" t="s">
        <v>10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95</v>
      </c>
      <c r="F4" s="8">
        <v>95</v>
      </c>
      <c r="G4" s="9">
        <f>AVERAGE(C4:F4)/100</f>
        <v>0.95</v>
      </c>
      <c r="H4" s="20" t="s">
        <v>10</v>
      </c>
    </row>
    <row r="5" spans="1:8" x14ac:dyDescent="0.2">
      <c r="A5" s="11" t="s">
        <v>14</v>
      </c>
      <c r="B5" s="6" t="s">
        <v>15</v>
      </c>
      <c r="C5" s="8">
        <v>90</v>
      </c>
      <c r="D5" s="8">
        <v>90</v>
      </c>
      <c r="E5" s="8">
        <v>85</v>
      </c>
      <c r="F5" s="8">
        <v>90</v>
      </c>
      <c r="G5" s="9">
        <f>AVERAGE(C5:F5)/100</f>
        <v>0.88749999999999996</v>
      </c>
      <c r="H5" s="20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20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21">
        <f>AVERAGE(C7:F7)/100</f>
        <v>1</v>
      </c>
      <c r="H7" s="22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ht="54" customHeight="1" x14ac:dyDescent="0.2">
      <c r="A11" s="19" t="s">
        <v>24</v>
      </c>
      <c r="B11" s="6" t="s">
        <v>11</v>
      </c>
      <c r="C11" s="76" t="s">
        <v>25</v>
      </c>
      <c r="D11" s="57"/>
      <c r="E11" s="57"/>
      <c r="F11" s="57"/>
      <c r="G11" s="58"/>
      <c r="H11" s="20" t="s">
        <v>10</v>
      </c>
    </row>
    <row r="12" spans="1:8" ht="67.5" customHeight="1" x14ac:dyDescent="0.2">
      <c r="A12" s="11" t="s">
        <v>12</v>
      </c>
      <c r="B12" s="6" t="s">
        <v>13</v>
      </c>
      <c r="C12" s="76" t="s">
        <v>36</v>
      </c>
      <c r="D12" s="57"/>
      <c r="E12" s="57"/>
      <c r="F12" s="57"/>
      <c r="G12" s="58"/>
      <c r="H12" s="20" t="s">
        <v>10</v>
      </c>
    </row>
    <row r="13" spans="1:8" ht="54.75" customHeight="1" x14ac:dyDescent="0.2">
      <c r="A13" s="11" t="s">
        <v>14</v>
      </c>
      <c r="B13" s="6" t="s">
        <v>15</v>
      </c>
      <c r="C13" s="76" t="s">
        <v>37</v>
      </c>
      <c r="D13" s="57"/>
      <c r="E13" s="57"/>
      <c r="F13" s="57"/>
      <c r="G13" s="58"/>
      <c r="H13" s="20" t="s">
        <v>10</v>
      </c>
    </row>
    <row r="14" spans="1:8" ht="55.5" customHeight="1" x14ac:dyDescent="0.2">
      <c r="A14" s="12" t="s">
        <v>16</v>
      </c>
      <c r="B14" s="6" t="s">
        <v>17</v>
      </c>
      <c r="C14" s="76" t="s">
        <v>25</v>
      </c>
      <c r="D14" s="57"/>
      <c r="E14" s="57"/>
      <c r="F14" s="57"/>
      <c r="G14" s="58"/>
      <c r="H14" s="20" t="s">
        <v>10</v>
      </c>
    </row>
    <row r="15" spans="1:8" ht="48.75" customHeight="1" thickBot="1" x14ac:dyDescent="0.25">
      <c r="A15" s="13" t="s">
        <v>18</v>
      </c>
      <c r="B15" s="14" t="s">
        <v>19</v>
      </c>
      <c r="C15" s="77" t="s">
        <v>25</v>
      </c>
      <c r="D15" s="78"/>
      <c r="E15" s="78"/>
      <c r="F15" s="78"/>
      <c r="G15" s="79"/>
      <c r="H15" s="22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6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" customWidth="1"/>
    <col min="8" max="8" width="17.140625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23">
        <f>AVERAGE(C3:F3)/100</f>
        <v>1</v>
      </c>
      <c r="H3" s="20" t="s">
        <v>13</v>
      </c>
    </row>
    <row r="4" spans="1:8" x14ac:dyDescent="0.2">
      <c r="A4" s="11" t="s">
        <v>12</v>
      </c>
      <c r="B4" s="6" t="s">
        <v>10</v>
      </c>
      <c r="C4" s="8">
        <v>100</v>
      </c>
      <c r="D4" s="8">
        <v>100</v>
      </c>
      <c r="E4" s="8">
        <v>100</v>
      </c>
      <c r="F4" s="8">
        <v>100</v>
      </c>
      <c r="G4" s="23">
        <f>AVERAGE(C4:F4)/100</f>
        <v>1</v>
      </c>
      <c r="H4" s="20" t="s">
        <v>13</v>
      </c>
    </row>
    <row r="5" spans="1:8" x14ac:dyDescent="0.2">
      <c r="A5" s="11" t="s">
        <v>14</v>
      </c>
      <c r="B5" s="6" t="s">
        <v>15</v>
      </c>
      <c r="C5" s="8">
        <v>90</v>
      </c>
      <c r="D5" s="8">
        <v>90</v>
      </c>
      <c r="E5" s="8">
        <v>95</v>
      </c>
      <c r="F5" s="8">
        <v>90</v>
      </c>
      <c r="G5" s="23">
        <f>AVERAGE(C5:F5)/100</f>
        <v>0.91249999999999998</v>
      </c>
      <c r="H5" s="20" t="s">
        <v>13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23">
        <f>AVERAGE(C6:F6)/100</f>
        <v>1</v>
      </c>
      <c r="H6" s="20" t="s">
        <v>13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24">
        <f>AVERAGE(C7:F7)/100</f>
        <v>1</v>
      </c>
      <c r="H7" s="22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x14ac:dyDescent="0.2">
      <c r="A11" s="19" t="s">
        <v>24</v>
      </c>
      <c r="B11" s="6" t="s">
        <v>11</v>
      </c>
      <c r="C11" s="76"/>
      <c r="D11" s="83"/>
      <c r="E11" s="83"/>
      <c r="F11" s="83"/>
      <c r="G11" s="84"/>
      <c r="H11" s="20" t="s">
        <v>13</v>
      </c>
    </row>
    <row r="12" spans="1:8" x14ac:dyDescent="0.2">
      <c r="A12" s="25" t="s">
        <v>9</v>
      </c>
      <c r="B12" s="6" t="s">
        <v>10</v>
      </c>
      <c r="C12" s="76"/>
      <c r="D12" s="83"/>
      <c r="E12" s="83"/>
      <c r="F12" s="83"/>
      <c r="G12" s="84"/>
      <c r="H12" s="20" t="s">
        <v>13</v>
      </c>
    </row>
    <row r="13" spans="1:8" x14ac:dyDescent="0.2">
      <c r="A13" s="11" t="s">
        <v>14</v>
      </c>
      <c r="B13" s="6" t="s">
        <v>15</v>
      </c>
      <c r="C13" s="71" t="s">
        <v>38</v>
      </c>
      <c r="D13" s="74"/>
      <c r="E13" s="74"/>
      <c r="F13" s="74"/>
      <c r="G13" s="75"/>
      <c r="H13" s="20" t="s">
        <v>13</v>
      </c>
    </row>
    <row r="14" spans="1:8" x14ac:dyDescent="0.2">
      <c r="A14" s="12" t="s">
        <v>16</v>
      </c>
      <c r="B14" s="6" t="s">
        <v>17</v>
      </c>
      <c r="C14" s="76"/>
      <c r="D14" s="83"/>
      <c r="E14" s="83"/>
      <c r="F14" s="83"/>
      <c r="G14" s="84"/>
      <c r="H14" s="20" t="s">
        <v>13</v>
      </c>
    </row>
    <row r="15" spans="1:8" ht="13.5" thickBot="1" x14ac:dyDescent="0.25">
      <c r="A15" s="13" t="s">
        <v>18</v>
      </c>
      <c r="B15" s="14" t="s">
        <v>19</v>
      </c>
      <c r="C15" s="77"/>
      <c r="D15" s="85"/>
      <c r="E15" s="85"/>
      <c r="F15" s="85"/>
      <c r="G15" s="86"/>
      <c r="H15" s="22" t="s">
        <v>13</v>
      </c>
    </row>
    <row r="16" spans="1:8" x14ac:dyDescent="0.2">
      <c r="A16" s="7"/>
      <c r="B16" s="7"/>
      <c r="C16" s="7"/>
      <c r="D16" s="7"/>
      <c r="E16" s="7"/>
      <c r="F16" s="7"/>
      <c r="G16" s="7"/>
      <c r="H16" s="7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F4" sqref="F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" customWidth="1"/>
    <col min="8" max="8" width="20.85546875" bestFit="1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26" t="s">
        <v>3</v>
      </c>
      <c r="D2" s="26" t="s">
        <v>4</v>
      </c>
      <c r="E2" s="26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27" t="s">
        <v>11</v>
      </c>
      <c r="C3" s="28">
        <v>100</v>
      </c>
      <c r="D3" s="28">
        <v>100</v>
      </c>
      <c r="E3" s="28">
        <v>100</v>
      </c>
      <c r="F3" s="28">
        <v>100</v>
      </c>
      <c r="G3" s="29">
        <f>AVERAGE(C3:F3)/100</f>
        <v>1</v>
      </c>
      <c r="H3" s="20" t="s">
        <v>15</v>
      </c>
    </row>
    <row r="4" spans="1:8" x14ac:dyDescent="0.2">
      <c r="A4" s="11" t="s">
        <v>9</v>
      </c>
      <c r="B4" s="30" t="s">
        <v>10</v>
      </c>
      <c r="C4" s="28">
        <v>100</v>
      </c>
      <c r="D4" s="28">
        <v>100</v>
      </c>
      <c r="E4" s="28">
        <v>100</v>
      </c>
      <c r="F4" s="28">
        <v>100</v>
      </c>
      <c r="G4" s="29">
        <f>AVERAGE(C4:F4)/100</f>
        <v>1</v>
      </c>
      <c r="H4" s="10" t="s">
        <v>15</v>
      </c>
    </row>
    <row r="5" spans="1:8" x14ac:dyDescent="0.2">
      <c r="A5" s="11" t="s">
        <v>12</v>
      </c>
      <c r="B5" s="30" t="s">
        <v>13</v>
      </c>
      <c r="C5" s="28">
        <v>95</v>
      </c>
      <c r="D5" s="28">
        <v>95</v>
      </c>
      <c r="E5" s="28">
        <v>100</v>
      </c>
      <c r="F5" s="28">
        <v>95</v>
      </c>
      <c r="G5" s="29">
        <f>AVERAGE(C5:F5)/100</f>
        <v>0.96250000000000002</v>
      </c>
      <c r="H5" s="10" t="s">
        <v>15</v>
      </c>
    </row>
    <row r="6" spans="1:8" x14ac:dyDescent="0.2">
      <c r="A6" s="12" t="s">
        <v>16</v>
      </c>
      <c r="B6" s="30" t="s">
        <v>17</v>
      </c>
      <c r="C6" s="28">
        <v>100</v>
      </c>
      <c r="D6" s="28">
        <v>100</v>
      </c>
      <c r="E6" s="28">
        <v>100</v>
      </c>
      <c r="F6" s="28">
        <v>100</v>
      </c>
      <c r="G6" s="29">
        <f>AVERAGE(C6:F6)/100</f>
        <v>1</v>
      </c>
      <c r="H6" s="10" t="s">
        <v>15</v>
      </c>
    </row>
    <row r="7" spans="1:8" ht="13.5" thickBot="1" x14ac:dyDescent="0.25">
      <c r="A7" s="13" t="s">
        <v>18</v>
      </c>
      <c r="B7" s="31" t="s">
        <v>19</v>
      </c>
      <c r="C7" s="32">
        <v>100</v>
      </c>
      <c r="D7" s="32">
        <v>100</v>
      </c>
      <c r="E7" s="32">
        <v>100</v>
      </c>
      <c r="F7" s="32">
        <v>100</v>
      </c>
      <c r="G7" s="33">
        <f>AVERAGE(C7:F7)/100</f>
        <v>1</v>
      </c>
      <c r="H7" s="17" t="s">
        <v>15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x14ac:dyDescent="0.2">
      <c r="A11" s="19" t="s">
        <v>24</v>
      </c>
      <c r="B11" s="27" t="s">
        <v>11</v>
      </c>
      <c r="C11" s="76"/>
      <c r="D11" s="83"/>
      <c r="E11" s="83"/>
      <c r="F11" s="83"/>
      <c r="G11" s="84"/>
      <c r="H11" s="20" t="s">
        <v>15</v>
      </c>
    </row>
    <row r="12" spans="1:8" x14ac:dyDescent="0.2">
      <c r="A12" s="11" t="s">
        <v>9</v>
      </c>
      <c r="B12" s="30" t="s">
        <v>10</v>
      </c>
      <c r="C12" s="76"/>
      <c r="D12" s="83"/>
      <c r="E12" s="83"/>
      <c r="F12" s="83"/>
      <c r="G12" s="84"/>
      <c r="H12" s="10" t="s">
        <v>15</v>
      </c>
    </row>
    <row r="13" spans="1:8" x14ac:dyDescent="0.2">
      <c r="A13" s="11" t="s">
        <v>12</v>
      </c>
      <c r="B13" s="30" t="s">
        <v>13</v>
      </c>
      <c r="C13" s="54" t="s">
        <v>39</v>
      </c>
      <c r="D13" s="83"/>
      <c r="E13" s="83"/>
      <c r="F13" s="83"/>
      <c r="G13" s="84"/>
      <c r="H13" s="10" t="s">
        <v>15</v>
      </c>
    </row>
    <row r="14" spans="1:8" x14ac:dyDescent="0.2">
      <c r="A14" s="12" t="s">
        <v>16</v>
      </c>
      <c r="B14" s="30" t="s">
        <v>17</v>
      </c>
      <c r="C14" s="76"/>
      <c r="D14" s="83"/>
      <c r="E14" s="83"/>
      <c r="F14" s="83"/>
      <c r="G14" s="84"/>
      <c r="H14" s="10" t="s">
        <v>15</v>
      </c>
    </row>
    <row r="15" spans="1:8" ht="13.5" thickBot="1" x14ac:dyDescent="0.25">
      <c r="A15" s="13" t="s">
        <v>18</v>
      </c>
      <c r="B15" s="31" t="s">
        <v>19</v>
      </c>
      <c r="C15" s="77"/>
      <c r="D15" s="85"/>
      <c r="E15" s="85"/>
      <c r="F15" s="85"/>
      <c r="G15" s="86"/>
      <c r="H15" s="17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7"/>
  <sheetViews>
    <sheetView workbookViewId="0">
      <selection activeCell="C7" sqref="C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7109375" customWidth="1"/>
    <col min="8" max="8" width="17.5703125" bestFit="1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20" t="s">
        <v>17</v>
      </c>
    </row>
    <row r="4" spans="1:8" x14ac:dyDescent="0.2">
      <c r="A4" s="25" t="s">
        <v>9</v>
      </c>
      <c r="B4" s="6" t="s">
        <v>10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20" t="s">
        <v>17</v>
      </c>
    </row>
    <row r="5" spans="1:8" x14ac:dyDescent="0.2">
      <c r="A5" s="11" t="s">
        <v>12</v>
      </c>
      <c r="B5" s="6" t="s">
        <v>13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20" t="s">
        <v>17</v>
      </c>
    </row>
    <row r="6" spans="1:8" x14ac:dyDescent="0.2">
      <c r="A6" s="11" t="s">
        <v>14</v>
      </c>
      <c r="B6" s="6" t="s">
        <v>15</v>
      </c>
      <c r="C6" s="8">
        <v>90</v>
      </c>
      <c r="D6" s="8">
        <v>90</v>
      </c>
      <c r="E6" s="8">
        <v>95</v>
      </c>
      <c r="F6" s="8">
        <v>90</v>
      </c>
      <c r="G6" s="9">
        <f>AVERAGE(C6:F6)/100</f>
        <v>0.91249999999999998</v>
      </c>
      <c r="H6" s="20" t="s">
        <v>17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21">
        <f>AVERAGE(C7:F7)/100</f>
        <v>1</v>
      </c>
      <c r="H7" s="22" t="s">
        <v>17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ht="51" customHeight="1" x14ac:dyDescent="0.2">
      <c r="A11" s="19" t="s">
        <v>24</v>
      </c>
      <c r="B11" s="6" t="s">
        <v>11</v>
      </c>
      <c r="C11" s="76" t="s">
        <v>26</v>
      </c>
      <c r="D11" s="57"/>
      <c r="E11" s="57"/>
      <c r="F11" s="57"/>
      <c r="G11" s="58"/>
      <c r="H11" s="20" t="s">
        <v>17</v>
      </c>
    </row>
    <row r="12" spans="1:8" ht="55.5" customHeight="1" x14ac:dyDescent="0.2">
      <c r="A12" s="25" t="s">
        <v>9</v>
      </c>
      <c r="B12" s="6" t="s">
        <v>10</v>
      </c>
      <c r="C12" s="76" t="s">
        <v>26</v>
      </c>
      <c r="D12" s="57"/>
      <c r="E12" s="57"/>
      <c r="F12" s="57"/>
      <c r="G12" s="58"/>
      <c r="H12" s="20" t="s">
        <v>17</v>
      </c>
    </row>
    <row r="13" spans="1:8" ht="68.25" customHeight="1" x14ac:dyDescent="0.2">
      <c r="A13" s="11" t="s">
        <v>12</v>
      </c>
      <c r="B13" s="6" t="s">
        <v>13</v>
      </c>
      <c r="C13" s="76" t="s">
        <v>40</v>
      </c>
      <c r="D13" s="57"/>
      <c r="E13" s="57"/>
      <c r="F13" s="57"/>
      <c r="G13" s="58"/>
      <c r="H13" s="20" t="s">
        <v>17</v>
      </c>
    </row>
    <row r="14" spans="1:8" ht="53.25" customHeight="1" x14ac:dyDescent="0.2">
      <c r="A14" s="11" t="s">
        <v>14</v>
      </c>
      <c r="B14" s="6" t="s">
        <v>15</v>
      </c>
      <c r="C14" s="76" t="s">
        <v>41</v>
      </c>
      <c r="D14" s="57"/>
      <c r="E14" s="57"/>
      <c r="F14" s="57"/>
      <c r="G14" s="58"/>
      <c r="H14" s="20" t="s">
        <v>17</v>
      </c>
    </row>
    <row r="15" spans="1:8" ht="56.25" customHeight="1" thickBot="1" x14ac:dyDescent="0.25">
      <c r="A15" s="13" t="s">
        <v>18</v>
      </c>
      <c r="B15" s="14" t="s">
        <v>19</v>
      </c>
      <c r="C15" s="77" t="s">
        <v>26</v>
      </c>
      <c r="D15" s="78"/>
      <c r="E15" s="78"/>
      <c r="F15" s="78"/>
      <c r="G15" s="79"/>
      <c r="H15" s="22" t="s">
        <v>17</v>
      </c>
    </row>
    <row r="16" spans="1:8" ht="54.75" customHeight="1" x14ac:dyDescent="0.2">
      <c r="A16" s="7"/>
      <c r="B16" s="7"/>
      <c r="C16" s="7"/>
      <c r="D16" s="7"/>
      <c r="E16" s="7"/>
      <c r="F16" s="7"/>
      <c r="G16" s="7"/>
      <c r="H16" s="7"/>
    </row>
    <row r="17" ht="48" customHeight="1" x14ac:dyDescent="0.2"/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tabSelected="1" workbookViewId="0">
      <selection activeCell="C7" sqref="C7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7.7109375" customWidth="1"/>
    <col min="8" max="8" width="22.5703125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56.25" customHeight="1" x14ac:dyDescent="0.2">
      <c r="A2" s="1" t="s">
        <v>1</v>
      </c>
      <c r="B2" s="2" t="s">
        <v>2</v>
      </c>
      <c r="C2" s="26" t="s">
        <v>3</v>
      </c>
      <c r="D2" s="26" t="s">
        <v>4</v>
      </c>
      <c r="E2" s="26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27" t="s">
        <v>11</v>
      </c>
      <c r="C3" s="28">
        <v>100</v>
      </c>
      <c r="D3" s="28">
        <v>100</v>
      </c>
      <c r="E3" s="28">
        <v>100</v>
      </c>
      <c r="F3" s="28">
        <v>100</v>
      </c>
      <c r="G3" s="29">
        <f>AVERAGE(C3:F3)/100</f>
        <v>1</v>
      </c>
      <c r="H3" s="20" t="s">
        <v>19</v>
      </c>
    </row>
    <row r="4" spans="1:8" x14ac:dyDescent="0.2">
      <c r="A4" s="34" t="s">
        <v>9</v>
      </c>
      <c r="B4" s="27" t="s">
        <v>10</v>
      </c>
      <c r="C4" s="28">
        <v>100</v>
      </c>
      <c r="D4" s="28">
        <v>100</v>
      </c>
      <c r="E4" s="28">
        <v>100</v>
      </c>
      <c r="F4" s="28">
        <v>100</v>
      </c>
      <c r="G4" s="9">
        <f>AVERAGE(C4:F4)/100</f>
        <v>1</v>
      </c>
      <c r="H4" s="10" t="s">
        <v>19</v>
      </c>
    </row>
    <row r="5" spans="1:8" x14ac:dyDescent="0.2">
      <c r="A5" s="34" t="s">
        <v>12</v>
      </c>
      <c r="B5" s="27" t="s">
        <v>13</v>
      </c>
      <c r="C5" s="28">
        <v>95</v>
      </c>
      <c r="D5" s="28">
        <v>95</v>
      </c>
      <c r="E5" s="28">
        <v>100</v>
      </c>
      <c r="F5" s="28">
        <v>95</v>
      </c>
      <c r="G5" s="9">
        <f>AVERAGE(C5:F5)/100</f>
        <v>0.96250000000000002</v>
      </c>
      <c r="H5" s="10" t="s">
        <v>19</v>
      </c>
    </row>
    <row r="6" spans="1:8" x14ac:dyDescent="0.2">
      <c r="A6" s="34" t="s">
        <v>14</v>
      </c>
      <c r="B6" s="27" t="s">
        <v>15</v>
      </c>
      <c r="C6" s="28">
        <v>90</v>
      </c>
      <c r="D6" s="28">
        <v>90</v>
      </c>
      <c r="E6" s="28">
        <v>95</v>
      </c>
      <c r="F6" s="28">
        <v>90</v>
      </c>
      <c r="G6" s="9">
        <f>AVERAGE(C6:F6)/100</f>
        <v>0.91249999999999998</v>
      </c>
      <c r="H6" s="10" t="s">
        <v>19</v>
      </c>
    </row>
    <row r="7" spans="1:8" ht="13.5" thickBot="1" x14ac:dyDescent="0.25">
      <c r="A7" s="35" t="s">
        <v>16</v>
      </c>
      <c r="B7" s="36" t="s">
        <v>17</v>
      </c>
      <c r="C7" s="32">
        <v>100</v>
      </c>
      <c r="D7" s="32">
        <v>100</v>
      </c>
      <c r="E7" s="32">
        <v>100</v>
      </c>
      <c r="F7" s="32">
        <v>100</v>
      </c>
      <c r="G7" s="21">
        <f>AVERAGE(C7:F7)/100</f>
        <v>1</v>
      </c>
      <c r="H7" s="17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ht="54" customHeight="1" x14ac:dyDescent="0.2">
      <c r="A11" s="19" t="s">
        <v>24</v>
      </c>
      <c r="B11" s="37" t="s">
        <v>11</v>
      </c>
      <c r="C11" s="87" t="s">
        <v>27</v>
      </c>
      <c r="D11" s="88"/>
      <c r="E11" s="88"/>
      <c r="F11" s="88"/>
      <c r="G11" s="89"/>
      <c r="H11" s="20" t="s">
        <v>19</v>
      </c>
    </row>
    <row r="12" spans="1:8" ht="52.5" customHeight="1" x14ac:dyDescent="0.2">
      <c r="A12" s="34" t="s">
        <v>9</v>
      </c>
      <c r="B12" s="37" t="s">
        <v>10</v>
      </c>
      <c r="C12" s="87" t="s">
        <v>27</v>
      </c>
      <c r="D12" s="88"/>
      <c r="E12" s="88"/>
      <c r="F12" s="88"/>
      <c r="G12" s="89"/>
      <c r="H12" s="10" t="s">
        <v>19</v>
      </c>
    </row>
    <row r="13" spans="1:8" ht="53.25" customHeight="1" x14ac:dyDescent="0.2">
      <c r="A13" s="34" t="s">
        <v>12</v>
      </c>
      <c r="B13" s="37" t="s">
        <v>13</v>
      </c>
      <c r="C13" s="87" t="s">
        <v>42</v>
      </c>
      <c r="D13" s="88"/>
      <c r="E13" s="88"/>
      <c r="F13" s="88"/>
      <c r="G13" s="89"/>
      <c r="H13" s="10" t="s">
        <v>19</v>
      </c>
    </row>
    <row r="14" spans="1:8" ht="52.5" customHeight="1" x14ac:dyDescent="0.2">
      <c r="A14" s="34" t="s">
        <v>14</v>
      </c>
      <c r="B14" s="37" t="s">
        <v>15</v>
      </c>
      <c r="C14" s="87" t="s">
        <v>43</v>
      </c>
      <c r="D14" s="88"/>
      <c r="E14" s="88"/>
      <c r="F14" s="88"/>
      <c r="G14" s="89"/>
      <c r="H14" s="10" t="s">
        <v>19</v>
      </c>
    </row>
    <row r="15" spans="1:8" ht="54.75" customHeight="1" thickBot="1" x14ac:dyDescent="0.25">
      <c r="A15" s="35" t="s">
        <v>16</v>
      </c>
      <c r="B15" s="38" t="s">
        <v>17</v>
      </c>
      <c r="C15" s="90" t="s">
        <v>28</v>
      </c>
      <c r="D15" s="91"/>
      <c r="E15" s="91"/>
      <c r="F15" s="91"/>
      <c r="G15" s="92"/>
      <c r="H15" s="17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85546875" customWidth="1"/>
    <col min="8" max="8" width="17.140625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6" t="s">
        <v>11</v>
      </c>
      <c r="C3" s="43">
        <f>AVERAGE(KhauThanhDao!C3,NgoQuangHuy!C3,NguyenPhanXuanHuy!C3,HuynhTrongKhang!C3,TaNgocThienPhu!C3)</f>
        <v>100</v>
      </c>
      <c r="D3" s="43">
        <f>AVERAGE(KhauThanhDao!D3,NgoQuangHuy!D3,NguyenPhanXuanHuy!D3,HuynhTrongKhang!D3,TaNgocThienPhu!D3)</f>
        <v>100</v>
      </c>
      <c r="E3" s="43">
        <f>AVERAGE(KhauThanhDao!E3,NgoQuangHuy!E3,NguyenPhanXuanHuy!E3,HuynhTrongKhang!E3,TaNgocThienPhu!E3)</f>
        <v>100</v>
      </c>
      <c r="F3" s="43">
        <f>AVERAGE(KhauThanhDao!F3,NgoQuangHuy!F3,NguyenPhanXuanHuy!F3,HuynhTrongKhang!F3,TaNgocThienPhu!F3)</f>
        <v>100</v>
      </c>
      <c r="G3" s="29">
        <f t="shared" ref="G3:G8" si="0">AVERAGE(C3:F3)/100</f>
        <v>1</v>
      </c>
      <c r="H3" s="20" t="s">
        <v>30</v>
      </c>
    </row>
    <row r="4" spans="1:8" x14ac:dyDescent="0.2">
      <c r="A4" s="6" t="s">
        <v>9</v>
      </c>
      <c r="B4" s="7" t="s">
        <v>10</v>
      </c>
      <c r="C4" s="43">
        <f>AVERAGE(LeNgocChau!C3,NgoQuangHuy!C4,NguyenPhanXuanHuy!C4,HuynhTrongKhang!C4,TaNgocThienPhu!C4)</f>
        <v>100</v>
      </c>
      <c r="D4" s="43">
        <f>AVERAGE(LeNgocChau!D3,NgoQuangHuy!D4,NguyenPhanXuanHuy!D4,HuynhTrongKhang!D4,TaNgocThienPhu!D4)</f>
        <v>100</v>
      </c>
      <c r="E4" s="43">
        <f>AVERAGE(LeNgocChau!E3,NgoQuangHuy!E4,NguyenPhanXuanHuy!E4,HuynhTrongKhang!E4,TaNgocThienPhu!E4)</f>
        <v>100</v>
      </c>
      <c r="F4" s="43">
        <f>AVERAGE(LeNgocChau!F3,NgoQuangHuy!F4,NguyenPhanXuanHuy!F4,HuynhTrongKhang!F4,TaNgocThienPhu!F4)</f>
        <v>100</v>
      </c>
      <c r="G4" s="29">
        <f t="shared" si="0"/>
        <v>1</v>
      </c>
      <c r="H4" s="20" t="s">
        <v>30</v>
      </c>
    </row>
    <row r="5" spans="1:8" x14ac:dyDescent="0.2">
      <c r="A5" s="11" t="s">
        <v>12</v>
      </c>
      <c r="B5" s="6" t="s">
        <v>13</v>
      </c>
      <c r="C5" s="43">
        <f>AVERAGE(KhauThanhDao!C5,LeNgocChau!C4,NguyenPhanXuanHuy!C5,HuynhTrongKhang!C5,TaNgocThienPhu!C5)</f>
        <v>94</v>
      </c>
      <c r="D5" s="43">
        <f>AVERAGE(KhauThanhDao!D5,LeNgocChau!D4,NguyenPhanXuanHuy!D5,HuynhTrongKhang!D5,TaNgocThienPhu!D5)</f>
        <v>94</v>
      </c>
      <c r="E5" s="43">
        <f>AVERAGE(KhauThanhDao!E5,LeNgocChau!E4,NguyenPhanXuanHuy!E5,HuynhTrongKhang!E5,TaNgocThienPhu!E5)</f>
        <v>93</v>
      </c>
      <c r="F5" s="43">
        <f>AVERAGE(KhauThanhDao!F5,LeNgocChau!F4,NguyenPhanXuanHuy!F5,HuynhTrongKhang!F5,TaNgocThienPhu!F5)</f>
        <v>94</v>
      </c>
      <c r="G5" s="29">
        <f t="shared" si="0"/>
        <v>0.9375</v>
      </c>
      <c r="H5" s="20" t="s">
        <v>30</v>
      </c>
    </row>
    <row r="6" spans="1:8" x14ac:dyDescent="0.2">
      <c r="A6" s="11" t="s">
        <v>14</v>
      </c>
      <c r="B6" s="6" t="s">
        <v>15</v>
      </c>
      <c r="C6" s="43">
        <f>AVERAGE(KhauThanhDao!C6,NgoQuangHuy!C6,LeNgocChau!C5,HuynhTrongKhang!C6,TaNgocThienPhu!C6)</f>
        <v>94</v>
      </c>
      <c r="D6" s="43">
        <f>AVERAGE(KhauThanhDao!D6,NgoQuangHuy!D6,LeNgocChau!D5,HuynhTrongKhang!D6,TaNgocThienPhu!D6)</f>
        <v>94</v>
      </c>
      <c r="E6" s="43">
        <f>AVERAGE(KhauThanhDao!E6,NgoQuangHuy!E6,LeNgocChau!E5,HuynhTrongKhang!E6,TaNgocThienPhu!E6)</f>
        <v>88</v>
      </c>
      <c r="F6" s="43">
        <f>AVERAGE(KhauThanhDao!F6,NgoQuangHuy!F6,LeNgocChau!F5,HuynhTrongKhang!F6,TaNgocThienPhu!F6)</f>
        <v>94</v>
      </c>
      <c r="G6" s="29">
        <f t="shared" si="0"/>
        <v>0.92500000000000004</v>
      </c>
      <c r="H6" s="20" t="s">
        <v>30</v>
      </c>
    </row>
    <row r="7" spans="1:8" x14ac:dyDescent="0.2">
      <c r="A7" s="12" t="s">
        <v>16</v>
      </c>
      <c r="B7" s="6" t="s">
        <v>17</v>
      </c>
      <c r="C7" s="43">
        <f>AVERAGE(KhauThanhDao!C7,NgoQuangHuy!C7,NguyenPhanXuanHuy!C7,LeNgocChau!C6,TaNgocThienPhu!C7)</f>
        <v>100</v>
      </c>
      <c r="D7" s="43">
        <f>AVERAGE(KhauThanhDao!D7,NgoQuangHuy!D7,NguyenPhanXuanHuy!D7,LeNgocChau!D6,TaNgocThienPhu!D7)</f>
        <v>100</v>
      </c>
      <c r="E7" s="43">
        <f>AVERAGE(KhauThanhDao!E7,NgoQuangHuy!E7,NguyenPhanXuanHuy!E7,LeNgocChau!E6,TaNgocThienPhu!E7)</f>
        <v>100</v>
      </c>
      <c r="F7" s="43">
        <f>AVERAGE(KhauThanhDao!F7,NgoQuangHuy!F7,NguyenPhanXuanHuy!F7,LeNgocChau!F6,TaNgocThienPhu!F7)</f>
        <v>100</v>
      </c>
      <c r="G7" s="29">
        <f t="shared" si="0"/>
        <v>1</v>
      </c>
      <c r="H7" s="20" t="s">
        <v>30</v>
      </c>
    </row>
    <row r="8" spans="1:8" ht="13.5" thickBot="1" x14ac:dyDescent="0.25">
      <c r="A8" s="13" t="s">
        <v>18</v>
      </c>
      <c r="B8" s="14" t="s">
        <v>19</v>
      </c>
      <c r="C8" s="53">
        <f>AVERAGE(KhauThanhDao!C8,NgoQuangHuy!C8,NguyenPhanXuanHuy!C8,HuynhTrongKhang!C8,LeNgocChau!C7)</f>
        <v>100</v>
      </c>
      <c r="D8" s="53">
        <f>AVERAGE(KhauThanhDao!D8,NgoQuangHuy!D8,NguyenPhanXuanHuy!D8,HuynhTrongKhang!D8,LeNgocChau!D7)</f>
        <v>100</v>
      </c>
      <c r="E8" s="53">
        <f>AVERAGE(KhauThanhDao!E8,NgoQuangHuy!E8,NguyenPhanXuanHuy!E8,HuynhTrongKhang!E8,LeNgocChau!E7)</f>
        <v>100</v>
      </c>
      <c r="F8" s="53">
        <f>AVERAGE(KhauThanhDao!F8,NgoQuangHuy!F8,NguyenPhanXuanHuy!F8,HuynhTrongKhang!F8,LeNgocChau!F7)</f>
        <v>100</v>
      </c>
      <c r="G8" s="33">
        <f t="shared" si="0"/>
        <v>1</v>
      </c>
      <c r="H8" s="22" t="s">
        <v>30</v>
      </c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65" t="s">
        <v>20</v>
      </c>
      <c r="B10" s="66"/>
      <c r="C10" s="66"/>
      <c r="D10" s="66"/>
      <c r="E10" s="66"/>
      <c r="F10" s="66"/>
      <c r="G10" s="66"/>
      <c r="H10" s="67"/>
    </row>
    <row r="11" spans="1:8" x14ac:dyDescent="0.2">
      <c r="A11" s="1" t="s">
        <v>1</v>
      </c>
      <c r="B11" s="2" t="s">
        <v>2</v>
      </c>
      <c r="C11" s="68" t="s">
        <v>21</v>
      </c>
      <c r="D11" s="69"/>
      <c r="E11" s="69"/>
      <c r="F11" s="69"/>
      <c r="G11" s="70"/>
      <c r="H11" s="5" t="s">
        <v>8</v>
      </c>
    </row>
    <row r="12" spans="1:8" x14ac:dyDescent="0.2">
      <c r="A12" s="19" t="s">
        <v>24</v>
      </c>
      <c r="B12" s="6" t="s">
        <v>11</v>
      </c>
      <c r="C12" s="76"/>
      <c r="D12" s="57"/>
      <c r="E12" s="57"/>
      <c r="F12" s="57"/>
      <c r="G12" s="58"/>
      <c r="H12" s="20" t="s">
        <v>30</v>
      </c>
    </row>
    <row r="13" spans="1:8" x14ac:dyDescent="0.2">
      <c r="A13" s="6" t="s">
        <v>9</v>
      </c>
      <c r="B13" s="7" t="s">
        <v>10</v>
      </c>
      <c r="C13" s="76"/>
      <c r="D13" s="57"/>
      <c r="E13" s="57"/>
      <c r="F13" s="57"/>
      <c r="G13" s="58"/>
      <c r="H13" s="10" t="s">
        <v>30</v>
      </c>
    </row>
    <row r="14" spans="1:8" x14ac:dyDescent="0.2">
      <c r="A14" s="11" t="s">
        <v>12</v>
      </c>
      <c r="B14" s="6" t="s">
        <v>13</v>
      </c>
      <c r="C14" s="54" t="s">
        <v>44</v>
      </c>
      <c r="D14" s="57"/>
      <c r="E14" s="57"/>
      <c r="F14" s="57"/>
      <c r="G14" s="58"/>
      <c r="H14" s="10" t="s">
        <v>30</v>
      </c>
    </row>
    <row r="15" spans="1:8" x14ac:dyDescent="0.2">
      <c r="A15" s="11" t="s">
        <v>14</v>
      </c>
      <c r="B15" s="6" t="s">
        <v>15</v>
      </c>
      <c r="C15" s="54" t="s">
        <v>45</v>
      </c>
      <c r="D15" s="57"/>
      <c r="E15" s="57"/>
      <c r="F15" s="57"/>
      <c r="G15" s="58"/>
      <c r="H15" s="10" t="s">
        <v>30</v>
      </c>
    </row>
    <row r="16" spans="1:8" x14ac:dyDescent="0.2">
      <c r="A16" s="12" t="s">
        <v>16</v>
      </c>
      <c r="B16" s="6" t="s">
        <v>17</v>
      </c>
      <c r="C16" s="76"/>
      <c r="D16" s="57"/>
      <c r="E16" s="57"/>
      <c r="F16" s="57"/>
      <c r="G16" s="58"/>
      <c r="H16" s="10" t="s">
        <v>30</v>
      </c>
    </row>
    <row r="17" spans="1:8" ht="13.5" thickBot="1" x14ac:dyDescent="0.25">
      <c r="A17" s="13" t="s">
        <v>18</v>
      </c>
      <c r="B17" s="14" t="s">
        <v>19</v>
      </c>
      <c r="C17" s="77"/>
      <c r="D17" s="78"/>
      <c r="E17" s="78"/>
      <c r="F17" s="78"/>
      <c r="G17" s="79"/>
      <c r="H17" s="17" t="s">
        <v>30</v>
      </c>
    </row>
    <row r="18" spans="1:8" x14ac:dyDescent="0.2">
      <c r="A18" s="7"/>
      <c r="B18" s="7"/>
      <c r="C18" s="7"/>
      <c r="D18" s="7"/>
      <c r="E18" s="7"/>
      <c r="F18" s="7"/>
      <c r="G18" s="7"/>
      <c r="H18" s="7"/>
    </row>
    <row r="19" spans="1:8" x14ac:dyDescent="0.2">
      <c r="A19" s="7"/>
      <c r="B19" s="7"/>
      <c r="C19" s="7"/>
      <c r="D19" s="7"/>
      <c r="E19" s="7"/>
      <c r="F19" s="7"/>
      <c r="G19" s="7"/>
      <c r="H19" s="7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9" sqref="F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</row>
    <row r="2" spans="1:10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29</v>
      </c>
      <c r="H2" s="42" t="s">
        <v>31</v>
      </c>
      <c r="I2" s="42" t="s">
        <v>32</v>
      </c>
      <c r="J2" s="5" t="s">
        <v>8</v>
      </c>
    </row>
    <row r="3" spans="1:10" x14ac:dyDescent="0.2">
      <c r="A3" s="19" t="s">
        <v>24</v>
      </c>
      <c r="B3" s="6" t="s">
        <v>11</v>
      </c>
      <c r="C3" s="43">
        <v>100</v>
      </c>
      <c r="D3" s="43">
        <v>100</v>
      </c>
      <c r="E3" s="43">
        <v>100</v>
      </c>
      <c r="F3" s="43">
        <v>100</v>
      </c>
      <c r="G3" s="29">
        <f t="shared" ref="G3:G8" si="0">AVERAGE(C3:F3)/100</f>
        <v>1</v>
      </c>
      <c r="H3" s="44">
        <v>0</v>
      </c>
      <c r="I3" s="44">
        <f t="shared" ref="I3:I8" si="1">SUM(G3:H3)</f>
        <v>1</v>
      </c>
      <c r="J3" s="20" t="s">
        <v>30</v>
      </c>
    </row>
    <row r="4" spans="1:10" x14ac:dyDescent="0.2">
      <c r="A4" s="6" t="s">
        <v>9</v>
      </c>
      <c r="B4" s="7" t="s">
        <v>10</v>
      </c>
      <c r="C4" s="8">
        <v>100</v>
      </c>
      <c r="D4" s="8">
        <v>100</v>
      </c>
      <c r="E4" s="8">
        <v>100</v>
      </c>
      <c r="F4" s="8">
        <v>100</v>
      </c>
      <c r="G4" s="29">
        <f t="shared" si="0"/>
        <v>1</v>
      </c>
      <c r="H4" s="44">
        <v>0</v>
      </c>
      <c r="I4" s="44">
        <f t="shared" si="1"/>
        <v>1</v>
      </c>
      <c r="J4" s="20" t="s">
        <v>30</v>
      </c>
    </row>
    <row r="5" spans="1:10" x14ac:dyDescent="0.2">
      <c r="A5" s="11" t="s">
        <v>12</v>
      </c>
      <c r="B5" s="6" t="s">
        <v>13</v>
      </c>
      <c r="C5" s="8">
        <v>94</v>
      </c>
      <c r="D5" s="8">
        <v>95</v>
      </c>
      <c r="E5" s="8">
        <v>95</v>
      </c>
      <c r="F5" s="8">
        <v>94</v>
      </c>
      <c r="G5" s="29">
        <f t="shared" si="0"/>
        <v>0.94499999999999995</v>
      </c>
      <c r="H5" s="44">
        <v>0</v>
      </c>
      <c r="I5" s="44">
        <f t="shared" si="1"/>
        <v>0.94499999999999995</v>
      </c>
      <c r="J5" s="20" t="s">
        <v>30</v>
      </c>
    </row>
    <row r="6" spans="1:10" x14ac:dyDescent="0.2">
      <c r="A6" s="11" t="s">
        <v>14</v>
      </c>
      <c r="B6" s="6" t="s">
        <v>15</v>
      </c>
      <c r="C6" s="8">
        <v>84</v>
      </c>
      <c r="D6" s="8">
        <v>77</v>
      </c>
      <c r="E6" s="8">
        <v>88</v>
      </c>
      <c r="F6" s="8">
        <v>84</v>
      </c>
      <c r="G6" s="29">
        <f t="shared" si="0"/>
        <v>0.83250000000000002</v>
      </c>
      <c r="H6" s="44">
        <v>0</v>
      </c>
      <c r="I6" s="44">
        <f t="shared" si="1"/>
        <v>0.83250000000000002</v>
      </c>
      <c r="J6" s="20" t="s">
        <v>30</v>
      </c>
    </row>
    <row r="7" spans="1:10" x14ac:dyDescent="0.2">
      <c r="A7" s="12" t="s">
        <v>16</v>
      </c>
      <c r="B7" s="6" t="s">
        <v>17</v>
      </c>
      <c r="C7" s="8">
        <v>100</v>
      </c>
      <c r="D7" s="8">
        <v>100</v>
      </c>
      <c r="E7" s="8">
        <v>100</v>
      </c>
      <c r="F7" s="8">
        <v>100</v>
      </c>
      <c r="G7" s="29">
        <f t="shared" si="0"/>
        <v>1</v>
      </c>
      <c r="H7" s="44">
        <v>0</v>
      </c>
      <c r="I7" s="44">
        <f t="shared" si="1"/>
        <v>1</v>
      </c>
      <c r="J7" s="20" t="s">
        <v>30</v>
      </c>
    </row>
    <row r="8" spans="1:10" ht="13.5" thickBot="1" x14ac:dyDescent="0.25">
      <c r="A8" s="13" t="s">
        <v>18</v>
      </c>
      <c r="B8" s="14" t="s">
        <v>19</v>
      </c>
      <c r="C8" s="15">
        <v>100</v>
      </c>
      <c r="D8" s="15">
        <v>100</v>
      </c>
      <c r="E8" s="15">
        <v>100</v>
      </c>
      <c r="F8" s="15">
        <v>100</v>
      </c>
      <c r="G8" s="33">
        <f t="shared" si="0"/>
        <v>1</v>
      </c>
      <c r="H8" s="45">
        <v>0</v>
      </c>
      <c r="I8" s="33">
        <f t="shared" si="1"/>
        <v>1</v>
      </c>
      <c r="J8" s="22" t="s">
        <v>30</v>
      </c>
    </row>
    <row r="9" spans="1:10" ht="13.5" thickBo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x14ac:dyDescent="0.2">
      <c r="A10" s="93" t="s">
        <v>20</v>
      </c>
      <c r="B10" s="93"/>
      <c r="C10" s="93"/>
      <c r="D10" s="93"/>
      <c r="E10" s="93"/>
      <c r="F10" s="93"/>
      <c r="G10" s="93"/>
      <c r="H10" s="93"/>
      <c r="I10" s="94"/>
      <c r="J10" s="46"/>
    </row>
    <row r="11" spans="1:10" x14ac:dyDescent="0.2">
      <c r="A11" s="1" t="s">
        <v>1</v>
      </c>
      <c r="B11" s="2" t="s">
        <v>2</v>
      </c>
      <c r="C11" s="47" t="s">
        <v>21</v>
      </c>
      <c r="D11" s="48"/>
      <c r="E11" s="48"/>
      <c r="F11" s="48"/>
      <c r="G11" s="49"/>
      <c r="H11" s="95" t="s">
        <v>8</v>
      </c>
      <c r="I11" s="96"/>
      <c r="J11" s="50"/>
    </row>
    <row r="12" spans="1:10" ht="54" customHeight="1" x14ac:dyDescent="0.2">
      <c r="A12" s="19" t="s">
        <v>24</v>
      </c>
      <c r="B12" s="6" t="s">
        <v>11</v>
      </c>
      <c r="C12" s="76" t="s">
        <v>33</v>
      </c>
      <c r="D12" s="83"/>
      <c r="E12" s="83"/>
      <c r="F12" s="83"/>
      <c r="G12" s="84"/>
      <c r="H12" s="27" t="s">
        <v>30</v>
      </c>
      <c r="I12" s="39"/>
      <c r="J12" s="7"/>
    </row>
    <row r="13" spans="1:10" ht="56.25" customHeight="1" x14ac:dyDescent="0.2">
      <c r="A13" s="6" t="s">
        <v>9</v>
      </c>
      <c r="B13" s="51" t="s">
        <v>10</v>
      </c>
      <c r="C13" s="76" t="s">
        <v>33</v>
      </c>
      <c r="D13" s="83"/>
      <c r="E13" s="83"/>
      <c r="F13" s="83"/>
      <c r="G13" s="84"/>
      <c r="H13" s="30" t="s">
        <v>30</v>
      </c>
      <c r="I13" s="40"/>
      <c r="J13" s="7"/>
    </row>
    <row r="14" spans="1:10" ht="68.25" customHeight="1" x14ac:dyDescent="0.2">
      <c r="A14" s="11" t="s">
        <v>12</v>
      </c>
      <c r="B14" s="6" t="s">
        <v>13</v>
      </c>
      <c r="C14" s="76" t="s">
        <v>46</v>
      </c>
      <c r="D14" s="83"/>
      <c r="E14" s="83"/>
      <c r="F14" s="83"/>
      <c r="G14" s="84"/>
      <c r="H14" s="30" t="s">
        <v>30</v>
      </c>
      <c r="I14" s="40"/>
      <c r="J14" s="7"/>
    </row>
    <row r="15" spans="1:10" ht="66" customHeight="1" x14ac:dyDescent="0.2">
      <c r="A15" s="11" t="s">
        <v>14</v>
      </c>
      <c r="B15" s="6" t="s">
        <v>15</v>
      </c>
      <c r="C15" s="76" t="s">
        <v>47</v>
      </c>
      <c r="D15" s="83"/>
      <c r="E15" s="83"/>
      <c r="F15" s="83"/>
      <c r="G15" s="84"/>
      <c r="H15" s="30" t="s">
        <v>30</v>
      </c>
      <c r="I15" s="52"/>
      <c r="J15" s="7"/>
    </row>
    <row r="16" spans="1:10" ht="69" customHeight="1" x14ac:dyDescent="0.2">
      <c r="A16" s="12" t="s">
        <v>16</v>
      </c>
      <c r="B16" s="6" t="s">
        <v>17</v>
      </c>
      <c r="C16" s="76" t="s">
        <v>34</v>
      </c>
      <c r="D16" s="83"/>
      <c r="E16" s="83"/>
      <c r="F16" s="83"/>
      <c r="G16" s="84"/>
      <c r="H16" s="30" t="s">
        <v>30</v>
      </c>
      <c r="I16" s="39"/>
      <c r="J16" s="7"/>
    </row>
    <row r="17" spans="1:10" ht="56.25" customHeight="1" thickBot="1" x14ac:dyDescent="0.25">
      <c r="A17" s="13" t="s">
        <v>18</v>
      </c>
      <c r="B17" s="14" t="s">
        <v>19</v>
      </c>
      <c r="C17" s="77" t="s">
        <v>33</v>
      </c>
      <c r="D17" s="85"/>
      <c r="E17" s="85"/>
      <c r="F17" s="85"/>
      <c r="G17" s="86"/>
      <c r="H17" s="31" t="s">
        <v>30</v>
      </c>
      <c r="I17" s="41"/>
      <c r="J17" s="7"/>
    </row>
    <row r="18" spans="1:1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">
      <c r="A20" s="7"/>
      <c r="B20" s="7"/>
      <c r="C20" s="7"/>
      <c r="D20" s="7"/>
      <c r="E20" s="7"/>
      <c r="F20" s="7"/>
      <c r="G20" s="7"/>
      <c r="H20" s="7"/>
      <c r="I20" s="7"/>
      <c r="J20" s="7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2014-05-16T06:52:04Z</dcterms:created>
  <dcterms:modified xsi:type="dcterms:W3CDTF">2014-05-17T04:20:06Z</dcterms:modified>
</cp:coreProperties>
</file>