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\Dropbox\AD-DeadlineTeam\1. Project management\7. Report and evaluation\1. Evaluation\2. Team's evaluation\"/>
    </mc:Choice>
  </mc:AlternateContent>
  <bookViews>
    <workbookView xWindow="0" yWindow="0" windowWidth="20490" windowHeight="7755" tabRatio="817"/>
  </bookViews>
  <sheets>
    <sheet name="LeNgocChau" sheetId="1" r:id="rId1"/>
    <sheet name="KhauThanhDao" sheetId="2" r:id="rId2"/>
    <sheet name="NgoQuangHuy" sheetId="3" r:id="rId3"/>
    <sheet name="NguyenPhanXuanHuy" sheetId="4" r:id="rId4"/>
    <sheet name="HuynhTrongKhang" sheetId="5" r:id="rId5"/>
    <sheet name="TaNgocThienPhu" sheetId="6" r:id="rId6"/>
    <sheet name="All" sheetId="7" r:id="rId7"/>
    <sheet name="TEAM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7" l="1"/>
  <c r="F5" i="7"/>
  <c r="E5" i="7"/>
  <c r="D5" i="7"/>
  <c r="C5" i="7"/>
  <c r="F8" i="7" l="1"/>
  <c r="E8" i="7"/>
  <c r="D8" i="7"/>
  <c r="C8" i="7"/>
  <c r="F7" i="7"/>
  <c r="E7" i="7"/>
  <c r="D7" i="7"/>
  <c r="C7" i="7"/>
  <c r="F6" i="7"/>
  <c r="E6" i="7"/>
  <c r="D6" i="7"/>
  <c r="C6" i="7"/>
  <c r="F4" i="7"/>
  <c r="E4" i="7"/>
  <c r="C4" i="7"/>
  <c r="F3" i="7"/>
  <c r="E3" i="7"/>
  <c r="D3" i="7"/>
  <c r="C3" i="7"/>
  <c r="G4" i="7"/>
  <c r="G7" i="6"/>
  <c r="G6" i="6"/>
  <c r="G5" i="6"/>
  <c r="G4" i="6"/>
  <c r="G3" i="6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8" i="7" l="1"/>
  <c r="G7" i="7"/>
  <c r="G6" i="7"/>
  <c r="G5" i="7"/>
  <c r="G3" i="7"/>
  <c r="G3" i="8"/>
  <c r="I3" i="8" s="1"/>
  <c r="G4" i="8"/>
  <c r="I4" i="8" s="1"/>
  <c r="G5" i="8"/>
  <c r="I5" i="8" s="1"/>
  <c r="G6" i="8"/>
  <c r="I6" i="8" s="1"/>
  <c r="G7" i="8"/>
  <c r="I7" i="8" s="1"/>
  <c r="G8" i="8"/>
  <c r="I8" i="8" s="1"/>
</calcChain>
</file>

<file path=xl/sharedStrings.xml><?xml version="1.0" encoding="utf-8"?>
<sst xmlns="http://schemas.openxmlformats.org/spreadsheetml/2006/main" count="386" uniqueCount="40">
  <si>
    <t>1. Team Members Evaluation:</t>
  </si>
  <si>
    <t>Student ID</t>
  </si>
  <si>
    <t>Student Name</t>
  </si>
  <si>
    <t>Studying and Meeting 
with Team
(Scale: /100)</t>
  </si>
  <si>
    <t>Contribute ideas 
to Team
(Scale: /100)</t>
  </si>
  <si>
    <t>Complete 
assigned work
(Scale: /100)</t>
  </si>
  <si>
    <t>Working Attitude
( Scale: /100)</t>
  </si>
  <si>
    <t>Average
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</si>
  <si>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</si>
  <si>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</si>
  <si>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</si>
  <si>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</si>
  <si>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</si>
  <si>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</si>
  <si>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</si>
  <si>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</si>
  <si>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</si>
  <si>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</si>
  <si>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</si>
  <si>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</si>
  <si>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</si>
  <si>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</si>
  <si>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>Studying and Meeting with Team
(Scale: /100)</t>
  </si>
  <si>
    <t>Contribute ideas to Team
(Scale: /100)</t>
  </si>
  <si>
    <t>Complete assigned work
(Scale: /100)</t>
  </si>
  <si>
    <t>Average (%)</t>
  </si>
  <si>
    <t>T103573</t>
  </si>
  <si>
    <t>- Complete assigned work good
- Make Comtribution when working with team
- Attend meetings on time and enough meetings with team
- Positive attitude.</t>
  </si>
  <si>
    <t>Participate meetings are enough 
Contributes a lot of idea
Complete all assigned work 
Woking Attribute is normal</t>
  </si>
  <si>
    <t>Participate meetings are enough 
Contributes a lots idea
Complete all assigned work 
Woking Attribute is normal</t>
  </si>
  <si>
    <t>- Complete assigned work well.
- Make contribution when working with team
- Attend meetings on time
- Positive attitude</t>
  </si>
  <si>
    <t>Deadline team</t>
  </si>
  <si>
    <t>BONUS
(%)</t>
  </si>
  <si>
    <t>Total
(%)</t>
  </si>
  <si>
    <t>+5 khích lệ tinh thần team member</t>
  </si>
  <si>
    <t>- Complete assigned work well.
- Make contribution when working with team
- Attend meetings on time
- Positive attitude
- Absent 07/01/2014 (no reason)</t>
  </si>
  <si>
    <t xml:space="preserve"> - Absent 07/01/2014 (no reason)</t>
  </si>
  <si>
    <t xml:space="preserve"> - Absent in 07/01/2014 (no reason)</t>
  </si>
  <si>
    <t>- Complete assigned work good
- Make Comtribution when working with team
- Attend meetings on time
- Absent in 07/01/2014 (no reason)
- Positive attitude.</t>
  </si>
  <si>
    <t>Absent in 07/01/2014 (no reason)
Contributes a lot of idea
Complete all assigned work 
Woking Attribute is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</si>
</sst>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8" xfId="0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/>
    </xf>
    <xf numFmtId="0" fontId="5" fillId="0" borderId="7" xfId="0" applyFont="1" applyBorder="1" applyAlignment="1">
      <alignment vertical="center"/>
    </xf>
    <xf numFmtId="3" fontId="0" fillId="0" borderId="8" xfId="0" applyNumberFormat="1" applyBorder="1" applyAlignment="1">
      <alignment horizontal="center" vertical="center"/>
    </xf>
    <xf numFmtId="9" fontId="3" fillId="4" borderId="8" xfId="1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9" fontId="3" fillId="4" borderId="10" xfId="1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8" xfId="0" applyFont="1" applyBorder="1" applyAlignment="1">
      <alignment vertical="center"/>
    </xf>
    <xf numFmtId="3" fontId="5" fillId="0" borderId="8" xfId="0" applyNumberFormat="1" applyFont="1" applyBorder="1" applyAlignment="1">
      <alignment horizontal="center" vertical="center"/>
    </xf>
    <xf numFmtId="9" fontId="6" fillId="4" borderId="8" xfId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3" fontId="5" fillId="0" borderId="10" xfId="0" applyNumberFormat="1" applyFont="1" applyBorder="1" applyAlignment="1">
      <alignment horizontal="center" vertical="center"/>
    </xf>
    <xf numFmtId="9" fontId="6" fillId="4" borderId="10" xfId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1" fillId="3" borderId="8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3" fontId="1" fillId="0" borderId="1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0" fillId="0" borderId="2" xfId="0" applyBorder="1"/>
    <xf numFmtId="0" fontId="3" fillId="3" borderId="12" xfId="0" applyFont="1" applyFill="1" applyBorder="1" applyAlignment="1">
      <alignment horizontal="center" vertical="center" wrapText="1"/>
    </xf>
    <xf numFmtId="9" fontId="6" fillId="4" borderId="12" xfId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9" fontId="6" fillId="4" borderId="15" xfId="1" applyFont="1" applyFill="1" applyBorder="1" applyAlignment="1">
      <alignment horizontal="center" vertical="center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1" fillId="0" borderId="12" xfId="0" quotePrefix="1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/>
    </xf>
    <xf numFmtId="49" fontId="0" fillId="0" borderId="15" xfId="0" quotePrefix="1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49" fontId="0" fillId="0" borderId="17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0" fillId="0" borderId="12" xfId="0" applyNumberFormat="1" applyFont="1" applyBorder="1" applyAlignment="1">
      <alignment horizontal="left" vertical="center" wrapText="1"/>
    </xf>
    <xf numFmtId="49" fontId="0" fillId="0" borderId="19" xfId="0" applyNumberFormat="1" applyFont="1" applyBorder="1" applyAlignment="1">
      <alignment horizontal="left" vertical="center" wrapText="1"/>
    </xf>
    <xf numFmtId="49" fontId="1" fillId="0" borderId="20" xfId="0" applyNumberFormat="1" applyFont="1" applyBorder="1" applyAlignment="1">
      <alignment horizontal="left" vertical="center"/>
    </xf>
    <xf numFmtId="49" fontId="1" fillId="0" borderId="21" xfId="0" applyNumberFormat="1" applyFont="1" applyBorder="1" applyAlignment="1">
      <alignment horizontal="left" vertical="center"/>
    </xf>
    <xf numFmtId="49" fontId="1" fillId="0" borderId="12" xfId="0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left" vertical="center" wrapText="1"/>
    </xf>
    <xf numFmtId="49" fontId="1" fillId="0" borderId="14" xfId="0" applyNumberFormat="1" applyFont="1" applyBorder="1" applyAlignment="1">
      <alignment horizontal="left" vertical="center" wrapText="1"/>
    </xf>
    <xf numFmtId="49" fontId="1" fillId="0" borderId="15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 wrapText="1"/>
    </xf>
    <xf numFmtId="49" fontId="1" fillId="0" borderId="17" xfId="0" applyNumberFormat="1" applyFont="1" applyBorder="1" applyAlignment="1">
      <alignment horizontal="left" vertical="center" wrapText="1"/>
    </xf>
    <xf numFmtId="49" fontId="0" fillId="0" borderId="12" xfId="0" quotePrefix="1" applyNumberFormat="1" applyFont="1" applyBorder="1" applyAlignment="1">
      <alignment horizontal="left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/>
    </xf>
    <xf numFmtId="49" fontId="5" fillId="0" borderId="14" xfId="0" applyNumberFormat="1" applyFont="1" applyBorder="1" applyAlignment="1">
      <alignment horizontal="left" vertical="center"/>
    </xf>
    <xf numFmtId="49" fontId="5" fillId="0" borderId="15" xfId="0" applyNumberFormat="1" applyFont="1" applyBorder="1" applyAlignment="1">
      <alignment horizontal="left" vertical="center" wrapText="1"/>
    </xf>
    <xf numFmtId="49" fontId="5" fillId="0" borderId="16" xfId="0" applyNumberFormat="1" applyFont="1" applyBorder="1" applyAlignment="1">
      <alignment horizontal="left" vertical="center"/>
    </xf>
    <xf numFmtId="49" fontId="5" fillId="0" borderId="17" xfId="0" applyNumberFormat="1" applyFont="1" applyBorder="1" applyAlignment="1">
      <alignment horizontal="left" vertical="center"/>
    </xf>
    <xf numFmtId="49" fontId="5" fillId="0" borderId="12" xfId="0" quotePrefix="1" applyNumberFormat="1" applyFont="1" applyBorder="1" applyAlignment="1">
      <alignment horizontal="left" vertical="center" wrapText="1"/>
    </xf>
    <xf numFmtId="49" fontId="5" fillId="0" borderId="13" xfId="0" quotePrefix="1" applyNumberFormat="1" applyFont="1" applyBorder="1" applyAlignment="1">
      <alignment horizontal="left" vertical="center" wrapText="1"/>
    </xf>
    <xf numFmtId="49" fontId="5" fillId="0" borderId="14" xfId="0" quotePrefix="1" applyNumberFormat="1" applyFont="1" applyBorder="1" applyAlignment="1">
      <alignment horizontal="left" vertical="center" wrapText="1"/>
    </xf>
    <xf numFmtId="49" fontId="1" fillId="0" borderId="15" xfId="0" applyNumberFormat="1" applyFont="1" applyBorder="1" applyAlignment="1">
      <alignment vertical="center" wrapText="1"/>
    </xf>
    <xf numFmtId="49" fontId="1" fillId="0" borderId="16" xfId="0" applyNumberFormat="1" applyFont="1" applyBorder="1" applyAlignment="1">
      <alignment vertical="center" wrapText="1"/>
    </xf>
    <xf numFmtId="49" fontId="1" fillId="0" borderId="17" xfId="0" applyNumberFormat="1" applyFont="1" applyBorder="1" applyAlignment="1">
      <alignment vertical="center" wrapText="1"/>
    </xf>
    <xf numFmtId="49" fontId="1" fillId="0" borderId="12" xfId="0" applyNumberFormat="1" applyFont="1" applyBorder="1" applyAlignment="1">
      <alignment vertical="center" wrapText="1"/>
    </xf>
    <xf numFmtId="49" fontId="1" fillId="0" borderId="13" xfId="0" applyNumberFormat="1" applyFont="1" applyBorder="1" applyAlignment="1">
      <alignment vertical="center" wrapText="1"/>
    </xf>
    <xf numFmtId="49" fontId="1" fillId="0" borderId="14" xfId="0" applyNumberFormat="1" applyFont="1" applyBorder="1" applyAlignment="1">
      <alignment vertical="center" wrapText="1"/>
    </xf>
    <xf numFmtId="49" fontId="5" fillId="0" borderId="12" xfId="0" quotePrefix="1" applyNumberFormat="1" applyFont="1" applyBorder="1" applyAlignment="1">
      <alignment vertical="center" wrapText="1"/>
    </xf>
    <xf numFmtId="49" fontId="5" fillId="0" borderId="13" xfId="0" quotePrefix="1" applyNumberFormat="1" applyFont="1" applyBorder="1" applyAlignment="1">
      <alignment vertical="center" wrapText="1"/>
    </xf>
    <xf numFmtId="49" fontId="5" fillId="0" borderId="14" xfId="0" quotePrefix="1" applyNumberFormat="1" applyFont="1" applyBorder="1" applyAlignment="1">
      <alignment vertical="center" wrapText="1"/>
    </xf>
    <xf numFmtId="49" fontId="0" fillId="0" borderId="12" xfId="0" quotePrefix="1" applyNumberFormat="1" applyFont="1" applyBorder="1" applyAlignment="1">
      <alignment vertical="center" wrapText="1"/>
    </xf>
    <xf numFmtId="49" fontId="0" fillId="0" borderId="13" xfId="0" quotePrefix="1" applyNumberFormat="1" applyFont="1" applyBorder="1" applyAlignment="1">
      <alignment vertical="center" wrapText="1"/>
    </xf>
    <xf numFmtId="49" fontId="0" fillId="0" borderId="14" xfId="0" quotePrefix="1" applyNumberFormat="1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tabSelected="1" workbookViewId="0">
      <selection activeCell="C14" sqref="C14:G14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8" max="8" width="17.140625" customWidth="1"/>
  </cols>
  <sheetData>
    <row r="1" spans="1:8" ht="15.75" x14ac:dyDescent="0.2">
      <c r="A1" s="59" t="s">
        <v>0</v>
      </c>
      <c r="B1" s="60"/>
      <c r="C1" s="60"/>
      <c r="D1" s="60"/>
      <c r="E1" s="60"/>
      <c r="F1" s="60"/>
      <c r="G1" s="60"/>
      <c r="H1" s="61"/>
    </row>
    <row r="2" spans="1:8" ht="38.25" x14ac:dyDescent="0.2">
      <c r="A2" s="4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8" t="s">
        <v>8</v>
      </c>
    </row>
    <row r="3" spans="1:8" x14ac:dyDescent="0.2">
      <c r="A3" s="2" t="s">
        <v>9</v>
      </c>
      <c r="B3" s="19" t="s">
        <v>10</v>
      </c>
      <c r="C3" s="10">
        <v>100</v>
      </c>
      <c r="D3" s="10">
        <v>100</v>
      </c>
      <c r="E3" s="10">
        <v>100</v>
      </c>
      <c r="F3" s="10">
        <v>100</v>
      </c>
      <c r="G3" s="11">
        <f>AVERAGE(C3:F3)/100</f>
        <v>1</v>
      </c>
      <c r="H3" s="3" t="s">
        <v>11</v>
      </c>
    </row>
    <row r="4" spans="1:8" x14ac:dyDescent="0.2">
      <c r="A4" s="1" t="s">
        <v>12</v>
      </c>
      <c r="B4" s="2" t="s">
        <v>13</v>
      </c>
      <c r="C4" s="10">
        <v>100</v>
      </c>
      <c r="D4" s="10">
        <v>100</v>
      </c>
      <c r="E4" s="10">
        <v>100</v>
      </c>
      <c r="F4" s="10">
        <v>100</v>
      </c>
      <c r="G4" s="11">
        <f>AVERAGE(C4:F4)/100</f>
        <v>1</v>
      </c>
      <c r="H4" s="3" t="s">
        <v>11</v>
      </c>
    </row>
    <row r="5" spans="1:8" x14ac:dyDescent="0.2">
      <c r="A5" s="1" t="s">
        <v>14</v>
      </c>
      <c r="B5" s="2" t="s">
        <v>15</v>
      </c>
      <c r="C5" s="10">
        <v>90</v>
      </c>
      <c r="D5" s="10">
        <v>90</v>
      </c>
      <c r="E5" s="10">
        <v>95</v>
      </c>
      <c r="F5" s="10">
        <v>90</v>
      </c>
      <c r="G5" s="11">
        <f>AVERAGE(C5:F5)/100</f>
        <v>0.91249999999999998</v>
      </c>
      <c r="H5" s="3" t="s">
        <v>11</v>
      </c>
    </row>
    <row r="6" spans="1:8" x14ac:dyDescent="0.2">
      <c r="A6" s="13" t="s">
        <v>16</v>
      </c>
      <c r="B6" s="2" t="s">
        <v>17</v>
      </c>
      <c r="C6" s="10">
        <v>100</v>
      </c>
      <c r="D6" s="10">
        <v>100</v>
      </c>
      <c r="E6" s="10">
        <v>100</v>
      </c>
      <c r="F6" s="10">
        <v>100</v>
      </c>
      <c r="G6" s="11">
        <f>AVERAGE(C6:F6)/100</f>
        <v>1</v>
      </c>
      <c r="H6" s="3" t="s">
        <v>11</v>
      </c>
    </row>
    <row r="7" spans="1:8" ht="13.5" thickBot="1" x14ac:dyDescent="0.25">
      <c r="A7" s="14" t="s">
        <v>18</v>
      </c>
      <c r="B7" s="15" t="s">
        <v>19</v>
      </c>
      <c r="C7" s="16">
        <v>100</v>
      </c>
      <c r="D7" s="16">
        <v>100</v>
      </c>
      <c r="E7" s="16">
        <v>100</v>
      </c>
      <c r="F7" s="16">
        <v>100</v>
      </c>
      <c r="G7" s="11">
        <f>AVERAGE(C7:F7)/100</f>
        <v>1</v>
      </c>
      <c r="H7" s="30" t="s">
        <v>11</v>
      </c>
    </row>
    <row r="8" spans="1:8" ht="13.5" thickBot="1" x14ac:dyDescent="0.25">
      <c r="A8" s="19"/>
      <c r="B8" s="19"/>
      <c r="C8" s="19"/>
      <c r="D8" s="19"/>
      <c r="E8" s="19"/>
      <c r="F8" s="19"/>
      <c r="G8" s="19"/>
      <c r="H8" s="19"/>
    </row>
    <row r="9" spans="1:8" ht="15.75" x14ac:dyDescent="0.2">
      <c r="A9" s="62" t="s">
        <v>20</v>
      </c>
      <c r="B9" s="63"/>
      <c r="C9" s="63"/>
      <c r="D9" s="63"/>
      <c r="E9" s="63"/>
      <c r="F9" s="63"/>
      <c r="G9" s="63"/>
      <c r="H9" s="64"/>
    </row>
    <row r="10" spans="1:8" x14ac:dyDescent="0.2">
      <c r="A10" s="4" t="s">
        <v>1</v>
      </c>
      <c r="B10" s="5" t="s">
        <v>2</v>
      </c>
      <c r="C10" s="65" t="s">
        <v>21</v>
      </c>
      <c r="D10" s="66"/>
      <c r="E10" s="66"/>
      <c r="F10" s="66"/>
      <c r="G10" s="67"/>
      <c r="H10" s="8" t="s">
        <v>8</v>
      </c>
    </row>
    <row r="11" spans="1:8" x14ac:dyDescent="0.2">
      <c r="A11" s="2" t="s">
        <v>9</v>
      </c>
      <c r="B11" s="19" t="s">
        <v>10</v>
      </c>
      <c r="C11" s="53"/>
      <c r="D11" s="54"/>
      <c r="E11" s="54"/>
      <c r="F11" s="54"/>
      <c r="G11" s="55"/>
      <c r="H11" s="3" t="s">
        <v>11</v>
      </c>
    </row>
    <row r="12" spans="1:8" x14ac:dyDescent="0.2">
      <c r="A12" s="1" t="s">
        <v>12</v>
      </c>
      <c r="B12" s="2" t="s">
        <v>13</v>
      </c>
      <c r="C12" s="50"/>
      <c r="D12" s="51"/>
      <c r="E12" s="51"/>
      <c r="F12" s="51"/>
      <c r="G12" s="52"/>
      <c r="H12" s="3" t="s">
        <v>11</v>
      </c>
    </row>
    <row r="13" spans="1:8" x14ac:dyDescent="0.2">
      <c r="A13" s="1" t="s">
        <v>14</v>
      </c>
      <c r="B13" s="2" t="s">
        <v>15</v>
      </c>
      <c r="C13" s="50" t="s">
        <v>36</v>
      </c>
      <c r="D13" s="51"/>
      <c r="E13" s="51"/>
      <c r="F13" s="51"/>
      <c r="G13" s="52"/>
      <c r="H13" s="3" t="s">
        <v>11</v>
      </c>
    </row>
    <row r="14" spans="1:8" x14ac:dyDescent="0.2">
      <c r="A14" s="13" t="s">
        <v>16</v>
      </c>
      <c r="B14" s="2" t="s">
        <v>17</v>
      </c>
      <c r="C14" s="53"/>
      <c r="D14" s="54"/>
      <c r="E14" s="54"/>
      <c r="F14" s="54"/>
      <c r="G14" s="55"/>
      <c r="H14" s="3" t="s">
        <v>11</v>
      </c>
    </row>
    <row r="15" spans="1:8" ht="13.5" thickBot="1" x14ac:dyDescent="0.25">
      <c r="A15" s="14" t="s">
        <v>18</v>
      </c>
      <c r="B15" s="15" t="s">
        <v>19</v>
      </c>
      <c r="C15" s="56"/>
      <c r="D15" s="57"/>
      <c r="E15" s="57"/>
      <c r="F15" s="57"/>
      <c r="G15" s="58"/>
      <c r="H15" s="30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6"/>
  <sheetViews>
    <sheetView topLeftCell="A3" workbookViewId="0">
      <selection activeCell="C14" sqref="C14:G14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7.28515625" customWidth="1"/>
    <col min="8" max="8" width="17.140625" customWidth="1"/>
  </cols>
  <sheetData>
    <row r="1" spans="1:8" ht="15.75" x14ac:dyDescent="0.2">
      <c r="A1" s="59" t="s">
        <v>0</v>
      </c>
      <c r="B1" s="60"/>
      <c r="C1" s="60"/>
      <c r="D1" s="60"/>
      <c r="E1" s="60"/>
      <c r="F1" s="60"/>
      <c r="G1" s="60"/>
      <c r="H1" s="61"/>
    </row>
    <row r="2" spans="1:8" ht="38.25" x14ac:dyDescent="0.2">
      <c r="A2" s="4" t="s">
        <v>1</v>
      </c>
      <c r="B2" s="5" t="s">
        <v>2</v>
      </c>
      <c r="C2" s="6" t="s">
        <v>22</v>
      </c>
      <c r="D2" s="6" t="s">
        <v>23</v>
      </c>
      <c r="E2" s="6" t="s">
        <v>24</v>
      </c>
      <c r="F2" s="6" t="s">
        <v>6</v>
      </c>
      <c r="G2" s="7" t="s">
        <v>25</v>
      </c>
      <c r="H2" s="8" t="s">
        <v>8</v>
      </c>
    </row>
    <row r="3" spans="1:8" x14ac:dyDescent="0.2">
      <c r="A3" s="9" t="s">
        <v>26</v>
      </c>
      <c r="B3" s="2" t="s">
        <v>11</v>
      </c>
      <c r="C3" s="10">
        <v>100</v>
      </c>
      <c r="D3" s="10">
        <v>100</v>
      </c>
      <c r="E3" s="10">
        <v>100</v>
      </c>
      <c r="F3" s="10">
        <v>100</v>
      </c>
      <c r="G3" s="11">
        <f>AVERAGE(C3:F3)/100</f>
        <v>1</v>
      </c>
      <c r="H3" s="12" t="s">
        <v>10</v>
      </c>
    </row>
    <row r="4" spans="1:8" x14ac:dyDescent="0.2">
      <c r="A4" s="1" t="s">
        <v>12</v>
      </c>
      <c r="B4" s="2" t="s">
        <v>13</v>
      </c>
      <c r="C4" s="10">
        <v>100</v>
      </c>
      <c r="D4" s="10">
        <v>100</v>
      </c>
      <c r="E4" s="10">
        <v>100</v>
      </c>
      <c r="F4" s="10">
        <v>100</v>
      </c>
      <c r="G4" s="11">
        <f>AVERAGE(C4:F4)/100</f>
        <v>1</v>
      </c>
      <c r="H4" s="12" t="s">
        <v>10</v>
      </c>
    </row>
    <row r="5" spans="1:8" x14ac:dyDescent="0.2">
      <c r="A5" s="1" t="s">
        <v>14</v>
      </c>
      <c r="B5" s="2" t="s">
        <v>15</v>
      </c>
      <c r="C5" s="10">
        <v>90</v>
      </c>
      <c r="D5" s="10">
        <v>90</v>
      </c>
      <c r="E5" s="10">
        <v>95</v>
      </c>
      <c r="F5" s="10">
        <v>90</v>
      </c>
      <c r="G5" s="11">
        <f>AVERAGE(C5:F5)/100</f>
        <v>0.91249999999999998</v>
      </c>
      <c r="H5" s="12" t="s">
        <v>10</v>
      </c>
    </row>
    <row r="6" spans="1:8" x14ac:dyDescent="0.2">
      <c r="A6" s="13" t="s">
        <v>16</v>
      </c>
      <c r="B6" s="2" t="s">
        <v>17</v>
      </c>
      <c r="C6" s="10">
        <v>100</v>
      </c>
      <c r="D6" s="10">
        <v>100</v>
      </c>
      <c r="E6" s="10">
        <v>100</v>
      </c>
      <c r="F6" s="10">
        <v>100</v>
      </c>
      <c r="G6" s="11">
        <f>AVERAGE(C6:F6)/100</f>
        <v>1</v>
      </c>
      <c r="H6" s="12" t="s">
        <v>10</v>
      </c>
    </row>
    <row r="7" spans="1:8" ht="13.5" thickBot="1" x14ac:dyDescent="0.25">
      <c r="A7" s="14" t="s">
        <v>18</v>
      </c>
      <c r="B7" s="15" t="s">
        <v>19</v>
      </c>
      <c r="C7" s="16">
        <v>100</v>
      </c>
      <c r="D7" s="16">
        <v>100</v>
      </c>
      <c r="E7" s="16">
        <v>100</v>
      </c>
      <c r="F7" s="16">
        <v>100</v>
      </c>
      <c r="G7" s="17">
        <f>AVERAGE(C7:F7)/100</f>
        <v>1</v>
      </c>
      <c r="H7" s="18" t="s">
        <v>10</v>
      </c>
    </row>
    <row r="8" spans="1:8" ht="13.5" thickBot="1" x14ac:dyDescent="0.25">
      <c r="A8" s="19"/>
      <c r="B8" s="19"/>
      <c r="C8" s="19"/>
      <c r="D8" s="19"/>
      <c r="E8" s="19"/>
      <c r="F8" s="19"/>
      <c r="G8" s="19"/>
      <c r="H8" s="19"/>
    </row>
    <row r="9" spans="1:8" ht="15.75" x14ac:dyDescent="0.2">
      <c r="A9" s="62" t="s">
        <v>20</v>
      </c>
      <c r="B9" s="63"/>
      <c r="C9" s="63"/>
      <c r="D9" s="63"/>
      <c r="E9" s="63"/>
      <c r="F9" s="63"/>
      <c r="G9" s="63"/>
      <c r="H9" s="64"/>
    </row>
    <row r="10" spans="1:8" x14ac:dyDescent="0.2">
      <c r="A10" s="4" t="s">
        <v>1</v>
      </c>
      <c r="B10" s="5" t="s">
        <v>2</v>
      </c>
      <c r="C10" s="65" t="s">
        <v>21</v>
      </c>
      <c r="D10" s="66"/>
      <c r="E10" s="66"/>
      <c r="F10" s="66"/>
      <c r="G10" s="67"/>
      <c r="H10" s="8" t="s">
        <v>8</v>
      </c>
    </row>
    <row r="11" spans="1:8" ht="49.5" customHeight="1" x14ac:dyDescent="0.2">
      <c r="A11" s="9" t="s">
        <v>26</v>
      </c>
      <c r="B11" s="2" t="s">
        <v>11</v>
      </c>
      <c r="C11" s="68" t="s">
        <v>30</v>
      </c>
      <c r="D11" s="54"/>
      <c r="E11" s="54"/>
      <c r="F11" s="54"/>
      <c r="G11" s="55"/>
      <c r="H11" s="12" t="s">
        <v>10</v>
      </c>
    </row>
    <row r="12" spans="1:8" ht="55.5" customHeight="1" x14ac:dyDescent="0.2">
      <c r="A12" s="1" t="s">
        <v>12</v>
      </c>
      <c r="B12" s="2" t="s">
        <v>13</v>
      </c>
      <c r="C12" s="68" t="s">
        <v>30</v>
      </c>
      <c r="D12" s="54"/>
      <c r="E12" s="54"/>
      <c r="F12" s="54"/>
      <c r="G12" s="55"/>
      <c r="H12" s="12" t="s">
        <v>10</v>
      </c>
    </row>
    <row r="13" spans="1:8" ht="66" customHeight="1" x14ac:dyDescent="0.2">
      <c r="A13" s="1" t="s">
        <v>14</v>
      </c>
      <c r="B13" s="2" t="s">
        <v>15</v>
      </c>
      <c r="C13" s="68" t="s">
        <v>35</v>
      </c>
      <c r="D13" s="54"/>
      <c r="E13" s="54"/>
      <c r="F13" s="54"/>
      <c r="G13" s="55"/>
      <c r="H13" s="12" t="s">
        <v>10</v>
      </c>
    </row>
    <row r="14" spans="1:8" ht="53.25" customHeight="1" x14ac:dyDescent="0.2">
      <c r="A14" s="13" t="s">
        <v>16</v>
      </c>
      <c r="B14" s="2" t="s">
        <v>17</v>
      </c>
      <c r="C14" s="68" t="s">
        <v>30</v>
      </c>
      <c r="D14" s="54"/>
      <c r="E14" s="54"/>
      <c r="F14" s="54"/>
      <c r="G14" s="55"/>
      <c r="H14" s="12" t="s">
        <v>10</v>
      </c>
    </row>
    <row r="15" spans="1:8" ht="49.5" customHeight="1" thickBot="1" x14ac:dyDescent="0.25">
      <c r="A15" s="14" t="s">
        <v>18</v>
      </c>
      <c r="B15" s="15" t="s">
        <v>19</v>
      </c>
      <c r="C15" s="69" t="s">
        <v>30</v>
      </c>
      <c r="D15" s="70"/>
      <c r="E15" s="70"/>
      <c r="F15" s="70"/>
      <c r="G15" s="71"/>
      <c r="H15" s="18" t="s">
        <v>10</v>
      </c>
    </row>
    <row r="16" spans="1:8" x14ac:dyDescent="0.2">
      <c r="C16" s="45"/>
      <c r="D16" s="45"/>
      <c r="E16" s="45"/>
      <c r="F16" s="45"/>
      <c r="G16" s="45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5"/>
  <sheetViews>
    <sheetView workbookViewId="0">
      <selection activeCell="C14" sqref="C14:G14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8.5703125" customWidth="1"/>
    <col min="8" max="8" width="17.140625" customWidth="1"/>
  </cols>
  <sheetData>
    <row r="1" spans="1:8" ht="15.75" x14ac:dyDescent="0.2">
      <c r="A1" s="59" t="s">
        <v>0</v>
      </c>
      <c r="B1" s="60"/>
      <c r="C1" s="60"/>
      <c r="D1" s="60"/>
      <c r="E1" s="60"/>
      <c r="F1" s="60"/>
      <c r="G1" s="60"/>
      <c r="H1" s="61"/>
    </row>
    <row r="2" spans="1:8" ht="38.25" x14ac:dyDescent="0.2">
      <c r="A2" s="4" t="s">
        <v>1</v>
      </c>
      <c r="B2" s="5" t="s">
        <v>2</v>
      </c>
      <c r="C2" s="6" t="s">
        <v>22</v>
      </c>
      <c r="D2" s="6" t="s">
        <v>23</v>
      </c>
      <c r="E2" s="6" t="s">
        <v>24</v>
      </c>
      <c r="F2" s="6" t="s">
        <v>6</v>
      </c>
      <c r="G2" s="7" t="s">
        <v>25</v>
      </c>
      <c r="H2" s="8" t="s">
        <v>8</v>
      </c>
    </row>
    <row r="3" spans="1:8" x14ac:dyDescent="0.2">
      <c r="A3" s="9" t="s">
        <v>26</v>
      </c>
      <c r="B3" s="20" t="s">
        <v>11</v>
      </c>
      <c r="C3" s="21">
        <v>100</v>
      </c>
      <c r="D3" s="21">
        <v>100</v>
      </c>
      <c r="E3" s="21">
        <v>100</v>
      </c>
      <c r="F3" s="21">
        <v>100</v>
      </c>
      <c r="G3" s="22">
        <f>AVERAGE(C3:F3)/100</f>
        <v>1</v>
      </c>
      <c r="H3" s="12" t="s">
        <v>13</v>
      </c>
    </row>
    <row r="4" spans="1:8" x14ac:dyDescent="0.2">
      <c r="A4" s="1" t="s">
        <v>9</v>
      </c>
      <c r="B4" s="2" t="s">
        <v>10</v>
      </c>
      <c r="C4" s="21">
        <v>100</v>
      </c>
      <c r="D4" s="21">
        <v>100</v>
      </c>
      <c r="E4" s="21">
        <v>100</v>
      </c>
      <c r="F4" s="21">
        <v>100</v>
      </c>
      <c r="G4" s="22">
        <f>AVERAGE(C4:F4)/100</f>
        <v>1</v>
      </c>
      <c r="H4" s="23" t="s">
        <v>13</v>
      </c>
    </row>
    <row r="5" spans="1:8" x14ac:dyDescent="0.2">
      <c r="A5" s="1" t="s">
        <v>14</v>
      </c>
      <c r="B5" s="2" t="s">
        <v>15</v>
      </c>
      <c r="C5" s="10">
        <v>90</v>
      </c>
      <c r="D5" s="10">
        <v>90</v>
      </c>
      <c r="E5" s="10">
        <v>95</v>
      </c>
      <c r="F5" s="10">
        <v>90</v>
      </c>
      <c r="G5" s="22">
        <f>AVERAGE(C5:F5)/100</f>
        <v>0.91249999999999998</v>
      </c>
      <c r="H5" s="23" t="s">
        <v>13</v>
      </c>
    </row>
    <row r="6" spans="1:8" x14ac:dyDescent="0.2">
      <c r="A6" s="13" t="s">
        <v>16</v>
      </c>
      <c r="B6" s="2" t="s">
        <v>17</v>
      </c>
      <c r="C6" s="21">
        <v>100</v>
      </c>
      <c r="D6" s="21">
        <v>100</v>
      </c>
      <c r="E6" s="21">
        <v>100</v>
      </c>
      <c r="F6" s="21">
        <v>100</v>
      </c>
      <c r="G6" s="22">
        <f>AVERAGE(C6:F6)/100</f>
        <v>1</v>
      </c>
      <c r="H6" s="23" t="s">
        <v>13</v>
      </c>
    </row>
    <row r="7" spans="1:8" ht="13.5" thickBot="1" x14ac:dyDescent="0.25">
      <c r="A7" s="14" t="s">
        <v>18</v>
      </c>
      <c r="B7" s="15" t="s">
        <v>19</v>
      </c>
      <c r="C7" s="24">
        <v>100</v>
      </c>
      <c r="D7" s="24">
        <v>100</v>
      </c>
      <c r="E7" s="24">
        <v>100</v>
      </c>
      <c r="F7" s="24">
        <v>100</v>
      </c>
      <c r="G7" s="25">
        <f>AVERAGE(C7:F7)/100</f>
        <v>1</v>
      </c>
      <c r="H7" s="26" t="s">
        <v>13</v>
      </c>
    </row>
    <row r="8" spans="1:8" ht="13.5" thickBot="1" x14ac:dyDescent="0.25">
      <c r="A8" s="19"/>
      <c r="B8" s="19"/>
      <c r="C8" s="19"/>
      <c r="D8" s="19"/>
      <c r="E8" s="19"/>
      <c r="F8" s="19"/>
      <c r="G8" s="19"/>
      <c r="H8" s="19"/>
    </row>
    <row r="9" spans="1:8" ht="15.75" x14ac:dyDescent="0.2">
      <c r="A9" s="62" t="s">
        <v>20</v>
      </c>
      <c r="B9" s="63"/>
      <c r="C9" s="63"/>
      <c r="D9" s="63"/>
      <c r="E9" s="63"/>
      <c r="F9" s="63"/>
      <c r="G9" s="63"/>
      <c r="H9" s="64"/>
    </row>
    <row r="10" spans="1:8" x14ac:dyDescent="0.2">
      <c r="A10" s="4" t="s">
        <v>1</v>
      </c>
      <c r="B10" s="5" t="s">
        <v>2</v>
      </c>
      <c r="C10" s="65" t="s">
        <v>21</v>
      </c>
      <c r="D10" s="66"/>
      <c r="E10" s="66"/>
      <c r="F10" s="66"/>
      <c r="G10" s="67"/>
      <c r="H10" s="8" t="s">
        <v>8</v>
      </c>
    </row>
    <row r="11" spans="1:8" x14ac:dyDescent="0.2">
      <c r="A11" s="9" t="s">
        <v>26</v>
      </c>
      <c r="B11" s="20" t="s">
        <v>11</v>
      </c>
      <c r="C11" s="72"/>
      <c r="D11" s="73"/>
      <c r="E11" s="73"/>
      <c r="F11" s="73"/>
      <c r="G11" s="74"/>
      <c r="H11" s="12" t="s">
        <v>13</v>
      </c>
    </row>
    <row r="12" spans="1:8" x14ac:dyDescent="0.2">
      <c r="A12" s="1" t="s">
        <v>9</v>
      </c>
      <c r="B12" s="2" t="s">
        <v>10</v>
      </c>
      <c r="C12" s="72"/>
      <c r="D12" s="73"/>
      <c r="E12" s="73"/>
      <c r="F12" s="73"/>
      <c r="G12" s="74"/>
      <c r="H12" s="23" t="s">
        <v>13</v>
      </c>
    </row>
    <row r="13" spans="1:8" x14ac:dyDescent="0.2">
      <c r="A13" s="1" t="s">
        <v>14</v>
      </c>
      <c r="B13" s="2" t="s">
        <v>15</v>
      </c>
      <c r="C13" s="78" t="s">
        <v>37</v>
      </c>
      <c r="D13" s="73"/>
      <c r="E13" s="73"/>
      <c r="F13" s="73"/>
      <c r="G13" s="74"/>
      <c r="H13" s="23" t="s">
        <v>13</v>
      </c>
    </row>
    <row r="14" spans="1:8" x14ac:dyDescent="0.2">
      <c r="A14" s="13" t="s">
        <v>16</v>
      </c>
      <c r="B14" s="2" t="s">
        <v>17</v>
      </c>
      <c r="C14" s="72"/>
      <c r="D14" s="73"/>
      <c r="E14" s="73"/>
      <c r="F14" s="73"/>
      <c r="G14" s="74"/>
      <c r="H14" s="23" t="s">
        <v>13</v>
      </c>
    </row>
    <row r="15" spans="1:8" ht="13.5" thickBot="1" x14ac:dyDescent="0.25">
      <c r="A15" s="14" t="s">
        <v>18</v>
      </c>
      <c r="B15" s="15" t="s">
        <v>19</v>
      </c>
      <c r="C15" s="75"/>
      <c r="D15" s="76"/>
      <c r="E15" s="76"/>
      <c r="F15" s="76"/>
      <c r="G15" s="77"/>
      <c r="H15" s="26" t="s">
        <v>13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3" priority="2" stopIfTrue="1"/>
  </conditionalFormatting>
  <conditionalFormatting sqref="B11:B15">
    <cfRule type="duplicateValues" dxfId="2" priority="1" stopIfTrue="1"/>
  </conditionalFormatting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D16" sqref="D1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5.28515625" customWidth="1"/>
    <col min="8" max="8" width="23.5703125" customWidth="1"/>
  </cols>
  <sheetData>
    <row r="1" spans="1:8" ht="15.75" x14ac:dyDescent="0.2">
      <c r="A1" s="59" t="s">
        <v>0</v>
      </c>
      <c r="B1" s="60"/>
      <c r="C1" s="60"/>
      <c r="D1" s="60"/>
      <c r="E1" s="60"/>
      <c r="F1" s="60"/>
      <c r="G1" s="60"/>
      <c r="H1" s="61"/>
    </row>
    <row r="2" spans="1:8" ht="38.25" x14ac:dyDescent="0.2">
      <c r="A2" s="4" t="s">
        <v>1</v>
      </c>
      <c r="B2" s="5" t="s">
        <v>2</v>
      </c>
      <c r="C2" s="27" t="s">
        <v>22</v>
      </c>
      <c r="D2" s="27" t="s">
        <v>23</v>
      </c>
      <c r="E2" s="27" t="s">
        <v>24</v>
      </c>
      <c r="F2" s="6" t="s">
        <v>6</v>
      </c>
      <c r="G2" s="7" t="s">
        <v>25</v>
      </c>
      <c r="H2" s="8" t="s">
        <v>8</v>
      </c>
    </row>
    <row r="3" spans="1:8" x14ac:dyDescent="0.2">
      <c r="A3" s="9" t="s">
        <v>26</v>
      </c>
      <c r="B3" s="20" t="s">
        <v>11</v>
      </c>
      <c r="C3" s="21">
        <v>100</v>
      </c>
      <c r="D3" s="21">
        <v>100</v>
      </c>
      <c r="E3" s="21">
        <v>100</v>
      </c>
      <c r="F3" s="21">
        <v>100</v>
      </c>
      <c r="G3" s="22">
        <f>AVERAGE(C3:F3)/100</f>
        <v>1</v>
      </c>
      <c r="H3" s="12" t="s">
        <v>15</v>
      </c>
    </row>
    <row r="4" spans="1:8" x14ac:dyDescent="0.2">
      <c r="A4" s="1" t="s">
        <v>9</v>
      </c>
      <c r="B4" s="28" t="s">
        <v>10</v>
      </c>
      <c r="C4" s="21">
        <v>100</v>
      </c>
      <c r="D4" s="21">
        <v>80</v>
      </c>
      <c r="E4" s="21">
        <v>100</v>
      </c>
      <c r="F4" s="21">
        <v>100</v>
      </c>
      <c r="G4" s="22">
        <f>AVERAGE(C4:F4)/100</f>
        <v>0.95</v>
      </c>
      <c r="H4" s="3" t="s">
        <v>15</v>
      </c>
    </row>
    <row r="5" spans="1:8" x14ac:dyDescent="0.2">
      <c r="A5" s="1" t="s">
        <v>12</v>
      </c>
      <c r="B5" s="28" t="s">
        <v>13</v>
      </c>
      <c r="C5" s="21">
        <v>100</v>
      </c>
      <c r="D5" s="21">
        <v>100</v>
      </c>
      <c r="E5" s="21">
        <v>100</v>
      </c>
      <c r="F5" s="21">
        <v>100</v>
      </c>
      <c r="G5" s="22">
        <f>AVERAGE(C5:F5)/100</f>
        <v>1</v>
      </c>
      <c r="H5" s="3" t="s">
        <v>15</v>
      </c>
    </row>
    <row r="6" spans="1:8" x14ac:dyDescent="0.2">
      <c r="A6" s="13" t="s">
        <v>16</v>
      </c>
      <c r="B6" s="28" t="s">
        <v>17</v>
      </c>
      <c r="C6" s="21">
        <v>100</v>
      </c>
      <c r="D6" s="21">
        <v>100</v>
      </c>
      <c r="E6" s="21">
        <v>100</v>
      </c>
      <c r="F6" s="21">
        <v>100</v>
      </c>
      <c r="G6" s="22">
        <f>AVERAGE(C6:F6)/100</f>
        <v>1</v>
      </c>
      <c r="H6" s="3" t="s">
        <v>15</v>
      </c>
    </row>
    <row r="7" spans="1:8" ht="13.5" thickBot="1" x14ac:dyDescent="0.25">
      <c r="A7" s="14" t="s">
        <v>18</v>
      </c>
      <c r="B7" s="29" t="s">
        <v>19</v>
      </c>
      <c r="C7" s="24">
        <v>100</v>
      </c>
      <c r="D7" s="24">
        <v>100</v>
      </c>
      <c r="E7" s="24">
        <v>100</v>
      </c>
      <c r="F7" s="24">
        <v>100</v>
      </c>
      <c r="G7" s="25">
        <f>AVERAGE(C7:F7)/100</f>
        <v>1</v>
      </c>
      <c r="H7" s="30" t="s">
        <v>15</v>
      </c>
    </row>
    <row r="8" spans="1:8" ht="13.5" thickBot="1" x14ac:dyDescent="0.25">
      <c r="A8" s="19"/>
      <c r="B8" s="19"/>
      <c r="C8" s="19"/>
      <c r="D8" s="19"/>
      <c r="E8" s="19"/>
      <c r="F8" s="19"/>
      <c r="G8" s="19"/>
      <c r="H8" s="19"/>
    </row>
    <row r="9" spans="1:8" ht="15.75" x14ac:dyDescent="0.2">
      <c r="A9" s="62" t="s">
        <v>20</v>
      </c>
      <c r="B9" s="63"/>
      <c r="C9" s="63"/>
      <c r="D9" s="63"/>
      <c r="E9" s="63"/>
      <c r="F9" s="63"/>
      <c r="G9" s="63"/>
      <c r="H9" s="64"/>
    </row>
    <row r="10" spans="1:8" x14ac:dyDescent="0.2">
      <c r="A10" s="4" t="s">
        <v>1</v>
      </c>
      <c r="B10" s="5" t="s">
        <v>2</v>
      </c>
      <c r="C10" s="65" t="s">
        <v>21</v>
      </c>
      <c r="D10" s="66"/>
      <c r="E10" s="66"/>
      <c r="F10" s="66"/>
      <c r="G10" s="67"/>
      <c r="H10" s="8" t="s">
        <v>8</v>
      </c>
    </row>
    <row r="11" spans="1:8" x14ac:dyDescent="0.2">
      <c r="A11" s="9" t="s">
        <v>26</v>
      </c>
      <c r="B11" s="20" t="s">
        <v>11</v>
      </c>
      <c r="C11" s="72"/>
      <c r="D11" s="73"/>
      <c r="E11" s="73"/>
      <c r="F11" s="73"/>
      <c r="G11" s="74"/>
      <c r="H11" s="12" t="s">
        <v>15</v>
      </c>
    </row>
    <row r="12" spans="1:8" x14ac:dyDescent="0.2">
      <c r="A12" s="1" t="s">
        <v>9</v>
      </c>
      <c r="B12" s="28" t="s">
        <v>10</v>
      </c>
      <c r="C12" s="72"/>
      <c r="D12" s="73"/>
      <c r="E12" s="73"/>
      <c r="F12" s="73"/>
      <c r="G12" s="74"/>
      <c r="H12" s="3" t="s">
        <v>15</v>
      </c>
    </row>
    <row r="13" spans="1:8" x14ac:dyDescent="0.2">
      <c r="A13" s="1" t="s">
        <v>12</v>
      </c>
      <c r="B13" s="28" t="s">
        <v>13</v>
      </c>
      <c r="C13" s="72"/>
      <c r="D13" s="73"/>
      <c r="E13" s="73"/>
      <c r="F13" s="73"/>
      <c r="G13" s="74"/>
      <c r="H13" s="3" t="s">
        <v>15</v>
      </c>
    </row>
    <row r="14" spans="1:8" x14ac:dyDescent="0.2">
      <c r="A14" s="13" t="s">
        <v>16</v>
      </c>
      <c r="B14" s="28" t="s">
        <v>17</v>
      </c>
      <c r="C14" s="72"/>
      <c r="D14" s="73"/>
      <c r="E14" s="73"/>
      <c r="F14" s="73"/>
      <c r="G14" s="74"/>
      <c r="H14" s="3" t="s">
        <v>15</v>
      </c>
    </row>
    <row r="15" spans="1:8" ht="13.5" thickBot="1" x14ac:dyDescent="0.25">
      <c r="A15" s="14" t="s">
        <v>18</v>
      </c>
      <c r="B15" s="29" t="s">
        <v>19</v>
      </c>
      <c r="C15" s="75"/>
      <c r="D15" s="76"/>
      <c r="E15" s="76"/>
      <c r="F15" s="76"/>
      <c r="G15" s="77"/>
      <c r="H15" s="30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6"/>
  <sheetViews>
    <sheetView topLeftCell="A7" workbookViewId="0">
      <selection activeCell="C16" sqref="C16:G1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3.28515625" customWidth="1"/>
    <col min="8" max="8" width="17.140625" customWidth="1"/>
  </cols>
  <sheetData>
    <row r="1" spans="1:8" ht="15.75" x14ac:dyDescent="0.2">
      <c r="A1" s="59" t="s">
        <v>0</v>
      </c>
      <c r="B1" s="60"/>
      <c r="C1" s="60"/>
      <c r="D1" s="60"/>
      <c r="E1" s="60"/>
      <c r="F1" s="60"/>
      <c r="G1" s="60"/>
      <c r="H1" s="61"/>
    </row>
    <row r="2" spans="1:8" ht="38.25" x14ac:dyDescent="0.2">
      <c r="A2" s="4" t="s">
        <v>1</v>
      </c>
      <c r="B2" s="5" t="s">
        <v>2</v>
      </c>
      <c r="C2" s="6" t="s">
        <v>22</v>
      </c>
      <c r="D2" s="6" t="s">
        <v>23</v>
      </c>
      <c r="E2" s="6" t="s">
        <v>24</v>
      </c>
      <c r="F2" s="6" t="s">
        <v>6</v>
      </c>
      <c r="G2" s="7" t="s">
        <v>25</v>
      </c>
      <c r="H2" s="8" t="s">
        <v>8</v>
      </c>
    </row>
    <row r="3" spans="1:8" x14ac:dyDescent="0.2">
      <c r="A3" s="31" t="s">
        <v>26</v>
      </c>
      <c r="B3" s="28" t="s">
        <v>11</v>
      </c>
      <c r="C3" s="32">
        <v>100</v>
      </c>
      <c r="D3" s="32">
        <v>100</v>
      </c>
      <c r="E3" s="32">
        <v>100</v>
      </c>
      <c r="F3" s="32">
        <v>100</v>
      </c>
      <c r="G3" s="11">
        <f>AVERAGE(C3:F3)/100</f>
        <v>1</v>
      </c>
      <c r="H3" s="3" t="s">
        <v>17</v>
      </c>
    </row>
    <row r="4" spans="1:8" x14ac:dyDescent="0.2">
      <c r="A4" s="31" t="s">
        <v>9</v>
      </c>
      <c r="B4" s="28" t="s">
        <v>10</v>
      </c>
      <c r="C4" s="32">
        <v>100</v>
      </c>
      <c r="D4" s="32">
        <v>100</v>
      </c>
      <c r="E4" s="32">
        <v>100</v>
      </c>
      <c r="F4" s="32">
        <v>100</v>
      </c>
      <c r="G4" s="11">
        <f>AVERAGE(C4:F4)/100</f>
        <v>1</v>
      </c>
      <c r="H4" s="3" t="s">
        <v>17</v>
      </c>
    </row>
    <row r="5" spans="1:8" x14ac:dyDescent="0.2">
      <c r="A5" s="31" t="s">
        <v>12</v>
      </c>
      <c r="B5" s="28" t="s">
        <v>13</v>
      </c>
      <c r="C5" s="32">
        <v>100</v>
      </c>
      <c r="D5" s="32">
        <v>100</v>
      </c>
      <c r="E5" s="32">
        <v>100</v>
      </c>
      <c r="F5" s="32">
        <v>100</v>
      </c>
      <c r="G5" s="11">
        <f>AVERAGE(C5:F5)/100</f>
        <v>1</v>
      </c>
      <c r="H5" s="3" t="s">
        <v>17</v>
      </c>
    </row>
    <row r="6" spans="1:8" x14ac:dyDescent="0.2">
      <c r="A6" s="31" t="s">
        <v>14</v>
      </c>
      <c r="B6" s="28" t="s">
        <v>15</v>
      </c>
      <c r="C6" s="10">
        <v>90</v>
      </c>
      <c r="D6" s="10">
        <v>90</v>
      </c>
      <c r="E6" s="10">
        <v>95</v>
      </c>
      <c r="F6" s="10">
        <v>90</v>
      </c>
      <c r="G6" s="11">
        <f>AVERAGE(C6:F6)/100</f>
        <v>0.91249999999999998</v>
      </c>
      <c r="H6" s="3" t="s">
        <v>17</v>
      </c>
    </row>
    <row r="7" spans="1:8" ht="13.5" thickBot="1" x14ac:dyDescent="0.25">
      <c r="A7" s="33" t="s">
        <v>18</v>
      </c>
      <c r="B7" s="29" t="s">
        <v>19</v>
      </c>
      <c r="C7" s="34">
        <v>100</v>
      </c>
      <c r="D7" s="34">
        <v>100</v>
      </c>
      <c r="E7" s="34">
        <v>100</v>
      </c>
      <c r="F7" s="34">
        <v>100</v>
      </c>
      <c r="G7" s="17">
        <f>AVERAGE(C7:F7)/100</f>
        <v>1</v>
      </c>
      <c r="H7" s="30" t="s">
        <v>17</v>
      </c>
    </row>
    <row r="8" spans="1:8" x14ac:dyDescent="0.2">
      <c r="A8" s="35"/>
      <c r="B8" s="35"/>
      <c r="C8" s="36"/>
      <c r="D8" s="36"/>
      <c r="E8" s="36"/>
      <c r="F8" s="36"/>
      <c r="G8" s="35"/>
      <c r="H8" s="35"/>
    </row>
    <row r="9" spans="1:8" ht="13.5" thickBot="1" x14ac:dyDescent="0.25">
      <c r="A9" s="19"/>
      <c r="B9" s="19"/>
      <c r="C9" s="19"/>
      <c r="D9" s="19"/>
      <c r="E9" s="19"/>
      <c r="F9" s="19"/>
      <c r="G9" s="19"/>
      <c r="H9" s="19"/>
    </row>
    <row r="10" spans="1:8" ht="15.75" x14ac:dyDescent="0.2">
      <c r="A10" s="59" t="s">
        <v>20</v>
      </c>
      <c r="B10" s="60"/>
      <c r="C10" s="60"/>
      <c r="D10" s="60"/>
      <c r="E10" s="60"/>
      <c r="F10" s="60"/>
      <c r="G10" s="60"/>
      <c r="H10" s="61"/>
    </row>
    <row r="11" spans="1:8" x14ac:dyDescent="0.2">
      <c r="A11" s="4" t="s">
        <v>1</v>
      </c>
      <c r="B11" s="5" t="s">
        <v>2</v>
      </c>
      <c r="C11" s="65" t="s">
        <v>21</v>
      </c>
      <c r="D11" s="79"/>
      <c r="E11" s="79"/>
      <c r="F11" s="79"/>
      <c r="G11" s="80"/>
      <c r="H11" s="8" t="s">
        <v>8</v>
      </c>
    </row>
    <row r="12" spans="1:8" ht="57" customHeight="1" x14ac:dyDescent="0.2">
      <c r="A12" s="37" t="s">
        <v>26</v>
      </c>
      <c r="B12" s="38" t="s">
        <v>11</v>
      </c>
      <c r="C12" s="72" t="s">
        <v>27</v>
      </c>
      <c r="D12" s="73"/>
      <c r="E12" s="73"/>
      <c r="F12" s="73"/>
      <c r="G12" s="74"/>
      <c r="H12" s="3" t="s">
        <v>17</v>
      </c>
    </row>
    <row r="13" spans="1:8" ht="54" customHeight="1" x14ac:dyDescent="0.2">
      <c r="A13" s="37" t="s">
        <v>9</v>
      </c>
      <c r="B13" s="38" t="s">
        <v>10</v>
      </c>
      <c r="C13" s="72" t="s">
        <v>27</v>
      </c>
      <c r="D13" s="73"/>
      <c r="E13" s="73"/>
      <c r="F13" s="73"/>
      <c r="G13" s="74"/>
      <c r="H13" s="3" t="s">
        <v>17</v>
      </c>
    </row>
    <row r="14" spans="1:8" ht="54.75" customHeight="1" x14ac:dyDescent="0.2">
      <c r="A14" s="37" t="s">
        <v>12</v>
      </c>
      <c r="B14" s="38" t="s">
        <v>13</v>
      </c>
      <c r="C14" s="72" t="s">
        <v>27</v>
      </c>
      <c r="D14" s="73"/>
      <c r="E14" s="73"/>
      <c r="F14" s="73"/>
      <c r="G14" s="74"/>
      <c r="H14" s="3" t="s">
        <v>17</v>
      </c>
    </row>
    <row r="15" spans="1:8" ht="67.5" customHeight="1" x14ac:dyDescent="0.2">
      <c r="A15" s="37" t="s">
        <v>14</v>
      </c>
      <c r="B15" s="38" t="s">
        <v>15</v>
      </c>
      <c r="C15" s="68" t="s">
        <v>38</v>
      </c>
      <c r="D15" s="73"/>
      <c r="E15" s="73"/>
      <c r="F15" s="73"/>
      <c r="G15" s="74"/>
      <c r="H15" s="3" t="s">
        <v>17</v>
      </c>
    </row>
    <row r="16" spans="1:8" ht="49.5" customHeight="1" thickBot="1" x14ac:dyDescent="0.25">
      <c r="A16" s="39" t="s">
        <v>18</v>
      </c>
      <c r="B16" s="40" t="s">
        <v>19</v>
      </c>
      <c r="C16" s="75" t="s">
        <v>27</v>
      </c>
      <c r="D16" s="76"/>
      <c r="E16" s="76"/>
      <c r="F16" s="76"/>
      <c r="G16" s="77"/>
      <c r="H16" s="30" t="s">
        <v>17</v>
      </c>
    </row>
  </sheetData>
  <mergeCells count="8">
    <mergeCell ref="C15:G15"/>
    <mergeCell ref="C16:G16"/>
    <mergeCell ref="A1:H1"/>
    <mergeCell ref="A10:H10"/>
    <mergeCell ref="C11:G11"/>
    <mergeCell ref="C12:G12"/>
    <mergeCell ref="C13:G13"/>
    <mergeCell ref="C14:G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workbookViewId="0">
      <selection activeCell="C15" sqref="C15:G15"/>
    </sheetView>
  </sheetViews>
  <sheetFormatPr defaultRowHeight="12.75" x14ac:dyDescent="0.2"/>
  <cols>
    <col min="2" max="2" width="20.85546875" bestFit="1" customWidth="1"/>
    <col min="3" max="6" width="25.7109375" customWidth="1"/>
    <col min="7" max="7" width="16.140625" customWidth="1"/>
    <col min="8" max="8" width="16.85546875" bestFit="1" customWidth="1"/>
  </cols>
  <sheetData>
    <row r="1" spans="1:8" ht="15.75" x14ac:dyDescent="0.2">
      <c r="A1" s="59" t="s">
        <v>0</v>
      </c>
      <c r="B1" s="60"/>
      <c r="C1" s="60"/>
      <c r="D1" s="60"/>
      <c r="E1" s="60"/>
      <c r="F1" s="60"/>
      <c r="G1" s="60"/>
      <c r="H1" s="61"/>
    </row>
    <row r="2" spans="1:8" ht="38.25" x14ac:dyDescent="0.2">
      <c r="A2" s="4" t="s">
        <v>1</v>
      </c>
      <c r="B2" s="5" t="s">
        <v>2</v>
      </c>
      <c r="C2" s="27" t="s">
        <v>22</v>
      </c>
      <c r="D2" s="27" t="s">
        <v>23</v>
      </c>
      <c r="E2" s="27" t="s">
        <v>24</v>
      </c>
      <c r="F2" s="6" t="s">
        <v>6</v>
      </c>
      <c r="G2" s="7" t="s">
        <v>25</v>
      </c>
      <c r="H2" s="8" t="s">
        <v>8</v>
      </c>
    </row>
    <row r="3" spans="1:8" x14ac:dyDescent="0.2">
      <c r="A3" s="9" t="s">
        <v>26</v>
      </c>
      <c r="B3" s="20" t="s">
        <v>11</v>
      </c>
      <c r="C3" s="21">
        <v>100</v>
      </c>
      <c r="D3" s="21">
        <v>100</v>
      </c>
      <c r="E3" s="21">
        <v>100</v>
      </c>
      <c r="F3" s="21">
        <v>100</v>
      </c>
      <c r="G3" s="22">
        <f>AVERAGE(C3:F3)/100</f>
        <v>1</v>
      </c>
      <c r="H3" s="12" t="s">
        <v>19</v>
      </c>
    </row>
    <row r="4" spans="1:8" x14ac:dyDescent="0.2">
      <c r="A4" s="31" t="s">
        <v>9</v>
      </c>
      <c r="B4" s="20" t="s">
        <v>10</v>
      </c>
      <c r="C4" s="21">
        <v>100</v>
      </c>
      <c r="D4" s="21">
        <v>100</v>
      </c>
      <c r="E4" s="21">
        <v>100</v>
      </c>
      <c r="F4" s="21">
        <v>100</v>
      </c>
      <c r="G4" s="11">
        <f>AVERAGE(C4:F4)/100</f>
        <v>1</v>
      </c>
      <c r="H4" s="3" t="s">
        <v>19</v>
      </c>
    </row>
    <row r="5" spans="1:8" x14ac:dyDescent="0.2">
      <c r="A5" s="31" t="s">
        <v>12</v>
      </c>
      <c r="B5" s="20" t="s">
        <v>13</v>
      </c>
      <c r="C5" s="21">
        <v>100</v>
      </c>
      <c r="D5" s="21">
        <v>100</v>
      </c>
      <c r="E5" s="21">
        <v>100</v>
      </c>
      <c r="F5" s="21">
        <v>100</v>
      </c>
      <c r="G5" s="11">
        <f>AVERAGE(C5:F5)/100</f>
        <v>1</v>
      </c>
      <c r="H5" s="3" t="s">
        <v>19</v>
      </c>
    </row>
    <row r="6" spans="1:8" x14ac:dyDescent="0.2">
      <c r="A6" s="31" t="s">
        <v>14</v>
      </c>
      <c r="B6" s="20" t="s">
        <v>15</v>
      </c>
      <c r="C6" s="10">
        <v>90</v>
      </c>
      <c r="D6" s="10">
        <v>90</v>
      </c>
      <c r="E6" s="10">
        <v>95</v>
      </c>
      <c r="F6" s="10">
        <v>90</v>
      </c>
      <c r="G6" s="11">
        <f>AVERAGE(C6:F6)/100</f>
        <v>0.91249999999999998</v>
      </c>
      <c r="H6" s="3" t="s">
        <v>19</v>
      </c>
    </row>
    <row r="7" spans="1:8" ht="13.5" thickBot="1" x14ac:dyDescent="0.25">
      <c r="A7" s="41" t="s">
        <v>16</v>
      </c>
      <c r="B7" s="42" t="s">
        <v>17</v>
      </c>
      <c r="C7" s="24">
        <v>100</v>
      </c>
      <c r="D7" s="24">
        <v>100</v>
      </c>
      <c r="E7" s="24">
        <v>100</v>
      </c>
      <c r="F7" s="24">
        <v>100</v>
      </c>
      <c r="G7" s="17">
        <f>AVERAGE(C7:F7)/100</f>
        <v>1</v>
      </c>
      <c r="H7" s="30" t="s">
        <v>19</v>
      </c>
    </row>
    <row r="8" spans="1:8" ht="13.5" thickBot="1" x14ac:dyDescent="0.25">
      <c r="A8" s="19"/>
      <c r="B8" s="19"/>
      <c r="C8" s="19"/>
      <c r="D8" s="19"/>
      <c r="E8" s="19"/>
      <c r="F8" s="19"/>
      <c r="G8" s="19"/>
      <c r="H8" s="19"/>
    </row>
    <row r="9" spans="1:8" ht="15.75" x14ac:dyDescent="0.2">
      <c r="A9" s="62" t="s">
        <v>20</v>
      </c>
      <c r="B9" s="63"/>
      <c r="C9" s="63"/>
      <c r="D9" s="63"/>
      <c r="E9" s="63"/>
      <c r="F9" s="63"/>
      <c r="G9" s="63"/>
      <c r="H9" s="64"/>
    </row>
    <row r="10" spans="1:8" x14ac:dyDescent="0.2">
      <c r="A10" s="4" t="s">
        <v>1</v>
      </c>
      <c r="B10" s="5" t="s">
        <v>2</v>
      </c>
      <c r="C10" s="65" t="s">
        <v>21</v>
      </c>
      <c r="D10" s="66"/>
      <c r="E10" s="66"/>
      <c r="F10" s="66"/>
      <c r="G10" s="67"/>
      <c r="H10" s="8" t="s">
        <v>8</v>
      </c>
    </row>
    <row r="11" spans="1:8" ht="52.5" customHeight="1" x14ac:dyDescent="0.2">
      <c r="A11" s="9" t="s">
        <v>26</v>
      </c>
      <c r="B11" s="43" t="s">
        <v>11</v>
      </c>
      <c r="C11" s="81" t="s">
        <v>28</v>
      </c>
      <c r="D11" s="82"/>
      <c r="E11" s="82"/>
      <c r="F11" s="82"/>
      <c r="G11" s="83"/>
      <c r="H11" s="12" t="s">
        <v>19</v>
      </c>
    </row>
    <row r="12" spans="1:8" ht="51.75" customHeight="1" x14ac:dyDescent="0.2">
      <c r="A12" s="31" t="s">
        <v>9</v>
      </c>
      <c r="B12" s="43" t="s">
        <v>10</v>
      </c>
      <c r="C12" s="81" t="s">
        <v>28</v>
      </c>
      <c r="D12" s="82"/>
      <c r="E12" s="82"/>
      <c r="F12" s="82"/>
      <c r="G12" s="83"/>
      <c r="H12" s="3" t="s">
        <v>19</v>
      </c>
    </row>
    <row r="13" spans="1:8" ht="51" customHeight="1" x14ac:dyDescent="0.2">
      <c r="A13" s="31" t="s">
        <v>12</v>
      </c>
      <c r="B13" s="43" t="s">
        <v>13</v>
      </c>
      <c r="C13" s="81" t="s">
        <v>28</v>
      </c>
      <c r="D13" s="82"/>
      <c r="E13" s="82"/>
      <c r="F13" s="82"/>
      <c r="G13" s="83"/>
      <c r="H13" s="3" t="s">
        <v>19</v>
      </c>
    </row>
    <row r="14" spans="1:8" ht="51.75" customHeight="1" x14ac:dyDescent="0.2">
      <c r="A14" s="31" t="s">
        <v>14</v>
      </c>
      <c r="B14" s="43" t="s">
        <v>15</v>
      </c>
      <c r="C14" s="81" t="s">
        <v>39</v>
      </c>
      <c r="D14" s="82"/>
      <c r="E14" s="82"/>
      <c r="F14" s="82"/>
      <c r="G14" s="83"/>
      <c r="H14" s="3" t="s">
        <v>19</v>
      </c>
    </row>
    <row r="15" spans="1:8" ht="51" customHeight="1" thickBot="1" x14ac:dyDescent="0.25">
      <c r="A15" s="41" t="s">
        <v>16</v>
      </c>
      <c r="B15" s="44" t="s">
        <v>17</v>
      </c>
      <c r="C15" s="84" t="s">
        <v>29</v>
      </c>
      <c r="D15" s="85"/>
      <c r="E15" s="85"/>
      <c r="F15" s="85"/>
      <c r="G15" s="86"/>
      <c r="H15" s="30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22" sqref="F22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7.28515625" customWidth="1"/>
    <col min="8" max="8" width="17.140625" customWidth="1"/>
  </cols>
  <sheetData>
    <row r="1" spans="1:8" ht="15.75" x14ac:dyDescent="0.2">
      <c r="A1" s="59" t="s">
        <v>0</v>
      </c>
      <c r="B1" s="60"/>
      <c r="C1" s="60"/>
      <c r="D1" s="60"/>
      <c r="E1" s="60"/>
      <c r="F1" s="60"/>
      <c r="G1" s="60"/>
      <c r="H1" s="61"/>
    </row>
    <row r="2" spans="1:8" ht="38.25" x14ac:dyDescent="0.2">
      <c r="A2" s="4" t="s">
        <v>1</v>
      </c>
      <c r="B2" s="5" t="s">
        <v>2</v>
      </c>
      <c r="C2" s="6" t="s">
        <v>22</v>
      </c>
      <c r="D2" s="6" t="s">
        <v>23</v>
      </c>
      <c r="E2" s="6" t="s">
        <v>24</v>
      </c>
      <c r="F2" s="6" t="s">
        <v>6</v>
      </c>
      <c r="G2" s="7" t="s">
        <v>25</v>
      </c>
      <c r="H2" s="8" t="s">
        <v>8</v>
      </c>
    </row>
    <row r="3" spans="1:8" x14ac:dyDescent="0.2">
      <c r="A3" s="9" t="s">
        <v>26</v>
      </c>
      <c r="B3" s="2" t="s">
        <v>11</v>
      </c>
      <c r="C3" s="32">
        <f>AVERAGE(KhauThanhDao!C3,NgoQuangHuy!C3,NguyenPhanXuanHuy!C3,HuynhTrongKhang!C3,TaNgocThienPhu!C3)</f>
        <v>100</v>
      </c>
      <c r="D3" s="32">
        <f>AVERAGE(KhauThanhDao!D3,NgoQuangHuy!D3,NguyenPhanXuanHuy!D3,HuynhTrongKhang!D3,TaNgocThienPhu!D3)</f>
        <v>100</v>
      </c>
      <c r="E3" s="32">
        <f>AVERAGE(KhauThanhDao!E3,NgoQuangHuy!E3,NguyenPhanXuanHuy!E3,HuynhTrongKhang!E3,TaNgocThienPhu!E3)</f>
        <v>100</v>
      </c>
      <c r="F3" s="32">
        <f>AVERAGE(KhauThanhDao!F3,NgoQuangHuy!F3,NguyenPhanXuanHuy!F3,HuynhTrongKhang!F3,TaNgocThienPhu!F3)</f>
        <v>100</v>
      </c>
      <c r="G3" s="22">
        <f t="shared" ref="G3:G8" si="0">AVERAGE(C3:F3)/100</f>
        <v>1</v>
      </c>
      <c r="H3" s="12" t="s">
        <v>31</v>
      </c>
    </row>
    <row r="4" spans="1:8" x14ac:dyDescent="0.2">
      <c r="A4" s="2" t="s">
        <v>9</v>
      </c>
      <c r="B4" s="19" t="s">
        <v>10</v>
      </c>
      <c r="C4" s="32">
        <f>AVERAGE(LeNgocChau!C3,NgoQuangHuy!C4,NguyenPhanXuanHuy!C4,HuynhTrongKhang!C4,TaNgocThienPhu!C4)</f>
        <v>100</v>
      </c>
      <c r="D4" s="32">
        <f>AVERAGE(LeNgocChau!D3,NgoQuangHuy!D4,NguyenPhanXuanHuy!D4,HuynhTrongKhang!D4,TaNgocThienPhu!D4)</f>
        <v>96</v>
      </c>
      <c r="E4" s="32">
        <f>AVERAGE(LeNgocChau!E3,NgoQuangHuy!E4,NguyenPhanXuanHuy!E4,HuynhTrongKhang!E4,TaNgocThienPhu!E4)</f>
        <v>100</v>
      </c>
      <c r="F4" s="32">
        <f>AVERAGE(LeNgocChau!F3,NgoQuangHuy!F4,NguyenPhanXuanHuy!F4,HuynhTrongKhang!F4,TaNgocThienPhu!F4)</f>
        <v>100</v>
      </c>
      <c r="G4" s="22">
        <f t="shared" si="0"/>
        <v>0.99</v>
      </c>
      <c r="H4" s="12" t="s">
        <v>31</v>
      </c>
    </row>
    <row r="5" spans="1:8" x14ac:dyDescent="0.2">
      <c r="A5" s="1" t="s">
        <v>12</v>
      </c>
      <c r="B5" s="2" t="s">
        <v>13</v>
      </c>
      <c r="C5" s="32">
        <f>AVERAGE(LeNgocChau!C4,KhauThanhDao!C4,NguyenPhanXuanHuy!C5,HuynhTrongKhang!C5,TaNgocThienPhu!C5)</f>
        <v>100</v>
      </c>
      <c r="D5" s="32">
        <f>AVERAGE(LeNgocChau!D4,KhauThanhDao!D4,NguyenPhanXuanHuy!D5,HuynhTrongKhang!D5,TaNgocThienPhu!D5)</f>
        <v>100</v>
      </c>
      <c r="E5" s="32">
        <f>AVERAGE(LeNgocChau!E4,KhauThanhDao!E4,NguyenPhanXuanHuy!E5,HuynhTrongKhang!E5,TaNgocThienPhu!E5)</f>
        <v>100</v>
      </c>
      <c r="F5" s="32">
        <f>AVERAGE(LeNgocChau!F4,KhauThanhDao!F4,NguyenPhanXuanHuy!F5,HuynhTrongKhang!F5,TaNgocThienPhu!F5)</f>
        <v>100</v>
      </c>
      <c r="G5" s="22">
        <f t="shared" si="0"/>
        <v>1</v>
      </c>
      <c r="H5" s="12" t="s">
        <v>31</v>
      </c>
    </row>
    <row r="6" spans="1:8" x14ac:dyDescent="0.2">
      <c r="A6" s="1" t="s">
        <v>14</v>
      </c>
      <c r="B6" s="2" t="s">
        <v>15</v>
      </c>
      <c r="C6" s="32">
        <f>AVERAGE(KhauThanhDao!C6,NgoQuangHuy!C6,LeNgocChau!C5,HuynhTrongKhang!C6,TaNgocThienPhu!C6)</f>
        <v>94</v>
      </c>
      <c r="D6" s="32">
        <f>AVERAGE(KhauThanhDao!D6,NgoQuangHuy!D6,LeNgocChau!D5,HuynhTrongKhang!D6,TaNgocThienPhu!D6)</f>
        <v>94</v>
      </c>
      <c r="E6" s="32">
        <f>AVERAGE(KhauThanhDao!E6,NgoQuangHuy!E6,LeNgocChau!E5,HuynhTrongKhang!E6,TaNgocThienPhu!E6)</f>
        <v>97</v>
      </c>
      <c r="F6" s="32">
        <f>AVERAGE(KhauThanhDao!F6,NgoQuangHuy!F6,LeNgocChau!F5,HuynhTrongKhang!F6,TaNgocThienPhu!F6)</f>
        <v>94</v>
      </c>
      <c r="G6" s="22">
        <f t="shared" si="0"/>
        <v>0.94750000000000001</v>
      </c>
      <c r="H6" s="12" t="s">
        <v>31</v>
      </c>
    </row>
    <row r="7" spans="1:8" x14ac:dyDescent="0.2">
      <c r="A7" s="13" t="s">
        <v>16</v>
      </c>
      <c r="B7" s="2" t="s">
        <v>17</v>
      </c>
      <c r="C7" s="32">
        <f>AVERAGE(KhauThanhDao!C7,NgoQuangHuy!C7,NguyenPhanXuanHuy!C7,LeNgocChau!C6,TaNgocThienPhu!C7)</f>
        <v>100</v>
      </c>
      <c r="D7" s="32">
        <f>AVERAGE(KhauThanhDao!D7,NgoQuangHuy!D7,NguyenPhanXuanHuy!D7,LeNgocChau!D6,TaNgocThienPhu!D7)</f>
        <v>100</v>
      </c>
      <c r="E7" s="32">
        <f>AVERAGE(KhauThanhDao!E7,NgoQuangHuy!E7,NguyenPhanXuanHuy!E7,LeNgocChau!E6,TaNgocThienPhu!E7)</f>
        <v>100</v>
      </c>
      <c r="F7" s="32">
        <f>AVERAGE(KhauThanhDao!F7,NgoQuangHuy!F7,NguyenPhanXuanHuy!F7,LeNgocChau!F6,TaNgocThienPhu!F7)</f>
        <v>100</v>
      </c>
      <c r="G7" s="22">
        <f t="shared" si="0"/>
        <v>1</v>
      </c>
      <c r="H7" s="12" t="s">
        <v>31</v>
      </c>
    </row>
    <row r="8" spans="1:8" ht="13.5" thickBot="1" x14ac:dyDescent="0.25">
      <c r="A8" s="14" t="s">
        <v>18</v>
      </c>
      <c r="B8" s="15" t="s">
        <v>19</v>
      </c>
      <c r="C8" s="16">
        <f>AVERAGE(LeNgocChau!C7,KhauThanhDao!C7,NgoQuangHuy!C7,NguyenPhanXuanHuy!C7,HuynhTrongKhang!C7)</f>
        <v>100</v>
      </c>
      <c r="D8" s="16">
        <f>AVERAGE(LeNgocChau!D7,KhauThanhDao!D7,NgoQuangHuy!D7,NguyenPhanXuanHuy!D7,HuynhTrongKhang!D7)</f>
        <v>100</v>
      </c>
      <c r="E8" s="16">
        <f>AVERAGE(LeNgocChau!E7,KhauThanhDao!E7,NgoQuangHuy!E7,NguyenPhanXuanHuy!E7,HuynhTrongKhang!E7)</f>
        <v>100</v>
      </c>
      <c r="F8" s="16">
        <f>AVERAGE(LeNgocChau!F7,KhauThanhDao!F7,NgoQuangHuy!F7,NguyenPhanXuanHuy!F7,HuynhTrongKhang!F7)</f>
        <v>100</v>
      </c>
      <c r="G8" s="25">
        <f t="shared" si="0"/>
        <v>1</v>
      </c>
      <c r="H8" s="18" t="s">
        <v>31</v>
      </c>
    </row>
    <row r="9" spans="1:8" ht="13.5" thickBot="1" x14ac:dyDescent="0.25">
      <c r="A9" s="19"/>
      <c r="B9" s="19"/>
      <c r="C9" s="19"/>
      <c r="D9" s="19"/>
      <c r="E9" s="19"/>
      <c r="F9" s="19"/>
      <c r="G9" s="19"/>
      <c r="H9" s="19"/>
    </row>
    <row r="10" spans="1:8" ht="15.75" x14ac:dyDescent="0.2">
      <c r="A10" s="62" t="s">
        <v>20</v>
      </c>
      <c r="B10" s="63"/>
      <c r="C10" s="63"/>
      <c r="D10" s="63"/>
      <c r="E10" s="63"/>
      <c r="F10" s="63"/>
      <c r="G10" s="63"/>
      <c r="H10" s="64"/>
    </row>
    <row r="11" spans="1:8" x14ac:dyDescent="0.2">
      <c r="A11" s="4" t="s">
        <v>1</v>
      </c>
      <c r="B11" s="5" t="s">
        <v>2</v>
      </c>
      <c r="C11" s="65" t="s">
        <v>21</v>
      </c>
      <c r="D11" s="66"/>
      <c r="E11" s="66"/>
      <c r="F11" s="66"/>
      <c r="G11" s="67"/>
      <c r="H11" s="8" t="s">
        <v>8</v>
      </c>
    </row>
    <row r="12" spans="1:8" x14ac:dyDescent="0.2">
      <c r="A12" s="9" t="s">
        <v>26</v>
      </c>
      <c r="B12" s="2" t="s">
        <v>11</v>
      </c>
      <c r="C12" s="72"/>
      <c r="D12" s="54"/>
      <c r="E12" s="54"/>
      <c r="F12" s="54"/>
      <c r="G12" s="55"/>
      <c r="H12" s="12" t="s">
        <v>31</v>
      </c>
    </row>
    <row r="13" spans="1:8" x14ac:dyDescent="0.2">
      <c r="A13" s="2" t="s">
        <v>9</v>
      </c>
      <c r="B13" s="19" t="s">
        <v>10</v>
      </c>
      <c r="C13" s="72"/>
      <c r="D13" s="73"/>
      <c r="E13" s="73"/>
      <c r="F13" s="73"/>
      <c r="G13" s="74"/>
      <c r="H13" s="3" t="s">
        <v>31</v>
      </c>
    </row>
    <row r="14" spans="1:8" x14ac:dyDescent="0.2">
      <c r="A14" s="1" t="s">
        <v>12</v>
      </c>
      <c r="B14" s="2" t="s">
        <v>13</v>
      </c>
      <c r="C14" s="72"/>
      <c r="D14" s="73"/>
      <c r="E14" s="73"/>
      <c r="F14" s="73"/>
      <c r="G14" s="74"/>
      <c r="H14" s="3" t="s">
        <v>31</v>
      </c>
    </row>
    <row r="15" spans="1:8" ht="12.75" customHeight="1" x14ac:dyDescent="0.2">
      <c r="A15" s="1" t="s">
        <v>14</v>
      </c>
      <c r="B15" s="2" t="s">
        <v>15</v>
      </c>
      <c r="C15" s="87" t="s">
        <v>37</v>
      </c>
      <c r="D15" s="88"/>
      <c r="E15" s="88"/>
      <c r="F15" s="88"/>
      <c r="G15" s="89"/>
      <c r="H15" s="3" t="s">
        <v>31</v>
      </c>
    </row>
    <row r="16" spans="1:8" x14ac:dyDescent="0.2">
      <c r="A16" s="13" t="s">
        <v>16</v>
      </c>
      <c r="B16" s="2" t="s">
        <v>17</v>
      </c>
      <c r="C16" s="72"/>
      <c r="D16" s="54"/>
      <c r="E16" s="54"/>
      <c r="F16" s="54"/>
      <c r="G16" s="55"/>
      <c r="H16" s="3" t="s">
        <v>31</v>
      </c>
    </row>
    <row r="17" spans="1:8" ht="13.5" thickBot="1" x14ac:dyDescent="0.25">
      <c r="A17" s="14" t="s">
        <v>18</v>
      </c>
      <c r="B17" s="15" t="s">
        <v>19</v>
      </c>
      <c r="C17" s="75"/>
      <c r="D17" s="76"/>
      <c r="E17" s="76"/>
      <c r="F17" s="76"/>
      <c r="G17" s="77"/>
      <c r="H17" s="30" t="s">
        <v>31</v>
      </c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16" sqref="C16:I1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10" max="10" width="17.140625" customWidth="1"/>
  </cols>
  <sheetData>
    <row r="1" spans="1:10" ht="15.75" x14ac:dyDescent="0.2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1"/>
    </row>
    <row r="2" spans="1:10" ht="38.25" x14ac:dyDescent="0.2">
      <c r="A2" s="4" t="s">
        <v>1</v>
      </c>
      <c r="B2" s="5" t="s">
        <v>2</v>
      </c>
      <c r="C2" s="6" t="s">
        <v>22</v>
      </c>
      <c r="D2" s="6" t="s">
        <v>23</v>
      </c>
      <c r="E2" s="6" t="s">
        <v>24</v>
      </c>
      <c r="F2" s="6" t="s">
        <v>6</v>
      </c>
      <c r="G2" s="7" t="s">
        <v>7</v>
      </c>
      <c r="H2" s="46" t="s">
        <v>32</v>
      </c>
      <c r="I2" s="46" t="s">
        <v>33</v>
      </c>
      <c r="J2" s="8" t="s">
        <v>8</v>
      </c>
    </row>
    <row r="3" spans="1:10" x14ac:dyDescent="0.2">
      <c r="A3" s="9" t="s">
        <v>26</v>
      </c>
      <c r="B3" s="2" t="s">
        <v>11</v>
      </c>
      <c r="C3" s="32">
        <v>100</v>
      </c>
      <c r="D3" s="32">
        <v>100</v>
      </c>
      <c r="E3" s="32">
        <v>100</v>
      </c>
      <c r="F3" s="32">
        <v>100</v>
      </c>
      <c r="G3" s="22">
        <f t="shared" ref="G3:G8" si="0">AVERAGE(C3:F3)/100</f>
        <v>1</v>
      </c>
      <c r="H3" s="47">
        <v>0.05</v>
      </c>
      <c r="I3" s="47">
        <f t="shared" ref="I3:I8" si="1">SUM(G3:H3)</f>
        <v>1.05</v>
      </c>
      <c r="J3" s="12" t="s">
        <v>31</v>
      </c>
    </row>
    <row r="4" spans="1:10" x14ac:dyDescent="0.2">
      <c r="A4" s="2" t="s">
        <v>9</v>
      </c>
      <c r="B4" s="48" t="s">
        <v>10</v>
      </c>
      <c r="C4" s="10">
        <v>100</v>
      </c>
      <c r="D4" s="10">
        <v>100</v>
      </c>
      <c r="E4" s="10">
        <v>100</v>
      </c>
      <c r="F4" s="10">
        <v>100</v>
      </c>
      <c r="G4" s="22">
        <f t="shared" si="0"/>
        <v>1</v>
      </c>
      <c r="H4" s="47">
        <v>0</v>
      </c>
      <c r="I4" s="47">
        <f t="shared" si="1"/>
        <v>1</v>
      </c>
      <c r="J4" s="12" t="s">
        <v>31</v>
      </c>
    </row>
    <row r="5" spans="1:10" x14ac:dyDescent="0.2">
      <c r="A5" s="1" t="s">
        <v>12</v>
      </c>
      <c r="B5" s="2" t="s">
        <v>13</v>
      </c>
      <c r="C5" s="10">
        <v>100</v>
      </c>
      <c r="D5" s="10">
        <v>100</v>
      </c>
      <c r="E5" s="10">
        <v>100</v>
      </c>
      <c r="F5" s="10">
        <v>100</v>
      </c>
      <c r="G5" s="22">
        <f t="shared" si="0"/>
        <v>1</v>
      </c>
      <c r="H5" s="47">
        <v>0</v>
      </c>
      <c r="I5" s="47">
        <f t="shared" si="1"/>
        <v>1</v>
      </c>
      <c r="J5" s="12" t="s">
        <v>31</v>
      </c>
    </row>
    <row r="6" spans="1:10" x14ac:dyDescent="0.2">
      <c r="A6" s="1" t="s">
        <v>14</v>
      </c>
      <c r="B6" s="2" t="s">
        <v>15</v>
      </c>
      <c r="C6" s="10">
        <v>90</v>
      </c>
      <c r="D6" s="10">
        <v>90</v>
      </c>
      <c r="E6" s="10">
        <v>95</v>
      </c>
      <c r="F6" s="10">
        <v>90</v>
      </c>
      <c r="G6" s="22">
        <f t="shared" si="0"/>
        <v>0.91249999999999998</v>
      </c>
      <c r="H6" s="47">
        <v>0</v>
      </c>
      <c r="I6" s="47">
        <f t="shared" si="1"/>
        <v>0.91249999999999998</v>
      </c>
      <c r="J6" s="12" t="s">
        <v>31</v>
      </c>
    </row>
    <row r="7" spans="1:10" x14ac:dyDescent="0.2">
      <c r="A7" s="13" t="s">
        <v>16</v>
      </c>
      <c r="B7" s="2" t="s">
        <v>17</v>
      </c>
      <c r="C7" s="10">
        <v>100</v>
      </c>
      <c r="D7" s="10">
        <v>100</v>
      </c>
      <c r="E7" s="10">
        <v>100</v>
      </c>
      <c r="F7" s="10">
        <v>100</v>
      </c>
      <c r="G7" s="22">
        <f t="shared" si="0"/>
        <v>1</v>
      </c>
      <c r="H7" s="47">
        <v>0</v>
      </c>
      <c r="I7" s="47">
        <f t="shared" si="1"/>
        <v>1</v>
      </c>
      <c r="J7" s="12" t="s">
        <v>31</v>
      </c>
    </row>
    <row r="8" spans="1:10" ht="13.5" thickBot="1" x14ac:dyDescent="0.25">
      <c r="A8" s="14" t="s">
        <v>18</v>
      </c>
      <c r="B8" s="15" t="s">
        <v>19</v>
      </c>
      <c r="C8" s="16">
        <v>100</v>
      </c>
      <c r="D8" s="16">
        <v>100</v>
      </c>
      <c r="E8" s="16">
        <v>100</v>
      </c>
      <c r="F8" s="16">
        <v>100</v>
      </c>
      <c r="G8" s="25">
        <f t="shared" si="0"/>
        <v>1</v>
      </c>
      <c r="H8" s="49">
        <v>0</v>
      </c>
      <c r="I8" s="25">
        <f t="shared" si="1"/>
        <v>1</v>
      </c>
      <c r="J8" s="18" t="s">
        <v>31</v>
      </c>
    </row>
    <row r="9" spans="1:10" ht="13.5" thickBot="1" x14ac:dyDescent="0.25">
      <c r="A9" s="48"/>
      <c r="B9" s="48"/>
      <c r="C9" s="48"/>
      <c r="D9" s="48"/>
      <c r="E9" s="48"/>
      <c r="F9" s="48"/>
      <c r="G9" s="48"/>
      <c r="H9" s="48"/>
      <c r="I9" s="48"/>
      <c r="J9" s="48"/>
    </row>
    <row r="10" spans="1:10" ht="15.75" x14ac:dyDescent="0.2">
      <c r="A10" s="62" t="s">
        <v>20</v>
      </c>
      <c r="B10" s="63"/>
      <c r="C10" s="63"/>
      <c r="D10" s="63"/>
      <c r="E10" s="63"/>
      <c r="F10" s="63"/>
      <c r="G10" s="63"/>
      <c r="H10" s="63"/>
      <c r="I10" s="63"/>
      <c r="J10" s="64"/>
    </row>
    <row r="11" spans="1:10" x14ac:dyDescent="0.2">
      <c r="A11" s="4" t="s">
        <v>1</v>
      </c>
      <c r="B11" s="5" t="s">
        <v>2</v>
      </c>
      <c r="C11" s="65" t="s">
        <v>21</v>
      </c>
      <c r="D11" s="79"/>
      <c r="E11" s="79"/>
      <c r="F11" s="79"/>
      <c r="G11" s="79"/>
      <c r="H11" s="79"/>
      <c r="I11" s="80"/>
      <c r="J11" s="8" t="s">
        <v>8</v>
      </c>
    </row>
    <row r="12" spans="1:10" ht="12.75" customHeight="1" x14ac:dyDescent="0.2">
      <c r="A12" s="9" t="s">
        <v>26</v>
      </c>
      <c r="B12" s="2" t="s">
        <v>11</v>
      </c>
      <c r="C12" s="99" t="s">
        <v>34</v>
      </c>
      <c r="D12" s="100"/>
      <c r="E12" s="100"/>
      <c r="F12" s="100"/>
      <c r="G12" s="100"/>
      <c r="H12" s="100"/>
      <c r="I12" s="101"/>
      <c r="J12" s="12" t="s">
        <v>31</v>
      </c>
    </row>
    <row r="13" spans="1:10" x14ac:dyDescent="0.2">
      <c r="A13" s="2" t="s">
        <v>9</v>
      </c>
      <c r="B13" s="48" t="s">
        <v>10</v>
      </c>
      <c r="C13" s="93"/>
      <c r="D13" s="94"/>
      <c r="E13" s="94"/>
      <c r="F13" s="94"/>
      <c r="G13" s="94"/>
      <c r="H13" s="94"/>
      <c r="I13" s="95"/>
      <c r="J13" s="3" t="s">
        <v>31</v>
      </c>
    </row>
    <row r="14" spans="1:10" x14ac:dyDescent="0.2">
      <c r="A14" s="1" t="s">
        <v>12</v>
      </c>
      <c r="B14" s="2" t="s">
        <v>13</v>
      </c>
      <c r="C14" s="93"/>
      <c r="D14" s="94"/>
      <c r="E14" s="94"/>
      <c r="F14" s="94"/>
      <c r="G14" s="94"/>
      <c r="H14" s="94"/>
      <c r="I14" s="95"/>
      <c r="J14" s="3" t="s">
        <v>31</v>
      </c>
    </row>
    <row r="15" spans="1:10" x14ac:dyDescent="0.2">
      <c r="A15" s="1" t="s">
        <v>14</v>
      </c>
      <c r="B15" s="2" t="s">
        <v>15</v>
      </c>
      <c r="C15" s="96" t="s">
        <v>37</v>
      </c>
      <c r="D15" s="97"/>
      <c r="E15" s="97"/>
      <c r="F15" s="97"/>
      <c r="G15" s="97"/>
      <c r="H15" s="97"/>
      <c r="I15" s="98"/>
      <c r="J15" s="3" t="s">
        <v>31</v>
      </c>
    </row>
    <row r="16" spans="1:10" x14ac:dyDescent="0.2">
      <c r="A16" s="13" t="s">
        <v>16</v>
      </c>
      <c r="B16" s="2" t="s">
        <v>17</v>
      </c>
      <c r="C16" s="93"/>
      <c r="D16" s="94"/>
      <c r="E16" s="94"/>
      <c r="F16" s="94"/>
      <c r="G16" s="94"/>
      <c r="H16" s="94"/>
      <c r="I16" s="95"/>
      <c r="J16" s="3" t="s">
        <v>31</v>
      </c>
    </row>
    <row r="17" spans="1:10" ht="13.5" thickBot="1" x14ac:dyDescent="0.25">
      <c r="A17" s="14" t="s">
        <v>18</v>
      </c>
      <c r="B17" s="15" t="s">
        <v>19</v>
      </c>
      <c r="C17" s="90"/>
      <c r="D17" s="91"/>
      <c r="E17" s="91"/>
      <c r="F17" s="91"/>
      <c r="G17" s="91"/>
      <c r="H17" s="91"/>
      <c r="I17" s="92"/>
      <c r="J17" s="30" t="s">
        <v>31</v>
      </c>
    </row>
  </sheetData>
  <mergeCells count="9">
    <mergeCell ref="C17:I17"/>
    <mergeCell ref="C14:I14"/>
    <mergeCell ref="C15:I15"/>
    <mergeCell ref="A1:J1"/>
    <mergeCell ref="A10:J10"/>
    <mergeCell ref="C11:I11"/>
    <mergeCell ref="C12:I12"/>
    <mergeCell ref="C13:I13"/>
    <mergeCell ref="C16:I16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  <vt:lpstr>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Ngoc Le</cp:lastModifiedBy>
  <dcterms:created xsi:type="dcterms:W3CDTF">2014-05-16T02:59:44Z</dcterms:created>
  <dcterms:modified xsi:type="dcterms:W3CDTF">2014-05-17T04:15:54Z</dcterms:modified>
</cp:coreProperties>
</file>