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goc\Dropbox\AD-DeadlineTeam\1. Project management\7. Report and evaluation\1. Evaluation\2. Team's evaluation\"/>
    </mc:Choice>
  </mc:AlternateContent>
  <bookViews>
    <workbookView xWindow="0" yWindow="0" windowWidth="20490" windowHeight="7755" tabRatio="838" activeTab="5"/>
  </bookViews>
  <sheets>
    <sheet name="LeNgocChau" sheetId="1" r:id="rId1"/>
    <sheet name="KhauThanhDao" sheetId="2" r:id="rId2"/>
    <sheet name="NgoQuangHuy" sheetId="3" r:id="rId3"/>
    <sheet name="NguyenPhanXuanHuy" sheetId="8" r:id="rId4"/>
    <sheet name="HuynhTrongKhang" sheetId="4" r:id="rId5"/>
    <sheet name="TaNgocThienPhu" sheetId="5" r:id="rId6"/>
    <sheet name="All" sheetId="6" r:id="rId7"/>
    <sheet name="TEAM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6" l="1"/>
  <c r="E8" i="6"/>
  <c r="D8" i="6"/>
  <c r="C8" i="6"/>
  <c r="F7" i="6"/>
  <c r="E7" i="6"/>
  <c r="D7" i="6"/>
  <c r="C7" i="6"/>
  <c r="F6" i="6"/>
  <c r="E6" i="6"/>
  <c r="D6" i="6"/>
  <c r="C6" i="6"/>
  <c r="F5" i="6"/>
  <c r="E5" i="6"/>
  <c r="D5" i="6"/>
  <c r="C5" i="6"/>
  <c r="F4" i="6"/>
  <c r="E4" i="6"/>
  <c r="D4" i="6"/>
  <c r="C4" i="6"/>
  <c r="F3" i="6"/>
  <c r="E3" i="6"/>
  <c r="D3" i="6"/>
  <c r="C3" i="6"/>
  <c r="G7" i="8"/>
  <c r="G6" i="8"/>
  <c r="G5" i="8"/>
  <c r="G4" i="8"/>
  <c r="G3" i="8"/>
  <c r="G7" i="5"/>
  <c r="G6" i="5"/>
  <c r="G5" i="5"/>
  <c r="G4" i="5"/>
  <c r="G3" i="5"/>
  <c r="G7" i="4"/>
  <c r="G6" i="4"/>
  <c r="G5" i="4"/>
  <c r="G4" i="4"/>
  <c r="G3" i="4"/>
  <c r="G7" i="3"/>
  <c r="G6" i="3"/>
  <c r="G5" i="3"/>
  <c r="G4" i="3"/>
  <c r="G3" i="3"/>
  <c r="G3" i="2"/>
  <c r="G4" i="2"/>
  <c r="G5" i="2"/>
  <c r="G6" i="2"/>
  <c r="G7" i="2"/>
  <c r="G7" i="1"/>
  <c r="G6" i="1"/>
  <c r="G5" i="1"/>
  <c r="G4" i="1"/>
  <c r="G3" i="1"/>
  <c r="G3" i="7" l="1"/>
  <c r="I3" i="7" s="1"/>
  <c r="G4" i="7"/>
  <c r="I4" i="7" s="1"/>
  <c r="G5" i="7"/>
  <c r="I5" i="7" s="1"/>
  <c r="G6" i="7"/>
  <c r="I6" i="7" s="1"/>
  <c r="G7" i="7"/>
  <c r="I7" i="7" s="1"/>
  <c r="G8" i="7"/>
  <c r="I8" i="7" s="1"/>
  <c r="G3" i="6"/>
  <c r="G4" i="6"/>
  <c r="G5" i="6"/>
  <c r="G6" i="6"/>
  <c r="G7" i="6"/>
  <c r="G8" i="6"/>
</calcChain>
</file>

<file path=xl/sharedStrings.xml><?xml version="1.0" encoding="utf-8"?>
<sst xmlns="http://schemas.openxmlformats.org/spreadsheetml/2006/main" count="390" uniqueCount="37">
  <si>
    <t>1. Team Members Evaluation:</t>
  </si>
  <si>
    <t>Student ID</t>
  </si>
  <si>
    <t>Student Name</t>
  </si>
  <si>
    <t>Studying and Meeting with Team
(Scale: /100)</t>
  </si>
  <si>
    <t>Contribute ideas to Team
(Scale: /100)</t>
  </si>
  <si>
    <t>Complete assigned work
(Scale: /100)</t>
  </si>
  <si>
    <t>Working Attitude
( Scale: /100)</t>
  </si>
  <si>
    <t>Average (%)</t>
  </si>
  <si>
    <t>Signature</t>
  </si>
  <si>
    <t>T105026</t>
  </si>
  <si>
    <t>Khau Thanh Dao</t>
  </si>
  <si>
    <t>Le Ngoc Chau</t>
  </si>
  <si>
    <t>T106772</t>
  </si>
  <si>
    <t>Ngo Quang Huy</t>
  </si>
  <si>
    <t>T094016</t>
  </si>
  <si>
    <t>Nguyen Phan Xuan Huy</t>
  </si>
  <si>
    <t>T104898</t>
  </si>
  <si>
    <t>Huynh Trong Khang</t>
  </si>
  <si>
    <t>T101184</t>
  </si>
  <si>
    <t>Ta Ngoc Thien Phu</t>
  </si>
  <si>
    <t>2. Detailed Analysis</t>
  </si>
  <si>
    <t>Detailed Analysis and Conclusion for each team member</t>
  </si>
  <si>
    <t>T103573</t>
  </si>
  <si>
    <t>- Complete assigned work good
- Make Comtribution when working with team
- Attend meetings on time and enough meetings with team
- Positive attitude.</t>
  </si>
  <si>
    <t>Participate meetings are enough 
Contributes a lot of idea
Complete all assigned work 
Woking Attribute is normal</t>
  </si>
  <si>
    <t>Participate meetings are enough 
Contributes a lots idea
Complete all assigned work 
Woking Attribute is normal</t>
  </si>
  <si>
    <t>Average
(%)</t>
  </si>
  <si>
    <t>Deadline team</t>
  </si>
  <si>
    <t>BONUS
(%)</t>
  </si>
  <si>
    <t>Total
(%)</t>
  </si>
  <si>
    <t>- Complete assigned work good
- Make Comtribution when working with team
- Positive attitude.</t>
  </si>
  <si>
    <t xml:space="preserve"> - Absent 20/1/2014 (reason)</t>
  </si>
  <si>
    <t>- Complete assigned work good
- Make Comtribution when working with team
- Attend meetings on time and enough meetings with team
- Positive attitude.
- Absent a meeting at 20/1/2014 (reason)</t>
  </si>
  <si>
    <t>Absent in 20/1/2014 (reason)
Contributes a lot of idea
Complete all assigned work 
Woking Attribute is normal</t>
  </si>
  <si>
    <t>Absent 20/1/2014 (reason)
Contributes a lot of idea
Complete all assigned work 
Woking Attribute is normal</t>
  </si>
  <si>
    <t xml:space="preserve"> - Absent in 20/1/2014 (reason)</t>
  </si>
  <si>
    <t>- Complete assigned work good
- Make Comtribution when working with team
- Positive attitude.
- Absent in 20/1/2014 (reason)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</si>
</sst>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  <charset val="163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37">
    <xf numFmtId="0" fontId="0" fillId="0" borderId="0" xfId="0"/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8" xfId="0" applyFill="1" applyBorder="1" applyAlignment="1">
      <alignment vertical="center" wrapText="1"/>
    </xf>
    <xf numFmtId="0" fontId="3" fillId="3" borderId="8" xfId="0" applyFont="1" applyFill="1" applyBorder="1" applyAlignment="1">
      <alignment vertical="center" wrapText="1"/>
    </xf>
    <xf numFmtId="0" fontId="0" fillId="3" borderId="9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3" fontId="0" fillId="0" borderId="8" xfId="0" applyNumberFormat="1" applyBorder="1" applyAlignment="1">
      <alignment horizontal="center" vertical="center"/>
    </xf>
    <xf numFmtId="9" fontId="3" fillId="4" borderId="8" xfId="1" applyFont="1" applyFill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3" fontId="0" fillId="0" borderId="10" xfId="0" applyNumberForma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9" fontId="3" fillId="4" borderId="10" xfId="1" applyFont="1" applyFill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9" fontId="3" fillId="4" borderId="8" xfId="2" applyFont="1" applyFill="1" applyBorder="1" applyAlignment="1">
      <alignment horizontal="center" vertical="center"/>
    </xf>
    <xf numFmtId="3" fontId="5" fillId="0" borderId="10" xfId="0" applyNumberFormat="1" applyFont="1" applyBorder="1" applyAlignment="1">
      <alignment horizontal="center" vertical="center"/>
    </xf>
    <xf numFmtId="9" fontId="3" fillId="4" borderId="10" xfId="2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0" fillId="0" borderId="2" xfId="0" applyBorder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18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3" fontId="1" fillId="0" borderId="1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3" fontId="1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3" borderId="8" xfId="0" applyFont="1" applyFill="1" applyBorder="1" applyAlignment="1">
      <alignment vertical="center" wrapText="1"/>
    </xf>
    <xf numFmtId="0" fontId="5" fillId="0" borderId="8" xfId="0" applyFont="1" applyBorder="1" applyAlignment="1">
      <alignment vertical="center"/>
    </xf>
    <xf numFmtId="9" fontId="6" fillId="4" borderId="8" xfId="1" applyFont="1" applyFill="1" applyBorder="1" applyAlignment="1">
      <alignment horizontal="center" vertical="center"/>
    </xf>
    <xf numFmtId="0" fontId="0" fillId="0" borderId="18" xfId="0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8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  <xf numFmtId="0" fontId="1" fillId="0" borderId="0" xfId="3"/>
    <xf numFmtId="0" fontId="1" fillId="3" borderId="7" xfId="3" applyFill="1" applyBorder="1" applyAlignment="1">
      <alignment vertical="center"/>
    </xf>
    <xf numFmtId="0" fontId="1" fillId="3" borderId="8" xfId="3" applyFill="1" applyBorder="1" applyAlignment="1">
      <alignment vertical="center"/>
    </xf>
    <xf numFmtId="0" fontId="1" fillId="3" borderId="8" xfId="3" applyFill="1" applyBorder="1" applyAlignment="1">
      <alignment vertical="center" wrapText="1"/>
    </xf>
    <xf numFmtId="0" fontId="3" fillId="3" borderId="8" xfId="3" applyFont="1" applyFill="1" applyBorder="1" applyAlignment="1">
      <alignment vertical="center" wrapText="1"/>
    </xf>
    <xf numFmtId="0" fontId="1" fillId="3" borderId="9" xfId="3" applyFill="1" applyBorder="1" applyAlignment="1">
      <alignment vertical="center"/>
    </xf>
    <xf numFmtId="0" fontId="5" fillId="0" borderId="7" xfId="3" applyFont="1" applyBorder="1" applyAlignment="1">
      <alignment vertical="center"/>
    </xf>
    <xf numFmtId="0" fontId="5" fillId="0" borderId="8" xfId="3" applyFont="1" applyBorder="1" applyAlignment="1">
      <alignment vertical="center"/>
    </xf>
    <xf numFmtId="3" fontId="5" fillId="0" borderId="8" xfId="3" applyNumberFormat="1" applyFont="1" applyBorder="1" applyAlignment="1">
      <alignment horizontal="center" vertical="center"/>
    </xf>
    <xf numFmtId="9" fontId="6" fillId="4" borderId="8" xfId="2" applyFont="1" applyFill="1" applyBorder="1" applyAlignment="1">
      <alignment horizontal="center" vertical="center"/>
    </xf>
    <xf numFmtId="0" fontId="5" fillId="0" borderId="9" xfId="3" applyFont="1" applyBorder="1" applyAlignment="1">
      <alignment vertical="center"/>
    </xf>
    <xf numFmtId="0" fontId="1" fillId="0" borderId="7" xfId="3" applyBorder="1" applyAlignment="1">
      <alignment vertical="center"/>
    </xf>
    <xf numFmtId="0" fontId="1" fillId="0" borderId="8" xfId="3" applyBorder="1" applyAlignment="1">
      <alignment vertical="center"/>
    </xf>
    <xf numFmtId="0" fontId="1" fillId="0" borderId="9" xfId="3" applyBorder="1" applyAlignment="1">
      <alignment vertical="center"/>
    </xf>
    <xf numFmtId="0" fontId="4" fillId="0" borderId="8" xfId="3" applyFont="1" applyBorder="1" applyAlignment="1">
      <alignment vertical="center"/>
    </xf>
    <xf numFmtId="0" fontId="4" fillId="0" borderId="10" xfId="3" applyFont="1" applyBorder="1" applyAlignment="1">
      <alignment vertical="center"/>
    </xf>
    <xf numFmtId="0" fontId="1" fillId="0" borderId="10" xfId="3" applyBorder="1" applyAlignment="1">
      <alignment vertical="center"/>
    </xf>
    <xf numFmtId="3" fontId="5" fillId="0" borderId="10" xfId="3" applyNumberFormat="1" applyFont="1" applyBorder="1" applyAlignment="1">
      <alignment horizontal="center" vertical="center"/>
    </xf>
    <xf numFmtId="9" fontId="6" fillId="4" borderId="10" xfId="2" applyFont="1" applyFill="1" applyBorder="1" applyAlignment="1">
      <alignment horizontal="center" vertical="center"/>
    </xf>
    <xf numFmtId="0" fontId="1" fillId="0" borderId="11" xfId="3" applyBorder="1" applyAlignment="1">
      <alignment vertical="center"/>
    </xf>
    <xf numFmtId="0" fontId="1" fillId="0" borderId="0" xfId="3" applyAlignment="1">
      <alignment vertical="center"/>
    </xf>
    <xf numFmtId="9" fontId="6" fillId="4" borderId="10" xfId="1" applyFont="1" applyFill="1" applyBorder="1" applyAlignment="1">
      <alignment horizontal="center" vertical="center"/>
    </xf>
    <xf numFmtId="49" fontId="1" fillId="0" borderId="9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horizontal="left" vertical="center" wrapText="1"/>
    </xf>
    <xf numFmtId="49" fontId="1" fillId="0" borderId="11" xfId="0" applyNumberFormat="1" applyFont="1" applyBorder="1" applyAlignment="1">
      <alignment horizontal="left" vertical="center" wrapText="1"/>
    </xf>
    <xf numFmtId="0" fontId="3" fillId="3" borderId="12" xfId="0" applyFont="1" applyFill="1" applyBorder="1" applyAlignment="1">
      <alignment horizontal="center" vertical="center" wrapText="1"/>
    </xf>
    <xf numFmtId="9" fontId="6" fillId="4" borderId="12" xfId="1" applyFont="1" applyFill="1" applyBorder="1" applyAlignment="1">
      <alignment horizontal="center" vertical="center"/>
    </xf>
    <xf numFmtId="9" fontId="6" fillId="4" borderId="15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49" fontId="5" fillId="0" borderId="9" xfId="0" applyNumberFormat="1" applyFont="1" applyBorder="1" applyAlignment="1">
      <alignment horizontal="left" vertical="center"/>
    </xf>
    <xf numFmtId="49" fontId="0" fillId="0" borderId="12" xfId="0" quotePrefix="1" applyNumberFormat="1" applyBorder="1" applyAlignment="1">
      <alignment horizontal="left" vertical="center" wrapText="1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49" fontId="1" fillId="0" borderId="12" xfId="0" quotePrefix="1" applyNumberFormat="1" applyFont="1" applyBorder="1" applyAlignment="1">
      <alignment horizontal="left" vertical="center" wrapText="1"/>
    </xf>
    <xf numFmtId="49" fontId="1" fillId="0" borderId="13" xfId="0" applyNumberFormat="1" applyFont="1" applyBorder="1" applyAlignment="1">
      <alignment horizontal="left" vertical="center"/>
    </xf>
    <xf numFmtId="49" fontId="1" fillId="0" borderId="14" xfId="0" applyNumberFormat="1" applyFont="1" applyBorder="1" applyAlignment="1">
      <alignment horizontal="left" vertical="center"/>
    </xf>
    <xf numFmtId="49" fontId="0" fillId="0" borderId="15" xfId="0" quotePrefix="1" applyNumberFormat="1" applyBorder="1" applyAlignment="1">
      <alignment horizontal="left" vertical="center" wrapText="1"/>
    </xf>
    <xf numFmtId="49" fontId="0" fillId="0" borderId="16" xfId="0" applyNumberFormat="1" applyBorder="1" applyAlignment="1">
      <alignment horizontal="left" vertical="center"/>
    </xf>
    <xf numFmtId="49" fontId="0" fillId="0" borderId="17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left" vertical="center" wrapText="1"/>
    </xf>
    <xf numFmtId="49" fontId="1" fillId="0" borderId="15" xfId="0" applyNumberFormat="1" applyFont="1" applyBorder="1" applyAlignment="1">
      <alignment horizontal="left" vertical="center" wrapText="1"/>
    </xf>
    <xf numFmtId="49" fontId="1" fillId="0" borderId="16" xfId="0" applyNumberFormat="1" applyFont="1" applyBorder="1" applyAlignment="1">
      <alignment horizontal="left" vertical="center"/>
    </xf>
    <xf numFmtId="49" fontId="1" fillId="0" borderId="17" xfId="0" applyNumberFormat="1" applyFont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49" fontId="1" fillId="0" borderId="13" xfId="0" applyNumberFormat="1" applyFont="1" applyBorder="1" applyAlignment="1">
      <alignment horizontal="left" vertical="center" wrapText="1"/>
    </xf>
    <xf numFmtId="49" fontId="1" fillId="0" borderId="14" xfId="0" applyNumberFormat="1" applyFont="1" applyBorder="1" applyAlignment="1">
      <alignment horizontal="left" vertical="center" wrapText="1"/>
    </xf>
    <xf numFmtId="49" fontId="1" fillId="0" borderId="16" xfId="0" applyNumberFormat="1" applyFont="1" applyBorder="1" applyAlignment="1">
      <alignment horizontal="left" vertical="center" wrapText="1"/>
    </xf>
    <xf numFmtId="49" fontId="1" fillId="0" borderId="17" xfId="0" applyNumberFormat="1" applyFont="1" applyBorder="1" applyAlignment="1">
      <alignment horizontal="left" vertical="center" wrapText="1"/>
    </xf>
    <xf numFmtId="49" fontId="1" fillId="0" borderId="12" xfId="3" applyNumberFormat="1" applyFont="1" applyBorder="1" applyAlignment="1">
      <alignment horizontal="left" vertical="center" wrapText="1"/>
    </xf>
    <xf numFmtId="49" fontId="1" fillId="0" borderId="13" xfId="3" applyNumberFormat="1" applyFont="1" applyBorder="1" applyAlignment="1">
      <alignment horizontal="left" vertical="center" wrapText="1"/>
    </xf>
    <xf numFmtId="49" fontId="1" fillId="0" borderId="14" xfId="3" applyNumberFormat="1" applyFont="1" applyBorder="1" applyAlignment="1">
      <alignment horizontal="left" vertical="center" wrapText="1"/>
    </xf>
    <xf numFmtId="49" fontId="1" fillId="0" borderId="15" xfId="3" applyNumberFormat="1" applyFont="1" applyBorder="1" applyAlignment="1">
      <alignment horizontal="left" vertical="center" wrapText="1"/>
    </xf>
    <xf numFmtId="49" fontId="1" fillId="0" borderId="16" xfId="3" applyNumberFormat="1" applyFont="1" applyBorder="1" applyAlignment="1">
      <alignment horizontal="left" vertical="center" wrapText="1"/>
    </xf>
    <xf numFmtId="49" fontId="1" fillId="0" borderId="17" xfId="3" applyNumberFormat="1" applyFont="1" applyBorder="1" applyAlignment="1">
      <alignment horizontal="left" vertical="center" wrapText="1"/>
    </xf>
    <xf numFmtId="0" fontId="2" fillId="2" borderId="4" xfId="3" applyFont="1" applyFill="1" applyBorder="1" applyAlignment="1">
      <alignment horizontal="left" vertical="center"/>
    </xf>
    <xf numFmtId="0" fontId="2" fillId="2" borderId="5" xfId="3" applyFont="1" applyFill="1" applyBorder="1" applyAlignment="1">
      <alignment horizontal="left" vertical="center"/>
    </xf>
    <xf numFmtId="0" fontId="2" fillId="2" borderId="6" xfId="3" applyFont="1" applyFill="1" applyBorder="1" applyAlignment="1">
      <alignment horizontal="left" vertical="center"/>
    </xf>
    <xf numFmtId="0" fontId="2" fillId="2" borderId="1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horizontal="left" vertical="center"/>
    </xf>
    <xf numFmtId="0" fontId="2" fillId="2" borderId="3" xfId="3" applyFont="1" applyFill="1" applyBorder="1" applyAlignment="1">
      <alignment horizontal="left" vertical="center"/>
    </xf>
    <xf numFmtId="0" fontId="1" fillId="3" borderId="12" xfId="3" applyFont="1" applyFill="1" applyBorder="1" applyAlignment="1">
      <alignment horizontal="center" vertical="center"/>
    </xf>
    <xf numFmtId="0" fontId="1" fillId="3" borderId="13" xfId="3" applyFont="1" applyFill="1" applyBorder="1" applyAlignment="1">
      <alignment horizontal="center" vertical="center"/>
    </xf>
    <xf numFmtId="0" fontId="1" fillId="3" borderId="14" xfId="3" applyFont="1" applyFill="1" applyBorder="1" applyAlignment="1">
      <alignment horizontal="center" vertical="center"/>
    </xf>
    <xf numFmtId="49" fontId="0" fillId="0" borderId="12" xfId="0" applyNumberFormat="1" applyFont="1" applyBorder="1" applyAlignment="1">
      <alignment horizontal="left" vertical="center" wrapText="1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/>
    </xf>
    <xf numFmtId="49" fontId="5" fillId="0" borderId="14" xfId="0" applyNumberFormat="1" applyFont="1" applyBorder="1" applyAlignment="1">
      <alignment horizontal="left" vertical="center"/>
    </xf>
    <xf numFmtId="49" fontId="5" fillId="0" borderId="15" xfId="0" applyNumberFormat="1" applyFont="1" applyBorder="1" applyAlignment="1">
      <alignment horizontal="left" vertical="center" wrapText="1"/>
    </xf>
    <xf numFmtId="49" fontId="5" fillId="0" borderId="16" xfId="0" applyNumberFormat="1" applyFont="1" applyBorder="1" applyAlignment="1">
      <alignment horizontal="left" vertical="center"/>
    </xf>
    <xf numFmtId="49" fontId="5" fillId="0" borderId="17" xfId="0" applyNumberFormat="1" applyFont="1" applyBorder="1" applyAlignment="1">
      <alignment horizontal="left" vertical="center"/>
    </xf>
    <xf numFmtId="49" fontId="0" fillId="0" borderId="12" xfId="0" quotePrefix="1" applyNumberFormat="1" applyFont="1" applyBorder="1" applyAlignment="1">
      <alignment horizontal="left" vertical="center" wrapText="1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</cellXfs>
  <cellStyles count="4">
    <cellStyle name="Normal" xfId="0" builtinId="0"/>
    <cellStyle name="Normal 2" xfId="3"/>
    <cellStyle name="Percent" xfId="1" builtinId="5"/>
    <cellStyle name="Percent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33CC33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15"/>
  <sheetViews>
    <sheetView workbookViewId="0">
      <selection activeCell="C12" sqref="C12:G13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6" customWidth="1"/>
    <col min="8" max="8" width="17.140625" customWidth="1"/>
  </cols>
  <sheetData>
    <row r="1" spans="1:8" ht="15.75" x14ac:dyDescent="0.25">
      <c r="A1" s="88" t="s">
        <v>0</v>
      </c>
      <c r="B1" s="89"/>
      <c r="C1" s="89"/>
      <c r="D1" s="89"/>
      <c r="E1" s="89"/>
      <c r="F1" s="89"/>
      <c r="G1" s="89"/>
      <c r="H1" s="90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6" t="s">
        <v>9</v>
      </c>
      <c r="B3" s="7" t="s">
        <v>10</v>
      </c>
      <c r="C3" s="8">
        <v>100</v>
      </c>
      <c r="D3" s="8">
        <v>100</v>
      </c>
      <c r="E3" s="8">
        <v>100</v>
      </c>
      <c r="F3" s="8">
        <v>100</v>
      </c>
      <c r="G3" s="9">
        <f>AVERAGE(C3:F3)/100</f>
        <v>1</v>
      </c>
      <c r="H3" s="10" t="s">
        <v>11</v>
      </c>
    </row>
    <row r="4" spans="1:8" x14ac:dyDescent="0.2">
      <c r="A4" s="11" t="s">
        <v>12</v>
      </c>
      <c r="B4" s="6" t="s">
        <v>13</v>
      </c>
      <c r="C4" s="8">
        <v>95</v>
      </c>
      <c r="D4" s="8">
        <v>95</v>
      </c>
      <c r="E4" s="8">
        <v>100</v>
      </c>
      <c r="F4" s="8">
        <v>95</v>
      </c>
      <c r="G4" s="9">
        <f>AVERAGE(C4:F4)/100</f>
        <v>0.96250000000000002</v>
      </c>
      <c r="H4" s="10" t="s">
        <v>11</v>
      </c>
    </row>
    <row r="5" spans="1:8" x14ac:dyDescent="0.2">
      <c r="A5" s="11" t="s">
        <v>14</v>
      </c>
      <c r="B5" s="6" t="s">
        <v>15</v>
      </c>
      <c r="C5" s="8">
        <v>95</v>
      </c>
      <c r="D5" s="8">
        <v>95</v>
      </c>
      <c r="E5" s="8">
        <v>100</v>
      </c>
      <c r="F5" s="8">
        <v>95</v>
      </c>
      <c r="G5" s="9">
        <f>AVERAGE(C5:F5)/100</f>
        <v>0.96250000000000002</v>
      </c>
      <c r="H5" s="10" t="s">
        <v>11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9">
        <f>AVERAGE(C6:F6)/100</f>
        <v>1</v>
      </c>
      <c r="H6" s="10" t="s">
        <v>11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9">
        <f>AVERAGE(C7:F7)/100</f>
        <v>1</v>
      </c>
      <c r="H7" s="16" t="s">
        <v>11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91" t="s">
        <v>20</v>
      </c>
      <c r="B9" s="92"/>
      <c r="C9" s="92"/>
      <c r="D9" s="92"/>
      <c r="E9" s="92"/>
      <c r="F9" s="92"/>
      <c r="G9" s="92"/>
      <c r="H9" s="93"/>
    </row>
    <row r="10" spans="1:8" x14ac:dyDescent="0.2">
      <c r="A10" s="1" t="s">
        <v>1</v>
      </c>
      <c r="B10" s="2" t="s">
        <v>2</v>
      </c>
      <c r="C10" s="94" t="s">
        <v>21</v>
      </c>
      <c r="D10" s="95"/>
      <c r="E10" s="95"/>
      <c r="F10" s="95"/>
      <c r="G10" s="96"/>
      <c r="H10" s="5" t="s">
        <v>8</v>
      </c>
    </row>
    <row r="11" spans="1:8" x14ac:dyDescent="0.2">
      <c r="A11" s="6" t="s">
        <v>9</v>
      </c>
      <c r="B11" s="7" t="s">
        <v>10</v>
      </c>
      <c r="C11" s="79"/>
      <c r="D11" s="80"/>
      <c r="E11" s="80"/>
      <c r="F11" s="80"/>
      <c r="G11" s="81"/>
      <c r="H11" s="10" t="s">
        <v>11</v>
      </c>
    </row>
    <row r="12" spans="1:8" x14ac:dyDescent="0.2">
      <c r="A12" s="11" t="s">
        <v>12</v>
      </c>
      <c r="B12" s="6" t="s">
        <v>13</v>
      </c>
      <c r="C12" s="79" t="s">
        <v>31</v>
      </c>
      <c r="D12" s="80"/>
      <c r="E12" s="80"/>
      <c r="F12" s="80"/>
      <c r="G12" s="81"/>
      <c r="H12" s="10" t="s">
        <v>11</v>
      </c>
    </row>
    <row r="13" spans="1:8" x14ac:dyDescent="0.2">
      <c r="A13" s="11" t="s">
        <v>14</v>
      </c>
      <c r="B13" s="6" t="s">
        <v>15</v>
      </c>
      <c r="C13" s="79" t="s">
        <v>31</v>
      </c>
      <c r="D13" s="80"/>
      <c r="E13" s="80"/>
      <c r="F13" s="80"/>
      <c r="G13" s="81"/>
      <c r="H13" s="10" t="s">
        <v>11</v>
      </c>
    </row>
    <row r="14" spans="1:8" x14ac:dyDescent="0.2">
      <c r="A14" s="12" t="s">
        <v>16</v>
      </c>
      <c r="B14" s="6" t="s">
        <v>17</v>
      </c>
      <c r="C14" s="82"/>
      <c r="D14" s="83"/>
      <c r="E14" s="83"/>
      <c r="F14" s="83"/>
      <c r="G14" s="84"/>
      <c r="H14" s="10" t="s">
        <v>11</v>
      </c>
    </row>
    <row r="15" spans="1:8" ht="13.5" thickBot="1" x14ac:dyDescent="0.25">
      <c r="A15" s="13" t="s">
        <v>18</v>
      </c>
      <c r="B15" s="14" t="s">
        <v>19</v>
      </c>
      <c r="C15" s="85"/>
      <c r="D15" s="86"/>
      <c r="E15" s="86"/>
      <c r="F15" s="86"/>
      <c r="G15" s="87"/>
      <c r="H15" s="16" t="s">
        <v>11</v>
      </c>
    </row>
  </sheetData>
  <mergeCells count="8">
    <mergeCell ref="C13:G13"/>
    <mergeCell ref="C14:G14"/>
    <mergeCell ref="C15:G15"/>
    <mergeCell ref="A1:H1"/>
    <mergeCell ref="A9:H9"/>
    <mergeCell ref="C10:G10"/>
    <mergeCell ref="C11:G11"/>
    <mergeCell ref="C12:G12"/>
  </mergeCells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15"/>
  <sheetViews>
    <sheetView workbookViewId="0">
      <selection activeCell="C13" sqref="C13:G13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8" width="17.140625" customWidth="1"/>
  </cols>
  <sheetData>
    <row r="1" spans="1:8" ht="15.75" x14ac:dyDescent="0.2">
      <c r="A1" s="101" t="s">
        <v>0</v>
      </c>
      <c r="B1" s="102"/>
      <c r="C1" s="102"/>
      <c r="D1" s="102"/>
      <c r="E1" s="102"/>
      <c r="F1" s="102"/>
      <c r="G1" s="102"/>
      <c r="H1" s="103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9" t="s">
        <v>22</v>
      </c>
      <c r="B3" s="6" t="s">
        <v>11</v>
      </c>
      <c r="C3" s="8">
        <v>100</v>
      </c>
      <c r="D3" s="8">
        <v>100</v>
      </c>
      <c r="E3" s="8">
        <v>100</v>
      </c>
      <c r="F3" s="8">
        <v>100</v>
      </c>
      <c r="G3" s="9">
        <f>AVERAGE(C3:F3)/100</f>
        <v>1</v>
      </c>
      <c r="H3" s="18" t="s">
        <v>10</v>
      </c>
    </row>
    <row r="4" spans="1:8" x14ac:dyDescent="0.2">
      <c r="A4" s="11" t="s">
        <v>12</v>
      </c>
      <c r="B4" s="6" t="s">
        <v>13</v>
      </c>
      <c r="C4" s="8">
        <v>95</v>
      </c>
      <c r="D4" s="8">
        <v>95</v>
      </c>
      <c r="E4" s="8">
        <v>100</v>
      </c>
      <c r="F4" s="8">
        <v>95</v>
      </c>
      <c r="G4" s="9">
        <f>AVERAGE(C4:F4)/100</f>
        <v>0.96250000000000002</v>
      </c>
      <c r="H4" s="18" t="s">
        <v>10</v>
      </c>
    </row>
    <row r="5" spans="1:8" x14ac:dyDescent="0.2">
      <c r="A5" s="11" t="s">
        <v>14</v>
      </c>
      <c r="B5" s="6" t="s">
        <v>15</v>
      </c>
      <c r="C5" s="8">
        <v>95</v>
      </c>
      <c r="D5" s="8">
        <v>95</v>
      </c>
      <c r="E5" s="8">
        <v>100</v>
      </c>
      <c r="F5" s="8">
        <v>95</v>
      </c>
      <c r="G5" s="9">
        <f>AVERAGE(C5:F5)/100</f>
        <v>0.96250000000000002</v>
      </c>
      <c r="H5" s="18" t="s">
        <v>10</v>
      </c>
    </row>
    <row r="6" spans="1:8" x14ac:dyDescent="0.2">
      <c r="A6" s="12" t="s">
        <v>16</v>
      </c>
      <c r="B6" s="6" t="s">
        <v>17</v>
      </c>
      <c r="C6" s="8">
        <v>100</v>
      </c>
      <c r="D6" s="8">
        <v>100</v>
      </c>
      <c r="E6" s="8">
        <v>100</v>
      </c>
      <c r="F6" s="8">
        <v>100</v>
      </c>
      <c r="G6" s="9">
        <f>AVERAGE(C6:F6)/100</f>
        <v>1</v>
      </c>
      <c r="H6" s="18" t="s">
        <v>10</v>
      </c>
    </row>
    <row r="7" spans="1:8" ht="13.5" thickBot="1" x14ac:dyDescent="0.25">
      <c r="A7" s="13" t="s">
        <v>18</v>
      </c>
      <c r="B7" s="14" t="s">
        <v>19</v>
      </c>
      <c r="C7" s="15">
        <v>100</v>
      </c>
      <c r="D7" s="15">
        <v>100</v>
      </c>
      <c r="E7" s="15">
        <v>100</v>
      </c>
      <c r="F7" s="15">
        <v>100</v>
      </c>
      <c r="G7" s="20">
        <f>AVERAGE(C7:F7)/100</f>
        <v>1</v>
      </c>
      <c r="H7" s="17" t="s">
        <v>10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91" t="s">
        <v>20</v>
      </c>
      <c r="B9" s="92"/>
      <c r="C9" s="92"/>
      <c r="D9" s="92"/>
      <c r="E9" s="92"/>
      <c r="F9" s="92"/>
      <c r="G9" s="92"/>
      <c r="H9" s="93"/>
    </row>
    <row r="10" spans="1:8" x14ac:dyDescent="0.2">
      <c r="A10" s="1" t="s">
        <v>1</v>
      </c>
      <c r="B10" s="2" t="s">
        <v>2</v>
      </c>
      <c r="C10" s="94" t="s">
        <v>21</v>
      </c>
      <c r="D10" s="95"/>
      <c r="E10" s="95"/>
      <c r="F10" s="95"/>
      <c r="G10" s="96"/>
      <c r="H10" s="5" t="s">
        <v>8</v>
      </c>
    </row>
    <row r="11" spans="1:8" x14ac:dyDescent="0.2">
      <c r="A11" s="19" t="s">
        <v>22</v>
      </c>
      <c r="B11" s="6" t="s">
        <v>11</v>
      </c>
      <c r="C11" s="97"/>
      <c r="D11" s="83"/>
      <c r="E11" s="83"/>
      <c r="F11" s="83"/>
      <c r="G11" s="84"/>
      <c r="H11" s="18" t="s">
        <v>10</v>
      </c>
    </row>
    <row r="12" spans="1:8" x14ac:dyDescent="0.2">
      <c r="A12" s="11" t="s">
        <v>12</v>
      </c>
      <c r="B12" s="6" t="s">
        <v>13</v>
      </c>
      <c r="C12" s="79" t="s">
        <v>31</v>
      </c>
      <c r="D12" s="80"/>
      <c r="E12" s="80"/>
      <c r="F12" s="80"/>
      <c r="G12" s="81"/>
      <c r="H12" s="18" t="s">
        <v>10</v>
      </c>
    </row>
    <row r="13" spans="1:8" x14ac:dyDescent="0.2">
      <c r="A13" s="11" t="s">
        <v>14</v>
      </c>
      <c r="B13" s="6" t="s">
        <v>15</v>
      </c>
      <c r="C13" s="79" t="s">
        <v>31</v>
      </c>
      <c r="D13" s="80"/>
      <c r="E13" s="80"/>
      <c r="F13" s="80"/>
      <c r="G13" s="81"/>
      <c r="H13" s="18" t="s">
        <v>10</v>
      </c>
    </row>
    <row r="14" spans="1:8" x14ac:dyDescent="0.2">
      <c r="A14" s="12" t="s">
        <v>16</v>
      </c>
      <c r="B14" s="6" t="s">
        <v>17</v>
      </c>
      <c r="C14" s="97"/>
      <c r="D14" s="83"/>
      <c r="E14" s="83"/>
      <c r="F14" s="83"/>
      <c r="G14" s="84"/>
      <c r="H14" s="18" t="s">
        <v>10</v>
      </c>
    </row>
    <row r="15" spans="1:8" ht="13.5" thickBot="1" x14ac:dyDescent="0.25">
      <c r="A15" s="13" t="s">
        <v>18</v>
      </c>
      <c r="B15" s="14" t="s">
        <v>19</v>
      </c>
      <c r="C15" s="98"/>
      <c r="D15" s="99"/>
      <c r="E15" s="99"/>
      <c r="F15" s="99"/>
      <c r="G15" s="100"/>
      <c r="H15" s="17" t="s">
        <v>10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16"/>
  <sheetViews>
    <sheetView workbookViewId="0">
      <selection activeCell="C13" sqref="C13:G13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9" customWidth="1"/>
    <col min="8" max="8" width="17.140625" customWidth="1"/>
  </cols>
  <sheetData>
    <row r="1" spans="1:8" ht="15.75" x14ac:dyDescent="0.2">
      <c r="A1" s="101" t="s">
        <v>0</v>
      </c>
      <c r="B1" s="102"/>
      <c r="C1" s="102"/>
      <c r="D1" s="102"/>
      <c r="E1" s="102"/>
      <c r="F1" s="102"/>
      <c r="G1" s="102"/>
      <c r="H1" s="103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9" t="s">
        <v>22</v>
      </c>
      <c r="B3" s="6" t="s">
        <v>11</v>
      </c>
      <c r="C3" s="21">
        <v>100</v>
      </c>
      <c r="D3" s="21">
        <v>100</v>
      </c>
      <c r="E3" s="21">
        <v>100</v>
      </c>
      <c r="F3" s="21">
        <v>100</v>
      </c>
      <c r="G3" s="22">
        <f>AVERAGE(C3:F3)/100</f>
        <v>1</v>
      </c>
      <c r="H3" s="18" t="s">
        <v>13</v>
      </c>
    </row>
    <row r="4" spans="1:8" x14ac:dyDescent="0.2">
      <c r="A4" s="11" t="s">
        <v>12</v>
      </c>
      <c r="B4" s="6" t="s">
        <v>10</v>
      </c>
      <c r="C4" s="21">
        <v>100</v>
      </c>
      <c r="D4" s="21">
        <v>100</v>
      </c>
      <c r="E4" s="21">
        <v>100</v>
      </c>
      <c r="F4" s="21">
        <v>100</v>
      </c>
      <c r="G4" s="22">
        <f>AVERAGE(C4:F4)/100</f>
        <v>1</v>
      </c>
      <c r="H4" s="18" t="s">
        <v>13</v>
      </c>
    </row>
    <row r="5" spans="1:8" x14ac:dyDescent="0.2">
      <c r="A5" s="11" t="s">
        <v>14</v>
      </c>
      <c r="B5" s="6" t="s">
        <v>15</v>
      </c>
      <c r="C5" s="21">
        <v>95</v>
      </c>
      <c r="D5" s="21">
        <v>95</v>
      </c>
      <c r="E5" s="21">
        <v>100</v>
      </c>
      <c r="F5" s="21">
        <v>95</v>
      </c>
      <c r="G5" s="22">
        <f>AVERAGE(C5:F5)/100</f>
        <v>0.96250000000000002</v>
      </c>
      <c r="H5" s="18" t="s">
        <v>13</v>
      </c>
    </row>
    <row r="6" spans="1:8" x14ac:dyDescent="0.2">
      <c r="A6" s="12" t="s">
        <v>16</v>
      </c>
      <c r="B6" s="6" t="s">
        <v>17</v>
      </c>
      <c r="C6" s="21">
        <v>100</v>
      </c>
      <c r="D6" s="21">
        <v>100</v>
      </c>
      <c r="E6" s="21">
        <v>100</v>
      </c>
      <c r="F6" s="21">
        <v>100</v>
      </c>
      <c r="G6" s="22">
        <f>AVERAGE(C6:F6)/100</f>
        <v>1</v>
      </c>
      <c r="H6" s="18" t="s">
        <v>13</v>
      </c>
    </row>
    <row r="7" spans="1:8" ht="13.5" thickBot="1" x14ac:dyDescent="0.25">
      <c r="A7" s="13" t="s">
        <v>18</v>
      </c>
      <c r="B7" s="14" t="s">
        <v>19</v>
      </c>
      <c r="C7" s="23">
        <v>100</v>
      </c>
      <c r="D7" s="23">
        <v>100</v>
      </c>
      <c r="E7" s="23">
        <v>100</v>
      </c>
      <c r="F7" s="23">
        <v>100</v>
      </c>
      <c r="G7" s="24">
        <f>AVERAGE(C7:F7)/100</f>
        <v>1</v>
      </c>
      <c r="H7" s="17" t="s">
        <v>13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91" t="s">
        <v>20</v>
      </c>
      <c r="B9" s="92"/>
      <c r="C9" s="92"/>
      <c r="D9" s="92"/>
      <c r="E9" s="92"/>
      <c r="F9" s="92"/>
      <c r="G9" s="92"/>
      <c r="H9" s="93"/>
    </row>
    <row r="10" spans="1:8" x14ac:dyDescent="0.2">
      <c r="A10" s="1" t="s">
        <v>1</v>
      </c>
      <c r="B10" s="2" t="s">
        <v>2</v>
      </c>
      <c r="C10" s="94" t="s">
        <v>21</v>
      </c>
      <c r="D10" s="95"/>
      <c r="E10" s="95"/>
      <c r="F10" s="95"/>
      <c r="G10" s="96"/>
      <c r="H10" s="5" t="s">
        <v>8</v>
      </c>
    </row>
    <row r="11" spans="1:8" x14ac:dyDescent="0.2">
      <c r="A11" s="19" t="s">
        <v>22</v>
      </c>
      <c r="B11" s="6" t="s">
        <v>11</v>
      </c>
      <c r="C11" s="97"/>
      <c r="D11" s="104"/>
      <c r="E11" s="104"/>
      <c r="F11" s="104"/>
      <c r="G11" s="105"/>
      <c r="H11" s="18" t="s">
        <v>13</v>
      </c>
    </row>
    <row r="12" spans="1:8" x14ac:dyDescent="0.2">
      <c r="A12" s="25" t="s">
        <v>9</v>
      </c>
      <c r="B12" s="6" t="s">
        <v>10</v>
      </c>
      <c r="C12" s="97"/>
      <c r="D12" s="104"/>
      <c r="E12" s="104"/>
      <c r="F12" s="104"/>
      <c r="G12" s="105"/>
      <c r="H12" s="18" t="s">
        <v>13</v>
      </c>
    </row>
    <row r="13" spans="1:8" x14ac:dyDescent="0.2">
      <c r="A13" s="11" t="s">
        <v>14</v>
      </c>
      <c r="B13" s="6" t="s">
        <v>15</v>
      </c>
      <c r="C13" s="79" t="s">
        <v>31</v>
      </c>
      <c r="D13" s="80"/>
      <c r="E13" s="80"/>
      <c r="F13" s="80"/>
      <c r="G13" s="81"/>
      <c r="H13" s="18" t="s">
        <v>13</v>
      </c>
    </row>
    <row r="14" spans="1:8" x14ac:dyDescent="0.2">
      <c r="A14" s="12" t="s">
        <v>16</v>
      </c>
      <c r="B14" s="6" t="s">
        <v>17</v>
      </c>
      <c r="C14" s="97"/>
      <c r="D14" s="104"/>
      <c r="E14" s="104"/>
      <c r="F14" s="104"/>
      <c r="G14" s="105"/>
      <c r="H14" s="18" t="s">
        <v>13</v>
      </c>
    </row>
    <row r="15" spans="1:8" ht="13.5" thickBot="1" x14ac:dyDescent="0.25">
      <c r="A15" s="13" t="s">
        <v>18</v>
      </c>
      <c r="B15" s="14" t="s">
        <v>19</v>
      </c>
      <c r="C15" s="98"/>
      <c r="D15" s="106"/>
      <c r="E15" s="106"/>
      <c r="F15" s="106"/>
      <c r="G15" s="107"/>
      <c r="H15" s="17" t="s">
        <v>13</v>
      </c>
    </row>
    <row r="16" spans="1:8" x14ac:dyDescent="0.2">
      <c r="G16" s="26"/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15"/>
  <sheetViews>
    <sheetView workbookViewId="0">
      <selection activeCell="F6" sqref="F6"/>
    </sheetView>
  </sheetViews>
  <sheetFormatPr defaultRowHeight="12.75" x14ac:dyDescent="0.2"/>
  <cols>
    <col min="1" max="1" width="9.85546875" style="45" customWidth="1"/>
    <col min="2" max="2" width="27" style="45" customWidth="1"/>
    <col min="3" max="6" width="25.7109375" style="45" customWidth="1"/>
    <col min="7" max="7" width="18.42578125" style="45" customWidth="1"/>
    <col min="8" max="8" width="20.85546875" style="45" bestFit="1" customWidth="1"/>
    <col min="9" max="16384" width="9.140625" style="45"/>
  </cols>
  <sheetData>
    <row r="1" spans="1:8" ht="15.75" x14ac:dyDescent="0.2">
      <c r="A1" s="114" t="s">
        <v>0</v>
      </c>
      <c r="B1" s="115"/>
      <c r="C1" s="115"/>
      <c r="D1" s="115"/>
      <c r="E1" s="115"/>
      <c r="F1" s="115"/>
      <c r="G1" s="115"/>
      <c r="H1" s="116"/>
    </row>
    <row r="2" spans="1:8" ht="38.25" x14ac:dyDescent="0.2">
      <c r="A2" s="46" t="s">
        <v>1</v>
      </c>
      <c r="B2" s="47" t="s">
        <v>2</v>
      </c>
      <c r="C2" s="48" t="s">
        <v>3</v>
      </c>
      <c r="D2" s="48" t="s">
        <v>4</v>
      </c>
      <c r="E2" s="48" t="s">
        <v>5</v>
      </c>
      <c r="F2" s="48" t="s">
        <v>6</v>
      </c>
      <c r="G2" s="49" t="s">
        <v>7</v>
      </c>
      <c r="H2" s="50" t="s">
        <v>8</v>
      </c>
    </row>
    <row r="3" spans="1:8" x14ac:dyDescent="0.2">
      <c r="A3" s="51" t="s">
        <v>22</v>
      </c>
      <c r="B3" s="52" t="s">
        <v>11</v>
      </c>
      <c r="C3" s="53">
        <v>100</v>
      </c>
      <c r="D3" s="53">
        <v>100</v>
      </c>
      <c r="E3" s="53">
        <v>100</v>
      </c>
      <c r="F3" s="53">
        <v>100</v>
      </c>
      <c r="G3" s="54">
        <f>AVERAGE(C3:F3)/100</f>
        <v>1</v>
      </c>
      <c r="H3" s="55" t="s">
        <v>15</v>
      </c>
    </row>
    <row r="4" spans="1:8" x14ac:dyDescent="0.2">
      <c r="A4" s="56" t="s">
        <v>9</v>
      </c>
      <c r="B4" s="57" t="s">
        <v>10</v>
      </c>
      <c r="C4" s="53">
        <v>100</v>
      </c>
      <c r="D4" s="53">
        <v>100</v>
      </c>
      <c r="E4" s="53">
        <v>100</v>
      </c>
      <c r="F4" s="53">
        <v>100</v>
      </c>
      <c r="G4" s="54">
        <f>AVERAGE(C4:F4)/100</f>
        <v>1</v>
      </c>
      <c r="H4" s="58" t="s">
        <v>15</v>
      </c>
    </row>
    <row r="5" spans="1:8" x14ac:dyDescent="0.2">
      <c r="A5" s="56" t="s">
        <v>12</v>
      </c>
      <c r="B5" s="57" t="s">
        <v>13</v>
      </c>
      <c r="C5" s="53">
        <v>95</v>
      </c>
      <c r="D5" s="53">
        <v>95</v>
      </c>
      <c r="E5" s="53">
        <v>100</v>
      </c>
      <c r="F5" s="53">
        <v>95</v>
      </c>
      <c r="G5" s="54">
        <f>AVERAGE(C5:F5)/100</f>
        <v>0.96250000000000002</v>
      </c>
      <c r="H5" s="58" t="s">
        <v>15</v>
      </c>
    </row>
    <row r="6" spans="1:8" x14ac:dyDescent="0.2">
      <c r="A6" s="59" t="s">
        <v>16</v>
      </c>
      <c r="B6" s="57" t="s">
        <v>17</v>
      </c>
      <c r="C6" s="53">
        <v>100</v>
      </c>
      <c r="D6" s="53">
        <v>100</v>
      </c>
      <c r="E6" s="53">
        <v>100</v>
      </c>
      <c r="F6" s="53">
        <v>100</v>
      </c>
      <c r="G6" s="54">
        <f>AVERAGE(C6:F6)/100</f>
        <v>1</v>
      </c>
      <c r="H6" s="58" t="s">
        <v>15</v>
      </c>
    </row>
    <row r="7" spans="1:8" ht="13.5" thickBot="1" x14ac:dyDescent="0.25">
      <c r="A7" s="60" t="s">
        <v>18</v>
      </c>
      <c r="B7" s="61" t="s">
        <v>19</v>
      </c>
      <c r="C7" s="62">
        <v>100</v>
      </c>
      <c r="D7" s="62">
        <v>100</v>
      </c>
      <c r="E7" s="62">
        <v>100</v>
      </c>
      <c r="F7" s="62">
        <v>100</v>
      </c>
      <c r="G7" s="63">
        <f>AVERAGE(C7:F7)/100</f>
        <v>1</v>
      </c>
      <c r="H7" s="64" t="s">
        <v>15</v>
      </c>
    </row>
    <row r="8" spans="1:8" ht="13.5" thickBot="1" x14ac:dyDescent="0.25">
      <c r="A8" s="65"/>
      <c r="B8" s="65"/>
      <c r="C8" s="65"/>
      <c r="D8" s="65"/>
      <c r="E8" s="65"/>
      <c r="F8" s="65"/>
      <c r="G8" s="65"/>
      <c r="H8" s="65"/>
    </row>
    <row r="9" spans="1:8" ht="15.75" x14ac:dyDescent="0.2">
      <c r="A9" s="117" t="s">
        <v>20</v>
      </c>
      <c r="B9" s="118"/>
      <c r="C9" s="118"/>
      <c r="D9" s="118"/>
      <c r="E9" s="118"/>
      <c r="F9" s="118"/>
      <c r="G9" s="118"/>
      <c r="H9" s="119"/>
    </row>
    <row r="10" spans="1:8" x14ac:dyDescent="0.2">
      <c r="A10" s="46" t="s">
        <v>1</v>
      </c>
      <c r="B10" s="47" t="s">
        <v>2</v>
      </c>
      <c r="C10" s="120" t="s">
        <v>21</v>
      </c>
      <c r="D10" s="121"/>
      <c r="E10" s="121"/>
      <c r="F10" s="121"/>
      <c r="G10" s="122"/>
      <c r="H10" s="50" t="s">
        <v>8</v>
      </c>
    </row>
    <row r="11" spans="1:8" x14ac:dyDescent="0.2">
      <c r="A11" s="51" t="s">
        <v>22</v>
      </c>
      <c r="B11" s="52" t="s">
        <v>11</v>
      </c>
      <c r="C11" s="108"/>
      <c r="D11" s="109"/>
      <c r="E11" s="109"/>
      <c r="F11" s="109"/>
      <c r="G11" s="110"/>
      <c r="H11" s="55" t="s">
        <v>15</v>
      </c>
    </row>
    <row r="12" spans="1:8" x14ac:dyDescent="0.2">
      <c r="A12" s="56" t="s">
        <v>9</v>
      </c>
      <c r="B12" s="57" t="s">
        <v>10</v>
      </c>
      <c r="C12" s="108"/>
      <c r="D12" s="109"/>
      <c r="E12" s="109"/>
      <c r="F12" s="109"/>
      <c r="G12" s="110"/>
      <c r="H12" s="58" t="s">
        <v>15</v>
      </c>
    </row>
    <row r="13" spans="1:8" x14ac:dyDescent="0.2">
      <c r="A13" s="56" t="s">
        <v>12</v>
      </c>
      <c r="B13" s="57" t="s">
        <v>13</v>
      </c>
      <c r="C13" s="79" t="s">
        <v>31</v>
      </c>
      <c r="D13" s="80"/>
      <c r="E13" s="80"/>
      <c r="F13" s="80"/>
      <c r="G13" s="81"/>
      <c r="H13" s="58" t="s">
        <v>15</v>
      </c>
    </row>
    <row r="14" spans="1:8" x14ac:dyDescent="0.2">
      <c r="A14" s="59" t="s">
        <v>16</v>
      </c>
      <c r="B14" s="57" t="s">
        <v>17</v>
      </c>
      <c r="C14" s="108"/>
      <c r="D14" s="109"/>
      <c r="E14" s="109"/>
      <c r="F14" s="109"/>
      <c r="G14" s="110"/>
      <c r="H14" s="58" t="s">
        <v>15</v>
      </c>
    </row>
    <row r="15" spans="1:8" ht="13.5" thickBot="1" x14ac:dyDescent="0.25">
      <c r="A15" s="60" t="s">
        <v>18</v>
      </c>
      <c r="B15" s="61" t="s">
        <v>19</v>
      </c>
      <c r="C15" s="111"/>
      <c r="D15" s="112"/>
      <c r="E15" s="112"/>
      <c r="F15" s="112"/>
      <c r="G15" s="113"/>
      <c r="H15" s="64" t="s">
        <v>15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conditionalFormatting sqref="B3:B7">
    <cfRule type="duplicateValues" dxfId="1" priority="3" stopIfTrue="1"/>
  </conditionalFormatting>
  <conditionalFormatting sqref="B11:B15">
    <cfRule type="duplicateValues" dxfId="0" priority="1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99"/>
  </sheetPr>
  <dimension ref="A1:H16"/>
  <sheetViews>
    <sheetView topLeftCell="A8" workbookViewId="0">
      <selection activeCell="C16" sqref="C16:G16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6" customWidth="1"/>
    <col min="8" max="8" width="17.140625" customWidth="1"/>
  </cols>
  <sheetData>
    <row r="1" spans="1:8" ht="15.75" x14ac:dyDescent="0.2">
      <c r="A1" s="101" t="s">
        <v>0</v>
      </c>
      <c r="B1" s="102"/>
      <c r="C1" s="102"/>
      <c r="D1" s="102"/>
      <c r="E1" s="102"/>
      <c r="F1" s="102"/>
      <c r="G1" s="102"/>
      <c r="H1" s="103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27" t="s">
        <v>22</v>
      </c>
      <c r="B3" s="28" t="s">
        <v>11</v>
      </c>
      <c r="C3" s="29">
        <v>100</v>
      </c>
      <c r="D3" s="29">
        <v>100</v>
      </c>
      <c r="E3" s="29">
        <v>100</v>
      </c>
      <c r="F3" s="29">
        <v>100</v>
      </c>
      <c r="G3" s="9">
        <f>AVERAGE(C3:F3)/100</f>
        <v>1</v>
      </c>
      <c r="H3" s="10" t="s">
        <v>17</v>
      </c>
    </row>
    <row r="4" spans="1:8" x14ac:dyDescent="0.2">
      <c r="A4" s="27" t="s">
        <v>9</v>
      </c>
      <c r="B4" s="28" t="s">
        <v>10</v>
      </c>
      <c r="C4" s="29">
        <v>100</v>
      </c>
      <c r="D4" s="29">
        <v>100</v>
      </c>
      <c r="E4" s="29">
        <v>100</v>
      </c>
      <c r="F4" s="29">
        <v>100</v>
      </c>
      <c r="G4" s="9">
        <f>AVERAGE(C4:F4)/100</f>
        <v>1</v>
      </c>
      <c r="H4" s="10" t="s">
        <v>17</v>
      </c>
    </row>
    <row r="5" spans="1:8" x14ac:dyDescent="0.2">
      <c r="A5" s="27" t="s">
        <v>12</v>
      </c>
      <c r="B5" s="28" t="s">
        <v>13</v>
      </c>
      <c r="C5" s="29">
        <v>95</v>
      </c>
      <c r="D5" s="29">
        <v>95</v>
      </c>
      <c r="E5" s="29">
        <v>100</v>
      </c>
      <c r="F5" s="29">
        <v>95</v>
      </c>
      <c r="G5" s="9">
        <f>AVERAGE(C5:F5)/100</f>
        <v>0.96250000000000002</v>
      </c>
      <c r="H5" s="10" t="s">
        <v>17</v>
      </c>
    </row>
    <row r="6" spans="1:8" x14ac:dyDescent="0.2">
      <c r="A6" s="27" t="s">
        <v>14</v>
      </c>
      <c r="B6" s="28" t="s">
        <v>15</v>
      </c>
      <c r="C6" s="29">
        <v>95</v>
      </c>
      <c r="D6" s="29">
        <v>95</v>
      </c>
      <c r="E6" s="29">
        <v>100</v>
      </c>
      <c r="F6" s="29">
        <v>95</v>
      </c>
      <c r="G6" s="9">
        <f>AVERAGE(C6:F6)/100</f>
        <v>0.96250000000000002</v>
      </c>
      <c r="H6" s="10" t="s">
        <v>17</v>
      </c>
    </row>
    <row r="7" spans="1:8" ht="13.5" thickBot="1" x14ac:dyDescent="0.25">
      <c r="A7" s="30" t="s">
        <v>18</v>
      </c>
      <c r="B7" s="31" t="s">
        <v>19</v>
      </c>
      <c r="C7" s="32">
        <v>100</v>
      </c>
      <c r="D7" s="32">
        <v>100</v>
      </c>
      <c r="E7" s="32">
        <v>100</v>
      </c>
      <c r="F7" s="32">
        <v>100</v>
      </c>
      <c r="G7" s="20">
        <f>AVERAGE(C7:F7)/100</f>
        <v>1</v>
      </c>
      <c r="H7" s="16" t="s">
        <v>17</v>
      </c>
    </row>
    <row r="8" spans="1:8" x14ac:dyDescent="0.2">
      <c r="A8" s="33"/>
      <c r="B8" s="33"/>
      <c r="C8" s="34"/>
      <c r="D8" s="34"/>
      <c r="E8" s="34"/>
      <c r="F8" s="34"/>
      <c r="G8" s="33"/>
      <c r="H8" s="33"/>
    </row>
    <row r="9" spans="1:8" ht="13.5" thickBot="1" x14ac:dyDescent="0.25">
      <c r="A9" s="7"/>
      <c r="B9" s="7"/>
      <c r="C9" s="7"/>
      <c r="D9" s="7"/>
      <c r="E9" s="7"/>
      <c r="F9" s="7"/>
      <c r="G9" s="7"/>
      <c r="H9" s="7"/>
    </row>
    <row r="10" spans="1:8" ht="15.75" x14ac:dyDescent="0.2">
      <c r="A10" s="101" t="s">
        <v>20</v>
      </c>
      <c r="B10" s="102"/>
      <c r="C10" s="102"/>
      <c r="D10" s="102"/>
      <c r="E10" s="102"/>
      <c r="F10" s="102"/>
      <c r="G10" s="102"/>
      <c r="H10" s="103"/>
    </row>
    <row r="11" spans="1:8" x14ac:dyDescent="0.2">
      <c r="A11" s="1" t="s">
        <v>1</v>
      </c>
      <c r="B11" s="2" t="s">
        <v>2</v>
      </c>
      <c r="C11" s="94" t="s">
        <v>21</v>
      </c>
      <c r="D11" s="124"/>
      <c r="E11" s="124"/>
      <c r="F11" s="124"/>
      <c r="G11" s="125"/>
      <c r="H11" s="5" t="s">
        <v>8</v>
      </c>
    </row>
    <row r="12" spans="1:8" ht="55.5" customHeight="1" x14ac:dyDescent="0.2">
      <c r="A12" s="25" t="s">
        <v>22</v>
      </c>
      <c r="B12" s="35" t="s">
        <v>11</v>
      </c>
      <c r="C12" s="123" t="s">
        <v>23</v>
      </c>
      <c r="D12" s="104"/>
      <c r="E12" s="104"/>
      <c r="F12" s="104"/>
      <c r="G12" s="105"/>
      <c r="H12" s="10" t="s">
        <v>17</v>
      </c>
    </row>
    <row r="13" spans="1:8" ht="54" customHeight="1" x14ac:dyDescent="0.2">
      <c r="A13" s="25" t="s">
        <v>9</v>
      </c>
      <c r="B13" s="35" t="s">
        <v>10</v>
      </c>
      <c r="C13" s="97" t="s">
        <v>23</v>
      </c>
      <c r="D13" s="104"/>
      <c r="E13" s="104"/>
      <c r="F13" s="104"/>
      <c r="G13" s="105"/>
      <c r="H13" s="10" t="s">
        <v>17</v>
      </c>
    </row>
    <row r="14" spans="1:8" ht="66.75" customHeight="1" x14ac:dyDescent="0.2">
      <c r="A14" s="25" t="s">
        <v>12</v>
      </c>
      <c r="B14" s="35" t="s">
        <v>13</v>
      </c>
      <c r="C14" s="123" t="s">
        <v>32</v>
      </c>
      <c r="D14" s="104"/>
      <c r="E14" s="104"/>
      <c r="F14" s="104"/>
      <c r="G14" s="105"/>
      <c r="H14" s="10" t="s">
        <v>17</v>
      </c>
    </row>
    <row r="15" spans="1:8" ht="66" customHeight="1" x14ac:dyDescent="0.2">
      <c r="A15" s="25" t="s">
        <v>14</v>
      </c>
      <c r="B15" s="35" t="s">
        <v>15</v>
      </c>
      <c r="C15" s="123" t="s">
        <v>32</v>
      </c>
      <c r="D15" s="104"/>
      <c r="E15" s="104"/>
      <c r="F15" s="104"/>
      <c r="G15" s="105"/>
      <c r="H15" s="10" t="s">
        <v>17</v>
      </c>
    </row>
    <row r="16" spans="1:8" ht="53.25" customHeight="1" thickBot="1" x14ac:dyDescent="0.25">
      <c r="A16" s="36" t="s">
        <v>18</v>
      </c>
      <c r="B16" s="37" t="s">
        <v>19</v>
      </c>
      <c r="C16" s="98" t="s">
        <v>23</v>
      </c>
      <c r="D16" s="106"/>
      <c r="E16" s="106"/>
      <c r="F16" s="106"/>
      <c r="G16" s="107"/>
      <c r="H16" s="16" t="s">
        <v>17</v>
      </c>
    </row>
  </sheetData>
  <mergeCells count="8">
    <mergeCell ref="C15:G15"/>
    <mergeCell ref="C16:G16"/>
    <mergeCell ref="A1:H1"/>
    <mergeCell ref="A10:H10"/>
    <mergeCell ref="C11:G11"/>
    <mergeCell ref="C12:G12"/>
    <mergeCell ref="C13:G13"/>
    <mergeCell ref="C14:G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H15"/>
  <sheetViews>
    <sheetView tabSelected="1" workbookViewId="0">
      <selection activeCell="C15" sqref="C15:G15"/>
    </sheetView>
  </sheetViews>
  <sheetFormatPr defaultRowHeight="12.75" x14ac:dyDescent="0.2"/>
  <cols>
    <col min="2" max="2" width="20.85546875" bestFit="1" customWidth="1"/>
    <col min="3" max="6" width="25.7109375" customWidth="1"/>
    <col min="7" max="7" width="18.5703125" customWidth="1"/>
    <col min="8" max="8" width="26.140625" customWidth="1"/>
  </cols>
  <sheetData>
    <row r="1" spans="1:8" ht="15.75" x14ac:dyDescent="0.2">
      <c r="A1" s="101" t="s">
        <v>0</v>
      </c>
      <c r="B1" s="102"/>
      <c r="C1" s="102"/>
      <c r="D1" s="102"/>
      <c r="E1" s="102"/>
      <c r="F1" s="102"/>
      <c r="G1" s="102"/>
      <c r="H1" s="103"/>
    </row>
    <row r="2" spans="1:8" ht="38.25" x14ac:dyDescent="0.2">
      <c r="A2" s="1" t="s">
        <v>1</v>
      </c>
      <c r="B2" s="2" t="s">
        <v>2</v>
      </c>
      <c r="C2" s="38" t="s">
        <v>3</v>
      </c>
      <c r="D2" s="38" t="s">
        <v>4</v>
      </c>
      <c r="E2" s="38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9" t="s">
        <v>22</v>
      </c>
      <c r="B3" s="39" t="s">
        <v>11</v>
      </c>
      <c r="C3" s="21">
        <v>100</v>
      </c>
      <c r="D3" s="21">
        <v>100</v>
      </c>
      <c r="E3" s="21">
        <v>100</v>
      </c>
      <c r="F3" s="21">
        <v>100</v>
      </c>
      <c r="G3" s="40">
        <f>AVERAGE(C3:F3)/100</f>
        <v>1</v>
      </c>
      <c r="H3" s="18" t="s">
        <v>19</v>
      </c>
    </row>
    <row r="4" spans="1:8" x14ac:dyDescent="0.2">
      <c r="A4" s="27" t="s">
        <v>9</v>
      </c>
      <c r="B4" s="39" t="s">
        <v>10</v>
      </c>
      <c r="C4" s="21">
        <v>100</v>
      </c>
      <c r="D4" s="21">
        <v>100</v>
      </c>
      <c r="E4" s="21">
        <v>100</v>
      </c>
      <c r="F4" s="21">
        <v>100</v>
      </c>
      <c r="G4" s="9">
        <f>AVERAGE(C4:F4)/100</f>
        <v>1</v>
      </c>
      <c r="H4" s="10" t="s">
        <v>19</v>
      </c>
    </row>
    <row r="5" spans="1:8" x14ac:dyDescent="0.2">
      <c r="A5" s="27" t="s">
        <v>12</v>
      </c>
      <c r="B5" s="39" t="s">
        <v>13</v>
      </c>
      <c r="C5" s="21">
        <v>95</v>
      </c>
      <c r="D5" s="21">
        <v>95</v>
      </c>
      <c r="E5" s="21">
        <v>100</v>
      </c>
      <c r="F5" s="21">
        <v>95</v>
      </c>
      <c r="G5" s="9">
        <f>AVERAGE(C5:F5)/100</f>
        <v>0.96250000000000002</v>
      </c>
      <c r="H5" s="10" t="s">
        <v>19</v>
      </c>
    </row>
    <row r="6" spans="1:8" x14ac:dyDescent="0.2">
      <c r="A6" s="27" t="s">
        <v>14</v>
      </c>
      <c r="B6" s="39" t="s">
        <v>15</v>
      </c>
      <c r="C6" s="21">
        <v>95</v>
      </c>
      <c r="D6" s="21">
        <v>95</v>
      </c>
      <c r="E6" s="21">
        <v>100</v>
      </c>
      <c r="F6" s="21">
        <v>95</v>
      </c>
      <c r="G6" s="9">
        <f>AVERAGE(C6:F6)/100</f>
        <v>0.96250000000000002</v>
      </c>
      <c r="H6" s="10" t="s">
        <v>19</v>
      </c>
    </row>
    <row r="7" spans="1:8" ht="13.5" thickBot="1" x14ac:dyDescent="0.25">
      <c r="A7" s="41" t="s">
        <v>16</v>
      </c>
      <c r="B7" s="42" t="s">
        <v>17</v>
      </c>
      <c r="C7" s="23">
        <v>100</v>
      </c>
      <c r="D7" s="23">
        <v>100</v>
      </c>
      <c r="E7" s="23">
        <v>100</v>
      </c>
      <c r="F7" s="23">
        <v>100</v>
      </c>
      <c r="G7" s="20">
        <f>AVERAGE(C7:F7)/100</f>
        <v>1</v>
      </c>
      <c r="H7" s="16" t="s">
        <v>19</v>
      </c>
    </row>
    <row r="8" spans="1:8" ht="13.5" thickBot="1" x14ac:dyDescent="0.25">
      <c r="A8" s="7"/>
      <c r="B8" s="7"/>
      <c r="C8" s="7"/>
      <c r="D8" s="7"/>
      <c r="E8" s="7"/>
      <c r="F8" s="7"/>
      <c r="G8" s="7"/>
      <c r="H8" s="7"/>
    </row>
    <row r="9" spans="1:8" ht="15.75" x14ac:dyDescent="0.2">
      <c r="A9" s="91" t="s">
        <v>20</v>
      </c>
      <c r="B9" s="92"/>
      <c r="C9" s="92"/>
      <c r="D9" s="92"/>
      <c r="E9" s="92"/>
      <c r="F9" s="92"/>
      <c r="G9" s="92"/>
      <c r="H9" s="93"/>
    </row>
    <row r="10" spans="1:8" x14ac:dyDescent="0.2">
      <c r="A10" s="1" t="s">
        <v>1</v>
      </c>
      <c r="B10" s="2" t="s">
        <v>2</v>
      </c>
      <c r="C10" s="94" t="s">
        <v>21</v>
      </c>
      <c r="D10" s="95"/>
      <c r="E10" s="95"/>
      <c r="F10" s="95"/>
      <c r="G10" s="96"/>
      <c r="H10" s="5" t="s">
        <v>8</v>
      </c>
    </row>
    <row r="11" spans="1:8" ht="56.25" customHeight="1" x14ac:dyDescent="0.2">
      <c r="A11" s="19" t="s">
        <v>22</v>
      </c>
      <c r="B11" s="43" t="s">
        <v>11</v>
      </c>
      <c r="C11" s="126" t="s">
        <v>24</v>
      </c>
      <c r="D11" s="127"/>
      <c r="E11" s="127"/>
      <c r="F11" s="127"/>
      <c r="G11" s="128"/>
      <c r="H11" s="18" t="s">
        <v>19</v>
      </c>
    </row>
    <row r="12" spans="1:8" ht="52.5" customHeight="1" x14ac:dyDescent="0.2">
      <c r="A12" s="27" t="s">
        <v>9</v>
      </c>
      <c r="B12" s="43" t="s">
        <v>10</v>
      </c>
      <c r="C12" s="126" t="s">
        <v>24</v>
      </c>
      <c r="D12" s="127"/>
      <c r="E12" s="127"/>
      <c r="F12" s="127"/>
      <c r="G12" s="128"/>
      <c r="H12" s="10" t="s">
        <v>19</v>
      </c>
    </row>
    <row r="13" spans="1:8" ht="60.75" customHeight="1" x14ac:dyDescent="0.2">
      <c r="A13" s="27" t="s">
        <v>12</v>
      </c>
      <c r="B13" s="43" t="s">
        <v>13</v>
      </c>
      <c r="C13" s="126" t="s">
        <v>33</v>
      </c>
      <c r="D13" s="127"/>
      <c r="E13" s="127"/>
      <c r="F13" s="127"/>
      <c r="G13" s="128"/>
      <c r="H13" s="10" t="s">
        <v>19</v>
      </c>
    </row>
    <row r="14" spans="1:8" ht="52.5" customHeight="1" x14ac:dyDescent="0.2">
      <c r="A14" s="27" t="s">
        <v>14</v>
      </c>
      <c r="B14" s="43" t="s">
        <v>15</v>
      </c>
      <c r="C14" s="126" t="s">
        <v>34</v>
      </c>
      <c r="D14" s="127"/>
      <c r="E14" s="127"/>
      <c r="F14" s="127"/>
      <c r="G14" s="128"/>
      <c r="H14" s="10" t="s">
        <v>19</v>
      </c>
    </row>
    <row r="15" spans="1:8" ht="54" customHeight="1" thickBot="1" x14ac:dyDescent="0.25">
      <c r="A15" s="41" t="s">
        <v>16</v>
      </c>
      <c r="B15" s="44" t="s">
        <v>17</v>
      </c>
      <c r="C15" s="129" t="s">
        <v>25</v>
      </c>
      <c r="D15" s="130"/>
      <c r="E15" s="130"/>
      <c r="F15" s="130"/>
      <c r="G15" s="131"/>
      <c r="H15" s="16" t="s">
        <v>19</v>
      </c>
    </row>
  </sheetData>
  <mergeCells count="8">
    <mergeCell ref="C14:G14"/>
    <mergeCell ref="C15:G15"/>
    <mergeCell ref="A1:H1"/>
    <mergeCell ref="A9:H9"/>
    <mergeCell ref="C10:G10"/>
    <mergeCell ref="C11:G11"/>
    <mergeCell ref="C12:G12"/>
    <mergeCell ref="C13:G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15" sqref="C15:G15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7" max="7" width="14.140625" customWidth="1"/>
    <col min="8" max="8" width="17.140625" customWidth="1"/>
  </cols>
  <sheetData>
    <row r="1" spans="1:8" ht="15.75" x14ac:dyDescent="0.2">
      <c r="A1" s="101" t="s">
        <v>0</v>
      </c>
      <c r="B1" s="102"/>
      <c r="C1" s="102"/>
      <c r="D1" s="102"/>
      <c r="E1" s="102"/>
      <c r="F1" s="102"/>
      <c r="G1" s="102"/>
      <c r="H1" s="103"/>
    </row>
    <row r="2" spans="1:8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5" t="s">
        <v>8</v>
      </c>
    </row>
    <row r="3" spans="1:8" x14ac:dyDescent="0.2">
      <c r="A3" s="19" t="s">
        <v>22</v>
      </c>
      <c r="B3" s="6" t="s">
        <v>11</v>
      </c>
      <c r="C3" s="29">
        <f>AVERAGE(KhauThanhDao!C3,NgoQuangHuy!C3,NguyenPhanXuanHuy!C3,HuynhTrongKhang!C3,TaNgocThienPhu!C3)</f>
        <v>100</v>
      </c>
      <c r="D3" s="29">
        <f>AVERAGE(KhauThanhDao!D3,NgoQuangHuy!D3,NguyenPhanXuanHuy!D3,HuynhTrongKhang!D3,TaNgocThienPhu!D3)</f>
        <v>100</v>
      </c>
      <c r="E3" s="29">
        <f>AVERAGE(KhauThanhDao!E3,NgoQuangHuy!E3,NguyenPhanXuanHuy!E3,HuynhTrongKhang!E3,TaNgocThienPhu!E3)</f>
        <v>100</v>
      </c>
      <c r="F3" s="29">
        <f>AVERAGE(KhauThanhDao!F3,NgoQuangHuy!F3,NguyenPhanXuanHuy!F3,HuynhTrongKhang!F3,TaNgocThienPhu!F3)</f>
        <v>100</v>
      </c>
      <c r="G3" s="40">
        <f t="shared" ref="G3:G8" si="0">AVERAGE(C3:F3)/100</f>
        <v>1</v>
      </c>
      <c r="H3" s="18" t="s">
        <v>27</v>
      </c>
    </row>
    <row r="4" spans="1:8" x14ac:dyDescent="0.2">
      <c r="A4" s="6" t="s">
        <v>9</v>
      </c>
      <c r="B4" s="7" t="s">
        <v>10</v>
      </c>
      <c r="C4" s="29">
        <f>AVERAGE(LeNgocChau!C3,NgoQuangHuy!C4,NguyenPhanXuanHuy!C4,HuynhTrongKhang!C4,TaNgocThienPhu!C4)</f>
        <v>100</v>
      </c>
      <c r="D4" s="29">
        <f>AVERAGE(LeNgocChau!D3,NgoQuangHuy!D4,NguyenPhanXuanHuy!D4,HuynhTrongKhang!D4,TaNgocThienPhu!D4)</f>
        <v>100</v>
      </c>
      <c r="E4" s="29">
        <f>AVERAGE(LeNgocChau!E3,NgoQuangHuy!E4,NguyenPhanXuanHuy!E4,HuynhTrongKhang!E4,TaNgocThienPhu!E4)</f>
        <v>100</v>
      </c>
      <c r="F4" s="29">
        <f>AVERAGE(LeNgocChau!F3,NgoQuangHuy!F4,NguyenPhanXuanHuy!F4,HuynhTrongKhang!F4,TaNgocThienPhu!F4)</f>
        <v>100</v>
      </c>
      <c r="G4" s="40">
        <f t="shared" si="0"/>
        <v>1</v>
      </c>
      <c r="H4" s="18" t="s">
        <v>27</v>
      </c>
    </row>
    <row r="5" spans="1:8" x14ac:dyDescent="0.2">
      <c r="A5" s="11" t="s">
        <v>12</v>
      </c>
      <c r="B5" s="6" t="s">
        <v>13</v>
      </c>
      <c r="C5" s="29">
        <f>AVERAGE(KhauThanhDao!C5,LeNgocChau!C4,NguyenPhanXuanHuy!C5,HuynhTrongKhang!C5,TaNgocThienPhu!C5)</f>
        <v>95</v>
      </c>
      <c r="D5" s="29">
        <f>AVERAGE(KhauThanhDao!D5,LeNgocChau!D4,NguyenPhanXuanHuy!D5,HuynhTrongKhang!D5,TaNgocThienPhu!D5)</f>
        <v>95</v>
      </c>
      <c r="E5" s="29">
        <f>AVERAGE(KhauThanhDao!E5,LeNgocChau!E4,NguyenPhanXuanHuy!E5,HuynhTrongKhang!E5,TaNgocThienPhu!E5)</f>
        <v>100</v>
      </c>
      <c r="F5" s="29">
        <f>AVERAGE(KhauThanhDao!F5,LeNgocChau!F4,NguyenPhanXuanHuy!F5,HuynhTrongKhang!F5,TaNgocThienPhu!F5)</f>
        <v>95</v>
      </c>
      <c r="G5" s="40">
        <f t="shared" si="0"/>
        <v>0.96250000000000002</v>
      </c>
      <c r="H5" s="18" t="s">
        <v>27</v>
      </c>
    </row>
    <row r="6" spans="1:8" x14ac:dyDescent="0.2">
      <c r="A6" s="11" t="s">
        <v>14</v>
      </c>
      <c r="B6" s="6" t="s">
        <v>15</v>
      </c>
      <c r="C6" s="29">
        <f>AVERAGE(KhauThanhDao!C6,NgoQuangHuy!C6,LeNgocChau!C5,HuynhTrongKhang!C6,TaNgocThienPhu!C6)</f>
        <v>97</v>
      </c>
      <c r="D6" s="29">
        <f>AVERAGE(KhauThanhDao!D6,NgoQuangHuy!D6,LeNgocChau!D5,HuynhTrongKhang!D6,TaNgocThienPhu!D6)</f>
        <v>97</v>
      </c>
      <c r="E6" s="29">
        <f>AVERAGE(KhauThanhDao!E6,NgoQuangHuy!E6,LeNgocChau!E5,HuynhTrongKhang!E6,TaNgocThienPhu!E6)</f>
        <v>100</v>
      </c>
      <c r="F6" s="29">
        <f>AVERAGE(KhauThanhDao!F6,NgoQuangHuy!F6,LeNgocChau!F5,HuynhTrongKhang!F6,TaNgocThienPhu!F6)</f>
        <v>97</v>
      </c>
      <c r="G6" s="40">
        <f t="shared" si="0"/>
        <v>0.97750000000000004</v>
      </c>
      <c r="H6" s="18" t="s">
        <v>27</v>
      </c>
    </row>
    <row r="7" spans="1:8" x14ac:dyDescent="0.2">
      <c r="A7" s="12" t="s">
        <v>16</v>
      </c>
      <c r="B7" s="6" t="s">
        <v>17</v>
      </c>
      <c r="C7" s="29">
        <f>AVERAGE(KhauThanhDao!C7,NgoQuangHuy!C7,NguyenPhanXuanHuy!C7,LeNgocChau!C6,TaNgocThienPhu!C7)</f>
        <v>100</v>
      </c>
      <c r="D7" s="29">
        <f>AVERAGE(KhauThanhDao!D7,NgoQuangHuy!D7,NguyenPhanXuanHuy!D7,LeNgocChau!D6,TaNgocThienPhu!D7)</f>
        <v>100</v>
      </c>
      <c r="E7" s="29">
        <f>AVERAGE(KhauThanhDao!E7,NgoQuangHuy!E7,NguyenPhanXuanHuy!E7,LeNgocChau!E6,TaNgocThienPhu!E7)</f>
        <v>100</v>
      </c>
      <c r="F7" s="29">
        <f>AVERAGE(KhauThanhDao!F7,NgoQuangHuy!F7,NguyenPhanXuanHuy!F7,LeNgocChau!F6,TaNgocThienPhu!F7)</f>
        <v>100</v>
      </c>
      <c r="G7" s="40">
        <f t="shared" si="0"/>
        <v>1</v>
      </c>
      <c r="H7" s="18" t="s">
        <v>27</v>
      </c>
    </row>
    <row r="8" spans="1:8" ht="13.5" thickBot="1" x14ac:dyDescent="0.25">
      <c r="A8" s="13" t="s">
        <v>18</v>
      </c>
      <c r="B8" s="14" t="s">
        <v>19</v>
      </c>
      <c r="C8" s="32">
        <f>AVERAGE(KhauThanhDao!C8,NgoQuangHuy!C8,NguyenPhanXuanHuy!C8,HuynhTrongKhang!C8,LeNgocChau!C7)</f>
        <v>100</v>
      </c>
      <c r="D8" s="32">
        <f>AVERAGE(KhauThanhDao!D8,NgoQuangHuy!D8,NguyenPhanXuanHuy!D8,HuynhTrongKhang!D8,LeNgocChau!D7)</f>
        <v>100</v>
      </c>
      <c r="E8" s="32">
        <f>AVERAGE(KhauThanhDao!E8,NgoQuangHuy!E8,NguyenPhanXuanHuy!E8,HuynhTrongKhang!E8,LeNgocChau!E7)</f>
        <v>100</v>
      </c>
      <c r="F8" s="32">
        <f>AVERAGE(KhauThanhDao!F8,NgoQuangHuy!F8,NguyenPhanXuanHuy!F8,HuynhTrongKhang!F8,LeNgocChau!F7)</f>
        <v>100</v>
      </c>
      <c r="G8" s="66">
        <f t="shared" si="0"/>
        <v>1</v>
      </c>
      <c r="H8" s="17" t="s">
        <v>27</v>
      </c>
    </row>
    <row r="9" spans="1:8" ht="13.5" thickBot="1" x14ac:dyDescent="0.25">
      <c r="A9" s="7"/>
      <c r="B9" s="7"/>
      <c r="C9" s="7"/>
      <c r="D9" s="7"/>
      <c r="E9" s="7"/>
      <c r="F9" s="7"/>
      <c r="G9" s="7"/>
      <c r="H9" s="7"/>
    </row>
    <row r="10" spans="1:8" ht="15.75" x14ac:dyDescent="0.2">
      <c r="A10" s="91" t="s">
        <v>20</v>
      </c>
      <c r="B10" s="92"/>
      <c r="C10" s="92"/>
      <c r="D10" s="92"/>
      <c r="E10" s="92"/>
      <c r="F10" s="92"/>
      <c r="G10" s="92"/>
      <c r="H10" s="93"/>
    </row>
    <row r="11" spans="1:8" x14ac:dyDescent="0.2">
      <c r="A11" s="1" t="s">
        <v>1</v>
      </c>
      <c r="B11" s="2" t="s">
        <v>2</v>
      </c>
      <c r="C11" s="94" t="s">
        <v>21</v>
      </c>
      <c r="D11" s="95"/>
      <c r="E11" s="95"/>
      <c r="F11" s="95"/>
      <c r="G11" s="96"/>
      <c r="H11" s="5" t="s">
        <v>8</v>
      </c>
    </row>
    <row r="12" spans="1:8" x14ac:dyDescent="0.2">
      <c r="A12" s="19" t="s">
        <v>22</v>
      </c>
      <c r="B12" s="6" t="s">
        <v>11</v>
      </c>
      <c r="C12" s="97"/>
      <c r="D12" s="83"/>
      <c r="E12" s="83"/>
      <c r="F12" s="83"/>
      <c r="G12" s="84"/>
      <c r="H12" s="18" t="s">
        <v>27</v>
      </c>
    </row>
    <row r="13" spans="1:8" x14ac:dyDescent="0.2">
      <c r="A13" s="6" t="s">
        <v>9</v>
      </c>
      <c r="B13" s="7" t="s">
        <v>10</v>
      </c>
      <c r="C13" s="97"/>
      <c r="D13" s="83"/>
      <c r="E13" s="83"/>
      <c r="F13" s="83"/>
      <c r="G13" s="84"/>
      <c r="H13" s="10" t="s">
        <v>27</v>
      </c>
    </row>
    <row r="14" spans="1:8" x14ac:dyDescent="0.2">
      <c r="A14" s="11" t="s">
        <v>12</v>
      </c>
      <c r="B14" s="6" t="s">
        <v>13</v>
      </c>
      <c r="C14" s="132" t="s">
        <v>35</v>
      </c>
      <c r="D14" s="83"/>
      <c r="E14" s="83"/>
      <c r="F14" s="83"/>
      <c r="G14" s="84"/>
      <c r="H14" s="10" t="s">
        <v>27</v>
      </c>
    </row>
    <row r="15" spans="1:8" x14ac:dyDescent="0.2">
      <c r="A15" s="11" t="s">
        <v>14</v>
      </c>
      <c r="B15" s="6" t="s">
        <v>15</v>
      </c>
      <c r="C15" s="132" t="s">
        <v>35</v>
      </c>
      <c r="D15" s="83"/>
      <c r="E15" s="83"/>
      <c r="F15" s="83"/>
      <c r="G15" s="84"/>
      <c r="H15" s="10" t="s">
        <v>27</v>
      </c>
    </row>
    <row r="16" spans="1:8" x14ac:dyDescent="0.2">
      <c r="A16" s="12" t="s">
        <v>16</v>
      </c>
      <c r="B16" s="6" t="s">
        <v>17</v>
      </c>
      <c r="C16" s="97"/>
      <c r="D16" s="83"/>
      <c r="E16" s="83"/>
      <c r="F16" s="83"/>
      <c r="G16" s="84"/>
      <c r="H16" s="10" t="s">
        <v>27</v>
      </c>
    </row>
    <row r="17" spans="1:8" ht="13.5" thickBot="1" x14ac:dyDescent="0.25">
      <c r="A17" s="13" t="s">
        <v>18</v>
      </c>
      <c r="B17" s="14" t="s">
        <v>19</v>
      </c>
      <c r="C17" s="98"/>
      <c r="D17" s="99"/>
      <c r="E17" s="99"/>
      <c r="F17" s="99"/>
      <c r="G17" s="100"/>
      <c r="H17" s="16" t="s">
        <v>27</v>
      </c>
    </row>
  </sheetData>
  <mergeCells count="9">
    <mergeCell ref="C14:G14"/>
    <mergeCell ref="C15:G15"/>
    <mergeCell ref="C16:G16"/>
    <mergeCell ref="C17:G17"/>
    <mergeCell ref="A1:H1"/>
    <mergeCell ref="A10:H10"/>
    <mergeCell ref="C11:G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7" sqref="D7"/>
    </sheetView>
  </sheetViews>
  <sheetFormatPr defaultRowHeight="12.75" x14ac:dyDescent="0.2"/>
  <cols>
    <col min="1" max="1" width="9.85546875" customWidth="1"/>
    <col min="2" max="2" width="27" customWidth="1"/>
    <col min="3" max="6" width="25.7109375" customWidth="1"/>
    <col min="10" max="10" width="17.140625" customWidth="1"/>
  </cols>
  <sheetData>
    <row r="1" spans="1:10" ht="15.75" x14ac:dyDescent="0.2">
      <c r="A1" s="101" t="s">
        <v>0</v>
      </c>
      <c r="B1" s="102"/>
      <c r="C1" s="102"/>
      <c r="D1" s="102"/>
      <c r="E1" s="102"/>
      <c r="F1" s="102"/>
      <c r="G1" s="102"/>
      <c r="H1" s="102"/>
      <c r="I1" s="102"/>
      <c r="J1" s="103"/>
    </row>
    <row r="2" spans="1:10" ht="38.25" x14ac:dyDescent="0.2">
      <c r="A2" s="1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26</v>
      </c>
      <c r="H2" s="70" t="s">
        <v>28</v>
      </c>
      <c r="I2" s="70" t="s">
        <v>29</v>
      </c>
      <c r="J2" s="5" t="s">
        <v>8</v>
      </c>
    </row>
    <row r="3" spans="1:10" x14ac:dyDescent="0.2">
      <c r="A3" s="19" t="s">
        <v>22</v>
      </c>
      <c r="B3" s="6" t="s">
        <v>11</v>
      </c>
      <c r="C3" s="29">
        <v>100</v>
      </c>
      <c r="D3" s="29">
        <v>100</v>
      </c>
      <c r="E3" s="29">
        <v>100</v>
      </c>
      <c r="F3" s="29">
        <v>100</v>
      </c>
      <c r="G3" s="40">
        <f t="shared" ref="G3:G8" si="0">AVERAGE(C3:F3)/100</f>
        <v>1</v>
      </c>
      <c r="H3" s="71">
        <v>0</v>
      </c>
      <c r="I3" s="71">
        <f t="shared" ref="I3:I8" si="1">SUM(G3:H3)</f>
        <v>1</v>
      </c>
      <c r="J3" s="18" t="s">
        <v>27</v>
      </c>
    </row>
    <row r="4" spans="1:10" x14ac:dyDescent="0.2">
      <c r="A4" s="6" t="s">
        <v>9</v>
      </c>
      <c r="B4" s="7" t="s">
        <v>10</v>
      </c>
      <c r="C4" s="8">
        <v>100</v>
      </c>
      <c r="D4" s="8">
        <v>100</v>
      </c>
      <c r="E4" s="8">
        <v>100</v>
      </c>
      <c r="F4" s="8">
        <v>100</v>
      </c>
      <c r="G4" s="40">
        <f t="shared" si="0"/>
        <v>1</v>
      </c>
      <c r="H4" s="71">
        <v>0</v>
      </c>
      <c r="I4" s="71">
        <f t="shared" si="1"/>
        <v>1</v>
      </c>
      <c r="J4" s="18" t="s">
        <v>27</v>
      </c>
    </row>
    <row r="5" spans="1:10" x14ac:dyDescent="0.2">
      <c r="A5" s="11" t="s">
        <v>12</v>
      </c>
      <c r="B5" s="6" t="s">
        <v>13</v>
      </c>
      <c r="C5" s="8">
        <v>94</v>
      </c>
      <c r="D5" s="8">
        <v>95</v>
      </c>
      <c r="E5" s="8">
        <v>100</v>
      </c>
      <c r="F5" s="8">
        <v>95</v>
      </c>
      <c r="G5" s="40">
        <f t="shared" si="0"/>
        <v>0.96</v>
      </c>
      <c r="H5" s="71">
        <v>0</v>
      </c>
      <c r="I5" s="71">
        <f t="shared" si="1"/>
        <v>0.96</v>
      </c>
      <c r="J5" s="18" t="s">
        <v>27</v>
      </c>
    </row>
    <row r="6" spans="1:10" x14ac:dyDescent="0.2">
      <c r="A6" s="11" t="s">
        <v>14</v>
      </c>
      <c r="B6" s="6" t="s">
        <v>15</v>
      </c>
      <c r="C6" s="8">
        <v>92</v>
      </c>
      <c r="D6" s="8">
        <v>95</v>
      </c>
      <c r="E6" s="8">
        <v>100</v>
      </c>
      <c r="F6" s="8">
        <v>95</v>
      </c>
      <c r="G6" s="40">
        <f t="shared" si="0"/>
        <v>0.95499999999999996</v>
      </c>
      <c r="H6" s="71">
        <v>0</v>
      </c>
      <c r="I6" s="71">
        <f t="shared" si="1"/>
        <v>0.95499999999999996</v>
      </c>
      <c r="J6" s="18" t="s">
        <v>27</v>
      </c>
    </row>
    <row r="7" spans="1:10" x14ac:dyDescent="0.2">
      <c r="A7" s="12" t="s">
        <v>16</v>
      </c>
      <c r="B7" s="6" t="s">
        <v>17</v>
      </c>
      <c r="C7" s="8">
        <v>100</v>
      </c>
      <c r="D7" s="8">
        <v>100</v>
      </c>
      <c r="E7" s="8">
        <v>100</v>
      </c>
      <c r="F7" s="8">
        <v>100</v>
      </c>
      <c r="G7" s="40">
        <f t="shared" si="0"/>
        <v>1</v>
      </c>
      <c r="H7" s="71">
        <v>0</v>
      </c>
      <c r="I7" s="71">
        <f t="shared" si="1"/>
        <v>1</v>
      </c>
      <c r="J7" s="18" t="s">
        <v>27</v>
      </c>
    </row>
    <row r="8" spans="1:10" ht="13.5" thickBot="1" x14ac:dyDescent="0.25">
      <c r="A8" s="13" t="s">
        <v>18</v>
      </c>
      <c r="B8" s="14" t="s">
        <v>19</v>
      </c>
      <c r="C8" s="15">
        <v>100</v>
      </c>
      <c r="D8" s="15">
        <v>100</v>
      </c>
      <c r="E8" s="15">
        <v>100</v>
      </c>
      <c r="F8" s="15">
        <v>100</v>
      </c>
      <c r="G8" s="66">
        <f t="shared" si="0"/>
        <v>1</v>
      </c>
      <c r="H8" s="72">
        <v>0</v>
      </c>
      <c r="I8" s="66">
        <f t="shared" si="1"/>
        <v>1</v>
      </c>
      <c r="J8" s="17" t="s">
        <v>27</v>
      </c>
    </row>
    <row r="9" spans="1:10" ht="13.5" thickBot="1" x14ac:dyDescent="0.25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0" ht="15.75" x14ac:dyDescent="0.2">
      <c r="A10" s="133" t="s">
        <v>20</v>
      </c>
      <c r="B10" s="133"/>
      <c r="C10" s="133"/>
      <c r="D10" s="133"/>
      <c r="E10" s="133"/>
      <c r="F10" s="133"/>
      <c r="G10" s="133"/>
      <c r="H10" s="133"/>
      <c r="I10" s="134"/>
      <c r="J10" s="73"/>
    </row>
    <row r="11" spans="1:10" x14ac:dyDescent="0.2">
      <c r="A11" s="1" t="s">
        <v>1</v>
      </c>
      <c r="B11" s="2" t="s">
        <v>2</v>
      </c>
      <c r="C11" s="74" t="s">
        <v>21</v>
      </c>
      <c r="D11" s="75"/>
      <c r="E11" s="75"/>
      <c r="F11" s="75"/>
      <c r="G11" s="76"/>
      <c r="H11" s="135" t="s">
        <v>8</v>
      </c>
      <c r="I11" s="136"/>
      <c r="J11" s="77"/>
    </row>
    <row r="12" spans="1:10" ht="42" customHeight="1" x14ac:dyDescent="0.2">
      <c r="A12" s="19" t="s">
        <v>22</v>
      </c>
      <c r="B12" s="6" t="s">
        <v>11</v>
      </c>
      <c r="C12" s="97" t="s">
        <v>30</v>
      </c>
      <c r="D12" s="83"/>
      <c r="E12" s="83"/>
      <c r="F12" s="83"/>
      <c r="G12" s="84"/>
      <c r="H12" s="39" t="s">
        <v>27</v>
      </c>
      <c r="I12" s="67"/>
      <c r="J12" s="7"/>
    </row>
    <row r="13" spans="1:10" ht="43.5" customHeight="1" x14ac:dyDescent="0.2">
      <c r="A13" s="6" t="s">
        <v>9</v>
      </c>
      <c r="B13" s="7" t="s">
        <v>10</v>
      </c>
      <c r="C13" s="97" t="s">
        <v>30</v>
      </c>
      <c r="D13" s="83"/>
      <c r="E13" s="83"/>
      <c r="F13" s="83"/>
      <c r="G13" s="84"/>
      <c r="H13" s="28" t="s">
        <v>27</v>
      </c>
      <c r="I13" s="68"/>
      <c r="J13" s="7"/>
    </row>
    <row r="14" spans="1:10" ht="51" customHeight="1" x14ac:dyDescent="0.2">
      <c r="A14" s="11" t="s">
        <v>12</v>
      </c>
      <c r="B14" s="6" t="s">
        <v>13</v>
      </c>
      <c r="C14" s="123" t="s">
        <v>36</v>
      </c>
      <c r="D14" s="83"/>
      <c r="E14" s="83"/>
      <c r="F14" s="83"/>
      <c r="G14" s="84"/>
      <c r="H14" s="28" t="s">
        <v>27</v>
      </c>
      <c r="I14" s="68"/>
      <c r="J14" s="7"/>
    </row>
    <row r="15" spans="1:10" ht="51" customHeight="1" x14ac:dyDescent="0.2">
      <c r="A15" s="11" t="s">
        <v>14</v>
      </c>
      <c r="B15" s="6" t="s">
        <v>15</v>
      </c>
      <c r="C15" s="123" t="s">
        <v>36</v>
      </c>
      <c r="D15" s="83"/>
      <c r="E15" s="83"/>
      <c r="F15" s="83"/>
      <c r="G15" s="84"/>
      <c r="H15" s="28" t="s">
        <v>27</v>
      </c>
      <c r="I15" s="78"/>
      <c r="J15" s="7"/>
    </row>
    <row r="16" spans="1:10" ht="38.25" customHeight="1" x14ac:dyDescent="0.2">
      <c r="A16" s="12" t="s">
        <v>16</v>
      </c>
      <c r="B16" s="6" t="s">
        <v>17</v>
      </c>
      <c r="C16" s="97" t="s">
        <v>30</v>
      </c>
      <c r="D16" s="83"/>
      <c r="E16" s="83"/>
      <c r="F16" s="83"/>
      <c r="G16" s="84"/>
      <c r="H16" s="28" t="s">
        <v>27</v>
      </c>
      <c r="I16" s="67"/>
      <c r="J16" s="7"/>
    </row>
    <row r="17" spans="1:10" ht="45" customHeight="1" thickBot="1" x14ac:dyDescent="0.25">
      <c r="A17" s="13" t="s">
        <v>18</v>
      </c>
      <c r="B17" s="14" t="s">
        <v>19</v>
      </c>
      <c r="C17" s="98" t="s">
        <v>30</v>
      </c>
      <c r="D17" s="99"/>
      <c r="E17" s="99"/>
      <c r="F17" s="99"/>
      <c r="G17" s="100"/>
      <c r="H17" s="31" t="s">
        <v>27</v>
      </c>
      <c r="I17" s="69"/>
      <c r="J17" s="7"/>
    </row>
    <row r="18" spans="1:10" x14ac:dyDescent="0.2">
      <c r="A18" s="7"/>
      <c r="B18" s="7"/>
      <c r="C18" s="7"/>
      <c r="D18" s="7"/>
      <c r="E18" s="7"/>
      <c r="F18" s="7"/>
      <c r="G18" s="7"/>
      <c r="H18" s="7"/>
      <c r="I18" s="7"/>
      <c r="J18" s="7"/>
    </row>
    <row r="19" spans="1:10" x14ac:dyDescent="0.2">
      <c r="A19" s="7"/>
      <c r="B19" s="7"/>
      <c r="C19" s="7"/>
      <c r="D19" s="7"/>
      <c r="E19" s="7"/>
      <c r="F19" s="7"/>
      <c r="G19" s="7"/>
      <c r="H19" s="7"/>
      <c r="I19" s="7"/>
      <c r="J19" s="7"/>
    </row>
    <row r="20" spans="1:10" x14ac:dyDescent="0.2">
      <c r="A20" s="7"/>
      <c r="B20" s="7"/>
      <c r="C20" s="7"/>
      <c r="D20" s="7"/>
      <c r="E20" s="7"/>
      <c r="F20" s="7"/>
      <c r="G20" s="7"/>
      <c r="H20" s="7"/>
      <c r="I20" s="7"/>
      <c r="J20" s="7"/>
    </row>
  </sheetData>
  <mergeCells count="9">
    <mergeCell ref="C14:G14"/>
    <mergeCell ref="C15:G15"/>
    <mergeCell ref="C16:G16"/>
    <mergeCell ref="C17:G17"/>
    <mergeCell ref="A1:J1"/>
    <mergeCell ref="A10:I10"/>
    <mergeCell ref="H11:I11"/>
    <mergeCell ref="C12:G12"/>
    <mergeCell ref="C13:G13"/>
  </mergeCells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LeNgocChau</vt:lpstr>
      <vt:lpstr>KhauThanhDao</vt:lpstr>
      <vt:lpstr>NgoQuangHuy</vt:lpstr>
      <vt:lpstr>NguyenPhanXuanHuy</vt:lpstr>
      <vt:lpstr>HuynhTrongKhang</vt:lpstr>
      <vt:lpstr>TaNgocThienPhu</vt:lpstr>
      <vt:lpstr>All</vt:lpstr>
      <vt:lpstr>TEAM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Le</dc:creator>
  <cp:lastModifiedBy>Ngoc Le</cp:lastModifiedBy>
  <dcterms:created xsi:type="dcterms:W3CDTF">2014-05-16T03:24:40Z</dcterms:created>
  <dcterms:modified xsi:type="dcterms:W3CDTF">2014-05-17T04:16:46Z</dcterms:modified>
</cp:coreProperties>
</file>