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\1. Evaluation\2. Team's evaluation\"/>
    </mc:Choice>
  </mc:AlternateContent>
  <bookViews>
    <workbookView xWindow="0" yWindow="0" windowWidth="20490" windowHeight="7755" tabRatio="838" activeTab="5"/>
  </bookViews>
  <sheets>
    <sheet name="LeNgocChau" sheetId="1" r:id="rId1"/>
    <sheet name="KhauThanhDao" sheetId="2" r:id="rId2"/>
    <sheet name="NgoQuangHuy" sheetId="3" r:id="rId3"/>
    <sheet name="NguyenPhanXuanHuy" sheetId="8" r:id="rId4"/>
    <sheet name="HuynhTrongKhang" sheetId="4" r:id="rId5"/>
    <sheet name="TaNgocThienPhu" sheetId="5" r:id="rId6"/>
    <sheet name="All" sheetId="6" r:id="rId7"/>
    <sheet name="TEAM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6" l="1"/>
  <c r="F7" i="6"/>
  <c r="F6" i="6"/>
  <c r="F5" i="6"/>
  <c r="F4" i="6"/>
  <c r="E8" i="6"/>
  <c r="E7" i="6"/>
  <c r="E6" i="6"/>
  <c r="E5" i="6"/>
  <c r="E4" i="6"/>
  <c r="D8" i="6"/>
  <c r="D7" i="6"/>
  <c r="D6" i="6"/>
  <c r="D5" i="6"/>
  <c r="D4" i="6"/>
  <c r="C8" i="6"/>
  <c r="C7" i="6"/>
  <c r="C6" i="6"/>
  <c r="C5" i="6"/>
  <c r="C4" i="6"/>
  <c r="F3" i="6"/>
  <c r="E3" i="6"/>
  <c r="D3" i="6"/>
  <c r="C3" i="6"/>
  <c r="G7" i="8"/>
  <c r="G6" i="8"/>
  <c r="G5" i="8"/>
  <c r="G4" i="8"/>
  <c r="G3" i="8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3" i="7" l="1"/>
  <c r="I3" i="7" s="1"/>
  <c r="G4" i="7"/>
  <c r="I4" i="7" s="1"/>
  <c r="G5" i="7"/>
  <c r="I5" i="7" s="1"/>
  <c r="G6" i="7"/>
  <c r="I6" i="7" s="1"/>
  <c r="G7" i="7"/>
  <c r="I7" i="7" s="1"/>
  <c r="G8" i="7"/>
  <c r="I8" i="7" s="1"/>
  <c r="G3" i="6"/>
  <c r="G4" i="6"/>
  <c r="G5" i="6"/>
  <c r="G6" i="6"/>
  <c r="G7" i="6"/>
  <c r="G8" i="6"/>
</calcChain>
</file>

<file path=xl/sharedStrings.xml><?xml version="1.0" encoding="utf-8"?>
<sst xmlns="http://schemas.openxmlformats.org/spreadsheetml/2006/main" count="381" uniqueCount="36">
  <si>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</si>
  <si>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</si>
  <si>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</si>
  <si>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</si>
  <si>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</si>
  <si>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</si>
  <si>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</si>
  <si>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</si>
  <si>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</si>
  <si>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</si>
  <si>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</si>
  <si>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</si>
  <si>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</si>
  <si>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</si>
  <si>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</si>
  <si>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</si>
  <si>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</si>
  <si>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</si>
  <si>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</si>
  <si>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</si>
  <si>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</si>
  <si>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</si>
  <si>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Work attitude is not good
 - Always to be late in team meeting
 - Absent in 9/5/2014, 10/5/2014, 12/5/2014 (no reason)</t>
  </si>
  <si>
    <t>T103573</t>
  </si>
  <si>
    <t>- Complete assigned work well.
- Make contribution when working with team
- Attend meetings on time
- Positive attitude</t>
  </si>
  <si>
    <t>-Complete assigned work well.
-Make contribution when working with team
-Attend meetings on time
-Positive attitude</t>
  </si>
  <si>
    <t>Average
(%)</t>
  </si>
  <si>
    <t>Deadline team</t>
  </si>
  <si>
    <t>BONUS
(%)</t>
  </si>
  <si>
    <t>Total
(%)</t>
  </si>
  <si>
    <t>- Complete assigned work not good.
- Attend meetings late
- Not Positive attitude
- Absent 9/5/2014, 10/5/2014, 12/5/2014 no reason</t>
  </si>
  <si>
    <t xml:space="preserve"> - Absent in 9/5/2014 - 10/5/2014 - 12/5/2014 (no reason)</t>
  </si>
  <si>
    <t xml:space="preserve"> - Absent in 9/5/2014 - 10/5/2014 - 12/2014 (no reason)</t>
  </si>
  <si>
    <t xml:space="preserve"> - Absent in 9/5/2104 - 10/5/2014 - 12/2014 (no reason)</t>
  </si>
  <si>
    <t>-Complete assigned work well.
-Make contribution when working with team
-Attend meetings on time
-Positive attitude
-Absent in 9/5/2014, 10/5/2014, 12/5/2014 no reason</t>
  </si>
  <si>
    <t xml:space="preserve"> - Absent in 9/5/2014 - 10/5/2014 - 12/5/2014 no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</si>
</sst>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3">
    <xf numFmtId="0" fontId="0" fillId="0" borderId="0" xfId="0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8" xfId="0" applyNumberFormat="1" applyBorder="1" applyAlignment="1">
      <alignment horizontal="center" vertical="center" wrapText="1"/>
    </xf>
    <xf numFmtId="9" fontId="4" fillId="4" borderId="8" xfId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3" borderId="8" xfId="0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0" fillId="3" borderId="9" xfId="0" applyFill="1" applyBorder="1" applyAlignment="1"/>
    <xf numFmtId="0" fontId="6" fillId="0" borderId="7" xfId="0" applyFont="1" applyBorder="1" applyAlignment="1"/>
    <xf numFmtId="0" fontId="0" fillId="0" borderId="8" xfId="0" applyBorder="1" applyAlignment="1"/>
    <xf numFmtId="3" fontId="0" fillId="0" borderId="8" xfId="0" applyNumberFormat="1" applyBorder="1" applyAlignment="1">
      <alignment horizontal="center"/>
    </xf>
    <xf numFmtId="9" fontId="4" fillId="4" borderId="8" xfId="1" applyFont="1" applyFill="1" applyBorder="1" applyAlignment="1">
      <alignment horizontal="center"/>
    </xf>
    <xf numFmtId="0" fontId="6" fillId="0" borderId="9" xfId="0" applyFont="1" applyBorder="1" applyAlignment="1"/>
    <xf numFmtId="0" fontId="0" fillId="0" borderId="7" xfId="0" applyBorder="1" applyAlignment="1"/>
    <xf numFmtId="0" fontId="5" fillId="0" borderId="8" xfId="0" applyFont="1" applyBorder="1" applyAlignment="1"/>
    <xf numFmtId="0" fontId="5" fillId="0" borderId="10" xfId="0" applyFont="1" applyBorder="1" applyAlignment="1"/>
    <xf numFmtId="0" fontId="0" fillId="0" borderId="10" xfId="0" applyBorder="1" applyAlignment="1"/>
    <xf numFmtId="3" fontId="0" fillId="0" borderId="10" xfId="0" applyNumberFormat="1" applyBorder="1" applyAlignment="1">
      <alignment horizontal="center"/>
    </xf>
    <xf numFmtId="9" fontId="4" fillId="4" borderId="10" xfId="1" applyFont="1" applyFill="1" applyBorder="1" applyAlignment="1">
      <alignment horizontal="center"/>
    </xf>
    <xf numFmtId="0" fontId="6" fillId="0" borderId="11" xfId="0" applyFont="1" applyBorder="1" applyAlignment="1"/>
    <xf numFmtId="0" fontId="0" fillId="0" borderId="0" xfId="0" applyAlignment="1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3" fontId="6" fillId="0" borderId="8" xfId="0" applyNumberFormat="1" applyFont="1" applyBorder="1" applyAlignment="1">
      <alignment horizontal="center" vertical="center"/>
    </xf>
    <xf numFmtId="9" fontId="4" fillId="4" borderId="8" xfId="2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9" fontId="4" fillId="4" borderId="10" xfId="2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3" fontId="0" fillId="0" borderId="8" xfId="0" applyNumberFormat="1" applyBorder="1" applyAlignment="1">
      <alignment horizontal="center" vertical="center"/>
    </xf>
    <xf numFmtId="9" fontId="4" fillId="4" borderId="8" xfId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4" fillId="4" borderId="10" xfId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9" fontId="7" fillId="4" borderId="8" xfId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9" fontId="7" fillId="4" borderId="10" xfId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/>
    </xf>
    <xf numFmtId="9" fontId="7" fillId="4" borderId="12" xfId="1" applyFont="1" applyFill="1" applyBorder="1" applyAlignment="1">
      <alignment horizontal="center" vertical="center"/>
    </xf>
    <xf numFmtId="9" fontId="7" fillId="4" borderId="15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9" xfId="0" applyNumberFormat="1" applyFont="1" applyBorder="1" applyAlignment="1">
      <alignment horizontal="left" vertical="center"/>
    </xf>
    <xf numFmtId="3" fontId="2" fillId="0" borderId="10" xfId="0" applyNumberFormat="1" applyFont="1" applyBorder="1" applyAlignment="1">
      <alignment horizontal="center" vertical="center"/>
    </xf>
    <xf numFmtId="49" fontId="2" fillId="0" borderId="12" xfId="0" quotePrefix="1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2" fillId="0" borderId="12" xfId="0" applyNumberFormat="1" applyFont="1" applyBorder="1" applyAlignment="1">
      <alignment horizontal="left" wrapText="1"/>
    </xf>
    <xf numFmtId="49" fontId="2" fillId="0" borderId="13" xfId="0" applyNumberFormat="1" applyFont="1" applyBorder="1" applyAlignment="1">
      <alignment horizontal="left"/>
    </xf>
    <xf numFmtId="49" fontId="2" fillId="0" borderId="14" xfId="0" applyNumberFormat="1" applyFont="1" applyBorder="1" applyAlignment="1">
      <alignment horizontal="left"/>
    </xf>
    <xf numFmtId="49" fontId="2" fillId="0" borderId="15" xfId="0" applyNumberFormat="1" applyFont="1" applyBorder="1" applyAlignment="1">
      <alignment horizontal="left" wrapText="1"/>
    </xf>
    <xf numFmtId="49" fontId="2" fillId="0" borderId="16" xfId="0" applyNumberFormat="1" applyFont="1" applyBorder="1" applyAlignment="1">
      <alignment horizontal="left"/>
    </xf>
    <xf numFmtId="49" fontId="2" fillId="0" borderId="17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49" fontId="2" fillId="0" borderId="12" xfId="0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2" fillId="0" borderId="13" xfId="0" applyNumberFormat="1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/>
    </xf>
    <xf numFmtId="49" fontId="2" fillId="0" borderId="16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left" vertical="center"/>
    </xf>
    <xf numFmtId="49" fontId="6" fillId="0" borderId="12" xfId="0" quotePrefix="1" applyNumberFormat="1" applyFont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/>
    </xf>
    <xf numFmtId="49" fontId="6" fillId="0" borderId="12" xfId="0" applyNumberFormat="1" applyFont="1" applyBorder="1" applyAlignment="1">
      <alignment horizontal="left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Percent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6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1.42578125" customWidth="1"/>
    <col min="8" max="8" width="17.140625" customWidth="1"/>
  </cols>
  <sheetData>
    <row r="1" spans="1:8" ht="15.75" x14ac:dyDescent="0.25">
      <c r="A1" s="91" t="s">
        <v>0</v>
      </c>
      <c r="B1" s="92"/>
      <c r="C1" s="92"/>
      <c r="D1" s="92"/>
      <c r="E1" s="92"/>
      <c r="F1" s="92"/>
      <c r="G1" s="92"/>
      <c r="H1" s="93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</row>
    <row r="3" spans="1:8" x14ac:dyDescent="0.2">
      <c r="A3" s="5" t="s">
        <v>9</v>
      </c>
      <c r="B3" s="6" t="s">
        <v>10</v>
      </c>
      <c r="C3" s="7">
        <v>100</v>
      </c>
      <c r="D3" s="7">
        <v>100</v>
      </c>
      <c r="E3" s="7">
        <v>100</v>
      </c>
      <c r="F3" s="7">
        <v>100</v>
      </c>
      <c r="G3" s="8">
        <f>AVERAGE(C3:F3)/100</f>
        <v>1</v>
      </c>
      <c r="H3" s="9" t="s">
        <v>11</v>
      </c>
    </row>
    <row r="4" spans="1:8" x14ac:dyDescent="0.2">
      <c r="A4" s="10" t="s">
        <v>12</v>
      </c>
      <c r="B4" s="5" t="s">
        <v>13</v>
      </c>
      <c r="C4" s="7">
        <v>100</v>
      </c>
      <c r="D4" s="7">
        <v>100</v>
      </c>
      <c r="E4" s="7">
        <v>100</v>
      </c>
      <c r="F4" s="7">
        <v>100</v>
      </c>
      <c r="G4" s="8">
        <f>AVERAGE(C4:F4)/100</f>
        <v>1</v>
      </c>
      <c r="H4" s="9" t="s">
        <v>11</v>
      </c>
    </row>
    <row r="5" spans="1:8" x14ac:dyDescent="0.2">
      <c r="A5" s="10" t="s">
        <v>14</v>
      </c>
      <c r="B5" s="5" t="s">
        <v>15</v>
      </c>
      <c r="C5" s="7">
        <v>70</v>
      </c>
      <c r="D5" s="7">
        <v>70</v>
      </c>
      <c r="E5" s="7">
        <v>85</v>
      </c>
      <c r="F5" s="7">
        <v>80</v>
      </c>
      <c r="G5" s="8">
        <f>AVERAGE(C5:F5)/100</f>
        <v>0.76249999999999996</v>
      </c>
      <c r="H5" s="9" t="s">
        <v>11</v>
      </c>
    </row>
    <row r="6" spans="1:8" x14ac:dyDescent="0.2">
      <c r="A6" s="11" t="s">
        <v>16</v>
      </c>
      <c r="B6" s="5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8">
        <f>AVERAGE(C7:F7)/100</f>
        <v>1</v>
      </c>
      <c r="H7" s="15" t="s">
        <v>11</v>
      </c>
    </row>
    <row r="8" spans="1:8" ht="13.5" thickBot="1" x14ac:dyDescent="0.25">
      <c r="A8" s="6"/>
      <c r="B8" s="6"/>
      <c r="C8" s="6"/>
      <c r="D8" s="6"/>
      <c r="E8" s="6"/>
      <c r="F8" s="6"/>
      <c r="G8" s="6"/>
      <c r="H8" s="6"/>
    </row>
    <row r="9" spans="1:8" ht="15.75" x14ac:dyDescent="0.2">
      <c r="A9" s="94" t="s">
        <v>20</v>
      </c>
      <c r="B9" s="95"/>
      <c r="C9" s="95"/>
      <c r="D9" s="95"/>
      <c r="E9" s="95"/>
      <c r="F9" s="95"/>
      <c r="G9" s="95"/>
      <c r="H9" s="96"/>
    </row>
    <row r="10" spans="1:8" x14ac:dyDescent="0.2">
      <c r="A10" s="1" t="s">
        <v>1</v>
      </c>
      <c r="B10" s="2" t="s">
        <v>2</v>
      </c>
      <c r="C10" s="97" t="s">
        <v>21</v>
      </c>
      <c r="D10" s="98"/>
      <c r="E10" s="98"/>
      <c r="F10" s="98"/>
      <c r="G10" s="99"/>
      <c r="H10" s="4" t="s">
        <v>8</v>
      </c>
    </row>
    <row r="11" spans="1:8" x14ac:dyDescent="0.2">
      <c r="A11" s="5" t="s">
        <v>9</v>
      </c>
      <c r="B11" s="6" t="s">
        <v>10</v>
      </c>
      <c r="C11" s="100"/>
      <c r="D11" s="101"/>
      <c r="E11" s="101"/>
      <c r="F11" s="101"/>
      <c r="G11" s="102"/>
      <c r="H11" s="9" t="s">
        <v>11</v>
      </c>
    </row>
    <row r="12" spans="1:8" x14ac:dyDescent="0.2">
      <c r="A12" s="10" t="s">
        <v>12</v>
      </c>
      <c r="B12" s="5" t="s">
        <v>13</v>
      </c>
      <c r="C12" s="100"/>
      <c r="D12" s="84"/>
      <c r="E12" s="84"/>
      <c r="F12" s="84"/>
      <c r="G12" s="85"/>
      <c r="H12" s="9" t="s">
        <v>11</v>
      </c>
    </row>
    <row r="13" spans="1:8" ht="40.5" customHeight="1" x14ac:dyDescent="0.2">
      <c r="A13" s="10" t="s">
        <v>14</v>
      </c>
      <c r="B13" s="5" t="s">
        <v>15</v>
      </c>
      <c r="C13" s="83" t="s">
        <v>22</v>
      </c>
      <c r="D13" s="84"/>
      <c r="E13" s="84"/>
      <c r="F13" s="84"/>
      <c r="G13" s="85"/>
      <c r="H13" s="9" t="s">
        <v>11</v>
      </c>
    </row>
    <row r="14" spans="1:8" x14ac:dyDescent="0.2">
      <c r="A14" s="11" t="s">
        <v>16</v>
      </c>
      <c r="B14" s="5" t="s">
        <v>17</v>
      </c>
      <c r="C14" s="83"/>
      <c r="D14" s="86"/>
      <c r="E14" s="86"/>
      <c r="F14" s="86"/>
      <c r="G14" s="87"/>
      <c r="H14" s="9" t="s">
        <v>11</v>
      </c>
    </row>
    <row r="15" spans="1:8" ht="12" customHeight="1" thickBot="1" x14ac:dyDescent="0.25">
      <c r="A15" s="12" t="s">
        <v>18</v>
      </c>
      <c r="B15" s="13" t="s">
        <v>19</v>
      </c>
      <c r="C15" s="88"/>
      <c r="D15" s="89"/>
      <c r="E15" s="89"/>
      <c r="F15" s="89"/>
      <c r="G15" s="90"/>
      <c r="H15" s="15" t="s">
        <v>11</v>
      </c>
    </row>
    <row r="16" spans="1:8" x14ac:dyDescent="0.2">
      <c r="A16" s="6"/>
      <c r="B16" s="6"/>
      <c r="C16" s="6"/>
      <c r="D16" s="6"/>
      <c r="E16" s="6"/>
      <c r="F16" s="6"/>
      <c r="G16" s="6"/>
      <c r="H16" s="6"/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zoomScaleNormal="100"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" customWidth="1"/>
    <col min="8" max="8" width="17.140625" customWidth="1"/>
  </cols>
  <sheetData>
    <row r="1" spans="1:8" s="16" customFormat="1" ht="15.75" x14ac:dyDescent="0.25">
      <c r="A1" s="91" t="s">
        <v>0</v>
      </c>
      <c r="B1" s="92"/>
      <c r="C1" s="92"/>
      <c r="D1" s="92"/>
      <c r="E1" s="92"/>
      <c r="F1" s="92"/>
      <c r="G1" s="92"/>
      <c r="H1" s="93"/>
    </row>
    <row r="2" spans="1:8" s="16" customFormat="1" ht="38.25" x14ac:dyDescent="0.2">
      <c r="A2" s="17" t="s">
        <v>1</v>
      </c>
      <c r="B2" s="18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20" t="s">
        <v>7</v>
      </c>
      <c r="H2" s="21" t="s">
        <v>8</v>
      </c>
    </row>
    <row r="3" spans="1:8" s="16" customFormat="1" x14ac:dyDescent="0.2">
      <c r="A3" s="22" t="s">
        <v>23</v>
      </c>
      <c r="B3" s="23" t="s">
        <v>11</v>
      </c>
      <c r="C3" s="24">
        <v>100</v>
      </c>
      <c r="D3" s="24">
        <v>100</v>
      </c>
      <c r="E3" s="24">
        <v>100</v>
      </c>
      <c r="F3" s="24">
        <v>100</v>
      </c>
      <c r="G3" s="25">
        <f>AVERAGE(C3:F3)/100</f>
        <v>1</v>
      </c>
      <c r="H3" s="26" t="s">
        <v>10</v>
      </c>
    </row>
    <row r="4" spans="1:8" x14ac:dyDescent="0.2">
      <c r="A4" s="27" t="s">
        <v>12</v>
      </c>
      <c r="B4" s="23" t="s">
        <v>13</v>
      </c>
      <c r="C4" s="24">
        <v>100</v>
      </c>
      <c r="D4" s="24">
        <v>100</v>
      </c>
      <c r="E4" s="24">
        <v>100</v>
      </c>
      <c r="F4" s="24">
        <v>100</v>
      </c>
      <c r="G4" s="25">
        <f>AVERAGE(C4:F4)/100</f>
        <v>1</v>
      </c>
      <c r="H4" s="26" t="s">
        <v>10</v>
      </c>
    </row>
    <row r="5" spans="1:8" x14ac:dyDescent="0.2">
      <c r="A5" s="27" t="s">
        <v>14</v>
      </c>
      <c r="B5" s="23" t="s">
        <v>15</v>
      </c>
      <c r="C5" s="24">
        <v>70</v>
      </c>
      <c r="D5" s="24">
        <v>70</v>
      </c>
      <c r="E5" s="24">
        <v>85</v>
      </c>
      <c r="F5" s="24">
        <v>70</v>
      </c>
      <c r="G5" s="25">
        <f>AVERAGE(C5:F5)/100</f>
        <v>0.73750000000000004</v>
      </c>
      <c r="H5" s="26" t="s">
        <v>10</v>
      </c>
    </row>
    <row r="6" spans="1:8" x14ac:dyDescent="0.2">
      <c r="A6" s="28" t="s">
        <v>16</v>
      </c>
      <c r="B6" s="23" t="s">
        <v>17</v>
      </c>
      <c r="C6" s="24">
        <v>100</v>
      </c>
      <c r="D6" s="24">
        <v>100</v>
      </c>
      <c r="E6" s="24">
        <v>100</v>
      </c>
      <c r="F6" s="24">
        <v>100</v>
      </c>
      <c r="G6" s="25">
        <f>AVERAGE(C6:F6)/100</f>
        <v>1</v>
      </c>
      <c r="H6" s="26" t="s">
        <v>10</v>
      </c>
    </row>
    <row r="7" spans="1:8" ht="13.5" thickBot="1" x14ac:dyDescent="0.25">
      <c r="A7" s="29" t="s">
        <v>18</v>
      </c>
      <c r="B7" s="30" t="s">
        <v>19</v>
      </c>
      <c r="C7" s="31">
        <v>100</v>
      </c>
      <c r="D7" s="31">
        <v>100</v>
      </c>
      <c r="E7" s="31">
        <v>100</v>
      </c>
      <c r="F7" s="31">
        <v>100</v>
      </c>
      <c r="G7" s="32">
        <f>AVERAGE(C7:F7)/100</f>
        <v>1</v>
      </c>
      <c r="H7" s="33" t="s">
        <v>10</v>
      </c>
    </row>
    <row r="8" spans="1:8" ht="13.5" thickBot="1" x14ac:dyDescent="0.25">
      <c r="A8" s="34"/>
      <c r="B8" s="34"/>
      <c r="C8" s="34"/>
      <c r="D8" s="34"/>
      <c r="E8" s="34"/>
      <c r="F8" s="34"/>
      <c r="G8" s="34"/>
      <c r="H8" s="34"/>
    </row>
    <row r="9" spans="1:8" ht="15.75" x14ac:dyDescent="0.25">
      <c r="A9" s="109" t="s">
        <v>20</v>
      </c>
      <c r="B9" s="110"/>
      <c r="C9" s="110"/>
      <c r="D9" s="110"/>
      <c r="E9" s="110"/>
      <c r="F9" s="110"/>
      <c r="G9" s="110"/>
      <c r="H9" s="111"/>
    </row>
    <row r="10" spans="1:8" x14ac:dyDescent="0.2">
      <c r="A10" s="17" t="s">
        <v>1</v>
      </c>
      <c r="B10" s="18" t="s">
        <v>2</v>
      </c>
      <c r="C10" s="112" t="s">
        <v>21</v>
      </c>
      <c r="D10" s="113"/>
      <c r="E10" s="113"/>
      <c r="F10" s="113"/>
      <c r="G10" s="114"/>
      <c r="H10" s="21" t="s">
        <v>8</v>
      </c>
    </row>
    <row r="11" spans="1:8" ht="51.75" customHeight="1" x14ac:dyDescent="0.2">
      <c r="A11" s="22" t="s">
        <v>23</v>
      </c>
      <c r="B11" s="23" t="s">
        <v>11</v>
      </c>
      <c r="C11" s="103" t="s">
        <v>24</v>
      </c>
      <c r="D11" s="104"/>
      <c r="E11" s="104"/>
      <c r="F11" s="104"/>
      <c r="G11" s="105"/>
      <c r="H11" s="26" t="s">
        <v>10</v>
      </c>
    </row>
    <row r="12" spans="1:8" ht="53.25" customHeight="1" x14ac:dyDescent="0.2">
      <c r="A12" s="27" t="s">
        <v>12</v>
      </c>
      <c r="B12" s="23" t="s">
        <v>13</v>
      </c>
      <c r="C12" s="103" t="s">
        <v>24</v>
      </c>
      <c r="D12" s="104"/>
      <c r="E12" s="104"/>
      <c r="F12" s="104"/>
      <c r="G12" s="105"/>
      <c r="H12" s="26" t="s">
        <v>10</v>
      </c>
    </row>
    <row r="13" spans="1:8" ht="51.75" customHeight="1" x14ac:dyDescent="0.2">
      <c r="A13" s="27" t="s">
        <v>14</v>
      </c>
      <c r="B13" s="23" t="s">
        <v>15</v>
      </c>
      <c r="C13" s="103" t="s">
        <v>30</v>
      </c>
      <c r="D13" s="104"/>
      <c r="E13" s="104"/>
      <c r="F13" s="104"/>
      <c r="G13" s="105"/>
      <c r="H13" s="26" t="s">
        <v>10</v>
      </c>
    </row>
    <row r="14" spans="1:8" ht="56.25" customHeight="1" x14ac:dyDescent="0.2">
      <c r="A14" s="28" t="s">
        <v>16</v>
      </c>
      <c r="B14" s="23" t="s">
        <v>17</v>
      </c>
      <c r="C14" s="103" t="s">
        <v>24</v>
      </c>
      <c r="D14" s="104"/>
      <c r="E14" s="104"/>
      <c r="F14" s="104"/>
      <c r="G14" s="105"/>
      <c r="H14" s="26" t="s">
        <v>10</v>
      </c>
    </row>
    <row r="15" spans="1:8" ht="53.25" customHeight="1" thickBot="1" x14ac:dyDescent="0.25">
      <c r="A15" s="29" t="s">
        <v>18</v>
      </c>
      <c r="B15" s="30" t="s">
        <v>19</v>
      </c>
      <c r="C15" s="106" t="s">
        <v>24</v>
      </c>
      <c r="D15" s="107"/>
      <c r="E15" s="107"/>
      <c r="F15" s="107"/>
      <c r="G15" s="108"/>
      <c r="H15" s="33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9"/>
  <sheetViews>
    <sheetView workbookViewId="0">
      <selection activeCell="F7" sqref="F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0.85546875" customWidth="1"/>
    <col min="8" max="8" width="17.1406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23</v>
      </c>
      <c r="B3" s="39" t="s">
        <v>11</v>
      </c>
      <c r="C3" s="40">
        <v>100</v>
      </c>
      <c r="D3" s="40">
        <v>100</v>
      </c>
      <c r="E3" s="40">
        <v>100</v>
      </c>
      <c r="F3" s="40">
        <v>100</v>
      </c>
      <c r="G3" s="41">
        <f>AVERAGE(C3:F3)/100</f>
        <v>1</v>
      </c>
      <c r="H3" s="42" t="s">
        <v>13</v>
      </c>
    </row>
    <row r="4" spans="1:8" x14ac:dyDescent="0.2">
      <c r="A4" s="43" t="s">
        <v>12</v>
      </c>
      <c r="B4" s="39" t="s">
        <v>10</v>
      </c>
      <c r="C4" s="40">
        <v>100</v>
      </c>
      <c r="D4" s="40">
        <v>100</v>
      </c>
      <c r="E4" s="40">
        <v>100</v>
      </c>
      <c r="F4" s="40">
        <v>100</v>
      </c>
      <c r="G4" s="41">
        <f>AVERAGE(C4:F4)/100</f>
        <v>1</v>
      </c>
      <c r="H4" s="42" t="s">
        <v>13</v>
      </c>
    </row>
    <row r="5" spans="1:8" x14ac:dyDescent="0.2">
      <c r="A5" s="43" t="s">
        <v>14</v>
      </c>
      <c r="B5" s="39" t="s">
        <v>15</v>
      </c>
      <c r="C5" s="40">
        <v>70</v>
      </c>
      <c r="D5" s="40">
        <v>70</v>
      </c>
      <c r="E5" s="40">
        <v>85</v>
      </c>
      <c r="F5" s="40">
        <v>70</v>
      </c>
      <c r="G5" s="41">
        <f>AVERAGE(C5:F5)/100</f>
        <v>0.73750000000000004</v>
      </c>
      <c r="H5" s="42" t="s">
        <v>13</v>
      </c>
    </row>
    <row r="6" spans="1:8" x14ac:dyDescent="0.2">
      <c r="A6" s="44" t="s">
        <v>16</v>
      </c>
      <c r="B6" s="39" t="s">
        <v>17</v>
      </c>
      <c r="C6" s="40">
        <v>100</v>
      </c>
      <c r="D6" s="40">
        <v>100</v>
      </c>
      <c r="E6" s="40">
        <v>100</v>
      </c>
      <c r="F6" s="40">
        <v>100</v>
      </c>
      <c r="G6" s="41">
        <f>AVERAGE(C6:F6)/100</f>
        <v>1</v>
      </c>
      <c r="H6" s="42" t="s">
        <v>13</v>
      </c>
    </row>
    <row r="7" spans="1:8" ht="13.5" thickBot="1" x14ac:dyDescent="0.25">
      <c r="A7" s="45" t="s">
        <v>18</v>
      </c>
      <c r="B7" s="46" t="s">
        <v>19</v>
      </c>
      <c r="C7" s="47">
        <v>100</v>
      </c>
      <c r="D7" s="47">
        <v>100</v>
      </c>
      <c r="E7" s="47">
        <v>100</v>
      </c>
      <c r="F7" s="47">
        <v>100</v>
      </c>
      <c r="G7" s="48">
        <f>AVERAGE(C7:F7)/100</f>
        <v>1</v>
      </c>
      <c r="H7" s="49" t="s">
        <v>13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23</v>
      </c>
      <c r="B11" s="39" t="s">
        <v>11</v>
      </c>
      <c r="C11" s="115"/>
      <c r="D11" s="86"/>
      <c r="E11" s="86"/>
      <c r="F11" s="86"/>
      <c r="G11" s="87"/>
      <c r="H11" s="42" t="s">
        <v>13</v>
      </c>
    </row>
    <row r="12" spans="1:8" x14ac:dyDescent="0.2">
      <c r="A12" s="50" t="s">
        <v>9</v>
      </c>
      <c r="B12" s="39" t="s">
        <v>10</v>
      </c>
      <c r="C12" s="115"/>
      <c r="D12" s="86"/>
      <c r="E12" s="86"/>
      <c r="F12" s="86"/>
      <c r="G12" s="87"/>
      <c r="H12" s="42" t="s">
        <v>13</v>
      </c>
    </row>
    <row r="13" spans="1:8" x14ac:dyDescent="0.2">
      <c r="A13" s="43" t="s">
        <v>14</v>
      </c>
      <c r="B13" s="39" t="s">
        <v>15</v>
      </c>
      <c r="C13" s="83" t="s">
        <v>31</v>
      </c>
      <c r="D13" s="86"/>
      <c r="E13" s="86"/>
      <c r="F13" s="86"/>
      <c r="G13" s="87"/>
      <c r="H13" s="42" t="s">
        <v>13</v>
      </c>
    </row>
    <row r="14" spans="1:8" x14ac:dyDescent="0.2">
      <c r="A14" s="44" t="s">
        <v>16</v>
      </c>
      <c r="B14" s="39" t="s">
        <v>17</v>
      </c>
      <c r="C14" s="115"/>
      <c r="D14" s="86"/>
      <c r="E14" s="86"/>
      <c r="F14" s="86"/>
      <c r="G14" s="87"/>
      <c r="H14" s="42" t="s">
        <v>13</v>
      </c>
    </row>
    <row r="15" spans="1:8" ht="13.5" thickBot="1" x14ac:dyDescent="0.25">
      <c r="A15" s="45" t="s">
        <v>18</v>
      </c>
      <c r="B15" s="46" t="s">
        <v>19</v>
      </c>
      <c r="C15" s="116"/>
      <c r="D15" s="117"/>
      <c r="E15" s="117"/>
      <c r="F15" s="117"/>
      <c r="G15" s="118"/>
      <c r="H15" s="49" t="s">
        <v>13</v>
      </c>
    </row>
    <row r="16" spans="1:8" x14ac:dyDescent="0.2">
      <c r="A16" s="16"/>
      <c r="B16" s="16"/>
      <c r="C16" s="16"/>
      <c r="D16" s="16"/>
      <c r="E16" s="16"/>
      <c r="F16" s="16"/>
      <c r="G16" s="16"/>
      <c r="H16" s="16"/>
    </row>
    <row r="17" spans="1:8" x14ac:dyDescent="0.2">
      <c r="A17" s="16"/>
      <c r="B17" s="16"/>
      <c r="C17" s="16"/>
      <c r="D17" s="16"/>
      <c r="E17" s="16"/>
      <c r="F17" s="16"/>
      <c r="G17" s="16"/>
      <c r="H17" s="16"/>
    </row>
    <row r="18" spans="1:8" x14ac:dyDescent="0.2">
      <c r="A18" s="16"/>
      <c r="B18" s="16"/>
      <c r="C18" s="16"/>
      <c r="D18" s="16"/>
      <c r="E18" s="16"/>
      <c r="F18" s="16"/>
      <c r="G18" s="16"/>
      <c r="H18" s="16"/>
    </row>
    <row r="19" spans="1:8" x14ac:dyDescent="0.2">
      <c r="A19" s="16"/>
      <c r="B19" s="16"/>
      <c r="C19" s="16"/>
      <c r="D19" s="16"/>
      <c r="E19" s="16"/>
      <c r="F19" s="16"/>
      <c r="G19" s="16"/>
      <c r="H19" s="16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D23" sqref="D2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3" customWidth="1"/>
    <col min="8" max="8" width="20.85546875" bestFit="1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56" t="s">
        <v>3</v>
      </c>
      <c r="D2" s="56" t="s">
        <v>4</v>
      </c>
      <c r="E2" s="56" t="s">
        <v>5</v>
      </c>
      <c r="F2" s="56" t="s">
        <v>6</v>
      </c>
      <c r="G2" s="3" t="s">
        <v>7</v>
      </c>
      <c r="H2" s="37" t="s">
        <v>8</v>
      </c>
    </row>
    <row r="3" spans="1:8" x14ac:dyDescent="0.2">
      <c r="A3" s="38" t="s">
        <v>23</v>
      </c>
      <c r="B3" s="57" t="s">
        <v>11</v>
      </c>
      <c r="C3" s="40">
        <v>100</v>
      </c>
      <c r="D3" s="40">
        <v>100</v>
      </c>
      <c r="E3" s="40">
        <v>100</v>
      </c>
      <c r="F3" s="40">
        <v>100</v>
      </c>
      <c r="G3" s="58">
        <f>AVERAGE(C3:F3)/100</f>
        <v>1</v>
      </c>
      <c r="H3" s="42" t="s">
        <v>15</v>
      </c>
    </row>
    <row r="4" spans="1:8" x14ac:dyDescent="0.2">
      <c r="A4" s="43" t="s">
        <v>9</v>
      </c>
      <c r="B4" s="65" t="s">
        <v>10</v>
      </c>
      <c r="C4" s="40">
        <v>100</v>
      </c>
      <c r="D4" s="40">
        <v>100</v>
      </c>
      <c r="E4" s="40">
        <v>100</v>
      </c>
      <c r="F4" s="40">
        <v>100</v>
      </c>
      <c r="G4" s="58">
        <f>AVERAGE(C4:F4)/100</f>
        <v>1</v>
      </c>
      <c r="H4" s="59" t="s">
        <v>15</v>
      </c>
    </row>
    <row r="5" spans="1:8" x14ac:dyDescent="0.2">
      <c r="A5" s="43" t="s">
        <v>12</v>
      </c>
      <c r="B5" s="65" t="s">
        <v>13</v>
      </c>
      <c r="C5" s="40">
        <v>100</v>
      </c>
      <c r="D5" s="40">
        <v>100</v>
      </c>
      <c r="E5" s="40">
        <v>100</v>
      </c>
      <c r="F5" s="40">
        <v>100</v>
      </c>
      <c r="G5" s="58">
        <f>AVERAGE(C5:F5)/100</f>
        <v>1</v>
      </c>
      <c r="H5" s="59" t="s">
        <v>15</v>
      </c>
    </row>
    <row r="6" spans="1:8" x14ac:dyDescent="0.2">
      <c r="A6" s="44" t="s">
        <v>16</v>
      </c>
      <c r="B6" s="65" t="s">
        <v>17</v>
      </c>
      <c r="C6" s="40">
        <v>100</v>
      </c>
      <c r="D6" s="40">
        <v>100</v>
      </c>
      <c r="E6" s="40">
        <v>100</v>
      </c>
      <c r="F6" s="40">
        <v>100</v>
      </c>
      <c r="G6" s="58">
        <f>AVERAGE(C6:F6)/100</f>
        <v>1</v>
      </c>
      <c r="H6" s="59" t="s">
        <v>15</v>
      </c>
    </row>
    <row r="7" spans="1:8" ht="13.5" thickBot="1" x14ac:dyDescent="0.25">
      <c r="A7" s="45" t="s">
        <v>18</v>
      </c>
      <c r="B7" s="66" t="s">
        <v>19</v>
      </c>
      <c r="C7" s="47">
        <v>100</v>
      </c>
      <c r="D7" s="47">
        <v>100</v>
      </c>
      <c r="E7" s="47">
        <v>100</v>
      </c>
      <c r="F7" s="47">
        <v>100</v>
      </c>
      <c r="G7" s="67">
        <f>AVERAGE(C7:F7)/100</f>
        <v>1</v>
      </c>
      <c r="H7" s="62" t="s">
        <v>15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23</v>
      </c>
      <c r="B11" s="57" t="s">
        <v>11</v>
      </c>
      <c r="C11" s="115"/>
      <c r="D11" s="86"/>
      <c r="E11" s="86"/>
      <c r="F11" s="86"/>
      <c r="G11" s="87"/>
      <c r="H11" s="42" t="s">
        <v>15</v>
      </c>
    </row>
    <row r="12" spans="1:8" x14ac:dyDescent="0.2">
      <c r="A12" s="43" t="s">
        <v>9</v>
      </c>
      <c r="B12" s="65" t="s">
        <v>10</v>
      </c>
      <c r="C12" s="115"/>
      <c r="D12" s="86"/>
      <c r="E12" s="86"/>
      <c r="F12" s="86"/>
      <c r="G12" s="87"/>
      <c r="H12" s="59" t="s">
        <v>15</v>
      </c>
    </row>
    <row r="13" spans="1:8" x14ac:dyDescent="0.2">
      <c r="A13" s="43" t="s">
        <v>12</v>
      </c>
      <c r="B13" s="65" t="s">
        <v>13</v>
      </c>
      <c r="C13" s="115"/>
      <c r="D13" s="86"/>
      <c r="E13" s="86"/>
      <c r="F13" s="86"/>
      <c r="G13" s="87"/>
      <c r="H13" s="59" t="s">
        <v>15</v>
      </c>
    </row>
    <row r="14" spans="1:8" x14ac:dyDescent="0.2">
      <c r="A14" s="44" t="s">
        <v>16</v>
      </c>
      <c r="B14" s="65" t="s">
        <v>17</v>
      </c>
      <c r="C14" s="115"/>
      <c r="D14" s="86"/>
      <c r="E14" s="86"/>
      <c r="F14" s="86"/>
      <c r="G14" s="87"/>
      <c r="H14" s="59" t="s">
        <v>15</v>
      </c>
    </row>
    <row r="15" spans="1:8" ht="13.5" thickBot="1" x14ac:dyDescent="0.25">
      <c r="A15" s="45" t="s">
        <v>18</v>
      </c>
      <c r="B15" s="66" t="s">
        <v>19</v>
      </c>
      <c r="C15" s="116"/>
      <c r="D15" s="117"/>
      <c r="E15" s="117"/>
      <c r="F15" s="117"/>
      <c r="G15" s="118"/>
      <c r="H15" s="62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7"/>
  <sheetViews>
    <sheetView workbookViewId="0">
      <selection activeCell="F7" sqref="F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.85546875" customWidth="1"/>
    <col min="8" max="8" width="17.5703125" bestFit="1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23</v>
      </c>
      <c r="B3" s="39" t="s">
        <v>11</v>
      </c>
      <c r="C3" s="51">
        <v>100</v>
      </c>
      <c r="D3" s="51">
        <v>100</v>
      </c>
      <c r="E3" s="51">
        <v>100</v>
      </c>
      <c r="F3" s="51">
        <v>100</v>
      </c>
      <c r="G3" s="52">
        <f>AVERAGE(C3:F3)/100</f>
        <v>1</v>
      </c>
      <c r="H3" s="42" t="s">
        <v>17</v>
      </c>
    </row>
    <row r="4" spans="1:8" x14ac:dyDescent="0.2">
      <c r="A4" s="53" t="s">
        <v>9</v>
      </c>
      <c r="B4" s="39" t="s">
        <v>10</v>
      </c>
      <c r="C4" s="51">
        <v>100</v>
      </c>
      <c r="D4" s="51">
        <v>100</v>
      </c>
      <c r="E4" s="51">
        <v>100</v>
      </c>
      <c r="F4" s="51">
        <v>100</v>
      </c>
      <c r="G4" s="52">
        <f>AVERAGE(C4:F4)/100</f>
        <v>1</v>
      </c>
      <c r="H4" s="42" t="s">
        <v>17</v>
      </c>
    </row>
    <row r="5" spans="1:8" x14ac:dyDescent="0.2">
      <c r="A5" s="43" t="s">
        <v>12</v>
      </c>
      <c r="B5" s="39" t="s">
        <v>13</v>
      </c>
      <c r="C5" s="51">
        <v>100</v>
      </c>
      <c r="D5" s="51">
        <v>100</v>
      </c>
      <c r="E5" s="51">
        <v>100</v>
      </c>
      <c r="F5" s="51">
        <v>100</v>
      </c>
      <c r="G5" s="52">
        <f>AVERAGE(C5:F5)/100</f>
        <v>1</v>
      </c>
      <c r="H5" s="42" t="s">
        <v>17</v>
      </c>
    </row>
    <row r="6" spans="1:8" x14ac:dyDescent="0.2">
      <c r="A6" s="43" t="s">
        <v>14</v>
      </c>
      <c r="B6" s="39" t="s">
        <v>15</v>
      </c>
      <c r="C6" s="51">
        <v>70</v>
      </c>
      <c r="D6" s="51">
        <v>70</v>
      </c>
      <c r="E6" s="51">
        <v>85</v>
      </c>
      <c r="F6" s="51">
        <v>70</v>
      </c>
      <c r="G6" s="52">
        <f>AVERAGE(C6:F6)/100</f>
        <v>0.73750000000000004</v>
      </c>
      <c r="H6" s="42" t="s">
        <v>17</v>
      </c>
    </row>
    <row r="7" spans="1:8" ht="13.5" thickBot="1" x14ac:dyDescent="0.25">
      <c r="A7" s="45" t="s">
        <v>18</v>
      </c>
      <c r="B7" s="46" t="s">
        <v>19</v>
      </c>
      <c r="C7" s="54">
        <v>100</v>
      </c>
      <c r="D7" s="54">
        <v>100</v>
      </c>
      <c r="E7" s="54">
        <v>100</v>
      </c>
      <c r="F7" s="54">
        <v>100</v>
      </c>
      <c r="G7" s="55">
        <f>AVERAGE(C7:F7)/100</f>
        <v>1</v>
      </c>
      <c r="H7" s="49" t="s">
        <v>17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23</v>
      </c>
      <c r="B11" s="39" t="s">
        <v>11</v>
      </c>
      <c r="C11" s="115"/>
      <c r="D11" s="128"/>
      <c r="E11" s="128"/>
      <c r="F11" s="128"/>
      <c r="G11" s="129"/>
      <c r="H11" s="42" t="s">
        <v>17</v>
      </c>
    </row>
    <row r="12" spans="1:8" x14ac:dyDescent="0.2">
      <c r="A12" s="53" t="s">
        <v>9</v>
      </c>
      <c r="B12" s="39" t="s">
        <v>10</v>
      </c>
      <c r="C12" s="115"/>
      <c r="D12" s="128"/>
      <c r="E12" s="128"/>
      <c r="F12" s="128"/>
      <c r="G12" s="129"/>
      <c r="H12" s="42" t="s">
        <v>17</v>
      </c>
    </row>
    <row r="13" spans="1:8" x14ac:dyDescent="0.2">
      <c r="A13" s="43" t="s">
        <v>12</v>
      </c>
      <c r="B13" s="39" t="s">
        <v>13</v>
      </c>
      <c r="C13" s="115"/>
      <c r="D13" s="128"/>
      <c r="E13" s="128"/>
      <c r="F13" s="128"/>
      <c r="G13" s="129"/>
      <c r="H13" s="42" t="s">
        <v>17</v>
      </c>
    </row>
    <row r="14" spans="1:8" x14ac:dyDescent="0.2">
      <c r="A14" s="43" t="s">
        <v>14</v>
      </c>
      <c r="B14" s="39" t="s">
        <v>15</v>
      </c>
      <c r="C14" s="83" t="s">
        <v>32</v>
      </c>
      <c r="D14" s="128"/>
      <c r="E14" s="128"/>
      <c r="F14" s="128"/>
      <c r="G14" s="129"/>
      <c r="H14" s="42" t="s">
        <v>17</v>
      </c>
    </row>
    <row r="15" spans="1:8" ht="13.5" thickBot="1" x14ac:dyDescent="0.25">
      <c r="A15" s="45" t="s">
        <v>18</v>
      </c>
      <c r="B15" s="46" t="s">
        <v>19</v>
      </c>
      <c r="C15" s="116"/>
      <c r="D15" s="130"/>
      <c r="E15" s="130"/>
      <c r="F15" s="130"/>
      <c r="G15" s="131"/>
      <c r="H15" s="49" t="s">
        <v>17</v>
      </c>
    </row>
    <row r="16" spans="1:8" ht="54.75" customHeight="1" x14ac:dyDescent="0.2"/>
    <row r="17" ht="48" customHeight="1" x14ac:dyDescent="0.2"/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tabSelected="1" workbookViewId="0">
      <selection activeCell="F7" sqref="F7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5.42578125" customWidth="1"/>
    <col min="8" max="8" width="21.57031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56" t="s">
        <v>3</v>
      </c>
      <c r="D2" s="56" t="s">
        <v>4</v>
      </c>
      <c r="E2" s="56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23</v>
      </c>
      <c r="B3" s="57" t="s">
        <v>11</v>
      </c>
      <c r="C3" s="40">
        <v>100</v>
      </c>
      <c r="D3" s="40">
        <v>100</v>
      </c>
      <c r="E3" s="40">
        <v>100</v>
      </c>
      <c r="F3" s="40">
        <v>100</v>
      </c>
      <c r="G3" s="58">
        <f>AVERAGE(C3:F3)/100</f>
        <v>1</v>
      </c>
      <c r="H3" s="42" t="s">
        <v>19</v>
      </c>
    </row>
    <row r="4" spans="1:8" x14ac:dyDescent="0.2">
      <c r="A4" s="53" t="s">
        <v>9</v>
      </c>
      <c r="B4" s="57" t="s">
        <v>10</v>
      </c>
      <c r="C4" s="40">
        <v>100</v>
      </c>
      <c r="D4" s="40">
        <v>100</v>
      </c>
      <c r="E4" s="40">
        <v>100</v>
      </c>
      <c r="F4" s="40">
        <v>100</v>
      </c>
      <c r="G4" s="52">
        <f>AVERAGE(C4:F4)/100</f>
        <v>1</v>
      </c>
      <c r="H4" s="59" t="s">
        <v>19</v>
      </c>
    </row>
    <row r="5" spans="1:8" x14ac:dyDescent="0.2">
      <c r="A5" s="53" t="s">
        <v>12</v>
      </c>
      <c r="B5" s="57" t="s">
        <v>13</v>
      </c>
      <c r="C5" s="40">
        <v>100</v>
      </c>
      <c r="D5" s="40">
        <v>100</v>
      </c>
      <c r="E5" s="40">
        <v>100</v>
      </c>
      <c r="F5" s="40">
        <v>100</v>
      </c>
      <c r="G5" s="52">
        <f>AVERAGE(C5:F5)/100</f>
        <v>1</v>
      </c>
      <c r="H5" s="59" t="s">
        <v>19</v>
      </c>
    </row>
    <row r="6" spans="1:8" x14ac:dyDescent="0.2">
      <c r="A6" s="53" t="s">
        <v>14</v>
      </c>
      <c r="B6" s="57" t="s">
        <v>15</v>
      </c>
      <c r="C6" s="40">
        <v>70</v>
      </c>
      <c r="D6" s="40">
        <v>70</v>
      </c>
      <c r="E6" s="40">
        <v>85</v>
      </c>
      <c r="F6" s="40">
        <v>70</v>
      </c>
      <c r="G6" s="52">
        <f>AVERAGE(C6:F6)/100</f>
        <v>0.73750000000000004</v>
      </c>
      <c r="H6" s="59" t="s">
        <v>19</v>
      </c>
    </row>
    <row r="7" spans="1:8" ht="13.5" thickBot="1" x14ac:dyDescent="0.25">
      <c r="A7" s="60" t="s">
        <v>16</v>
      </c>
      <c r="B7" s="61" t="s">
        <v>17</v>
      </c>
      <c r="C7" s="47">
        <v>100</v>
      </c>
      <c r="D7" s="47">
        <v>100</v>
      </c>
      <c r="E7" s="47">
        <v>100</v>
      </c>
      <c r="F7" s="47">
        <v>100</v>
      </c>
      <c r="G7" s="55">
        <f>AVERAGE(C7:F7)/100</f>
        <v>1</v>
      </c>
      <c r="H7" s="62" t="s">
        <v>19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23</v>
      </c>
      <c r="B11" s="63" t="s">
        <v>11</v>
      </c>
      <c r="C11" s="138"/>
      <c r="D11" s="133"/>
      <c r="E11" s="133"/>
      <c r="F11" s="133"/>
      <c r="G11" s="134"/>
      <c r="H11" s="42" t="s">
        <v>19</v>
      </c>
    </row>
    <row r="12" spans="1:8" x14ac:dyDescent="0.2">
      <c r="A12" s="53" t="s">
        <v>9</v>
      </c>
      <c r="B12" s="63" t="s">
        <v>10</v>
      </c>
      <c r="C12" s="138"/>
      <c r="D12" s="133"/>
      <c r="E12" s="133"/>
      <c r="F12" s="133"/>
      <c r="G12" s="134"/>
      <c r="H12" s="59" t="s">
        <v>19</v>
      </c>
    </row>
    <row r="13" spans="1:8" x14ac:dyDescent="0.2">
      <c r="A13" s="53" t="s">
        <v>12</v>
      </c>
      <c r="B13" s="63" t="s">
        <v>13</v>
      </c>
      <c r="C13" s="138"/>
      <c r="D13" s="133"/>
      <c r="E13" s="133"/>
      <c r="F13" s="133"/>
      <c r="G13" s="134"/>
      <c r="H13" s="59" t="s">
        <v>19</v>
      </c>
    </row>
    <row r="14" spans="1:8" x14ac:dyDescent="0.2">
      <c r="A14" s="53" t="s">
        <v>14</v>
      </c>
      <c r="B14" s="63" t="s">
        <v>15</v>
      </c>
      <c r="C14" s="132" t="s">
        <v>33</v>
      </c>
      <c r="D14" s="133"/>
      <c r="E14" s="133"/>
      <c r="F14" s="133"/>
      <c r="G14" s="134"/>
      <c r="H14" s="59" t="s">
        <v>19</v>
      </c>
    </row>
    <row r="15" spans="1:8" ht="13.5" thickBot="1" x14ac:dyDescent="0.25">
      <c r="A15" s="60" t="s">
        <v>16</v>
      </c>
      <c r="B15" s="64" t="s">
        <v>17</v>
      </c>
      <c r="C15" s="135"/>
      <c r="D15" s="136"/>
      <c r="E15" s="136"/>
      <c r="F15" s="136"/>
      <c r="G15" s="137"/>
      <c r="H15" s="62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6" sqref="C16:G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" customWidth="1"/>
    <col min="8" max="8" width="17.1406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23</v>
      </c>
      <c r="B3" s="39" t="s">
        <v>11</v>
      </c>
      <c r="C3" s="72">
        <f>AVERAGE(KhauThanhDao!C3,NgoQuangHuy!C3,NguyenPhanXuanHuy!C3,HuynhTrongKhang!C3,TaNgocThienPhu!C3)</f>
        <v>100</v>
      </c>
      <c r="D3" s="72">
        <f>AVERAGE(KhauThanhDao!D3,NgoQuangHuy!D3,NguyenPhanXuanHuy!D3,HuynhTrongKhang!D3,TaNgocThienPhu!D3)</f>
        <v>100</v>
      </c>
      <c r="E3" s="72">
        <f>AVERAGE(KhauThanhDao!E3,NgoQuangHuy!E3,NguyenPhanXuanHuy!E3,HuynhTrongKhang!E3,TaNgocThienPhu!E3)</f>
        <v>100</v>
      </c>
      <c r="F3" s="72">
        <f>AVERAGE(KhauThanhDao!F3,NgoQuangHuy!F3,NguyenPhanXuanHuy!F3,HuynhTrongKhang!F3,TaNgocThienPhu!F3)</f>
        <v>100</v>
      </c>
      <c r="G3" s="58">
        <f t="shared" ref="G3:G8" si="0">AVERAGE(C3:F3)/100</f>
        <v>1</v>
      </c>
      <c r="H3" s="42" t="s">
        <v>27</v>
      </c>
    </row>
    <row r="4" spans="1:8" x14ac:dyDescent="0.2">
      <c r="A4" s="39" t="s">
        <v>9</v>
      </c>
      <c r="B4" s="16" t="s">
        <v>10</v>
      </c>
      <c r="C4" s="72">
        <f>AVERAGE(LeNgocChau!C3,NgoQuangHuy!C4,NguyenPhanXuanHuy!C4,HuynhTrongKhang!C4,TaNgocThienPhu!C4)</f>
        <v>100</v>
      </c>
      <c r="D4" s="72">
        <f>AVERAGE(LeNgocChau!D3,NgoQuangHuy!D4,NguyenPhanXuanHuy!D4,HuynhTrongKhang!D4,TaNgocThienPhu!D4)</f>
        <v>100</v>
      </c>
      <c r="E4" s="72">
        <f>AVERAGE(LeNgocChau!E4,NgoQuangHuy!E4,NguyenPhanXuanHuy!E4,HuynhTrongKhang!E4,TaNgocThienPhu!E4)</f>
        <v>100</v>
      </c>
      <c r="F4" s="72">
        <f>AVERAGE(LeNgocChau!F3,NgoQuangHuy!F4,NguyenPhanXuanHuy!F4,HuynhTrongKhang!F4,TaNgocThienPhu!F4)</f>
        <v>100</v>
      </c>
      <c r="G4" s="58">
        <f t="shared" si="0"/>
        <v>1</v>
      </c>
      <c r="H4" s="42" t="s">
        <v>27</v>
      </c>
    </row>
    <row r="5" spans="1:8" x14ac:dyDescent="0.2">
      <c r="A5" s="43" t="s">
        <v>12</v>
      </c>
      <c r="B5" s="39" t="s">
        <v>13</v>
      </c>
      <c r="C5" s="72">
        <f>AVERAGE(KhauThanhDao!C5,LeNgocChau!C4,NguyenPhanXuanHuy!C5,HuynhTrongKhang!C5,TaNgocThienPhu!C5)</f>
        <v>94</v>
      </c>
      <c r="D5" s="72">
        <f>AVERAGE(KhauThanhDao!D5,LeNgocChau!D4,NguyenPhanXuanHuy!D5,HuynhTrongKhang!D5,TaNgocThienPhu!D5)</f>
        <v>94</v>
      </c>
      <c r="E5" s="72">
        <f>AVERAGE(KhauThanhDao!E5,LeNgocChau!E4,NguyenPhanXuanHuy!E5,HuynhTrongKhang!E5,TaNgocThienPhu!E5)</f>
        <v>97</v>
      </c>
      <c r="F5" s="72">
        <f>AVERAGE(KhauThanhDao!F5,LeNgocChau!F4,NguyenPhanXuanHuy!F5,HuynhTrongKhang!F5,TaNgocThienPhu!F5)</f>
        <v>94</v>
      </c>
      <c r="G5" s="58">
        <f t="shared" si="0"/>
        <v>0.94750000000000001</v>
      </c>
      <c r="H5" s="42" t="s">
        <v>27</v>
      </c>
    </row>
    <row r="6" spans="1:8" x14ac:dyDescent="0.2">
      <c r="A6" s="43" t="s">
        <v>14</v>
      </c>
      <c r="B6" s="39" t="s">
        <v>15</v>
      </c>
      <c r="C6" s="72">
        <f>AVERAGE(KhauThanhDao!C6,NgoQuangHuy!C6,LeNgocChau!C5,HuynhTrongKhang!C6,TaNgocThienPhu!C6)</f>
        <v>82</v>
      </c>
      <c r="D6" s="72">
        <f>AVERAGE(KhauThanhDao!D6,NgoQuangHuy!D6,LeNgocChau!D5,HuynhTrongKhang!D6,TaNgocThienPhu!D6)</f>
        <v>82</v>
      </c>
      <c r="E6" s="72">
        <f>AVERAGE(KhauThanhDao!E6,NgoQuangHuy!E6,LeNgocChau!E5,HuynhTrongKhang!E6,TaNgocThienPhu!E6)</f>
        <v>91</v>
      </c>
      <c r="F6" s="72">
        <f>AVERAGE(KhauThanhDao!F6,NgoQuangHuy!F6,LeNgocChau!F5,HuynhTrongKhang!F6,TaNgocThienPhu!F6)</f>
        <v>84</v>
      </c>
      <c r="G6" s="58">
        <f t="shared" si="0"/>
        <v>0.84750000000000003</v>
      </c>
      <c r="H6" s="42" t="s">
        <v>27</v>
      </c>
    </row>
    <row r="7" spans="1:8" x14ac:dyDescent="0.2">
      <c r="A7" s="44" t="s">
        <v>16</v>
      </c>
      <c r="B7" s="39" t="s">
        <v>17</v>
      </c>
      <c r="C7" s="72">
        <f>AVERAGE(KhauThanhDao!C7,NgoQuangHuy!C7,NguyenPhanXuanHuy!C7,LeNgocChau!C6,TaNgocThienPhu!C7)</f>
        <v>100</v>
      </c>
      <c r="D7" s="72">
        <f>AVERAGE(KhauThanhDao!D7,NgoQuangHuy!D7,NguyenPhanXuanHuy!D7,LeNgocChau!D6,TaNgocThienPhu!D7)</f>
        <v>100</v>
      </c>
      <c r="E7" s="72">
        <f>AVERAGE(KhauThanhDao!E7,NgoQuangHuy!E7,NguyenPhanXuanHuy!E7,LeNgocChau!E6,TaNgocThienPhu!E7)</f>
        <v>100</v>
      </c>
      <c r="F7" s="72">
        <f>AVERAGE(KhauThanhDao!F7,NgoQuangHuy!F7,NguyenPhanXuanHuy!F7,LeNgocChau!F6,TaNgocThienPhu!F7)</f>
        <v>100</v>
      </c>
      <c r="G7" s="58">
        <f t="shared" si="0"/>
        <v>1</v>
      </c>
      <c r="H7" s="42" t="s">
        <v>27</v>
      </c>
    </row>
    <row r="8" spans="1:8" ht="13.5" thickBot="1" x14ac:dyDescent="0.25">
      <c r="A8" s="45" t="s">
        <v>18</v>
      </c>
      <c r="B8" s="46" t="s">
        <v>19</v>
      </c>
      <c r="C8" s="82">
        <f>AVERAGE(KhauThanhDao!C8,NgoQuangHuy!C8,NguyenPhanXuanHuy!C8,HuynhTrongKhang!C8,LeNgocChau!C7)</f>
        <v>100</v>
      </c>
      <c r="D8" s="82">
        <f>AVERAGE(KhauThanhDao!D8,NgoQuangHuy!D8,NguyenPhanXuanHuy!D8,HuynhTrongKhang!D8,LeNgocChau!D7)</f>
        <v>100</v>
      </c>
      <c r="E8" s="82">
        <f>AVERAGE(KhauThanhDao!E8,NgoQuangHuy!E8,NguyenPhanXuanHuy!E8,HuynhTrongKhang!E8,LeNgocChau!E7)</f>
        <v>100</v>
      </c>
      <c r="F8" s="82">
        <f>AVERAGE(KhauThanhDao!F8,NgoQuangHuy!F8,NguyenPhanXuanHuy!F8,HuynhTrongKhang!F8,LeNgocChau!F7)</f>
        <v>100</v>
      </c>
      <c r="G8" s="67">
        <f t="shared" si="0"/>
        <v>1</v>
      </c>
      <c r="H8" s="49" t="s">
        <v>27</v>
      </c>
    </row>
    <row r="9" spans="1:8" ht="13.5" thickBot="1" x14ac:dyDescent="0.25">
      <c r="A9" s="16"/>
      <c r="B9" s="16"/>
      <c r="C9" s="16"/>
      <c r="D9" s="16"/>
      <c r="E9" s="16"/>
      <c r="F9" s="16"/>
      <c r="G9" s="16"/>
      <c r="H9" s="16"/>
    </row>
    <row r="10" spans="1:8" ht="15.75" x14ac:dyDescent="0.2">
      <c r="A10" s="122" t="s">
        <v>20</v>
      </c>
      <c r="B10" s="123"/>
      <c r="C10" s="123"/>
      <c r="D10" s="123"/>
      <c r="E10" s="123"/>
      <c r="F10" s="123"/>
      <c r="G10" s="123"/>
      <c r="H10" s="124"/>
    </row>
    <row r="11" spans="1:8" x14ac:dyDescent="0.2">
      <c r="A11" s="35" t="s">
        <v>1</v>
      </c>
      <c r="B11" s="36" t="s">
        <v>2</v>
      </c>
      <c r="C11" s="125" t="s">
        <v>21</v>
      </c>
      <c r="D11" s="126"/>
      <c r="E11" s="126"/>
      <c r="F11" s="126"/>
      <c r="G11" s="127"/>
      <c r="H11" s="37" t="s">
        <v>8</v>
      </c>
    </row>
    <row r="12" spans="1:8" ht="54" customHeight="1" x14ac:dyDescent="0.2">
      <c r="A12" s="38" t="s">
        <v>23</v>
      </c>
      <c r="B12" s="39" t="s">
        <v>11</v>
      </c>
      <c r="C12" s="115" t="s">
        <v>25</v>
      </c>
      <c r="D12" s="128"/>
      <c r="E12" s="128"/>
      <c r="F12" s="128"/>
      <c r="G12" s="129"/>
      <c r="H12" s="42" t="s">
        <v>27</v>
      </c>
    </row>
    <row r="13" spans="1:8" ht="53.25" customHeight="1" x14ac:dyDescent="0.2">
      <c r="A13" s="39" t="s">
        <v>9</v>
      </c>
      <c r="B13" s="16" t="s">
        <v>10</v>
      </c>
      <c r="C13" s="115" t="s">
        <v>25</v>
      </c>
      <c r="D13" s="128"/>
      <c r="E13" s="128"/>
      <c r="F13" s="128"/>
      <c r="G13" s="129"/>
      <c r="H13" s="59" t="s">
        <v>27</v>
      </c>
    </row>
    <row r="14" spans="1:8" ht="57" customHeight="1" x14ac:dyDescent="0.2">
      <c r="A14" s="43" t="s">
        <v>12</v>
      </c>
      <c r="B14" s="39" t="s">
        <v>13</v>
      </c>
      <c r="C14" s="115" t="s">
        <v>25</v>
      </c>
      <c r="D14" s="128"/>
      <c r="E14" s="128"/>
      <c r="F14" s="128"/>
      <c r="G14" s="129"/>
      <c r="H14" s="59" t="s">
        <v>27</v>
      </c>
    </row>
    <row r="15" spans="1:8" ht="63.75" customHeight="1" x14ac:dyDescent="0.2">
      <c r="A15" s="43" t="s">
        <v>14</v>
      </c>
      <c r="B15" s="39" t="s">
        <v>15</v>
      </c>
      <c r="C15" s="115" t="s">
        <v>34</v>
      </c>
      <c r="D15" s="128"/>
      <c r="E15" s="128"/>
      <c r="F15" s="128"/>
      <c r="G15" s="129"/>
      <c r="H15" s="59" t="s">
        <v>27</v>
      </c>
    </row>
    <row r="16" spans="1:8" ht="56.25" customHeight="1" x14ac:dyDescent="0.2">
      <c r="A16" s="44" t="s">
        <v>16</v>
      </c>
      <c r="B16" s="39" t="s">
        <v>17</v>
      </c>
      <c r="C16" s="115" t="s">
        <v>25</v>
      </c>
      <c r="D16" s="128"/>
      <c r="E16" s="128"/>
      <c r="F16" s="128"/>
      <c r="G16" s="129"/>
      <c r="H16" s="59" t="s">
        <v>27</v>
      </c>
    </row>
    <row r="17" spans="1:8" ht="64.5" customHeight="1" thickBot="1" x14ac:dyDescent="0.25">
      <c r="A17" s="45" t="s">
        <v>18</v>
      </c>
      <c r="B17" s="46" t="s">
        <v>19</v>
      </c>
      <c r="C17" s="116" t="s">
        <v>25</v>
      </c>
      <c r="D17" s="130"/>
      <c r="E17" s="130"/>
      <c r="F17" s="130"/>
      <c r="G17" s="131"/>
      <c r="H17" s="62" t="s">
        <v>27</v>
      </c>
    </row>
    <row r="18" spans="1:8" x14ac:dyDescent="0.2">
      <c r="A18" s="16"/>
      <c r="B18" s="16"/>
      <c r="C18" s="16"/>
      <c r="D18" s="16"/>
      <c r="E18" s="16"/>
      <c r="F18" s="16"/>
      <c r="G18" s="16"/>
      <c r="H18" s="16"/>
    </row>
    <row r="19" spans="1:8" x14ac:dyDescent="0.2">
      <c r="A19" s="16"/>
      <c r="B19" s="16"/>
      <c r="C19" s="16"/>
      <c r="D19" s="16"/>
      <c r="E19" s="16"/>
      <c r="F19" s="16"/>
      <c r="G19" s="16"/>
      <c r="H19" s="16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6" sqref="C16:G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1"/>
    </row>
    <row r="2" spans="1:10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26</v>
      </c>
      <c r="H2" s="71" t="s">
        <v>28</v>
      </c>
      <c r="I2" s="71" t="s">
        <v>29</v>
      </c>
      <c r="J2" s="37" t="s">
        <v>8</v>
      </c>
    </row>
    <row r="3" spans="1:10" x14ac:dyDescent="0.2">
      <c r="A3" s="38" t="s">
        <v>23</v>
      </c>
      <c r="B3" s="39" t="s">
        <v>11</v>
      </c>
      <c r="C3" s="72">
        <v>100</v>
      </c>
      <c r="D3" s="72">
        <v>100</v>
      </c>
      <c r="E3" s="72">
        <v>100</v>
      </c>
      <c r="F3" s="72">
        <v>100</v>
      </c>
      <c r="G3" s="58">
        <f t="shared" ref="G3:G8" si="0">AVERAGE(C3:F3)/100</f>
        <v>1</v>
      </c>
      <c r="H3" s="73">
        <v>0</v>
      </c>
      <c r="I3" s="73">
        <f t="shared" ref="I3:I8" si="1">SUM(G3:H3)</f>
        <v>1</v>
      </c>
      <c r="J3" s="42" t="s">
        <v>27</v>
      </c>
    </row>
    <row r="4" spans="1:10" x14ac:dyDescent="0.2">
      <c r="A4" s="39" t="s">
        <v>9</v>
      </c>
      <c r="B4" s="16" t="s">
        <v>10</v>
      </c>
      <c r="C4" s="51">
        <v>100</v>
      </c>
      <c r="D4" s="51">
        <v>100</v>
      </c>
      <c r="E4" s="51">
        <v>100</v>
      </c>
      <c r="F4" s="51">
        <v>100</v>
      </c>
      <c r="G4" s="58">
        <f t="shared" si="0"/>
        <v>1</v>
      </c>
      <c r="H4" s="73">
        <v>0</v>
      </c>
      <c r="I4" s="73">
        <f t="shared" si="1"/>
        <v>1</v>
      </c>
      <c r="J4" s="42" t="s">
        <v>27</v>
      </c>
    </row>
    <row r="5" spans="1:10" x14ac:dyDescent="0.2">
      <c r="A5" s="43" t="s">
        <v>12</v>
      </c>
      <c r="B5" s="39" t="s">
        <v>13</v>
      </c>
      <c r="C5" s="51">
        <v>100</v>
      </c>
      <c r="D5" s="51">
        <v>100</v>
      </c>
      <c r="E5" s="51">
        <v>100</v>
      </c>
      <c r="F5" s="51">
        <v>100</v>
      </c>
      <c r="G5" s="58">
        <f t="shared" si="0"/>
        <v>1</v>
      </c>
      <c r="H5" s="73">
        <v>0</v>
      </c>
      <c r="I5" s="73">
        <f t="shared" si="1"/>
        <v>1</v>
      </c>
      <c r="J5" s="42" t="s">
        <v>27</v>
      </c>
    </row>
    <row r="6" spans="1:10" x14ac:dyDescent="0.2">
      <c r="A6" s="43" t="s">
        <v>14</v>
      </c>
      <c r="B6" s="39" t="s">
        <v>15</v>
      </c>
      <c r="C6" s="51">
        <v>87</v>
      </c>
      <c r="D6" s="51">
        <v>97</v>
      </c>
      <c r="E6" s="51">
        <v>97</v>
      </c>
      <c r="F6" s="51">
        <v>89</v>
      </c>
      <c r="G6" s="58">
        <f t="shared" si="0"/>
        <v>0.92500000000000004</v>
      </c>
      <c r="H6" s="73">
        <v>0</v>
      </c>
      <c r="I6" s="73">
        <f t="shared" si="1"/>
        <v>0.92500000000000004</v>
      </c>
      <c r="J6" s="42" t="s">
        <v>27</v>
      </c>
    </row>
    <row r="7" spans="1:10" x14ac:dyDescent="0.2">
      <c r="A7" s="44" t="s">
        <v>16</v>
      </c>
      <c r="B7" s="39" t="s">
        <v>17</v>
      </c>
      <c r="C7" s="51">
        <v>100</v>
      </c>
      <c r="D7" s="51">
        <v>100</v>
      </c>
      <c r="E7" s="51">
        <v>100</v>
      </c>
      <c r="F7" s="51">
        <v>100</v>
      </c>
      <c r="G7" s="58">
        <f t="shared" si="0"/>
        <v>1</v>
      </c>
      <c r="H7" s="73">
        <v>0</v>
      </c>
      <c r="I7" s="73">
        <f t="shared" si="1"/>
        <v>1</v>
      </c>
      <c r="J7" s="42" t="s">
        <v>27</v>
      </c>
    </row>
    <row r="8" spans="1:10" ht="13.5" thickBot="1" x14ac:dyDescent="0.25">
      <c r="A8" s="45" t="s">
        <v>18</v>
      </c>
      <c r="B8" s="46" t="s">
        <v>19</v>
      </c>
      <c r="C8" s="54">
        <v>100</v>
      </c>
      <c r="D8" s="54">
        <v>100</v>
      </c>
      <c r="E8" s="54">
        <v>100</v>
      </c>
      <c r="F8" s="54">
        <v>100</v>
      </c>
      <c r="G8" s="67">
        <f t="shared" si="0"/>
        <v>1</v>
      </c>
      <c r="H8" s="74">
        <v>0</v>
      </c>
      <c r="I8" s="67">
        <f t="shared" si="1"/>
        <v>1</v>
      </c>
      <c r="J8" s="49" t="s">
        <v>27</v>
      </c>
    </row>
    <row r="9" spans="1:10" ht="13.5" thickBo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0" ht="15.75" x14ac:dyDescent="0.2">
      <c r="A10" s="139" t="s">
        <v>20</v>
      </c>
      <c r="B10" s="139"/>
      <c r="C10" s="139"/>
      <c r="D10" s="139"/>
      <c r="E10" s="139"/>
      <c r="F10" s="139"/>
      <c r="G10" s="139"/>
      <c r="H10" s="139"/>
      <c r="I10" s="140"/>
      <c r="J10" s="75"/>
    </row>
    <row r="11" spans="1:10" x14ac:dyDescent="0.2">
      <c r="A11" s="35" t="s">
        <v>1</v>
      </c>
      <c r="B11" s="36" t="s">
        <v>2</v>
      </c>
      <c r="C11" s="76" t="s">
        <v>21</v>
      </c>
      <c r="D11" s="77"/>
      <c r="E11" s="77"/>
      <c r="F11" s="77"/>
      <c r="G11" s="78"/>
      <c r="H11" s="141" t="s">
        <v>8</v>
      </c>
      <c r="I11" s="142"/>
      <c r="J11" s="79"/>
    </row>
    <row r="12" spans="1:10" x14ac:dyDescent="0.2">
      <c r="A12" s="38"/>
      <c r="B12" s="39" t="s">
        <v>11</v>
      </c>
      <c r="C12" s="115"/>
      <c r="D12" s="128"/>
      <c r="E12" s="128"/>
      <c r="F12" s="128"/>
      <c r="G12" s="129"/>
      <c r="H12" s="57" t="s">
        <v>27</v>
      </c>
      <c r="I12" s="68"/>
      <c r="J12" s="16"/>
    </row>
    <row r="13" spans="1:10" x14ac:dyDescent="0.2">
      <c r="A13" s="39" t="s">
        <v>9</v>
      </c>
      <c r="B13" s="80" t="s">
        <v>10</v>
      </c>
      <c r="C13" s="115"/>
      <c r="D13" s="128"/>
      <c r="E13" s="128"/>
      <c r="F13" s="128"/>
      <c r="G13" s="129"/>
      <c r="H13" s="65" t="s">
        <v>27</v>
      </c>
      <c r="I13" s="69"/>
      <c r="J13" s="16"/>
    </row>
    <row r="14" spans="1:10" x14ac:dyDescent="0.2">
      <c r="A14" s="43" t="s">
        <v>12</v>
      </c>
      <c r="B14" s="39" t="s">
        <v>13</v>
      </c>
      <c r="C14" s="115"/>
      <c r="D14" s="128"/>
      <c r="E14" s="128"/>
      <c r="F14" s="128"/>
      <c r="G14" s="129"/>
      <c r="H14" s="65" t="s">
        <v>27</v>
      </c>
      <c r="I14" s="69"/>
      <c r="J14" s="16"/>
    </row>
    <row r="15" spans="1:10" x14ac:dyDescent="0.2">
      <c r="A15" s="43" t="s">
        <v>14</v>
      </c>
      <c r="B15" s="39" t="s">
        <v>15</v>
      </c>
      <c r="C15" s="83" t="s">
        <v>35</v>
      </c>
      <c r="D15" s="128"/>
      <c r="E15" s="128"/>
      <c r="F15" s="128"/>
      <c r="G15" s="129"/>
      <c r="H15" s="65" t="s">
        <v>27</v>
      </c>
      <c r="I15" s="81"/>
      <c r="J15" s="16"/>
    </row>
    <row r="16" spans="1:10" x14ac:dyDescent="0.2">
      <c r="A16" s="44" t="s">
        <v>16</v>
      </c>
      <c r="B16" s="39" t="s">
        <v>17</v>
      </c>
      <c r="C16" s="115"/>
      <c r="D16" s="128"/>
      <c r="E16" s="128"/>
      <c r="F16" s="128"/>
      <c r="G16" s="129"/>
      <c r="H16" s="65" t="s">
        <v>27</v>
      </c>
      <c r="I16" s="68"/>
      <c r="J16" s="16"/>
    </row>
    <row r="17" spans="1:10" ht="13.5" thickBot="1" x14ac:dyDescent="0.25">
      <c r="A17" s="45" t="s">
        <v>18</v>
      </c>
      <c r="B17" s="46" t="s">
        <v>19</v>
      </c>
      <c r="C17" s="116"/>
      <c r="D17" s="130"/>
      <c r="E17" s="130"/>
      <c r="F17" s="130"/>
      <c r="G17" s="131"/>
      <c r="H17" s="66" t="s">
        <v>27</v>
      </c>
      <c r="I17" s="70"/>
      <c r="J17" s="16"/>
    </row>
    <row r="18" spans="1:10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 spans="1:10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2014-05-17T01:45:11Z</dcterms:created>
  <dcterms:modified xsi:type="dcterms:W3CDTF">2014-05-17T04:22:24Z</dcterms:modified>
</cp:coreProperties>
</file>