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143" i="1"/>
  <c r="F144" i="1"/>
  <c r="F145" i="1"/>
  <c r="F146" i="1"/>
  <c r="F147" i="1"/>
  <c r="F148" i="1"/>
  <c r="F136" i="1"/>
  <c r="F137" i="1"/>
  <c r="F138" i="1"/>
  <c r="F139" i="1"/>
  <c r="F140" i="1"/>
  <c r="F141" i="1"/>
  <c r="F119" i="1"/>
  <c r="F125" i="1"/>
  <c r="F126" i="1"/>
  <c r="F127" i="1"/>
  <c r="F129" i="1"/>
  <c r="F130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49" i="1"/>
  <c r="F142" i="1"/>
  <c r="F135" i="1"/>
  <c r="F134" i="1"/>
  <c r="F133" i="1"/>
  <c r="F132" i="1"/>
  <c r="F131" i="1"/>
  <c r="F128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<sst xmlns="http://schemas.openxmlformats.org/spreadsheetml/2006/main" count="360" uniqueCount="193">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</sst>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abSelected="1" zoomScaleNormal="100" workbookViewId="0">
      <pane xSplit="6" ySplit="6" topLeftCell="G117" activePane="bottomRight" state="frozen"/>
      <selection pane="topRight" activeCell="G1" sqref="G1"/>
      <selection pane="bottomLeft" activeCell="A7" sqref="A7"/>
      <selection pane="bottomRight" activeCell="H127" sqref="H127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3"/>
    </row>
    <row r="2" spans="1:16" ht="15.75" customHeight="1" x14ac:dyDescent="0.25">
      <c r="A2" s="186" t="s">
        <v>58</v>
      </c>
      <c r="B2" s="187"/>
      <c r="C2" s="187"/>
      <c r="D2" s="187"/>
      <c r="E2" s="187"/>
      <c r="F2" s="188"/>
      <c r="G2" s="75"/>
      <c r="H2" s="174" t="s">
        <v>19</v>
      </c>
      <c r="I2" s="175"/>
      <c r="J2" s="175"/>
      <c r="K2" s="175"/>
      <c r="L2" s="175"/>
      <c r="M2" s="175"/>
      <c r="N2" s="175"/>
      <c r="O2" s="176"/>
    </row>
    <row r="3" spans="1:16" ht="15.75" customHeight="1" x14ac:dyDescent="0.25">
      <c r="A3" s="189" t="s">
        <v>68</v>
      </c>
      <c r="B3" s="190"/>
      <c r="C3" s="190"/>
      <c r="D3" s="190"/>
      <c r="E3" s="190"/>
      <c r="F3" s="191"/>
      <c r="G3" s="76"/>
      <c r="H3" s="177"/>
      <c r="I3" s="178"/>
      <c r="J3" s="178"/>
      <c r="K3" s="178"/>
      <c r="L3" s="178"/>
      <c r="M3" s="178"/>
      <c r="N3" s="178"/>
      <c r="O3" s="179"/>
    </row>
    <row r="4" spans="1:16" x14ac:dyDescent="0.25">
      <c r="A4" s="192"/>
      <c r="B4" s="193"/>
      <c r="C4" s="193"/>
      <c r="D4" s="193"/>
      <c r="E4" s="193"/>
      <c r="F4" s="194"/>
      <c r="G4" s="77"/>
      <c r="H4" s="180"/>
      <c r="I4" s="181"/>
      <c r="J4" s="181"/>
      <c r="K4" s="181"/>
      <c r="L4" s="181"/>
      <c r="M4" s="181"/>
      <c r="N4" s="181"/>
      <c r="O4" s="182"/>
    </row>
    <row r="5" spans="1:16" ht="39" customHeight="1" x14ac:dyDescent="0.25">
      <c r="A5" s="195"/>
      <c r="B5" s="196"/>
      <c r="C5" s="196"/>
      <c r="D5" s="196"/>
      <c r="E5" s="197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49"/>
      <c r="M6" s="149"/>
      <c r="N6" s="149"/>
      <c r="O6" s="149"/>
    </row>
    <row r="7" spans="1:16" ht="38.25" x14ac:dyDescent="0.25">
      <c r="A7" s="183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56" t="s">
        <v>8</v>
      </c>
      <c r="M7" s="156"/>
      <c r="N7" s="34">
        <f>SUM(N8:N73)</f>
        <v>152.583</v>
      </c>
      <c r="O7" s="3" t="s">
        <v>9</v>
      </c>
    </row>
    <row r="8" spans="1:16" ht="38.25" x14ac:dyDescent="0.25">
      <c r="A8" s="184"/>
      <c r="B8" s="154">
        <v>41586</v>
      </c>
      <c r="C8" s="18">
        <v>0.58333333333333337</v>
      </c>
      <c r="D8" s="18">
        <v>0.63194444444444442</v>
      </c>
      <c r="E8" s="19">
        <v>1.1599999999999999</v>
      </c>
      <c r="F8" s="163">
        <f>SUM(E8:E9)</f>
        <v>1.66</v>
      </c>
      <c r="G8" s="163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85"/>
      <c r="B9" s="155"/>
      <c r="C9" s="18">
        <v>0.63194444444444442</v>
      </c>
      <c r="D9" s="18">
        <v>0.65277777777777779</v>
      </c>
      <c r="E9" s="19">
        <v>0.5</v>
      </c>
      <c r="F9" s="164"/>
      <c r="G9" s="164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69">
        <v>2</v>
      </c>
      <c r="B10" s="159">
        <v>41589</v>
      </c>
      <c r="C10" s="54">
        <v>0.58333333333333337</v>
      </c>
      <c r="D10" s="54">
        <v>0.64583333333333337</v>
      </c>
      <c r="E10" s="55">
        <v>1.5</v>
      </c>
      <c r="F10" s="161">
        <f>SUM(E10:E11)</f>
        <v>2.5</v>
      </c>
      <c r="G10" s="161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70"/>
      <c r="B11" s="160"/>
      <c r="C11" s="54">
        <v>0.875</v>
      </c>
      <c r="D11" s="54">
        <v>0.91666666666666663</v>
      </c>
      <c r="E11" s="55">
        <v>1</v>
      </c>
      <c r="F11" s="162"/>
      <c r="G11" s="162"/>
      <c r="H11" s="56" t="s">
        <v>30</v>
      </c>
      <c r="I11" s="57" t="s">
        <v>82</v>
      </c>
      <c r="J11" s="58"/>
      <c r="K11" s="56"/>
    </row>
    <row r="12" spans="1:16" ht="51" x14ac:dyDescent="0.25">
      <c r="A12" s="170"/>
      <c r="B12" s="159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70"/>
      <c r="B13" s="160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70"/>
      <c r="B14" s="159">
        <v>41592</v>
      </c>
      <c r="C14" s="26">
        <v>0.375</v>
      </c>
      <c r="D14" s="26">
        <v>0.42708333333333331</v>
      </c>
      <c r="E14" s="29">
        <v>1.25</v>
      </c>
      <c r="F14" s="165">
        <f>SUM(E14:E15)</f>
        <v>3.25</v>
      </c>
      <c r="G14" s="165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70"/>
      <c r="B15" s="160"/>
      <c r="C15" s="26">
        <v>0.42708333333333331</v>
      </c>
      <c r="D15" s="26">
        <v>0.51041666666666663</v>
      </c>
      <c r="E15" s="29">
        <v>2</v>
      </c>
      <c r="F15" s="166"/>
      <c r="G15" s="166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70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35">
        <v>3</v>
      </c>
      <c r="B17" s="154">
        <v>41594</v>
      </c>
      <c r="C17" s="52">
        <v>0.58333333333333337</v>
      </c>
      <c r="D17" s="52">
        <v>0.66666666666666663</v>
      </c>
      <c r="E17" s="67">
        <v>2</v>
      </c>
      <c r="F17" s="157">
        <f>SUM(E17:E18)</f>
        <v>3</v>
      </c>
      <c r="G17" s="157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36"/>
      <c r="B18" s="155"/>
      <c r="C18" s="52">
        <v>0.83333333333333337</v>
      </c>
      <c r="D18" s="52">
        <v>0.95833333333333337</v>
      </c>
      <c r="E18" s="67">
        <v>1</v>
      </c>
      <c r="F18" s="158"/>
      <c r="G18" s="158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36"/>
      <c r="B19" s="119">
        <v>41596</v>
      </c>
      <c r="C19" s="52">
        <v>0.83333333333333337</v>
      </c>
      <c r="D19" s="52">
        <v>0.89166666666666661</v>
      </c>
      <c r="E19" s="65">
        <v>0.6</v>
      </c>
      <c r="F19" s="135">
        <f>SUM(E19:E20)</f>
        <v>1.18</v>
      </c>
      <c r="G19" s="135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36"/>
      <c r="B20" s="120"/>
      <c r="C20" s="52">
        <v>0.89236111111111116</v>
      </c>
      <c r="D20" s="52">
        <v>0.91666666666666663</v>
      </c>
      <c r="E20" s="65">
        <v>0.57999999999999996</v>
      </c>
      <c r="F20" s="137"/>
      <c r="G20" s="137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36"/>
      <c r="B21" s="167">
        <v>41597</v>
      </c>
      <c r="C21" s="52">
        <v>0.5625</v>
      </c>
      <c r="D21" s="52">
        <v>0.60416666666666663</v>
      </c>
      <c r="E21" s="66">
        <v>1</v>
      </c>
      <c r="F21" s="135">
        <f>SUM(E21:E22)</f>
        <v>3</v>
      </c>
      <c r="G21" s="135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36"/>
      <c r="B22" s="168"/>
      <c r="C22" s="52">
        <v>0.91666666666666663</v>
      </c>
      <c r="D22" s="52">
        <v>0.97916666666666663</v>
      </c>
      <c r="E22" s="66">
        <v>2</v>
      </c>
      <c r="F22" s="137"/>
      <c r="G22" s="137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36"/>
      <c r="B23" s="119">
        <v>41598</v>
      </c>
      <c r="C23" s="52">
        <v>0.58333333333333337</v>
      </c>
      <c r="D23" s="52">
        <v>0.625</v>
      </c>
      <c r="E23" s="65">
        <v>1</v>
      </c>
      <c r="F23" s="140">
        <f>SUM(E23:E24)</f>
        <v>3</v>
      </c>
      <c r="G23" s="140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36"/>
      <c r="B24" s="120"/>
      <c r="C24" s="52">
        <v>0.91666666666666663</v>
      </c>
      <c r="D24" s="52">
        <v>0.5</v>
      </c>
      <c r="E24" s="65">
        <v>2</v>
      </c>
      <c r="F24" s="134"/>
      <c r="G24" s="134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SUM(E118:E127)</f>
        <v>11.75</v>
      </c>
      <c r="O24" s="3" t="s">
        <v>9</v>
      </c>
    </row>
    <row r="25" spans="1:15" x14ac:dyDescent="0.25">
      <c r="A25" s="136"/>
      <c r="B25" s="119">
        <v>41599</v>
      </c>
      <c r="C25" s="52">
        <v>0.33333333333333331</v>
      </c>
      <c r="D25" s="52">
        <v>0.375</v>
      </c>
      <c r="E25" s="65">
        <v>1</v>
      </c>
      <c r="F25" s="135">
        <f>SUM(E25:E30)</f>
        <v>10.4</v>
      </c>
      <c r="G25" s="135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36"/>
      <c r="B26" s="138"/>
      <c r="C26" s="52">
        <v>0.375</v>
      </c>
      <c r="D26" s="52">
        <v>0.4236111111111111</v>
      </c>
      <c r="E26" s="65">
        <v>1.1599999999999999</v>
      </c>
      <c r="F26" s="136"/>
      <c r="G26" s="136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36"/>
      <c r="B27" s="138"/>
      <c r="C27" s="52">
        <v>0.4236111111111111</v>
      </c>
      <c r="D27" s="52">
        <v>0.47916666666666669</v>
      </c>
      <c r="E27" s="65">
        <v>1.33</v>
      </c>
      <c r="F27" s="136"/>
      <c r="G27" s="136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36"/>
      <c r="B28" s="138"/>
      <c r="C28" s="52">
        <v>0.52083333333333337</v>
      </c>
      <c r="D28" s="52">
        <v>0.60416666666666663</v>
      </c>
      <c r="E28" s="65">
        <v>2</v>
      </c>
      <c r="F28" s="136"/>
      <c r="G28" s="136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36"/>
      <c r="B29" s="138"/>
      <c r="C29" s="52">
        <v>0.625</v>
      </c>
      <c r="D29" s="52">
        <v>0.71527777777777779</v>
      </c>
      <c r="E29" s="65">
        <v>2.16</v>
      </c>
      <c r="F29" s="136"/>
      <c r="G29" s="136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36"/>
      <c r="B30" s="120"/>
      <c r="C30" s="52">
        <v>0.84375</v>
      </c>
      <c r="D30" s="52">
        <v>0.95833333333333337</v>
      </c>
      <c r="E30" s="65">
        <v>2.75</v>
      </c>
      <c r="F30" s="137"/>
      <c r="G30" s="137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36"/>
      <c r="B31" s="119">
        <v>41600</v>
      </c>
      <c r="C31" s="52" t="s">
        <v>119</v>
      </c>
      <c r="D31" s="52">
        <v>0.61458333333333337</v>
      </c>
      <c r="E31" s="65">
        <v>1.25</v>
      </c>
      <c r="F31" s="135">
        <f>SUM(E31:E32)</f>
        <v>2.75</v>
      </c>
      <c r="G31" s="135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37"/>
      <c r="B32" s="120"/>
      <c r="C32" s="52">
        <v>0.625</v>
      </c>
      <c r="D32" s="52">
        <v>0.6875</v>
      </c>
      <c r="E32" s="65">
        <v>1.5</v>
      </c>
      <c r="F32" s="136"/>
      <c r="G32" s="136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30">
        <v>4</v>
      </c>
      <c r="B33" s="152">
        <v>41601</v>
      </c>
      <c r="C33" s="62">
        <v>0.54166666666666663</v>
      </c>
      <c r="D33" s="62">
        <v>0.57291666666666663</v>
      </c>
      <c r="E33" s="84">
        <v>0.25</v>
      </c>
      <c r="F33" s="150">
        <f>SUM(E33:E34)</f>
        <v>1.5</v>
      </c>
      <c r="G33" s="150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31"/>
      <c r="B34" s="153"/>
      <c r="C34" s="62">
        <v>0.57291666666666663</v>
      </c>
      <c r="D34" s="62">
        <v>0.625</v>
      </c>
      <c r="E34" s="84">
        <v>1.25</v>
      </c>
      <c r="F34" s="151"/>
      <c r="G34" s="151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31"/>
      <c r="B35" s="127">
        <v>41603</v>
      </c>
      <c r="C35" s="62">
        <v>0.625</v>
      </c>
      <c r="D35" s="62">
        <v>0.67708333333333337</v>
      </c>
      <c r="E35" s="10">
        <v>1.25</v>
      </c>
      <c r="F35" s="130">
        <f>SUM(E35:E36)</f>
        <v>3.25</v>
      </c>
      <c r="G35" s="130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SUM(E135:E141)</f>
        <v>0</v>
      </c>
      <c r="O35" s="3" t="s">
        <v>9</v>
      </c>
    </row>
    <row r="36" spans="1:15" x14ac:dyDescent="0.25">
      <c r="A36" s="131"/>
      <c r="B36" s="129"/>
      <c r="C36" s="62">
        <v>0.91666666666666663</v>
      </c>
      <c r="D36" s="62">
        <v>0.5</v>
      </c>
      <c r="E36" s="10">
        <v>2</v>
      </c>
      <c r="F36" s="132"/>
      <c r="G36" s="132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31"/>
      <c r="B37" s="127">
        <v>41604</v>
      </c>
      <c r="C37" s="62">
        <v>0.375</v>
      </c>
      <c r="D37" s="62">
        <v>0.47916666666666669</v>
      </c>
      <c r="E37" s="10">
        <v>2.5</v>
      </c>
      <c r="F37" s="130">
        <f>SUM(E37:E38)</f>
        <v>3.5</v>
      </c>
      <c r="G37" s="130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SUM(E142:E148)</f>
        <v>0</v>
      </c>
      <c r="O37" s="3" t="s">
        <v>9</v>
      </c>
    </row>
    <row r="38" spans="1:15" ht="31.5" x14ac:dyDescent="0.25">
      <c r="A38" s="131"/>
      <c r="B38" s="129"/>
      <c r="C38" s="62">
        <v>0.5625</v>
      </c>
      <c r="D38" s="62">
        <v>0.60416666666666663</v>
      </c>
      <c r="E38" s="10">
        <v>1</v>
      </c>
      <c r="F38" s="132"/>
      <c r="G38" s="132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31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SUM(E149:E155)</f>
        <v>0</v>
      </c>
      <c r="O39" s="3" t="s">
        <v>9</v>
      </c>
    </row>
    <row r="40" spans="1:15" x14ac:dyDescent="0.25">
      <c r="A40" s="131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SUM(E156:E162)</f>
        <v>0</v>
      </c>
      <c r="O40" s="3" t="s">
        <v>9</v>
      </c>
    </row>
    <row r="41" spans="1:15" x14ac:dyDescent="0.25">
      <c r="A41" s="132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SUM(E163:E169)</f>
        <v>0</v>
      </c>
      <c r="O41" s="3" t="s">
        <v>9</v>
      </c>
    </row>
    <row r="42" spans="1:15" ht="31.5" x14ac:dyDescent="0.25">
      <c r="A42" s="135">
        <v>5</v>
      </c>
      <c r="B42" s="119">
        <v>41608</v>
      </c>
      <c r="C42" s="52">
        <v>0.60416666666666696</v>
      </c>
      <c r="D42" s="52">
        <v>0.66666666666666663</v>
      </c>
      <c r="E42" s="65">
        <v>1.5</v>
      </c>
      <c r="F42" s="135">
        <f>SUM(E42:E43)</f>
        <v>2.5</v>
      </c>
      <c r="G42" s="135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36"/>
      <c r="B43" s="120"/>
      <c r="C43" s="52">
        <v>0.85416666666666663</v>
      </c>
      <c r="D43" s="52">
        <v>0.89583333333333337</v>
      </c>
      <c r="E43" s="65">
        <v>1</v>
      </c>
      <c r="F43" s="137"/>
      <c r="G43" s="137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36"/>
      <c r="B44" s="119">
        <v>41610</v>
      </c>
      <c r="C44" s="52">
        <v>0.85416666666666663</v>
      </c>
      <c r="D44" s="52">
        <v>0.89583333333333337</v>
      </c>
      <c r="E44" s="65">
        <v>1</v>
      </c>
      <c r="F44" s="135">
        <f>SUM(E44:E46)</f>
        <v>3.5</v>
      </c>
      <c r="G44" s="135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SUM(E170:E176)</f>
        <v>0</v>
      </c>
      <c r="O44" s="3" t="s">
        <v>9</v>
      </c>
    </row>
    <row r="45" spans="1:15" ht="31.5" x14ac:dyDescent="0.25">
      <c r="A45" s="136"/>
      <c r="B45" s="138"/>
      <c r="C45" s="52">
        <v>0.89583333333333337</v>
      </c>
      <c r="D45" s="52">
        <v>0.95833333333333337</v>
      </c>
      <c r="E45" s="65">
        <v>1.5</v>
      </c>
      <c r="F45" s="136"/>
      <c r="G45" s="136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36"/>
      <c r="B46" s="120"/>
      <c r="C46" s="52">
        <v>0.95833333333333337</v>
      </c>
      <c r="D46" s="52">
        <v>1</v>
      </c>
      <c r="E46" s="65">
        <v>1</v>
      </c>
      <c r="F46" s="137"/>
      <c r="G46" s="137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36"/>
      <c r="B47" s="119">
        <v>41611</v>
      </c>
      <c r="C47" s="52">
        <v>0.33333333333333331</v>
      </c>
      <c r="D47" s="52">
        <v>0.375</v>
      </c>
      <c r="E47" s="65">
        <v>1</v>
      </c>
      <c r="F47" s="135">
        <f>SUM(E47:E52)</f>
        <v>10.5</v>
      </c>
      <c r="G47" s="135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SUM(E177:E183)</f>
        <v>0</v>
      </c>
      <c r="O47" s="3" t="s">
        <v>9</v>
      </c>
    </row>
    <row r="48" spans="1:15" x14ac:dyDescent="0.25">
      <c r="A48" s="136"/>
      <c r="B48" s="138"/>
      <c r="C48" s="52">
        <v>0.375</v>
      </c>
      <c r="D48" s="52">
        <v>0.4375</v>
      </c>
      <c r="E48" s="65">
        <v>1.5</v>
      </c>
      <c r="F48" s="136"/>
      <c r="G48" s="136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36"/>
      <c r="B49" s="138"/>
      <c r="C49" s="52" t="s">
        <v>115</v>
      </c>
      <c r="D49" s="52" t="s">
        <v>116</v>
      </c>
      <c r="E49" s="65">
        <v>0.5</v>
      </c>
      <c r="F49" s="136"/>
      <c r="G49" s="136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36"/>
      <c r="B50" s="138"/>
      <c r="C50" s="52">
        <v>0.5625</v>
      </c>
      <c r="D50" s="52">
        <v>0.70833333333333337</v>
      </c>
      <c r="E50" s="65">
        <v>3.5</v>
      </c>
      <c r="F50" s="136"/>
      <c r="G50" s="136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36"/>
      <c r="B51" s="138"/>
      <c r="C51" s="52">
        <v>0.83333333333333337</v>
      </c>
      <c r="D51" s="52">
        <v>0.875</v>
      </c>
      <c r="E51" s="65">
        <v>1</v>
      </c>
      <c r="F51" s="136"/>
      <c r="G51" s="136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36"/>
      <c r="B52" s="120"/>
      <c r="C52" s="52">
        <v>0.875</v>
      </c>
      <c r="D52" s="52">
        <v>0.5</v>
      </c>
      <c r="E52" s="65">
        <v>3</v>
      </c>
      <c r="F52" s="137"/>
      <c r="G52" s="137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36"/>
      <c r="B53" s="119">
        <v>41612</v>
      </c>
      <c r="C53" s="52">
        <v>0.5625</v>
      </c>
      <c r="D53" s="52">
        <v>0.67361111111111116</v>
      </c>
      <c r="E53" s="65">
        <v>2.66</v>
      </c>
      <c r="F53" s="135">
        <f>SUM(E53:E54)</f>
        <v>4.66</v>
      </c>
      <c r="G53" s="135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SUM(E184:E190)</f>
        <v>0</v>
      </c>
      <c r="O53" s="3" t="s">
        <v>9</v>
      </c>
    </row>
    <row r="54" spans="1:15" ht="31.5" x14ac:dyDescent="0.25">
      <c r="A54" s="136"/>
      <c r="B54" s="120"/>
      <c r="C54" s="52">
        <v>0.83333333333333337</v>
      </c>
      <c r="D54" s="52">
        <v>0.91666666666666663</v>
      </c>
      <c r="E54" s="65">
        <v>2</v>
      </c>
      <c r="F54" s="137"/>
      <c r="G54" s="137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36"/>
      <c r="B55" s="119">
        <v>41613</v>
      </c>
      <c r="C55" s="52">
        <v>0.83333333333333337</v>
      </c>
      <c r="D55" s="52">
        <v>0.875</v>
      </c>
      <c r="E55" s="65">
        <v>1</v>
      </c>
      <c r="F55" s="135">
        <f>SUM(E55:E57)</f>
        <v>3.16</v>
      </c>
      <c r="G55" s="135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36"/>
      <c r="B56" s="138"/>
      <c r="C56" s="52" t="s">
        <v>120</v>
      </c>
      <c r="D56" s="52" t="s">
        <v>121</v>
      </c>
      <c r="E56" s="67">
        <v>1.5</v>
      </c>
      <c r="F56" s="136"/>
      <c r="G56" s="136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SUM(E191:E197)</f>
        <v>0</v>
      </c>
      <c r="O56" s="3" t="s">
        <v>9</v>
      </c>
    </row>
    <row r="57" spans="1:15" x14ac:dyDescent="0.25">
      <c r="A57" s="136"/>
      <c r="B57" s="120"/>
      <c r="C57" s="52" t="s">
        <v>121</v>
      </c>
      <c r="D57" s="52" t="s">
        <v>122</v>
      </c>
      <c r="E57" s="67">
        <v>0.66</v>
      </c>
      <c r="F57" s="137"/>
      <c r="G57" s="137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37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SUM(E198:E204)</f>
        <v>0</v>
      </c>
      <c r="O58" s="3" t="s">
        <v>9</v>
      </c>
    </row>
    <row r="59" spans="1:15" ht="47.25" x14ac:dyDescent="0.25">
      <c r="A59" s="130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31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SUM(E205:E211)</f>
        <v>0</v>
      </c>
      <c r="O60" s="3" t="s">
        <v>9</v>
      </c>
    </row>
    <row r="61" spans="1:15" x14ac:dyDescent="0.25">
      <c r="A61" s="131"/>
      <c r="B61" s="127">
        <v>41618</v>
      </c>
      <c r="C61" s="62">
        <v>0.375</v>
      </c>
      <c r="D61" s="62">
        <v>0.47916666666666669</v>
      </c>
      <c r="E61" s="10">
        <v>2.5</v>
      </c>
      <c r="F61" s="124">
        <f>SUM(E61:E62)</f>
        <v>4.5</v>
      </c>
      <c r="G61" s="146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SUM(E212:E218)</f>
        <v>0</v>
      </c>
      <c r="O61" s="3" t="s">
        <v>9</v>
      </c>
    </row>
    <row r="62" spans="1:15" x14ac:dyDescent="0.25">
      <c r="A62" s="131"/>
      <c r="B62" s="129"/>
      <c r="C62" s="62">
        <v>0.5625</v>
      </c>
      <c r="D62" s="62">
        <v>0.64583333333333337</v>
      </c>
      <c r="E62" s="10">
        <v>2</v>
      </c>
      <c r="F62" s="141"/>
      <c r="G62" s="126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31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SUM(E219:E225)</f>
        <v>0</v>
      </c>
      <c r="O63" s="3" t="s">
        <v>9</v>
      </c>
    </row>
    <row r="64" spans="1:15" x14ac:dyDescent="0.25">
      <c r="A64" s="131"/>
      <c r="B64" s="127">
        <v>41620</v>
      </c>
      <c r="C64" s="71" t="s">
        <v>130</v>
      </c>
      <c r="D64" s="71" t="s">
        <v>116</v>
      </c>
      <c r="E64" s="10">
        <v>2</v>
      </c>
      <c r="F64" s="124">
        <f>SUM(E64:E66)</f>
        <v>5.5</v>
      </c>
      <c r="G64" s="124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SUM(E226:E232)</f>
        <v>0</v>
      </c>
      <c r="O64" s="3" t="s">
        <v>9</v>
      </c>
    </row>
    <row r="65" spans="1:15" x14ac:dyDescent="0.25">
      <c r="A65" s="131"/>
      <c r="B65" s="128"/>
      <c r="C65" s="71" t="s">
        <v>116</v>
      </c>
      <c r="D65" s="71" t="s">
        <v>131</v>
      </c>
      <c r="E65" s="10">
        <v>1</v>
      </c>
      <c r="F65" s="125"/>
      <c r="G65" s="147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31"/>
      <c r="B66" s="129"/>
      <c r="C66" s="62">
        <v>0.58333333333333337</v>
      </c>
      <c r="D66" s="62">
        <v>0.6875</v>
      </c>
      <c r="E66" s="10">
        <v>2.5</v>
      </c>
      <c r="F66" s="126"/>
      <c r="G66" s="141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32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SUM(E233:E239)</f>
        <v>0</v>
      </c>
      <c r="O67" s="3" t="s">
        <v>9</v>
      </c>
    </row>
    <row r="68" spans="1:15" x14ac:dyDescent="0.25">
      <c r="A68" s="135">
        <v>7</v>
      </c>
      <c r="B68" s="119">
        <v>41622</v>
      </c>
      <c r="C68" s="52">
        <v>0.33333333333333331</v>
      </c>
      <c r="D68" s="52">
        <v>0.45833333333333331</v>
      </c>
      <c r="E68" s="65">
        <v>3</v>
      </c>
      <c r="F68" s="133">
        <f>SUM(E68:E69)</f>
        <v>6</v>
      </c>
      <c r="G68" s="133">
        <v>5</v>
      </c>
      <c r="H68" s="142" t="s">
        <v>87</v>
      </c>
      <c r="I68" s="144" t="s">
        <v>137</v>
      </c>
      <c r="J68" s="41"/>
      <c r="K68" s="41"/>
      <c r="L68" s="8"/>
      <c r="M68" s="6"/>
      <c r="N68" s="10"/>
      <c r="O68" s="3"/>
    </row>
    <row r="69" spans="1:15" x14ac:dyDescent="0.25">
      <c r="A69" s="136"/>
      <c r="B69" s="120"/>
      <c r="C69" s="52">
        <v>0.60416666666666663</v>
      </c>
      <c r="D69" s="52">
        <v>0.70833333333333337</v>
      </c>
      <c r="E69" s="65">
        <v>3</v>
      </c>
      <c r="F69" s="148"/>
      <c r="G69" s="148"/>
      <c r="H69" s="143"/>
      <c r="I69" s="145"/>
      <c r="J69" s="41"/>
      <c r="K69" s="41"/>
      <c r="L69" s="8"/>
      <c r="M69" s="6"/>
      <c r="N69" s="10"/>
      <c r="O69" s="3"/>
    </row>
    <row r="70" spans="1:15" ht="20.25" customHeight="1" x14ac:dyDescent="0.25">
      <c r="A70" s="136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36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SUM(E240:E246)</f>
        <v>0</v>
      </c>
      <c r="O71" s="3" t="s">
        <v>9</v>
      </c>
    </row>
    <row r="72" spans="1:15" x14ac:dyDescent="0.25">
      <c r="A72" s="136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SUM(E247:E253)</f>
        <v>0</v>
      </c>
      <c r="O72" s="3" t="s">
        <v>9</v>
      </c>
    </row>
    <row r="73" spans="1:15" x14ac:dyDescent="0.25">
      <c r="A73" s="136"/>
      <c r="B73" s="119">
        <v>41626</v>
      </c>
      <c r="C73" s="78">
        <v>0.5625</v>
      </c>
      <c r="D73" s="78">
        <v>0.66666666666666663</v>
      </c>
      <c r="E73" s="65">
        <v>2.5</v>
      </c>
      <c r="F73" s="133">
        <f>SUM(E73:E74)</f>
        <v>5.5</v>
      </c>
      <c r="G73" s="140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SUM(E254:E260)</f>
        <v>0</v>
      </c>
      <c r="O73" s="3" t="s">
        <v>9</v>
      </c>
    </row>
    <row r="74" spans="1:15" x14ac:dyDescent="0.25">
      <c r="A74" s="136"/>
      <c r="B74" s="120"/>
      <c r="C74" s="78">
        <v>0.83333333333333337</v>
      </c>
      <c r="D74" s="78">
        <v>0.95833333333333337</v>
      </c>
      <c r="E74" s="65">
        <v>3</v>
      </c>
      <c r="F74" s="134"/>
      <c r="G74" s="134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36"/>
      <c r="B75" s="119">
        <v>41627</v>
      </c>
      <c r="C75" s="52">
        <v>0.33333333333333331</v>
      </c>
      <c r="D75" s="52">
        <v>0.375</v>
      </c>
      <c r="E75" s="65">
        <v>1</v>
      </c>
      <c r="F75" s="133">
        <f>SUM(E75:E79)</f>
        <v>8.33</v>
      </c>
      <c r="G75" s="140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36"/>
      <c r="B76" s="138"/>
      <c r="C76" s="52">
        <v>0.38194444444444442</v>
      </c>
      <c r="D76" s="52">
        <v>0.4375</v>
      </c>
      <c r="E76" s="65">
        <v>1.33</v>
      </c>
      <c r="F76" s="139"/>
      <c r="G76" s="139"/>
      <c r="H76" s="100" t="s">
        <v>25</v>
      </c>
      <c r="I76" s="104" t="s">
        <v>146</v>
      </c>
      <c r="J76" s="41"/>
      <c r="K76" s="41"/>
    </row>
    <row r="77" spans="1:15" ht="31.5" x14ac:dyDescent="0.25">
      <c r="A77" s="136"/>
      <c r="B77" s="138"/>
      <c r="C77" s="52">
        <v>0.4375</v>
      </c>
      <c r="D77" s="52">
        <v>0</v>
      </c>
      <c r="E77" s="65">
        <v>1.5</v>
      </c>
      <c r="F77" s="139"/>
      <c r="G77" s="139"/>
      <c r="H77" s="105" t="s">
        <v>21</v>
      </c>
      <c r="I77" s="104" t="s">
        <v>147</v>
      </c>
      <c r="J77" s="41"/>
      <c r="K77" s="41"/>
    </row>
    <row r="78" spans="1:15" x14ac:dyDescent="0.25">
      <c r="A78" s="136"/>
      <c r="B78" s="138"/>
      <c r="C78" s="52">
        <v>0.58333333333333337</v>
      </c>
      <c r="D78" s="52">
        <v>0.6875</v>
      </c>
      <c r="E78" s="65">
        <v>2.5</v>
      </c>
      <c r="F78" s="139"/>
      <c r="G78" s="139"/>
      <c r="H78" s="106" t="s">
        <v>27</v>
      </c>
      <c r="I78" s="104" t="s">
        <v>148</v>
      </c>
      <c r="J78" s="41"/>
      <c r="K78" s="41"/>
    </row>
    <row r="79" spans="1:15" x14ac:dyDescent="0.25">
      <c r="A79" s="136"/>
      <c r="B79" s="120"/>
      <c r="C79" s="52">
        <v>0.89583333333333337</v>
      </c>
      <c r="D79" s="52">
        <v>0.97916666666666663</v>
      </c>
      <c r="E79" s="65">
        <v>2</v>
      </c>
      <c r="F79" s="134"/>
      <c r="G79" s="134"/>
      <c r="H79" s="100" t="s">
        <v>24</v>
      </c>
      <c r="I79" s="100" t="s">
        <v>149</v>
      </c>
      <c r="J79" s="41"/>
      <c r="K79" s="41"/>
    </row>
    <row r="80" spans="1:15" x14ac:dyDescent="0.25">
      <c r="A80" s="137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31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31"/>
      <c r="B82" s="127">
        <v>41632</v>
      </c>
      <c r="C82" s="108" t="s">
        <v>152</v>
      </c>
      <c r="D82" s="109" t="s">
        <v>130</v>
      </c>
      <c r="E82" s="110">
        <v>1</v>
      </c>
      <c r="F82" s="124">
        <f>SUM(E82:E84)</f>
        <v>6</v>
      </c>
      <c r="G82" s="121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31"/>
      <c r="B83" s="128"/>
      <c r="C83" s="108" t="s">
        <v>130</v>
      </c>
      <c r="D83" s="109" t="s">
        <v>116</v>
      </c>
      <c r="E83" s="110">
        <v>2</v>
      </c>
      <c r="F83" s="125"/>
      <c r="G83" s="122"/>
      <c r="H83" s="111" t="s">
        <v>27</v>
      </c>
      <c r="I83" s="112" t="s">
        <v>154</v>
      </c>
      <c r="J83" s="42"/>
      <c r="K83" s="42"/>
    </row>
    <row r="84" spans="1:11" x14ac:dyDescent="0.25">
      <c r="A84" s="131"/>
      <c r="B84" s="129"/>
      <c r="C84" s="26">
        <v>0.9375</v>
      </c>
      <c r="D84" s="26">
        <v>6.25E-2</v>
      </c>
      <c r="E84" s="107">
        <v>3</v>
      </c>
      <c r="F84" s="126"/>
      <c r="G84" s="123"/>
      <c r="H84" s="111" t="s">
        <v>24</v>
      </c>
      <c r="I84" s="112" t="s">
        <v>155</v>
      </c>
      <c r="J84" s="42"/>
      <c r="K84" s="42"/>
    </row>
    <row r="85" spans="1:11" x14ac:dyDescent="0.25">
      <c r="A85" s="131"/>
      <c r="B85" s="127">
        <v>41633</v>
      </c>
      <c r="C85" s="108" t="s">
        <v>130</v>
      </c>
      <c r="D85" s="108" t="s">
        <v>116</v>
      </c>
      <c r="E85" s="10">
        <v>2</v>
      </c>
      <c r="F85" s="124">
        <f>SUM(E85:E87)</f>
        <v>7.5</v>
      </c>
      <c r="G85" s="121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31"/>
      <c r="B86" s="128"/>
      <c r="C86" s="26">
        <v>0.5625</v>
      </c>
      <c r="D86" s="26">
        <v>0.70833333333333337</v>
      </c>
      <c r="E86" s="10">
        <v>3.5</v>
      </c>
      <c r="F86" s="125"/>
      <c r="G86" s="122"/>
      <c r="H86" s="111" t="s">
        <v>86</v>
      </c>
      <c r="I86" s="112" t="s">
        <v>155</v>
      </c>
      <c r="J86" s="42"/>
      <c r="K86" s="42"/>
    </row>
    <row r="87" spans="1:11" x14ac:dyDescent="0.25">
      <c r="A87" s="131"/>
      <c r="B87" s="129"/>
      <c r="C87" s="26">
        <v>0.91666666666666663</v>
      </c>
      <c r="D87" s="26">
        <v>0.5</v>
      </c>
      <c r="E87" s="10">
        <v>2</v>
      </c>
      <c r="F87" s="126"/>
      <c r="G87" s="123"/>
      <c r="H87" s="111" t="s">
        <v>156</v>
      </c>
      <c r="I87" s="112" t="s">
        <v>155</v>
      </c>
      <c r="J87" s="42"/>
      <c r="K87" s="42"/>
    </row>
    <row r="88" spans="1:11" x14ac:dyDescent="0.25">
      <c r="A88" s="131"/>
      <c r="B88" s="127">
        <v>41634</v>
      </c>
      <c r="C88" s="26">
        <v>0.34375</v>
      </c>
      <c r="D88" s="26">
        <v>0.375</v>
      </c>
      <c r="E88" s="10">
        <v>0.45</v>
      </c>
      <c r="F88" s="124">
        <f>SUM(E88:E90)</f>
        <v>3.2</v>
      </c>
      <c r="G88" s="121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31"/>
      <c r="B89" s="128"/>
      <c r="C89" s="26">
        <v>0.38541666666666669</v>
      </c>
      <c r="D89" s="26">
        <v>0.41666666666666669</v>
      </c>
      <c r="E89" s="10">
        <v>0.75</v>
      </c>
      <c r="F89" s="125"/>
      <c r="G89" s="122"/>
      <c r="H89" s="42" t="s">
        <v>157</v>
      </c>
      <c r="I89" s="42" t="s">
        <v>158</v>
      </c>
      <c r="J89" s="42"/>
      <c r="K89" s="42"/>
    </row>
    <row r="90" spans="1:11" x14ac:dyDescent="0.25">
      <c r="A90" s="131"/>
      <c r="B90" s="129"/>
      <c r="C90" s="26">
        <v>0.91666666666666663</v>
      </c>
      <c r="D90" s="26">
        <v>0.5</v>
      </c>
      <c r="E90" s="10">
        <v>2</v>
      </c>
      <c r="F90" s="126"/>
      <c r="G90" s="123"/>
      <c r="H90" s="42" t="s">
        <v>24</v>
      </c>
      <c r="I90" s="112" t="s">
        <v>155</v>
      </c>
      <c r="J90" s="42"/>
      <c r="K90" s="42"/>
    </row>
    <row r="91" spans="1:11" x14ac:dyDescent="0.25">
      <c r="A91" s="132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35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36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36"/>
      <c r="B94" s="119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36"/>
      <c r="B95" s="120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36"/>
      <c r="B96" s="119">
        <v>41639</v>
      </c>
      <c r="C96" s="52">
        <v>0.33333333333333331</v>
      </c>
      <c r="D96" s="52">
        <v>0.375</v>
      </c>
      <c r="E96" s="65">
        <v>1</v>
      </c>
      <c r="F96" s="133">
        <f>SUM(E96:E98)</f>
        <v>5.5</v>
      </c>
      <c r="G96" s="140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36"/>
      <c r="B97" s="138"/>
      <c r="C97" s="52">
        <v>0.375</v>
      </c>
      <c r="D97" s="52">
        <v>0</v>
      </c>
      <c r="E97" s="65">
        <v>3</v>
      </c>
      <c r="F97" s="201"/>
      <c r="G97" s="139"/>
      <c r="H97" s="115" t="s">
        <v>27</v>
      </c>
      <c r="I97" s="116" t="s">
        <v>166</v>
      </c>
      <c r="J97" s="41"/>
      <c r="K97" s="41"/>
    </row>
    <row r="98" spans="1:11" ht="25.5" x14ac:dyDescent="0.25">
      <c r="A98" s="136"/>
      <c r="B98" s="120"/>
      <c r="C98" s="52">
        <v>0.5625</v>
      </c>
      <c r="D98" s="52">
        <v>0.625</v>
      </c>
      <c r="E98" s="65">
        <v>1.5</v>
      </c>
      <c r="F98" s="148"/>
      <c r="G98" s="134"/>
      <c r="H98" s="115" t="s">
        <v>29</v>
      </c>
      <c r="I98" s="116" t="s">
        <v>167</v>
      </c>
      <c r="J98" s="41"/>
      <c r="K98" s="41"/>
    </row>
    <row r="99" spans="1:11" x14ac:dyDescent="0.25">
      <c r="A99" s="136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49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36"/>
      <c r="B100" s="119">
        <v>41641</v>
      </c>
      <c r="C100" s="52">
        <v>0.35416666666666669</v>
      </c>
      <c r="D100" s="52">
        <v>0.375</v>
      </c>
      <c r="E100" s="65">
        <v>0.5</v>
      </c>
      <c r="F100" s="133">
        <f>SUM(E100:E102)</f>
        <v>3.25</v>
      </c>
      <c r="G100" s="140">
        <v>5</v>
      </c>
      <c r="H100" s="117" t="s">
        <v>83</v>
      </c>
      <c r="I100" s="117"/>
      <c r="J100" s="41"/>
      <c r="K100" s="41"/>
    </row>
    <row r="101" spans="1:11" x14ac:dyDescent="0.25">
      <c r="A101" s="136"/>
      <c r="B101" s="138"/>
      <c r="C101" s="52">
        <v>0.38541666666666669</v>
      </c>
      <c r="D101" s="52">
        <v>0.41666666666666702</v>
      </c>
      <c r="E101" s="65">
        <v>0.75</v>
      </c>
      <c r="F101" s="139"/>
      <c r="G101" s="139"/>
      <c r="H101" s="117" t="s">
        <v>169</v>
      </c>
      <c r="I101" s="117"/>
      <c r="J101" s="41"/>
      <c r="K101" s="41"/>
    </row>
    <row r="102" spans="1:11" x14ac:dyDescent="0.25">
      <c r="A102" s="136"/>
      <c r="B102" s="120"/>
      <c r="C102" s="52">
        <v>0.875</v>
      </c>
      <c r="D102" s="52">
        <v>0.95833333333333337</v>
      </c>
      <c r="E102" s="65">
        <v>2</v>
      </c>
      <c r="F102" s="134"/>
      <c r="G102" s="134"/>
      <c r="H102" s="117" t="s">
        <v>30</v>
      </c>
      <c r="I102" s="117" t="s">
        <v>171</v>
      </c>
      <c r="J102" s="41"/>
      <c r="K102" s="41"/>
    </row>
    <row r="103" spans="1:11" x14ac:dyDescent="0.25">
      <c r="A103" s="136"/>
      <c r="B103" s="119">
        <v>41642</v>
      </c>
      <c r="C103" s="52">
        <v>0.5625</v>
      </c>
      <c r="D103" s="52">
        <v>0.66666666666666663</v>
      </c>
      <c r="E103" s="65">
        <v>2.5</v>
      </c>
      <c r="F103" s="133">
        <f>SUM(E103:E104)</f>
        <v>4.5</v>
      </c>
      <c r="G103" s="140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37"/>
      <c r="B104" s="120"/>
      <c r="C104" s="52">
        <v>0.85416666666666663</v>
      </c>
      <c r="D104" s="52">
        <v>0.9375</v>
      </c>
      <c r="E104" s="65">
        <v>2</v>
      </c>
      <c r="F104" s="134"/>
      <c r="G104" s="134"/>
      <c r="H104" s="117" t="s">
        <v>30</v>
      </c>
      <c r="I104" s="117" t="s">
        <v>171</v>
      </c>
      <c r="J104" s="41"/>
      <c r="K104" s="41"/>
    </row>
    <row r="105" spans="1:11" x14ac:dyDescent="0.25">
      <c r="A105" s="130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31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31"/>
      <c r="B107" s="28">
        <v>41645</v>
      </c>
      <c r="C107" s="26">
        <v>0.83333333333333337</v>
      </c>
      <c r="D107" s="26">
        <v>0.89583333333333337</v>
      </c>
      <c r="E107" s="10">
        <v>1.5</v>
      </c>
      <c r="F107" s="6">
        <f t="shared" si="4"/>
        <v>1.5</v>
      </c>
      <c r="G107" s="2">
        <v>5</v>
      </c>
      <c r="H107" s="42" t="s">
        <v>86</v>
      </c>
      <c r="I107" s="42" t="s">
        <v>173</v>
      </c>
      <c r="J107" s="42"/>
      <c r="K107" s="42"/>
    </row>
    <row r="108" spans="1:11" x14ac:dyDescent="0.25">
      <c r="A108" s="131"/>
      <c r="B108" s="127">
        <v>41646</v>
      </c>
      <c r="C108" s="71" t="s">
        <v>174</v>
      </c>
      <c r="D108" s="71" t="s">
        <v>175</v>
      </c>
      <c r="E108" s="10">
        <v>2</v>
      </c>
      <c r="F108" s="124">
        <f>SUM(E108:E110)</f>
        <v>5</v>
      </c>
      <c r="G108" s="121">
        <v>5</v>
      </c>
      <c r="H108" s="42" t="s">
        <v>86</v>
      </c>
      <c r="I108" s="42"/>
      <c r="J108" s="42"/>
      <c r="K108" s="42"/>
    </row>
    <row r="109" spans="1:11" x14ac:dyDescent="0.25">
      <c r="A109" s="131"/>
      <c r="B109" s="128"/>
      <c r="C109" s="71" t="s">
        <v>176</v>
      </c>
      <c r="D109" s="71" t="s">
        <v>177</v>
      </c>
      <c r="E109" s="10">
        <v>1.5</v>
      </c>
      <c r="F109" s="147"/>
      <c r="G109" s="122"/>
      <c r="H109" s="42" t="s">
        <v>87</v>
      </c>
      <c r="I109" s="42" t="s">
        <v>178</v>
      </c>
      <c r="J109" s="42"/>
      <c r="K109" s="42"/>
    </row>
    <row r="110" spans="1:11" x14ac:dyDescent="0.25">
      <c r="A110" s="131"/>
      <c r="B110" s="129"/>
      <c r="C110" s="71" t="s">
        <v>179</v>
      </c>
      <c r="D110" s="71" t="s">
        <v>180</v>
      </c>
      <c r="E110" s="10">
        <v>1.5</v>
      </c>
      <c r="F110" s="126"/>
      <c r="G110" s="123"/>
      <c r="H110" s="42" t="s">
        <v>159</v>
      </c>
      <c r="I110" s="42" t="s">
        <v>155</v>
      </c>
      <c r="J110" s="42"/>
      <c r="K110" s="42"/>
    </row>
    <row r="111" spans="1:11" x14ac:dyDescent="0.25">
      <c r="A111" s="131"/>
      <c r="B111" s="28">
        <v>41647</v>
      </c>
      <c r="C111" s="71" t="s">
        <v>181</v>
      </c>
      <c r="D111" s="71" t="s">
        <v>182</v>
      </c>
      <c r="E111" s="10">
        <v>3.5</v>
      </c>
      <c r="F111" s="6">
        <f t="shared" si="3"/>
        <v>3.5</v>
      </c>
      <c r="G111" s="2">
        <v>5</v>
      </c>
      <c r="H111" s="42" t="s">
        <v>86</v>
      </c>
      <c r="I111" s="42"/>
      <c r="J111" s="42"/>
      <c r="K111" s="42"/>
    </row>
    <row r="112" spans="1:11" x14ac:dyDescent="0.25">
      <c r="A112" s="131"/>
      <c r="B112" s="127">
        <v>41648</v>
      </c>
      <c r="C112" s="71" t="s">
        <v>152</v>
      </c>
      <c r="D112" s="71" t="s">
        <v>130</v>
      </c>
      <c r="E112" s="10">
        <v>1</v>
      </c>
      <c r="F112" s="124">
        <f>SUM(E112:E115)</f>
        <v>7</v>
      </c>
      <c r="G112" s="121">
        <v>5</v>
      </c>
      <c r="H112" s="42" t="s">
        <v>83</v>
      </c>
      <c r="I112" s="42"/>
      <c r="J112" s="42"/>
      <c r="K112" s="42"/>
    </row>
    <row r="113" spans="1:11" x14ac:dyDescent="0.25">
      <c r="A113" s="131"/>
      <c r="B113" s="128"/>
      <c r="C113" s="71" t="s">
        <v>130</v>
      </c>
      <c r="D113" s="71" t="s">
        <v>116</v>
      </c>
      <c r="E113" s="10">
        <v>2</v>
      </c>
      <c r="F113" s="125"/>
      <c r="G113" s="122"/>
      <c r="H113" s="42" t="s">
        <v>157</v>
      </c>
      <c r="I113" s="42"/>
      <c r="J113" s="42"/>
      <c r="K113" s="42"/>
    </row>
    <row r="114" spans="1:11" x14ac:dyDescent="0.25">
      <c r="A114" s="131"/>
      <c r="B114" s="128"/>
      <c r="C114" s="71" t="s">
        <v>183</v>
      </c>
      <c r="D114" s="71" t="s">
        <v>184</v>
      </c>
      <c r="E114" s="10">
        <v>2.5</v>
      </c>
      <c r="F114" s="125"/>
      <c r="G114" s="122"/>
      <c r="H114" s="42" t="s">
        <v>134</v>
      </c>
      <c r="I114" s="42"/>
      <c r="J114" s="42"/>
      <c r="K114" s="42"/>
    </row>
    <row r="115" spans="1:11" x14ac:dyDescent="0.25">
      <c r="A115" s="131"/>
      <c r="B115" s="129"/>
      <c r="C115" s="71" t="s">
        <v>185</v>
      </c>
      <c r="D115" s="71" t="s">
        <v>186</v>
      </c>
      <c r="E115" s="10">
        <v>1.5</v>
      </c>
      <c r="F115" s="126"/>
      <c r="G115" s="123"/>
      <c r="H115" s="42" t="s">
        <v>187</v>
      </c>
      <c r="I115" s="42"/>
      <c r="J115" s="42"/>
      <c r="K115" s="42"/>
    </row>
    <row r="116" spans="1:11" x14ac:dyDescent="0.25">
      <c r="A116" s="131"/>
      <c r="B116" s="127">
        <v>41649</v>
      </c>
      <c r="C116" s="71" t="s">
        <v>181</v>
      </c>
      <c r="D116" s="71" t="s">
        <v>131</v>
      </c>
      <c r="E116" s="10">
        <v>3.5</v>
      </c>
      <c r="F116" s="124">
        <f>SUM(E116:E117)</f>
        <v>5.5</v>
      </c>
      <c r="G116" s="121">
        <v>5</v>
      </c>
      <c r="H116" s="42" t="s">
        <v>26</v>
      </c>
      <c r="I116" s="42"/>
      <c r="J116" s="42"/>
      <c r="K116" s="42"/>
    </row>
    <row r="117" spans="1:11" x14ac:dyDescent="0.25">
      <c r="A117" s="132"/>
      <c r="B117" s="129"/>
      <c r="C117" s="71" t="s">
        <v>183</v>
      </c>
      <c r="D117" s="71" t="s">
        <v>188</v>
      </c>
      <c r="E117" s="10">
        <v>2</v>
      </c>
      <c r="F117" s="126"/>
      <c r="G117" s="123"/>
      <c r="H117" s="42" t="s">
        <v>96</v>
      </c>
      <c r="I117" s="42"/>
      <c r="J117" s="42"/>
      <c r="K117" s="42"/>
    </row>
    <row r="118" spans="1:11" x14ac:dyDescent="0.25">
      <c r="A118" s="135">
        <v>11</v>
      </c>
      <c r="B118" s="27">
        <v>41650</v>
      </c>
      <c r="C118" s="118"/>
      <c r="D118" s="5"/>
      <c r="E118" s="65"/>
      <c r="F118" s="5">
        <f t="shared" si="3"/>
        <v>0</v>
      </c>
      <c r="G118" s="5">
        <v>5</v>
      </c>
      <c r="H118" s="41"/>
      <c r="I118" s="41"/>
      <c r="J118" s="41"/>
      <c r="K118" s="41"/>
    </row>
    <row r="119" spans="1:11" x14ac:dyDescent="0.25">
      <c r="A119" s="136"/>
      <c r="B119" s="27">
        <v>41651</v>
      </c>
      <c r="C119" s="118"/>
      <c r="D119" s="5"/>
      <c r="E119" s="65"/>
      <c r="F119" s="5">
        <f t="shared" ref="F119:F127" si="5">E119</f>
        <v>0</v>
      </c>
      <c r="G119" s="5">
        <v>5</v>
      </c>
      <c r="H119" s="41"/>
      <c r="I119" s="41"/>
      <c r="J119" s="41"/>
      <c r="K119" s="41"/>
    </row>
    <row r="120" spans="1:11" x14ac:dyDescent="0.25">
      <c r="A120" s="136"/>
      <c r="B120" s="119">
        <v>41652</v>
      </c>
      <c r="C120" s="118" t="s">
        <v>130</v>
      </c>
      <c r="D120" s="118" t="s">
        <v>116</v>
      </c>
      <c r="E120" s="65">
        <v>2</v>
      </c>
      <c r="F120" s="133">
        <f>SUM(E120:E121)</f>
        <v>4</v>
      </c>
      <c r="G120" s="5">
        <v>5</v>
      </c>
      <c r="H120" s="41" t="s">
        <v>96</v>
      </c>
      <c r="I120" s="41"/>
      <c r="J120" s="41"/>
      <c r="K120" s="41"/>
    </row>
    <row r="121" spans="1:11" x14ac:dyDescent="0.25">
      <c r="A121" s="136"/>
      <c r="B121" s="120"/>
      <c r="C121" s="118" t="s">
        <v>183</v>
      </c>
      <c r="D121" s="118" t="s">
        <v>190</v>
      </c>
      <c r="E121" s="65">
        <v>2</v>
      </c>
      <c r="F121" s="134"/>
      <c r="G121" s="5">
        <v>5</v>
      </c>
      <c r="H121" s="41" t="s">
        <v>192</v>
      </c>
      <c r="I121" s="41" t="s">
        <v>189</v>
      </c>
      <c r="J121" s="41"/>
      <c r="K121" s="41"/>
    </row>
    <row r="122" spans="1:11" x14ac:dyDescent="0.25">
      <c r="A122" s="136"/>
      <c r="B122" s="119">
        <v>41653</v>
      </c>
      <c r="C122" s="118" t="s">
        <v>130</v>
      </c>
      <c r="D122" s="118" t="s">
        <v>122</v>
      </c>
      <c r="E122" s="65">
        <v>2.5</v>
      </c>
      <c r="F122" s="133">
        <f>SUM(E122:E124)</f>
        <v>7.75</v>
      </c>
      <c r="G122" s="140">
        <v>5</v>
      </c>
      <c r="H122" s="41" t="s">
        <v>86</v>
      </c>
      <c r="I122" s="41"/>
      <c r="J122" s="41"/>
      <c r="K122" s="41"/>
    </row>
    <row r="123" spans="1:11" x14ac:dyDescent="0.25">
      <c r="A123" s="136"/>
      <c r="B123" s="138"/>
      <c r="C123" s="118" t="s">
        <v>174</v>
      </c>
      <c r="D123" s="118" t="s">
        <v>191</v>
      </c>
      <c r="E123" s="65">
        <v>2.75</v>
      </c>
      <c r="F123" s="139"/>
      <c r="G123" s="139"/>
      <c r="H123" s="41" t="s">
        <v>26</v>
      </c>
      <c r="I123" s="41"/>
      <c r="J123" s="41"/>
      <c r="K123" s="41"/>
    </row>
    <row r="124" spans="1:11" x14ac:dyDescent="0.25">
      <c r="A124" s="136"/>
      <c r="B124" s="120"/>
      <c r="C124" s="118" t="s">
        <v>130</v>
      </c>
      <c r="D124" s="118" t="s">
        <v>122</v>
      </c>
      <c r="E124" s="65">
        <v>2.5</v>
      </c>
      <c r="F124" s="134"/>
      <c r="G124" s="134"/>
      <c r="H124" s="41" t="s">
        <v>24</v>
      </c>
      <c r="I124" s="41"/>
      <c r="J124" s="41"/>
      <c r="K124" s="41"/>
    </row>
    <row r="125" spans="1:11" x14ac:dyDescent="0.25">
      <c r="A125" s="136"/>
      <c r="B125" s="27">
        <v>41654</v>
      </c>
      <c r="C125" s="5"/>
      <c r="D125" s="5"/>
      <c r="E125" s="65"/>
      <c r="F125" s="5">
        <f t="shared" si="5"/>
        <v>0</v>
      </c>
      <c r="G125" s="5">
        <v>5</v>
      </c>
      <c r="H125" s="41"/>
      <c r="I125" s="41"/>
      <c r="J125" s="41"/>
      <c r="K125" s="41"/>
    </row>
    <row r="126" spans="1:11" x14ac:dyDescent="0.25">
      <c r="A126" s="136"/>
      <c r="B126" s="27">
        <v>41655</v>
      </c>
      <c r="C126" s="5"/>
      <c r="D126" s="5"/>
      <c r="E126" s="65"/>
      <c r="F126" s="5">
        <f t="shared" si="5"/>
        <v>0</v>
      </c>
      <c r="G126" s="5">
        <v>5</v>
      </c>
      <c r="H126" s="41"/>
      <c r="I126" s="41"/>
      <c r="J126" s="41"/>
      <c r="K126" s="41"/>
    </row>
    <row r="127" spans="1:11" x14ac:dyDescent="0.25">
      <c r="A127" s="137"/>
      <c r="B127" s="27">
        <v>41656</v>
      </c>
      <c r="C127" s="5"/>
      <c r="D127" s="5"/>
      <c r="E127" s="65"/>
      <c r="F127" s="5">
        <f t="shared" si="5"/>
        <v>0</v>
      </c>
      <c r="G127" s="5">
        <v>5</v>
      </c>
      <c r="H127" s="41"/>
      <c r="I127" s="41"/>
      <c r="J127" s="41"/>
      <c r="K127" s="41"/>
    </row>
    <row r="128" spans="1:11" x14ac:dyDescent="0.25">
      <c r="A128" s="130">
        <v>12</v>
      </c>
      <c r="B128" s="28">
        <v>41657</v>
      </c>
      <c r="C128" s="6"/>
      <c r="D128" s="6"/>
      <c r="E128" s="10"/>
      <c r="F128" s="6">
        <f t="shared" si="3"/>
        <v>0</v>
      </c>
      <c r="G128" s="6">
        <v>3</v>
      </c>
      <c r="H128" s="42"/>
      <c r="I128" s="42"/>
      <c r="J128" s="42"/>
      <c r="K128" s="42"/>
    </row>
    <row r="129" spans="1:11" x14ac:dyDescent="0.25">
      <c r="A129" s="131"/>
      <c r="B129" s="28">
        <v>41658</v>
      </c>
      <c r="C129" s="6"/>
      <c r="D129" s="6"/>
      <c r="E129" s="10"/>
      <c r="F129" s="6">
        <f t="shared" ref="F129:F130" si="6">E129</f>
        <v>0</v>
      </c>
      <c r="G129" s="6">
        <v>3</v>
      </c>
      <c r="H129" s="42"/>
      <c r="I129" s="42"/>
      <c r="J129" s="42"/>
      <c r="K129" s="42"/>
    </row>
    <row r="130" spans="1:11" x14ac:dyDescent="0.25">
      <c r="A130" s="131"/>
      <c r="B130" s="28">
        <v>41659</v>
      </c>
      <c r="C130" s="6"/>
      <c r="D130" s="6"/>
      <c r="E130" s="10"/>
      <c r="F130" s="6">
        <f t="shared" si="6"/>
        <v>0</v>
      </c>
      <c r="G130" s="6">
        <v>3</v>
      </c>
      <c r="H130" s="42"/>
      <c r="I130" s="42"/>
      <c r="J130" s="42"/>
      <c r="K130" s="42"/>
    </row>
    <row r="131" spans="1:11" x14ac:dyDescent="0.25">
      <c r="A131" s="131"/>
      <c r="B131" s="28">
        <v>41660</v>
      </c>
      <c r="C131" s="6"/>
      <c r="D131" s="6"/>
      <c r="E131" s="10"/>
      <c r="F131" s="6">
        <f t="shared" si="3"/>
        <v>0</v>
      </c>
      <c r="G131" s="6">
        <v>3</v>
      </c>
      <c r="H131" s="42"/>
      <c r="I131" s="42"/>
      <c r="J131" s="42"/>
      <c r="K131" s="42"/>
    </row>
    <row r="132" spans="1:11" x14ac:dyDescent="0.25">
      <c r="A132" s="131"/>
      <c r="B132" s="28">
        <v>41661</v>
      </c>
      <c r="C132" s="6"/>
      <c r="D132" s="6"/>
      <c r="E132" s="10"/>
      <c r="F132" s="6">
        <f t="shared" si="3"/>
        <v>0</v>
      </c>
      <c r="G132" s="6">
        <v>3</v>
      </c>
      <c r="H132" s="42"/>
      <c r="I132" s="42"/>
      <c r="J132" s="42"/>
      <c r="K132" s="42"/>
    </row>
    <row r="133" spans="1:11" x14ac:dyDescent="0.25">
      <c r="A133" s="131"/>
      <c r="B133" s="28">
        <v>41662</v>
      </c>
      <c r="C133" s="6"/>
      <c r="D133" s="6"/>
      <c r="E133" s="10"/>
      <c r="F133" s="6">
        <f t="shared" si="3"/>
        <v>0</v>
      </c>
      <c r="G133" s="6">
        <v>3</v>
      </c>
      <c r="H133" s="42"/>
      <c r="I133" s="42"/>
      <c r="J133" s="42"/>
      <c r="K133" s="42"/>
    </row>
    <row r="134" spans="1:11" x14ac:dyDescent="0.25">
      <c r="A134" s="132"/>
      <c r="B134" s="28">
        <v>41663</v>
      </c>
      <c r="C134" s="6"/>
      <c r="D134" s="6"/>
      <c r="E134" s="10"/>
      <c r="F134" s="6">
        <f t="shared" si="3"/>
        <v>0</v>
      </c>
      <c r="G134" s="6">
        <v>3</v>
      </c>
      <c r="H134" s="42"/>
      <c r="I134" s="42"/>
      <c r="J134" s="42"/>
      <c r="K134" s="42"/>
    </row>
    <row r="135" spans="1:11" x14ac:dyDescent="0.25">
      <c r="A135" s="135">
        <v>13</v>
      </c>
      <c r="B135" s="27">
        <v>41664</v>
      </c>
      <c r="C135" s="5"/>
      <c r="D135" s="5"/>
      <c r="E135" s="65"/>
      <c r="F135" s="5">
        <f t="shared" si="3"/>
        <v>0</v>
      </c>
      <c r="G135" s="5">
        <v>0</v>
      </c>
      <c r="H135" s="41" t="s">
        <v>35</v>
      </c>
      <c r="I135" s="41"/>
      <c r="J135" s="41"/>
      <c r="K135" s="41"/>
    </row>
    <row r="136" spans="1:11" x14ac:dyDescent="0.25">
      <c r="A136" s="136"/>
      <c r="B136" s="27">
        <v>41665</v>
      </c>
      <c r="C136" s="5"/>
      <c r="D136" s="5"/>
      <c r="E136" s="65"/>
      <c r="F136" s="5">
        <f t="shared" ref="F136:F141" si="7">E136</f>
        <v>0</v>
      </c>
      <c r="G136" s="5">
        <v>0</v>
      </c>
      <c r="H136" s="41" t="s">
        <v>35</v>
      </c>
      <c r="I136" s="41"/>
      <c r="J136" s="41"/>
      <c r="K136" s="41"/>
    </row>
    <row r="137" spans="1:11" x14ac:dyDescent="0.25">
      <c r="A137" s="136"/>
      <c r="B137" s="27">
        <v>41666</v>
      </c>
      <c r="C137" s="5"/>
      <c r="D137" s="5"/>
      <c r="E137" s="65"/>
      <c r="F137" s="5">
        <f t="shared" si="7"/>
        <v>0</v>
      </c>
      <c r="G137" s="5">
        <v>0</v>
      </c>
      <c r="H137" s="41" t="s">
        <v>35</v>
      </c>
      <c r="I137" s="41"/>
      <c r="J137" s="41"/>
      <c r="K137" s="41"/>
    </row>
    <row r="138" spans="1:11" x14ac:dyDescent="0.25">
      <c r="A138" s="136"/>
      <c r="B138" s="27">
        <v>41667</v>
      </c>
      <c r="C138" s="5"/>
      <c r="D138" s="5"/>
      <c r="E138" s="65"/>
      <c r="F138" s="5">
        <f t="shared" si="7"/>
        <v>0</v>
      </c>
      <c r="G138" s="5">
        <v>0</v>
      </c>
      <c r="H138" s="41" t="s">
        <v>35</v>
      </c>
      <c r="I138" s="41"/>
      <c r="J138" s="41"/>
      <c r="K138" s="41"/>
    </row>
    <row r="139" spans="1:11" x14ac:dyDescent="0.25">
      <c r="A139" s="136"/>
      <c r="B139" s="27">
        <v>41668</v>
      </c>
      <c r="C139" s="5"/>
      <c r="D139" s="5"/>
      <c r="E139" s="65"/>
      <c r="F139" s="5">
        <f t="shared" si="7"/>
        <v>0</v>
      </c>
      <c r="G139" s="5">
        <v>0</v>
      </c>
      <c r="H139" s="41" t="s">
        <v>35</v>
      </c>
      <c r="I139" s="41"/>
      <c r="J139" s="41"/>
      <c r="K139" s="41"/>
    </row>
    <row r="140" spans="1:11" x14ac:dyDescent="0.25">
      <c r="A140" s="136"/>
      <c r="B140" s="27">
        <v>41669</v>
      </c>
      <c r="C140" s="5"/>
      <c r="D140" s="5"/>
      <c r="E140" s="65"/>
      <c r="F140" s="5">
        <f t="shared" si="7"/>
        <v>0</v>
      </c>
      <c r="G140" s="5">
        <v>0</v>
      </c>
      <c r="H140" s="41" t="s">
        <v>35</v>
      </c>
      <c r="I140" s="41"/>
      <c r="J140" s="41"/>
      <c r="K140" s="41"/>
    </row>
    <row r="141" spans="1:11" x14ac:dyDescent="0.25">
      <c r="A141" s="137"/>
      <c r="B141" s="27">
        <v>41670</v>
      </c>
      <c r="C141" s="5"/>
      <c r="D141" s="5"/>
      <c r="E141" s="65"/>
      <c r="F141" s="5">
        <f t="shared" si="7"/>
        <v>0</v>
      </c>
      <c r="G141" s="5">
        <v>0</v>
      </c>
      <c r="H141" s="41" t="s">
        <v>35</v>
      </c>
      <c r="I141" s="41"/>
      <c r="J141" s="41"/>
      <c r="K141" s="41"/>
    </row>
    <row r="142" spans="1:11" x14ac:dyDescent="0.25">
      <c r="A142" s="130">
        <v>14</v>
      </c>
      <c r="B142" s="28">
        <v>41671</v>
      </c>
      <c r="C142" s="6"/>
      <c r="D142" s="6"/>
      <c r="E142" s="10"/>
      <c r="F142" s="6">
        <f t="shared" si="3"/>
        <v>0</v>
      </c>
      <c r="G142" s="6">
        <v>0</v>
      </c>
      <c r="H142" s="43" t="s">
        <v>35</v>
      </c>
      <c r="I142" s="42"/>
      <c r="J142" s="42"/>
      <c r="K142" s="42"/>
    </row>
    <row r="143" spans="1:11" x14ac:dyDescent="0.25">
      <c r="A143" s="131"/>
      <c r="B143" s="28">
        <v>41672</v>
      </c>
      <c r="C143" s="6"/>
      <c r="D143" s="6"/>
      <c r="E143" s="10"/>
      <c r="F143" s="6">
        <f t="shared" ref="F143:F148" si="8">E143</f>
        <v>0</v>
      </c>
      <c r="G143" s="6">
        <v>0</v>
      </c>
      <c r="H143" s="43" t="s">
        <v>35</v>
      </c>
      <c r="I143" s="42"/>
      <c r="J143" s="42"/>
      <c r="K143" s="42"/>
    </row>
    <row r="144" spans="1:11" x14ac:dyDescent="0.25">
      <c r="A144" s="131"/>
      <c r="B144" s="28">
        <v>41673</v>
      </c>
      <c r="C144" s="6"/>
      <c r="D144" s="6"/>
      <c r="E144" s="10"/>
      <c r="F144" s="6">
        <f t="shared" si="8"/>
        <v>0</v>
      </c>
      <c r="G144" s="6">
        <v>0</v>
      </c>
      <c r="H144" s="43" t="s">
        <v>35</v>
      </c>
      <c r="I144" s="42"/>
      <c r="J144" s="42"/>
      <c r="K144" s="42"/>
    </row>
    <row r="145" spans="1:11" x14ac:dyDescent="0.25">
      <c r="A145" s="131"/>
      <c r="B145" s="28">
        <v>41674</v>
      </c>
      <c r="C145" s="6"/>
      <c r="D145" s="6"/>
      <c r="E145" s="10"/>
      <c r="F145" s="6">
        <f t="shared" si="8"/>
        <v>0</v>
      </c>
      <c r="G145" s="6">
        <v>0</v>
      </c>
      <c r="H145" s="43" t="s">
        <v>35</v>
      </c>
      <c r="I145" s="42"/>
      <c r="J145" s="42"/>
      <c r="K145" s="42"/>
    </row>
    <row r="146" spans="1:11" x14ac:dyDescent="0.25">
      <c r="A146" s="131"/>
      <c r="B146" s="28">
        <v>41675</v>
      </c>
      <c r="C146" s="6"/>
      <c r="D146" s="6"/>
      <c r="E146" s="10"/>
      <c r="F146" s="6">
        <f t="shared" si="8"/>
        <v>0</v>
      </c>
      <c r="G146" s="6">
        <v>0</v>
      </c>
      <c r="H146" s="43" t="s">
        <v>35</v>
      </c>
      <c r="I146" s="42"/>
      <c r="J146" s="42"/>
      <c r="K146" s="42"/>
    </row>
    <row r="147" spans="1:11" x14ac:dyDescent="0.25">
      <c r="A147" s="131"/>
      <c r="B147" s="28">
        <v>41676</v>
      </c>
      <c r="C147" s="6"/>
      <c r="D147" s="6"/>
      <c r="E147" s="10"/>
      <c r="F147" s="6">
        <f t="shared" si="8"/>
        <v>0</v>
      </c>
      <c r="G147" s="6">
        <v>0</v>
      </c>
      <c r="H147" s="43" t="s">
        <v>35</v>
      </c>
      <c r="I147" s="42"/>
      <c r="J147" s="42"/>
      <c r="K147" s="42"/>
    </row>
    <row r="148" spans="1:11" x14ac:dyDescent="0.25">
      <c r="A148" s="132"/>
      <c r="B148" s="28">
        <v>41677</v>
      </c>
      <c r="C148" s="6"/>
      <c r="D148" s="6"/>
      <c r="E148" s="10"/>
      <c r="F148" s="6">
        <f t="shared" si="8"/>
        <v>0</v>
      </c>
      <c r="G148" s="6">
        <v>0</v>
      </c>
      <c r="H148" s="43" t="s">
        <v>35</v>
      </c>
      <c r="I148" s="42"/>
      <c r="J148" s="42"/>
      <c r="K148" s="42"/>
    </row>
    <row r="149" spans="1:11" x14ac:dyDescent="0.25">
      <c r="A149" s="81">
        <v>15</v>
      </c>
      <c r="B149" s="27">
        <v>41678</v>
      </c>
      <c r="C149" s="5"/>
      <c r="D149" s="5"/>
      <c r="E149" s="65"/>
      <c r="F149" s="5">
        <f t="shared" si="3"/>
        <v>0</v>
      </c>
      <c r="G149" s="5">
        <v>8</v>
      </c>
      <c r="H149" s="41"/>
      <c r="I149" s="41"/>
      <c r="J149" s="41"/>
      <c r="K149" s="41"/>
    </row>
    <row r="150" spans="1:11" x14ac:dyDescent="0.25">
      <c r="A150" s="82"/>
      <c r="B150" s="27">
        <v>41679</v>
      </c>
      <c r="C150" s="5"/>
      <c r="D150" s="5"/>
      <c r="E150" s="65"/>
      <c r="F150" s="5">
        <f t="shared" ref="F150:F213" si="9">E150</f>
        <v>0</v>
      </c>
      <c r="G150" s="5">
        <v>8</v>
      </c>
      <c r="H150" s="41"/>
      <c r="I150" s="41"/>
      <c r="J150" s="41"/>
      <c r="K150" s="41"/>
    </row>
    <row r="151" spans="1:11" x14ac:dyDescent="0.25">
      <c r="A151" s="82"/>
      <c r="B151" s="27">
        <v>41680</v>
      </c>
      <c r="C151" s="5"/>
      <c r="D151" s="5"/>
      <c r="E151" s="65"/>
      <c r="F151" s="5">
        <f t="shared" si="9"/>
        <v>0</v>
      </c>
      <c r="G151" s="5">
        <v>8</v>
      </c>
      <c r="H151" s="41"/>
      <c r="I151" s="41"/>
      <c r="J151" s="41"/>
      <c r="K151" s="41"/>
    </row>
    <row r="152" spans="1:11" x14ac:dyDescent="0.25">
      <c r="A152" s="82"/>
      <c r="B152" s="27">
        <v>41681</v>
      </c>
      <c r="C152" s="5"/>
      <c r="D152" s="5"/>
      <c r="E152" s="65"/>
      <c r="F152" s="5">
        <f t="shared" si="9"/>
        <v>0</v>
      </c>
      <c r="G152" s="5">
        <v>8</v>
      </c>
      <c r="H152" s="41"/>
      <c r="I152" s="41"/>
      <c r="J152" s="41"/>
      <c r="K152" s="41"/>
    </row>
    <row r="153" spans="1:11" x14ac:dyDescent="0.25">
      <c r="A153" s="82"/>
      <c r="B153" s="27">
        <v>41682</v>
      </c>
      <c r="C153" s="5"/>
      <c r="D153" s="5"/>
      <c r="E153" s="65"/>
      <c r="F153" s="5">
        <f t="shared" si="9"/>
        <v>0</v>
      </c>
      <c r="G153" s="5">
        <v>8</v>
      </c>
      <c r="H153" s="41"/>
      <c r="I153" s="41"/>
      <c r="J153" s="41"/>
      <c r="K153" s="41"/>
    </row>
    <row r="154" spans="1:11" x14ac:dyDescent="0.25">
      <c r="A154" s="82"/>
      <c r="B154" s="27">
        <v>41683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83"/>
      <c r="B155" s="27">
        <v>41684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130">
        <v>16</v>
      </c>
      <c r="B156" s="28">
        <v>41685</v>
      </c>
      <c r="C156" s="6"/>
      <c r="D156" s="6"/>
      <c r="E156" s="10"/>
      <c r="F156" s="5">
        <f t="shared" si="9"/>
        <v>0</v>
      </c>
      <c r="G156" s="5">
        <v>8</v>
      </c>
      <c r="H156" s="42"/>
      <c r="I156" s="42"/>
      <c r="J156" s="42"/>
      <c r="K156" s="42"/>
    </row>
    <row r="157" spans="1:11" x14ac:dyDescent="0.25">
      <c r="A157" s="131"/>
      <c r="B157" s="28">
        <v>41686</v>
      </c>
      <c r="C157" s="6"/>
      <c r="D157" s="6"/>
      <c r="E157" s="10"/>
      <c r="F157" s="5">
        <f t="shared" si="9"/>
        <v>0</v>
      </c>
      <c r="G157" s="5">
        <v>8</v>
      </c>
      <c r="H157" s="42"/>
      <c r="I157" s="42"/>
      <c r="J157" s="42"/>
      <c r="K157" s="42"/>
    </row>
    <row r="158" spans="1:11" x14ac:dyDescent="0.25">
      <c r="A158" s="131"/>
      <c r="B158" s="28">
        <v>41687</v>
      </c>
      <c r="C158" s="6"/>
      <c r="D158" s="6"/>
      <c r="E158" s="10"/>
      <c r="F158" s="5">
        <f t="shared" si="9"/>
        <v>0</v>
      </c>
      <c r="G158" s="5">
        <v>8</v>
      </c>
      <c r="H158" s="42"/>
      <c r="I158" s="42"/>
      <c r="J158" s="42"/>
      <c r="K158" s="42"/>
    </row>
    <row r="159" spans="1:11" x14ac:dyDescent="0.25">
      <c r="A159" s="131"/>
      <c r="B159" s="28">
        <v>41688</v>
      </c>
      <c r="C159" s="6"/>
      <c r="D159" s="6"/>
      <c r="E159" s="10"/>
      <c r="F159" s="5">
        <f t="shared" si="9"/>
        <v>0</v>
      </c>
      <c r="G159" s="5">
        <v>8</v>
      </c>
      <c r="H159" s="42"/>
      <c r="I159" s="42"/>
      <c r="J159" s="42"/>
      <c r="K159" s="42"/>
    </row>
    <row r="160" spans="1:11" x14ac:dyDescent="0.25">
      <c r="A160" s="131"/>
      <c r="B160" s="28">
        <v>41689</v>
      </c>
      <c r="C160" s="6"/>
      <c r="D160" s="6"/>
      <c r="E160" s="10"/>
      <c r="F160" s="5">
        <f t="shared" si="9"/>
        <v>0</v>
      </c>
      <c r="G160" s="5">
        <v>8</v>
      </c>
      <c r="H160" s="42"/>
      <c r="I160" s="42"/>
      <c r="J160" s="42"/>
      <c r="K160" s="42"/>
    </row>
    <row r="161" spans="1:11" x14ac:dyDescent="0.25">
      <c r="A161" s="131"/>
      <c r="B161" s="28">
        <v>41690</v>
      </c>
      <c r="C161" s="6"/>
      <c r="D161" s="6"/>
      <c r="E161" s="10"/>
      <c r="F161" s="5">
        <f t="shared" si="9"/>
        <v>0</v>
      </c>
      <c r="G161" s="5">
        <v>8</v>
      </c>
      <c r="H161" s="42"/>
      <c r="I161" s="42"/>
      <c r="J161" s="42"/>
      <c r="K161" s="42"/>
    </row>
    <row r="162" spans="1:11" x14ac:dyDescent="0.25">
      <c r="A162" s="132"/>
      <c r="B162" s="28">
        <v>41691</v>
      </c>
      <c r="C162" s="6"/>
      <c r="D162" s="6"/>
      <c r="E162" s="10"/>
      <c r="F162" s="5">
        <f t="shared" si="9"/>
        <v>0</v>
      </c>
      <c r="G162" s="5">
        <v>8</v>
      </c>
      <c r="H162" s="42"/>
      <c r="I162" s="42"/>
      <c r="J162" s="42"/>
      <c r="K162" s="42"/>
    </row>
    <row r="163" spans="1:11" x14ac:dyDescent="0.25">
      <c r="A163" s="81">
        <v>17</v>
      </c>
      <c r="B163" s="27">
        <v>41692</v>
      </c>
      <c r="C163" s="5"/>
      <c r="D163" s="5"/>
      <c r="E163" s="65"/>
      <c r="F163" s="5">
        <f t="shared" si="9"/>
        <v>0</v>
      </c>
      <c r="G163" s="5">
        <v>8</v>
      </c>
      <c r="H163" s="41"/>
      <c r="I163" s="41"/>
      <c r="J163" s="41"/>
      <c r="K163" s="41"/>
    </row>
    <row r="164" spans="1:11" x14ac:dyDescent="0.25">
      <c r="A164" s="82"/>
      <c r="B164" s="27">
        <v>41693</v>
      </c>
      <c r="C164" s="5"/>
      <c r="D164" s="5"/>
      <c r="E164" s="65"/>
      <c r="F164" s="5">
        <f t="shared" si="9"/>
        <v>0</v>
      </c>
      <c r="G164" s="5">
        <v>8</v>
      </c>
      <c r="H164" s="41"/>
      <c r="I164" s="41"/>
      <c r="J164" s="41"/>
      <c r="K164" s="41"/>
    </row>
    <row r="165" spans="1:11" x14ac:dyDescent="0.25">
      <c r="A165" s="82"/>
      <c r="B165" s="27">
        <v>41694</v>
      </c>
      <c r="C165" s="5"/>
      <c r="D165" s="5"/>
      <c r="E165" s="65"/>
      <c r="F165" s="5">
        <f t="shared" si="9"/>
        <v>0</v>
      </c>
      <c r="G165" s="5">
        <v>8</v>
      </c>
      <c r="H165" s="41"/>
      <c r="I165" s="41"/>
      <c r="J165" s="41"/>
      <c r="K165" s="41"/>
    </row>
    <row r="166" spans="1:11" x14ac:dyDescent="0.25">
      <c r="A166" s="82"/>
      <c r="B166" s="27">
        <v>41695</v>
      </c>
      <c r="C166" s="5"/>
      <c r="D166" s="5"/>
      <c r="E166" s="65"/>
      <c r="F166" s="5">
        <f t="shared" si="9"/>
        <v>0</v>
      </c>
      <c r="G166" s="5">
        <v>8</v>
      </c>
      <c r="H166" s="41"/>
      <c r="I166" s="41"/>
      <c r="J166" s="41"/>
      <c r="K166" s="41"/>
    </row>
    <row r="167" spans="1:11" x14ac:dyDescent="0.25">
      <c r="A167" s="82"/>
      <c r="B167" s="27">
        <v>41696</v>
      </c>
      <c r="C167" s="5"/>
      <c r="D167" s="5"/>
      <c r="E167" s="65"/>
      <c r="F167" s="5">
        <f t="shared" si="9"/>
        <v>0</v>
      </c>
      <c r="G167" s="5">
        <v>8</v>
      </c>
      <c r="H167" s="41"/>
      <c r="I167" s="41"/>
      <c r="J167" s="41"/>
      <c r="K167" s="41"/>
    </row>
    <row r="168" spans="1:11" x14ac:dyDescent="0.25">
      <c r="A168" s="82"/>
      <c r="B168" s="27">
        <v>41697</v>
      </c>
      <c r="C168" s="5"/>
      <c r="D168" s="5"/>
      <c r="E168" s="65"/>
      <c r="F168" s="5">
        <f t="shared" si="9"/>
        <v>0</v>
      </c>
      <c r="G168" s="5">
        <v>8</v>
      </c>
      <c r="H168" s="41"/>
      <c r="I168" s="41"/>
      <c r="J168" s="41"/>
      <c r="K168" s="41"/>
    </row>
    <row r="169" spans="1:11" x14ac:dyDescent="0.25">
      <c r="A169" s="83"/>
      <c r="B169" s="27">
        <v>41698</v>
      </c>
      <c r="C169" s="5"/>
      <c r="D169" s="5"/>
      <c r="E169" s="65"/>
      <c r="F169" s="5">
        <f t="shared" si="9"/>
        <v>0</v>
      </c>
      <c r="G169" s="5">
        <v>8</v>
      </c>
      <c r="H169" s="41"/>
      <c r="I169" s="41"/>
      <c r="J169" s="41"/>
      <c r="K169" s="41"/>
    </row>
    <row r="170" spans="1:11" x14ac:dyDescent="0.25">
      <c r="A170" s="130">
        <v>18</v>
      </c>
      <c r="B170" s="28">
        <v>41699</v>
      </c>
      <c r="C170" s="6"/>
      <c r="D170" s="6"/>
      <c r="E170" s="10"/>
      <c r="F170" s="5">
        <f t="shared" si="9"/>
        <v>0</v>
      </c>
      <c r="G170" s="5">
        <v>8</v>
      </c>
      <c r="H170" s="42"/>
      <c r="I170" s="42"/>
      <c r="J170" s="42"/>
      <c r="K170" s="42"/>
    </row>
    <row r="171" spans="1:11" x14ac:dyDescent="0.25">
      <c r="A171" s="131"/>
      <c r="B171" s="28">
        <v>41700</v>
      </c>
      <c r="C171" s="6"/>
      <c r="D171" s="6"/>
      <c r="E171" s="10"/>
      <c r="F171" s="5">
        <f t="shared" si="9"/>
        <v>0</v>
      </c>
      <c r="G171" s="5">
        <v>8</v>
      </c>
      <c r="H171" s="42"/>
      <c r="I171" s="42"/>
      <c r="J171" s="42"/>
      <c r="K171" s="42"/>
    </row>
    <row r="172" spans="1:11" x14ac:dyDescent="0.25">
      <c r="A172" s="131"/>
      <c r="B172" s="28">
        <v>41701</v>
      </c>
      <c r="C172" s="6"/>
      <c r="D172" s="6"/>
      <c r="E172" s="10"/>
      <c r="F172" s="5">
        <f t="shared" si="9"/>
        <v>0</v>
      </c>
      <c r="G172" s="5">
        <v>8</v>
      </c>
      <c r="H172" s="42"/>
      <c r="I172" s="42"/>
      <c r="J172" s="42"/>
      <c r="K172" s="42"/>
    </row>
    <row r="173" spans="1:11" x14ac:dyDescent="0.25">
      <c r="A173" s="131"/>
      <c r="B173" s="28">
        <v>41702</v>
      </c>
      <c r="C173" s="6"/>
      <c r="D173" s="6"/>
      <c r="E173" s="10"/>
      <c r="F173" s="5">
        <f t="shared" si="9"/>
        <v>0</v>
      </c>
      <c r="G173" s="5">
        <v>8</v>
      </c>
      <c r="H173" s="42"/>
      <c r="I173" s="42"/>
      <c r="J173" s="42"/>
      <c r="K173" s="42"/>
    </row>
    <row r="174" spans="1:11" x14ac:dyDescent="0.25">
      <c r="A174" s="131"/>
      <c r="B174" s="28">
        <v>41703</v>
      </c>
      <c r="C174" s="6"/>
      <c r="D174" s="6"/>
      <c r="E174" s="10"/>
      <c r="F174" s="5">
        <f t="shared" si="9"/>
        <v>0</v>
      </c>
      <c r="G174" s="5">
        <v>8</v>
      </c>
      <c r="H174" s="42"/>
      <c r="I174" s="42"/>
      <c r="J174" s="42"/>
      <c r="K174" s="42"/>
    </row>
    <row r="175" spans="1:11" x14ac:dyDescent="0.25">
      <c r="A175" s="131"/>
      <c r="B175" s="28">
        <v>41704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132"/>
      <c r="B176" s="28">
        <v>41705</v>
      </c>
      <c r="C176" s="6"/>
      <c r="D176" s="6"/>
      <c r="E176" s="10"/>
      <c r="F176" s="5">
        <f t="shared" si="9"/>
        <v>0</v>
      </c>
      <c r="G176" s="5">
        <v>8</v>
      </c>
      <c r="H176" s="42"/>
      <c r="I176" s="42"/>
      <c r="J176" s="42"/>
      <c r="K176" s="42"/>
    </row>
    <row r="177" spans="1:11" x14ac:dyDescent="0.25">
      <c r="A177" s="135">
        <v>19</v>
      </c>
      <c r="B177" s="27">
        <v>41706</v>
      </c>
      <c r="C177" s="5"/>
      <c r="D177" s="5"/>
      <c r="E177" s="65"/>
      <c r="F177" s="5">
        <f t="shared" si="9"/>
        <v>0</v>
      </c>
      <c r="G177" s="5">
        <v>8</v>
      </c>
      <c r="H177" s="41"/>
      <c r="I177" s="41"/>
      <c r="J177" s="41"/>
      <c r="K177" s="41"/>
    </row>
    <row r="178" spans="1:11" x14ac:dyDescent="0.25">
      <c r="A178" s="136"/>
      <c r="B178" s="27">
        <v>41707</v>
      </c>
      <c r="C178" s="5"/>
      <c r="D178" s="5"/>
      <c r="E178" s="65"/>
      <c r="F178" s="5">
        <f t="shared" si="9"/>
        <v>0</v>
      </c>
      <c r="G178" s="5">
        <v>8</v>
      </c>
      <c r="H178" s="41"/>
      <c r="I178" s="41"/>
      <c r="J178" s="41"/>
      <c r="K178" s="41"/>
    </row>
    <row r="179" spans="1:11" x14ac:dyDescent="0.25">
      <c r="A179" s="136"/>
      <c r="B179" s="27">
        <v>41708</v>
      </c>
      <c r="C179" s="5"/>
      <c r="D179" s="5"/>
      <c r="E179" s="65"/>
      <c r="F179" s="5">
        <f t="shared" si="9"/>
        <v>0</v>
      </c>
      <c r="G179" s="5">
        <v>8</v>
      </c>
      <c r="H179" s="41"/>
      <c r="I179" s="41"/>
      <c r="J179" s="41"/>
      <c r="K179" s="41"/>
    </row>
    <row r="180" spans="1:11" x14ac:dyDescent="0.25">
      <c r="A180" s="136"/>
      <c r="B180" s="27">
        <v>41709</v>
      </c>
      <c r="C180" s="5"/>
      <c r="D180" s="5"/>
      <c r="E180" s="65"/>
      <c r="F180" s="5">
        <f t="shared" si="9"/>
        <v>0</v>
      </c>
      <c r="G180" s="5">
        <v>8</v>
      </c>
      <c r="H180" s="41"/>
      <c r="I180" s="41"/>
      <c r="J180" s="41"/>
      <c r="K180" s="41"/>
    </row>
    <row r="181" spans="1:11" x14ac:dyDescent="0.25">
      <c r="A181" s="136"/>
      <c r="B181" s="27">
        <v>41710</v>
      </c>
      <c r="C181" s="5"/>
      <c r="D181" s="5"/>
      <c r="E181" s="65"/>
      <c r="F181" s="5">
        <f t="shared" si="9"/>
        <v>0</v>
      </c>
      <c r="G181" s="5">
        <v>8</v>
      </c>
      <c r="H181" s="41"/>
      <c r="I181" s="41"/>
      <c r="J181" s="41"/>
      <c r="K181" s="41"/>
    </row>
    <row r="182" spans="1:11" x14ac:dyDescent="0.25">
      <c r="A182" s="136"/>
      <c r="B182" s="27">
        <v>41711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137"/>
      <c r="B183" s="27">
        <v>41712</v>
      </c>
      <c r="C183" s="5"/>
      <c r="D183" s="5"/>
      <c r="E183" s="65"/>
      <c r="F183" s="5">
        <f t="shared" si="9"/>
        <v>0</v>
      </c>
      <c r="G183" s="5">
        <v>8</v>
      </c>
      <c r="H183" s="41"/>
      <c r="I183" s="41"/>
      <c r="J183" s="41"/>
      <c r="K183" s="41"/>
    </row>
    <row r="184" spans="1:11" x14ac:dyDescent="0.25">
      <c r="A184" s="130">
        <v>20</v>
      </c>
      <c r="B184" s="28">
        <v>41713</v>
      </c>
      <c r="C184" s="6"/>
      <c r="D184" s="6"/>
      <c r="E184" s="10"/>
      <c r="F184" s="5">
        <f t="shared" si="9"/>
        <v>0</v>
      </c>
      <c r="G184" s="5">
        <v>8</v>
      </c>
      <c r="H184" s="42"/>
      <c r="I184" s="42"/>
      <c r="J184" s="42"/>
      <c r="K184" s="42"/>
    </row>
    <row r="185" spans="1:11" x14ac:dyDescent="0.25">
      <c r="A185" s="131"/>
      <c r="B185" s="28">
        <v>41714</v>
      </c>
      <c r="C185" s="6"/>
      <c r="D185" s="6"/>
      <c r="E185" s="10"/>
      <c r="F185" s="5">
        <f t="shared" si="9"/>
        <v>0</v>
      </c>
      <c r="G185" s="5">
        <v>8</v>
      </c>
      <c r="H185" s="42"/>
      <c r="I185" s="42"/>
      <c r="J185" s="42"/>
      <c r="K185" s="42"/>
    </row>
    <row r="186" spans="1:11" x14ac:dyDescent="0.25">
      <c r="A186" s="131"/>
      <c r="B186" s="28">
        <v>41715</v>
      </c>
      <c r="C186" s="6"/>
      <c r="D186" s="6"/>
      <c r="E186" s="10"/>
      <c r="F186" s="5">
        <f t="shared" si="9"/>
        <v>0</v>
      </c>
      <c r="G186" s="5">
        <v>8</v>
      </c>
      <c r="H186" s="42"/>
      <c r="I186" s="42"/>
      <c r="J186" s="42"/>
      <c r="K186" s="42"/>
    </row>
    <row r="187" spans="1:11" x14ac:dyDescent="0.25">
      <c r="A187" s="131"/>
      <c r="B187" s="28">
        <v>41716</v>
      </c>
      <c r="C187" s="6"/>
      <c r="D187" s="6"/>
      <c r="E187" s="10"/>
      <c r="F187" s="5">
        <f t="shared" si="9"/>
        <v>0</v>
      </c>
      <c r="G187" s="5">
        <v>8</v>
      </c>
      <c r="H187" s="42"/>
      <c r="I187" s="42"/>
      <c r="J187" s="42"/>
      <c r="K187" s="42"/>
    </row>
    <row r="188" spans="1:11" x14ac:dyDescent="0.25">
      <c r="A188" s="131"/>
      <c r="B188" s="28">
        <v>41717</v>
      </c>
      <c r="C188" s="6"/>
      <c r="D188" s="6"/>
      <c r="E188" s="10"/>
      <c r="F188" s="5">
        <f t="shared" si="9"/>
        <v>0</v>
      </c>
      <c r="G188" s="5">
        <v>8</v>
      </c>
      <c r="H188" s="42"/>
      <c r="I188" s="42"/>
      <c r="J188" s="42"/>
      <c r="K188" s="42"/>
    </row>
    <row r="189" spans="1:11" x14ac:dyDescent="0.25">
      <c r="A189" s="131"/>
      <c r="B189" s="28">
        <v>41718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132"/>
      <c r="B190" s="28">
        <v>41719</v>
      </c>
      <c r="C190" s="6"/>
      <c r="D190" s="6"/>
      <c r="E190" s="10"/>
      <c r="F190" s="5">
        <f t="shared" si="9"/>
        <v>0</v>
      </c>
      <c r="G190" s="5">
        <v>8</v>
      </c>
      <c r="H190" s="42"/>
      <c r="I190" s="42"/>
      <c r="J190" s="42"/>
      <c r="K190" s="42"/>
    </row>
    <row r="191" spans="1:11" x14ac:dyDescent="0.25">
      <c r="A191" s="81">
        <v>21</v>
      </c>
      <c r="B191" s="27">
        <v>41720</v>
      </c>
      <c r="C191" s="5"/>
      <c r="D191" s="5"/>
      <c r="E191" s="65"/>
      <c r="F191" s="5">
        <f t="shared" si="9"/>
        <v>0</v>
      </c>
      <c r="G191" s="5">
        <v>8</v>
      </c>
      <c r="H191" s="41"/>
      <c r="I191" s="41"/>
      <c r="J191" s="41"/>
      <c r="K191" s="41"/>
    </row>
    <row r="192" spans="1:11" x14ac:dyDescent="0.25">
      <c r="A192" s="82"/>
      <c r="B192" s="27">
        <v>41721</v>
      </c>
      <c r="C192" s="5"/>
      <c r="D192" s="5"/>
      <c r="E192" s="65"/>
      <c r="F192" s="5">
        <f t="shared" si="9"/>
        <v>0</v>
      </c>
      <c r="G192" s="5">
        <v>8</v>
      </c>
      <c r="H192" s="41"/>
      <c r="I192" s="41"/>
      <c r="J192" s="41"/>
      <c r="K192" s="41"/>
    </row>
    <row r="193" spans="1:11" x14ac:dyDescent="0.25">
      <c r="A193" s="82"/>
      <c r="B193" s="27">
        <v>41722</v>
      </c>
      <c r="C193" s="5"/>
      <c r="D193" s="5"/>
      <c r="E193" s="65"/>
      <c r="F193" s="5">
        <f t="shared" si="9"/>
        <v>0</v>
      </c>
      <c r="G193" s="5">
        <v>8</v>
      </c>
      <c r="H193" s="41"/>
      <c r="I193" s="41"/>
      <c r="J193" s="41"/>
      <c r="K193" s="41"/>
    </row>
    <row r="194" spans="1:11" x14ac:dyDescent="0.25">
      <c r="A194" s="82"/>
      <c r="B194" s="27">
        <v>41723</v>
      </c>
      <c r="C194" s="5"/>
      <c r="D194" s="5"/>
      <c r="E194" s="65"/>
      <c r="F194" s="5">
        <f t="shared" si="9"/>
        <v>0</v>
      </c>
      <c r="G194" s="5">
        <v>8</v>
      </c>
      <c r="H194" s="41"/>
      <c r="I194" s="41"/>
      <c r="J194" s="41"/>
      <c r="K194" s="41"/>
    </row>
    <row r="195" spans="1:11" x14ac:dyDescent="0.25">
      <c r="A195" s="82"/>
      <c r="B195" s="27">
        <v>41724</v>
      </c>
      <c r="C195" s="5"/>
      <c r="D195" s="5"/>
      <c r="E195" s="65"/>
      <c r="F195" s="5">
        <f t="shared" si="9"/>
        <v>0</v>
      </c>
      <c r="G195" s="5">
        <v>8</v>
      </c>
      <c r="H195" s="41"/>
      <c r="I195" s="41"/>
      <c r="J195" s="41"/>
      <c r="K195" s="41"/>
    </row>
    <row r="196" spans="1:11" x14ac:dyDescent="0.25">
      <c r="A196" s="82"/>
      <c r="B196" s="27">
        <v>41725</v>
      </c>
      <c r="C196" s="5"/>
      <c r="D196" s="5"/>
      <c r="E196" s="65"/>
      <c r="F196" s="5">
        <f t="shared" si="9"/>
        <v>0</v>
      </c>
      <c r="G196" s="5">
        <v>8</v>
      </c>
      <c r="H196" s="41"/>
      <c r="I196" s="41"/>
      <c r="J196" s="41"/>
      <c r="K196" s="41"/>
    </row>
    <row r="197" spans="1:11" x14ac:dyDescent="0.25">
      <c r="A197" s="83"/>
      <c r="B197" s="27">
        <v>41726</v>
      </c>
      <c r="C197" s="5"/>
      <c r="D197" s="5"/>
      <c r="E197" s="65"/>
      <c r="F197" s="5">
        <f t="shared" si="9"/>
        <v>0</v>
      </c>
      <c r="G197" s="5">
        <v>8</v>
      </c>
      <c r="H197" s="41"/>
      <c r="I197" s="41"/>
      <c r="J197" s="41"/>
      <c r="K197" s="41"/>
    </row>
    <row r="198" spans="1:11" x14ac:dyDescent="0.25">
      <c r="A198" s="130">
        <v>22</v>
      </c>
      <c r="B198" s="28">
        <v>41729</v>
      </c>
      <c r="C198" s="6"/>
      <c r="D198" s="6"/>
      <c r="E198" s="10"/>
      <c r="F198" s="5">
        <f t="shared" si="9"/>
        <v>0</v>
      </c>
      <c r="G198" s="5">
        <v>8</v>
      </c>
      <c r="H198" s="42"/>
      <c r="I198" s="42"/>
      <c r="J198" s="42"/>
      <c r="K198" s="42"/>
    </row>
    <row r="199" spans="1:11" x14ac:dyDescent="0.25">
      <c r="A199" s="131"/>
      <c r="B199" s="28">
        <v>41730</v>
      </c>
      <c r="C199" s="6"/>
      <c r="D199" s="6"/>
      <c r="E199" s="10"/>
      <c r="F199" s="5">
        <f t="shared" si="9"/>
        <v>0</v>
      </c>
      <c r="G199" s="5">
        <v>8</v>
      </c>
      <c r="H199" s="42"/>
      <c r="I199" s="42"/>
      <c r="J199" s="42"/>
      <c r="K199" s="42"/>
    </row>
    <row r="200" spans="1:11" x14ac:dyDescent="0.25">
      <c r="A200" s="131"/>
      <c r="B200" s="28">
        <v>41731</v>
      </c>
      <c r="C200" s="6"/>
      <c r="D200" s="6"/>
      <c r="E200" s="10"/>
      <c r="F200" s="5">
        <f t="shared" si="9"/>
        <v>0</v>
      </c>
      <c r="G200" s="5">
        <v>8</v>
      </c>
      <c r="H200" s="42"/>
      <c r="I200" s="42"/>
      <c r="J200" s="42"/>
      <c r="K200" s="42"/>
    </row>
    <row r="201" spans="1:11" x14ac:dyDescent="0.25">
      <c r="A201" s="131"/>
      <c r="B201" s="28">
        <v>41730</v>
      </c>
      <c r="C201" s="6"/>
      <c r="D201" s="6"/>
      <c r="E201" s="10"/>
      <c r="F201" s="5">
        <f t="shared" si="9"/>
        <v>0</v>
      </c>
      <c r="G201" s="5">
        <v>8</v>
      </c>
      <c r="H201" s="42"/>
      <c r="I201" s="42"/>
      <c r="J201" s="42"/>
      <c r="K201" s="42"/>
    </row>
    <row r="202" spans="1:11" x14ac:dyDescent="0.25">
      <c r="A202" s="131"/>
      <c r="B202" s="28">
        <v>41731</v>
      </c>
      <c r="C202" s="6"/>
      <c r="D202" s="6"/>
      <c r="E202" s="10"/>
      <c r="F202" s="5">
        <f t="shared" si="9"/>
        <v>0</v>
      </c>
      <c r="G202" s="5">
        <v>8</v>
      </c>
      <c r="H202" s="42"/>
      <c r="I202" s="42"/>
      <c r="J202" s="42"/>
      <c r="K202" s="42"/>
    </row>
    <row r="203" spans="1:11" x14ac:dyDescent="0.25">
      <c r="A203" s="131"/>
      <c r="B203" s="28">
        <v>41732</v>
      </c>
      <c r="C203" s="6"/>
      <c r="D203" s="6"/>
      <c r="E203" s="10"/>
      <c r="F203" s="5">
        <f t="shared" si="9"/>
        <v>0</v>
      </c>
      <c r="G203" s="5">
        <v>8</v>
      </c>
      <c r="H203" s="42"/>
      <c r="I203" s="42"/>
      <c r="J203" s="42"/>
      <c r="K203" s="42"/>
    </row>
    <row r="204" spans="1:11" x14ac:dyDescent="0.25">
      <c r="A204" s="132"/>
      <c r="B204" s="28">
        <v>41733</v>
      </c>
      <c r="C204" s="6"/>
      <c r="D204" s="6"/>
      <c r="E204" s="10"/>
      <c r="F204" s="5">
        <f t="shared" si="9"/>
        <v>0</v>
      </c>
      <c r="G204" s="5">
        <v>8</v>
      </c>
      <c r="H204" s="42"/>
      <c r="I204" s="42"/>
      <c r="J204" s="42"/>
      <c r="K204" s="42"/>
    </row>
    <row r="205" spans="1:11" x14ac:dyDescent="0.25">
      <c r="A205" s="135">
        <v>23</v>
      </c>
      <c r="B205" s="27">
        <v>41734</v>
      </c>
      <c r="C205" s="5"/>
      <c r="D205" s="5"/>
      <c r="E205" s="65"/>
      <c r="F205" s="5">
        <f t="shared" si="9"/>
        <v>0</v>
      </c>
      <c r="G205" s="5">
        <v>8</v>
      </c>
      <c r="H205" s="41"/>
      <c r="I205" s="41"/>
      <c r="J205" s="41"/>
      <c r="K205" s="41"/>
    </row>
    <row r="206" spans="1:11" x14ac:dyDescent="0.25">
      <c r="A206" s="136"/>
      <c r="B206" s="27">
        <v>41735</v>
      </c>
      <c r="C206" s="5"/>
      <c r="D206" s="5"/>
      <c r="E206" s="65"/>
      <c r="F206" s="5">
        <f t="shared" si="9"/>
        <v>0</v>
      </c>
      <c r="G206" s="5">
        <v>8</v>
      </c>
      <c r="H206" s="41"/>
      <c r="I206" s="41"/>
      <c r="J206" s="41"/>
      <c r="K206" s="41"/>
    </row>
    <row r="207" spans="1:11" x14ac:dyDescent="0.25">
      <c r="A207" s="136"/>
      <c r="B207" s="27">
        <v>41736</v>
      </c>
      <c r="C207" s="5"/>
      <c r="D207" s="5"/>
      <c r="E207" s="65"/>
      <c r="F207" s="5">
        <f t="shared" si="9"/>
        <v>0</v>
      </c>
      <c r="G207" s="5">
        <v>8</v>
      </c>
      <c r="H207" s="41"/>
      <c r="I207" s="41"/>
      <c r="J207" s="41"/>
      <c r="K207" s="41"/>
    </row>
    <row r="208" spans="1:11" x14ac:dyDescent="0.25">
      <c r="A208" s="136"/>
      <c r="B208" s="27">
        <v>41737</v>
      </c>
      <c r="C208" s="5"/>
      <c r="D208" s="5"/>
      <c r="E208" s="65"/>
      <c r="F208" s="5">
        <f t="shared" si="9"/>
        <v>0</v>
      </c>
      <c r="G208" s="5">
        <v>8</v>
      </c>
      <c r="H208" s="41"/>
      <c r="I208" s="41"/>
      <c r="J208" s="41"/>
      <c r="K208" s="41"/>
    </row>
    <row r="209" spans="1:11" x14ac:dyDescent="0.25">
      <c r="A209" s="136"/>
      <c r="B209" s="27">
        <v>41738</v>
      </c>
      <c r="C209" s="5"/>
      <c r="D209" s="5"/>
      <c r="E209" s="65"/>
      <c r="F209" s="5">
        <f t="shared" si="9"/>
        <v>0</v>
      </c>
      <c r="G209" s="5">
        <v>8</v>
      </c>
      <c r="H209" s="41"/>
      <c r="I209" s="41"/>
      <c r="J209" s="41"/>
      <c r="K209" s="41"/>
    </row>
    <row r="210" spans="1:11" x14ac:dyDescent="0.25">
      <c r="A210" s="136"/>
      <c r="B210" s="27">
        <v>41739</v>
      </c>
      <c r="C210" s="5"/>
      <c r="D210" s="5"/>
      <c r="E210" s="65"/>
      <c r="F210" s="5">
        <f t="shared" si="9"/>
        <v>0</v>
      </c>
      <c r="G210" s="5">
        <v>8</v>
      </c>
      <c r="H210" s="41"/>
      <c r="I210" s="41"/>
      <c r="J210" s="41"/>
      <c r="K210" s="41"/>
    </row>
    <row r="211" spans="1:11" x14ac:dyDescent="0.25">
      <c r="A211" s="137"/>
      <c r="B211" s="27">
        <v>41740</v>
      </c>
      <c r="C211" s="5"/>
      <c r="D211" s="5"/>
      <c r="E211" s="65"/>
      <c r="F211" s="5">
        <f t="shared" si="9"/>
        <v>0</v>
      </c>
      <c r="G211" s="5">
        <v>8</v>
      </c>
      <c r="H211" s="41"/>
      <c r="I211" s="41"/>
      <c r="J211" s="41"/>
      <c r="K211" s="41"/>
    </row>
    <row r="212" spans="1:11" x14ac:dyDescent="0.25">
      <c r="A212" s="130">
        <v>24</v>
      </c>
      <c r="B212" s="28">
        <v>41741</v>
      </c>
      <c r="C212" s="6"/>
      <c r="D212" s="6"/>
      <c r="E212" s="10"/>
      <c r="F212" s="5">
        <f t="shared" si="9"/>
        <v>0</v>
      </c>
      <c r="G212" s="5">
        <v>8</v>
      </c>
      <c r="H212" s="42"/>
      <c r="I212" s="42"/>
      <c r="J212" s="42"/>
      <c r="K212" s="42"/>
    </row>
    <row r="213" spans="1:11" x14ac:dyDescent="0.25">
      <c r="A213" s="131"/>
      <c r="B213" s="28">
        <v>41742</v>
      </c>
      <c r="C213" s="6"/>
      <c r="D213" s="6"/>
      <c r="E213" s="10"/>
      <c r="F213" s="5">
        <f t="shared" si="9"/>
        <v>0</v>
      </c>
      <c r="G213" s="5">
        <v>8</v>
      </c>
      <c r="H213" s="42"/>
      <c r="I213" s="42"/>
      <c r="J213" s="42"/>
      <c r="K213" s="42"/>
    </row>
    <row r="214" spans="1:11" x14ac:dyDescent="0.25">
      <c r="A214" s="131"/>
      <c r="B214" s="28">
        <v>41743</v>
      </c>
      <c r="C214" s="6"/>
      <c r="D214" s="6"/>
      <c r="E214" s="10"/>
      <c r="F214" s="5">
        <f t="shared" ref="F214:F260" si="10">E214</f>
        <v>0</v>
      </c>
      <c r="G214" s="5">
        <v>8</v>
      </c>
      <c r="H214" s="42"/>
      <c r="I214" s="42"/>
      <c r="J214" s="42"/>
      <c r="K214" s="42"/>
    </row>
    <row r="215" spans="1:11" x14ac:dyDescent="0.25">
      <c r="A215" s="131"/>
      <c r="B215" s="28">
        <v>41744</v>
      </c>
      <c r="C215" s="6"/>
      <c r="D215" s="6"/>
      <c r="E215" s="10"/>
      <c r="F215" s="5">
        <f t="shared" si="10"/>
        <v>0</v>
      </c>
      <c r="G215" s="5">
        <v>8</v>
      </c>
      <c r="H215" s="42"/>
      <c r="I215" s="42"/>
      <c r="J215" s="42"/>
      <c r="K215" s="42"/>
    </row>
    <row r="216" spans="1:11" x14ac:dyDescent="0.25">
      <c r="A216" s="131"/>
      <c r="B216" s="28">
        <v>41745</v>
      </c>
      <c r="C216" s="6"/>
      <c r="D216" s="6"/>
      <c r="E216" s="10"/>
      <c r="F216" s="5">
        <f t="shared" si="10"/>
        <v>0</v>
      </c>
      <c r="G216" s="5">
        <v>8</v>
      </c>
      <c r="H216" s="42"/>
      <c r="I216" s="42"/>
      <c r="J216" s="42"/>
      <c r="K216" s="42"/>
    </row>
    <row r="217" spans="1:11" x14ac:dyDescent="0.25">
      <c r="A217" s="131"/>
      <c r="B217" s="28">
        <v>41746</v>
      </c>
      <c r="C217" s="6"/>
      <c r="D217" s="6"/>
      <c r="E217" s="10"/>
      <c r="F217" s="5">
        <f t="shared" si="10"/>
        <v>0</v>
      </c>
      <c r="G217" s="5">
        <v>8</v>
      </c>
      <c r="H217" s="42"/>
      <c r="I217" s="42"/>
      <c r="J217" s="42"/>
      <c r="K217" s="42"/>
    </row>
    <row r="218" spans="1:11" x14ac:dyDescent="0.25">
      <c r="A218" s="132"/>
      <c r="B218" s="28">
        <v>41747</v>
      </c>
      <c r="C218" s="6"/>
      <c r="D218" s="6"/>
      <c r="E218" s="10"/>
      <c r="F218" s="5">
        <f t="shared" si="10"/>
        <v>0</v>
      </c>
      <c r="G218" s="5">
        <v>8</v>
      </c>
      <c r="H218" s="42"/>
      <c r="I218" s="42"/>
      <c r="J218" s="42"/>
      <c r="K218" s="42"/>
    </row>
    <row r="219" spans="1:11" x14ac:dyDescent="0.25">
      <c r="A219" s="135">
        <v>25</v>
      </c>
      <c r="B219" s="27">
        <v>41748</v>
      </c>
      <c r="C219" s="5"/>
      <c r="D219" s="5"/>
      <c r="E219" s="65"/>
      <c r="F219" s="5">
        <f t="shared" si="10"/>
        <v>0</v>
      </c>
      <c r="G219" s="5">
        <v>8</v>
      </c>
      <c r="H219" s="41"/>
      <c r="I219" s="41"/>
      <c r="J219" s="41"/>
      <c r="K219" s="41"/>
    </row>
    <row r="220" spans="1:11" x14ac:dyDescent="0.25">
      <c r="A220" s="136"/>
      <c r="B220" s="27">
        <v>41749</v>
      </c>
      <c r="C220" s="5"/>
      <c r="D220" s="5"/>
      <c r="E220" s="65"/>
      <c r="F220" s="5">
        <f t="shared" si="10"/>
        <v>0</v>
      </c>
      <c r="G220" s="5">
        <v>8</v>
      </c>
      <c r="H220" s="41"/>
      <c r="I220" s="41"/>
      <c r="J220" s="41"/>
      <c r="K220" s="41"/>
    </row>
    <row r="221" spans="1:11" x14ac:dyDescent="0.25">
      <c r="A221" s="136"/>
      <c r="B221" s="27">
        <v>41750</v>
      </c>
      <c r="C221" s="5"/>
      <c r="D221" s="5"/>
      <c r="E221" s="65"/>
      <c r="F221" s="5">
        <f t="shared" si="10"/>
        <v>0</v>
      </c>
      <c r="G221" s="5">
        <v>8</v>
      </c>
      <c r="H221" s="41"/>
      <c r="I221" s="41"/>
      <c r="J221" s="41"/>
      <c r="K221" s="41"/>
    </row>
    <row r="222" spans="1:11" x14ac:dyDescent="0.25">
      <c r="A222" s="136"/>
      <c r="B222" s="27">
        <v>41751</v>
      </c>
      <c r="C222" s="5"/>
      <c r="D222" s="5"/>
      <c r="E222" s="65"/>
      <c r="F222" s="5">
        <f t="shared" si="10"/>
        <v>0</v>
      </c>
      <c r="G222" s="5">
        <v>8</v>
      </c>
      <c r="H222" s="41"/>
      <c r="I222" s="41"/>
      <c r="J222" s="41"/>
      <c r="K222" s="41"/>
    </row>
    <row r="223" spans="1:11" x14ac:dyDescent="0.25">
      <c r="A223" s="136"/>
      <c r="B223" s="27">
        <v>41752</v>
      </c>
      <c r="C223" s="5"/>
      <c r="D223" s="5"/>
      <c r="E223" s="65"/>
      <c r="F223" s="5">
        <f t="shared" si="10"/>
        <v>0</v>
      </c>
      <c r="G223" s="5">
        <v>8</v>
      </c>
      <c r="H223" s="41"/>
      <c r="I223" s="41"/>
      <c r="J223" s="41"/>
      <c r="K223" s="41"/>
    </row>
    <row r="224" spans="1:11" x14ac:dyDescent="0.25">
      <c r="A224" s="136"/>
      <c r="B224" s="27">
        <v>41753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137"/>
      <c r="B225" s="27">
        <v>41754</v>
      </c>
      <c r="C225" s="5"/>
      <c r="D225" s="5"/>
      <c r="E225" s="65"/>
      <c r="F225" s="5">
        <f t="shared" si="10"/>
        <v>0</v>
      </c>
      <c r="G225" s="5">
        <v>8</v>
      </c>
      <c r="H225" s="41"/>
      <c r="I225" s="41"/>
      <c r="J225" s="41"/>
      <c r="K225" s="41"/>
    </row>
    <row r="226" spans="1:11" x14ac:dyDescent="0.25">
      <c r="A226" s="130">
        <v>26</v>
      </c>
      <c r="B226" s="28">
        <v>41755</v>
      </c>
      <c r="C226" s="6"/>
      <c r="D226" s="6"/>
      <c r="E226" s="10"/>
      <c r="F226" s="5">
        <f t="shared" si="10"/>
        <v>0</v>
      </c>
      <c r="G226" s="5">
        <v>8</v>
      </c>
      <c r="H226" s="42"/>
      <c r="I226" s="42"/>
      <c r="J226" s="42"/>
      <c r="K226" s="42"/>
    </row>
    <row r="227" spans="1:11" x14ac:dyDescent="0.25">
      <c r="A227" s="131"/>
      <c r="B227" s="28">
        <v>41756</v>
      </c>
      <c r="C227" s="6"/>
      <c r="D227" s="6"/>
      <c r="E227" s="10"/>
      <c r="F227" s="5">
        <f t="shared" si="10"/>
        <v>0</v>
      </c>
      <c r="G227" s="5">
        <v>8</v>
      </c>
      <c r="H227" s="42"/>
      <c r="I227" s="42"/>
      <c r="J227" s="42"/>
      <c r="K227" s="42"/>
    </row>
    <row r="228" spans="1:11" x14ac:dyDescent="0.25">
      <c r="A228" s="131"/>
      <c r="B228" s="28">
        <v>41757</v>
      </c>
      <c r="C228" s="6"/>
      <c r="D228" s="6"/>
      <c r="E228" s="10"/>
      <c r="F228" s="5">
        <f t="shared" si="10"/>
        <v>0</v>
      </c>
      <c r="G228" s="5">
        <v>8</v>
      </c>
      <c r="H228" s="42"/>
      <c r="I228" s="42"/>
      <c r="J228" s="42"/>
      <c r="K228" s="42"/>
    </row>
    <row r="229" spans="1:11" x14ac:dyDescent="0.25">
      <c r="A229" s="131"/>
      <c r="B229" s="28">
        <v>41758</v>
      </c>
      <c r="C229" s="6"/>
      <c r="D229" s="6"/>
      <c r="E229" s="10"/>
      <c r="F229" s="5">
        <f t="shared" si="10"/>
        <v>0</v>
      </c>
      <c r="G229" s="5">
        <v>8</v>
      </c>
      <c r="H229" s="42"/>
      <c r="I229" s="42"/>
      <c r="J229" s="42"/>
      <c r="K229" s="42"/>
    </row>
    <row r="230" spans="1:11" x14ac:dyDescent="0.25">
      <c r="A230" s="131"/>
      <c r="B230" s="28">
        <v>41759</v>
      </c>
      <c r="C230" s="6"/>
      <c r="D230" s="6"/>
      <c r="E230" s="10"/>
      <c r="F230" s="5">
        <f t="shared" si="10"/>
        <v>0</v>
      </c>
      <c r="G230" s="5">
        <v>8</v>
      </c>
      <c r="H230" s="42"/>
      <c r="I230" s="42"/>
      <c r="J230" s="42"/>
      <c r="K230" s="42"/>
    </row>
    <row r="231" spans="1:11" x14ac:dyDescent="0.25">
      <c r="A231" s="131"/>
      <c r="B231" s="28">
        <v>41760</v>
      </c>
      <c r="C231" s="6"/>
      <c r="D231" s="6"/>
      <c r="E231" s="10"/>
      <c r="F231" s="5">
        <f t="shared" si="10"/>
        <v>0</v>
      </c>
      <c r="G231" s="5">
        <v>8</v>
      </c>
      <c r="H231" s="42"/>
      <c r="I231" s="42"/>
      <c r="J231" s="42"/>
      <c r="K231" s="42"/>
    </row>
    <row r="232" spans="1:11" x14ac:dyDescent="0.25">
      <c r="A232" s="132"/>
      <c r="B232" s="28">
        <v>41761</v>
      </c>
      <c r="C232" s="6"/>
      <c r="D232" s="6"/>
      <c r="E232" s="10"/>
      <c r="F232" s="5">
        <f t="shared" si="10"/>
        <v>0</v>
      </c>
      <c r="G232" s="5">
        <v>8</v>
      </c>
      <c r="H232" s="42"/>
      <c r="I232" s="42"/>
      <c r="J232" s="42"/>
      <c r="K232" s="42"/>
    </row>
    <row r="233" spans="1:11" x14ac:dyDescent="0.25">
      <c r="A233" s="135">
        <v>27</v>
      </c>
      <c r="B233" s="27">
        <v>41762</v>
      </c>
      <c r="C233" s="5"/>
      <c r="D233" s="5"/>
      <c r="E233" s="65"/>
      <c r="F233" s="5">
        <f t="shared" si="10"/>
        <v>0</v>
      </c>
      <c r="G233" s="5">
        <v>8</v>
      </c>
      <c r="H233" s="41"/>
      <c r="I233" s="41"/>
      <c r="J233" s="41"/>
      <c r="K233" s="41"/>
    </row>
    <row r="234" spans="1:11" x14ac:dyDescent="0.25">
      <c r="A234" s="136"/>
      <c r="B234" s="27">
        <v>41763</v>
      </c>
      <c r="C234" s="5"/>
      <c r="D234" s="5"/>
      <c r="E234" s="65"/>
      <c r="F234" s="5">
        <f t="shared" si="10"/>
        <v>0</v>
      </c>
      <c r="G234" s="5">
        <v>8</v>
      </c>
      <c r="H234" s="41"/>
      <c r="I234" s="41"/>
      <c r="J234" s="41"/>
      <c r="K234" s="41"/>
    </row>
    <row r="235" spans="1:11" x14ac:dyDescent="0.25">
      <c r="A235" s="136"/>
      <c r="B235" s="27">
        <v>41764</v>
      </c>
      <c r="C235" s="5"/>
      <c r="D235" s="5"/>
      <c r="E235" s="65"/>
      <c r="F235" s="5">
        <f t="shared" si="10"/>
        <v>0</v>
      </c>
      <c r="G235" s="5">
        <v>8</v>
      </c>
      <c r="H235" s="41"/>
      <c r="I235" s="41"/>
      <c r="J235" s="41"/>
      <c r="K235" s="41"/>
    </row>
    <row r="236" spans="1:11" x14ac:dyDescent="0.25">
      <c r="A236" s="136"/>
      <c r="B236" s="27">
        <v>41765</v>
      </c>
      <c r="C236" s="5"/>
      <c r="D236" s="5"/>
      <c r="E236" s="65"/>
      <c r="F236" s="5">
        <f t="shared" si="10"/>
        <v>0</v>
      </c>
      <c r="G236" s="5">
        <v>8</v>
      </c>
      <c r="H236" s="41"/>
      <c r="I236" s="41"/>
      <c r="J236" s="41"/>
      <c r="K236" s="41"/>
    </row>
    <row r="237" spans="1:11" x14ac:dyDescent="0.25">
      <c r="A237" s="136"/>
      <c r="B237" s="27">
        <v>41766</v>
      </c>
      <c r="C237" s="5"/>
      <c r="D237" s="5"/>
      <c r="E237" s="65"/>
      <c r="F237" s="5">
        <f t="shared" si="10"/>
        <v>0</v>
      </c>
      <c r="G237" s="5">
        <v>8</v>
      </c>
      <c r="H237" s="41"/>
      <c r="I237" s="41"/>
      <c r="J237" s="41"/>
      <c r="K237" s="41"/>
    </row>
    <row r="238" spans="1:11" x14ac:dyDescent="0.25">
      <c r="A238" s="136"/>
      <c r="B238" s="27">
        <v>41767</v>
      </c>
      <c r="C238" s="5"/>
      <c r="D238" s="5"/>
      <c r="E238" s="65"/>
      <c r="F238" s="5">
        <f t="shared" si="10"/>
        <v>0</v>
      </c>
      <c r="G238" s="5">
        <v>8</v>
      </c>
      <c r="H238" s="41"/>
      <c r="I238" s="41"/>
      <c r="J238" s="41"/>
      <c r="K238" s="41"/>
    </row>
    <row r="239" spans="1:11" x14ac:dyDescent="0.25">
      <c r="A239" s="137"/>
      <c r="B239" s="27">
        <v>41768</v>
      </c>
      <c r="C239" s="5"/>
      <c r="D239" s="5"/>
      <c r="E239" s="65"/>
      <c r="F239" s="5">
        <f t="shared" si="10"/>
        <v>0</v>
      </c>
      <c r="G239" s="5">
        <v>8</v>
      </c>
      <c r="H239" s="41"/>
      <c r="I239" s="41"/>
      <c r="J239" s="41"/>
      <c r="K239" s="41"/>
    </row>
    <row r="240" spans="1:11" x14ac:dyDescent="0.25">
      <c r="A240" s="130">
        <v>28</v>
      </c>
      <c r="B240" s="28">
        <v>41769</v>
      </c>
      <c r="C240" s="6"/>
      <c r="D240" s="6"/>
      <c r="E240" s="10"/>
      <c r="F240" s="5">
        <f t="shared" si="10"/>
        <v>0</v>
      </c>
      <c r="G240" s="5">
        <v>8</v>
      </c>
      <c r="H240" s="42"/>
      <c r="I240" s="42"/>
      <c r="J240" s="42"/>
      <c r="K240" s="42"/>
    </row>
    <row r="241" spans="1:11" x14ac:dyDescent="0.25">
      <c r="A241" s="131"/>
      <c r="B241" s="28">
        <v>41770</v>
      </c>
      <c r="C241" s="6"/>
      <c r="D241" s="6"/>
      <c r="E241" s="10"/>
      <c r="F241" s="5">
        <f t="shared" si="10"/>
        <v>0</v>
      </c>
      <c r="G241" s="5">
        <v>8</v>
      </c>
      <c r="H241" s="42"/>
      <c r="I241" s="42"/>
      <c r="J241" s="42"/>
      <c r="K241" s="42"/>
    </row>
    <row r="242" spans="1:11" x14ac:dyDescent="0.25">
      <c r="A242" s="131"/>
      <c r="B242" s="28">
        <v>41771</v>
      </c>
      <c r="C242" s="6"/>
      <c r="D242" s="6"/>
      <c r="E242" s="10"/>
      <c r="F242" s="5">
        <f t="shared" si="10"/>
        <v>0</v>
      </c>
      <c r="G242" s="5">
        <v>8</v>
      </c>
      <c r="H242" s="42"/>
      <c r="I242" s="42"/>
      <c r="J242" s="42"/>
      <c r="K242" s="42"/>
    </row>
    <row r="243" spans="1:11" x14ac:dyDescent="0.25">
      <c r="A243" s="131"/>
      <c r="B243" s="28">
        <v>41772</v>
      </c>
      <c r="C243" s="6"/>
      <c r="D243" s="6"/>
      <c r="E243" s="10"/>
      <c r="F243" s="5">
        <f t="shared" si="10"/>
        <v>0</v>
      </c>
      <c r="G243" s="5">
        <v>8</v>
      </c>
      <c r="H243" s="42"/>
      <c r="I243" s="42"/>
      <c r="J243" s="42"/>
      <c r="K243" s="42"/>
    </row>
    <row r="244" spans="1:11" x14ac:dyDescent="0.25">
      <c r="A244" s="131"/>
      <c r="B244" s="28">
        <v>41773</v>
      </c>
      <c r="C244" s="6"/>
      <c r="D244" s="6"/>
      <c r="E244" s="10"/>
      <c r="F244" s="5">
        <f t="shared" si="10"/>
        <v>0</v>
      </c>
      <c r="G244" s="5">
        <v>8</v>
      </c>
      <c r="H244" s="42"/>
      <c r="I244" s="42"/>
      <c r="J244" s="42"/>
      <c r="K244" s="42"/>
    </row>
    <row r="245" spans="1:11" x14ac:dyDescent="0.25">
      <c r="A245" s="131"/>
      <c r="B245" s="28">
        <v>41774</v>
      </c>
      <c r="C245" s="6"/>
      <c r="D245" s="6"/>
      <c r="E245" s="10"/>
      <c r="F245" s="5">
        <f t="shared" si="10"/>
        <v>0</v>
      </c>
      <c r="G245" s="5">
        <v>8</v>
      </c>
      <c r="H245" s="42"/>
      <c r="I245" s="42"/>
      <c r="J245" s="42"/>
      <c r="K245" s="42"/>
    </row>
    <row r="246" spans="1:11" x14ac:dyDescent="0.25">
      <c r="A246" s="132"/>
      <c r="B246" s="28">
        <v>41775</v>
      </c>
      <c r="C246" s="6"/>
      <c r="D246" s="6"/>
      <c r="E246" s="10"/>
      <c r="F246" s="5">
        <f t="shared" si="10"/>
        <v>0</v>
      </c>
      <c r="G246" s="5">
        <v>8</v>
      </c>
      <c r="H246" s="42"/>
      <c r="I246" s="42"/>
      <c r="J246" s="42"/>
      <c r="K246" s="42"/>
    </row>
    <row r="247" spans="1:11" x14ac:dyDescent="0.25">
      <c r="A247" s="135">
        <v>29</v>
      </c>
      <c r="B247" s="27">
        <v>41776</v>
      </c>
      <c r="C247" s="5"/>
      <c r="D247" s="5"/>
      <c r="E247" s="65"/>
      <c r="F247" s="5">
        <f t="shared" si="10"/>
        <v>0</v>
      </c>
      <c r="G247" s="5">
        <v>8</v>
      </c>
      <c r="H247" s="41"/>
      <c r="I247" s="41"/>
      <c r="J247" s="41"/>
      <c r="K247" s="41"/>
    </row>
    <row r="248" spans="1:11" x14ac:dyDescent="0.25">
      <c r="A248" s="136"/>
      <c r="B248" s="27">
        <v>41777</v>
      </c>
      <c r="C248" s="5"/>
      <c r="D248" s="5"/>
      <c r="E248" s="65"/>
      <c r="F248" s="5">
        <f t="shared" si="10"/>
        <v>0</v>
      </c>
      <c r="G248" s="5">
        <v>8</v>
      </c>
      <c r="H248" s="41"/>
      <c r="I248" s="41"/>
      <c r="J248" s="41"/>
      <c r="K248" s="41"/>
    </row>
    <row r="249" spans="1:11" x14ac:dyDescent="0.25">
      <c r="A249" s="136"/>
      <c r="B249" s="27">
        <v>41778</v>
      </c>
      <c r="C249" s="5"/>
      <c r="D249" s="5"/>
      <c r="E249" s="65"/>
      <c r="F249" s="5">
        <f t="shared" si="10"/>
        <v>0</v>
      </c>
      <c r="G249" s="5">
        <v>8</v>
      </c>
      <c r="H249" s="41"/>
      <c r="I249" s="41"/>
      <c r="J249" s="41"/>
      <c r="K249" s="41"/>
    </row>
    <row r="250" spans="1:11" x14ac:dyDescent="0.25">
      <c r="A250" s="136"/>
      <c r="B250" s="27">
        <v>41779</v>
      </c>
      <c r="C250" s="5"/>
      <c r="D250" s="5"/>
      <c r="E250" s="65"/>
      <c r="F250" s="5">
        <f t="shared" si="10"/>
        <v>0</v>
      </c>
      <c r="G250" s="5">
        <v>8</v>
      </c>
      <c r="H250" s="41"/>
      <c r="I250" s="41"/>
      <c r="J250" s="41"/>
      <c r="K250" s="41"/>
    </row>
    <row r="251" spans="1:11" x14ac:dyDescent="0.25">
      <c r="A251" s="136"/>
      <c r="B251" s="27">
        <v>41780</v>
      </c>
      <c r="C251" s="5"/>
      <c r="D251" s="5"/>
      <c r="E251" s="65"/>
      <c r="F251" s="5">
        <f t="shared" si="10"/>
        <v>0</v>
      </c>
      <c r="G251" s="5">
        <v>8</v>
      </c>
      <c r="H251" s="41"/>
      <c r="I251" s="41"/>
      <c r="J251" s="41"/>
      <c r="K251" s="41"/>
    </row>
    <row r="252" spans="1:11" x14ac:dyDescent="0.25">
      <c r="A252" s="136"/>
      <c r="B252" s="27">
        <v>41781</v>
      </c>
      <c r="C252" s="5"/>
      <c r="D252" s="5"/>
      <c r="E252" s="65"/>
      <c r="F252" s="5">
        <f t="shared" si="10"/>
        <v>0</v>
      </c>
      <c r="G252" s="5">
        <v>8</v>
      </c>
      <c r="H252" s="41"/>
      <c r="I252" s="41"/>
      <c r="J252" s="41"/>
      <c r="K252" s="41"/>
    </row>
    <row r="253" spans="1:11" x14ac:dyDescent="0.25">
      <c r="A253" s="137"/>
      <c r="B253" s="27">
        <v>41782</v>
      </c>
      <c r="C253" s="5"/>
      <c r="D253" s="5"/>
      <c r="E253" s="65"/>
      <c r="F253" s="5">
        <f t="shared" si="10"/>
        <v>0</v>
      </c>
      <c r="G253" s="5">
        <v>8</v>
      </c>
      <c r="H253" s="41"/>
      <c r="I253" s="41"/>
      <c r="J253" s="41"/>
      <c r="K253" s="41"/>
    </row>
    <row r="254" spans="1:11" x14ac:dyDescent="0.25">
      <c r="A254" s="198">
        <v>30</v>
      </c>
      <c r="B254" s="28">
        <v>41783</v>
      </c>
      <c r="C254" s="2"/>
      <c r="D254" s="2"/>
      <c r="E254" s="4"/>
      <c r="F254" s="5">
        <f t="shared" si="10"/>
        <v>0</v>
      </c>
      <c r="G254" s="5">
        <v>8</v>
      </c>
      <c r="H254" s="43"/>
      <c r="I254" s="43"/>
      <c r="J254" s="43"/>
      <c r="K254" s="43"/>
    </row>
    <row r="255" spans="1:11" x14ac:dyDescent="0.25">
      <c r="A255" s="199"/>
      <c r="B255" s="28">
        <v>41784</v>
      </c>
      <c r="C255" s="2"/>
      <c r="D255" s="2"/>
      <c r="E255" s="4"/>
      <c r="F255" s="5">
        <f t="shared" si="10"/>
        <v>0</v>
      </c>
      <c r="G255" s="5">
        <v>8</v>
      </c>
      <c r="H255" s="43"/>
      <c r="I255" s="43"/>
      <c r="J255" s="43"/>
      <c r="K255" s="43"/>
    </row>
    <row r="256" spans="1:11" x14ac:dyDescent="0.25">
      <c r="A256" s="199"/>
      <c r="B256" s="28">
        <v>41785</v>
      </c>
      <c r="C256" s="2"/>
      <c r="D256" s="2"/>
      <c r="E256" s="4"/>
      <c r="F256" s="5">
        <f t="shared" si="10"/>
        <v>0</v>
      </c>
      <c r="G256" s="5">
        <v>8</v>
      </c>
      <c r="H256" s="43"/>
      <c r="I256" s="43"/>
      <c r="J256" s="43"/>
      <c r="K256" s="43"/>
    </row>
    <row r="257" spans="1:11" x14ac:dyDescent="0.25">
      <c r="A257" s="199"/>
      <c r="B257" s="28">
        <v>41786</v>
      </c>
      <c r="C257" s="2"/>
      <c r="D257" s="2"/>
      <c r="E257" s="4"/>
      <c r="F257" s="5">
        <f t="shared" si="10"/>
        <v>0</v>
      </c>
      <c r="G257" s="5">
        <v>8</v>
      </c>
      <c r="H257" s="43"/>
      <c r="I257" s="43"/>
      <c r="J257" s="43"/>
      <c r="K257" s="43"/>
    </row>
    <row r="258" spans="1:11" x14ac:dyDescent="0.25">
      <c r="A258" s="199"/>
      <c r="B258" s="28">
        <v>41787</v>
      </c>
      <c r="C258" s="2"/>
      <c r="D258" s="2"/>
      <c r="E258" s="4"/>
      <c r="F258" s="5">
        <f t="shared" si="10"/>
        <v>0</v>
      </c>
      <c r="G258" s="5">
        <v>8</v>
      </c>
      <c r="H258" s="43"/>
      <c r="I258" s="43"/>
      <c r="J258" s="43"/>
      <c r="K258" s="43"/>
    </row>
    <row r="259" spans="1:11" x14ac:dyDescent="0.25">
      <c r="A259" s="199"/>
      <c r="B259" s="28">
        <v>41788</v>
      </c>
      <c r="C259" s="2"/>
      <c r="D259" s="2"/>
      <c r="E259" s="4"/>
      <c r="F259" s="5">
        <f t="shared" si="10"/>
        <v>0</v>
      </c>
      <c r="G259" s="5">
        <v>8</v>
      </c>
      <c r="H259" s="43"/>
      <c r="I259" s="43"/>
      <c r="J259" s="43"/>
      <c r="K259" s="43"/>
    </row>
    <row r="260" spans="1:11" x14ac:dyDescent="0.25">
      <c r="A260" s="200"/>
      <c r="B260" s="28">
        <v>41789</v>
      </c>
      <c r="C260" s="2"/>
      <c r="D260" s="2"/>
      <c r="E260" s="4"/>
      <c r="F260" s="5">
        <f t="shared" si="10"/>
        <v>0</v>
      </c>
      <c r="G260" s="5">
        <v>8</v>
      </c>
      <c r="H260" s="43"/>
      <c r="I260" s="43"/>
      <c r="J260" s="43"/>
      <c r="K260" s="43"/>
    </row>
  </sheetData>
  <mergeCells count="136">
    <mergeCell ref="B103:B104"/>
    <mergeCell ref="F103:F104"/>
    <mergeCell ref="G103:G104"/>
    <mergeCell ref="F88:F90"/>
    <mergeCell ref="G88:G90"/>
    <mergeCell ref="B88:B90"/>
    <mergeCell ref="A233:A239"/>
    <mergeCell ref="A240:A246"/>
    <mergeCell ref="A247:A253"/>
    <mergeCell ref="A92:A104"/>
    <mergeCell ref="A118:A127"/>
    <mergeCell ref="A128:A134"/>
    <mergeCell ref="A135:A141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G47:G52"/>
    <mergeCell ref="G33:G34"/>
    <mergeCell ref="G8:G9"/>
    <mergeCell ref="G10:G11"/>
    <mergeCell ref="G14:G15"/>
    <mergeCell ref="G17:G18"/>
    <mergeCell ref="G19:G20"/>
    <mergeCell ref="A254:A260"/>
    <mergeCell ref="A198:A204"/>
    <mergeCell ref="A205:A211"/>
    <mergeCell ref="A212:A218"/>
    <mergeCell ref="A219:A225"/>
    <mergeCell ref="A226:A232"/>
    <mergeCell ref="A142:A148"/>
    <mergeCell ref="A156:A162"/>
    <mergeCell ref="A170:A176"/>
    <mergeCell ref="A177:A183"/>
    <mergeCell ref="A184:A190"/>
    <mergeCell ref="G73:G74"/>
    <mergeCell ref="F73:F74"/>
    <mergeCell ref="B73:B74"/>
    <mergeCell ref="G75:G79"/>
    <mergeCell ref="F75:F79"/>
    <mergeCell ref="B75:B79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  <mergeCell ref="G112:G115"/>
    <mergeCell ref="F112:F115"/>
    <mergeCell ref="B112:B115"/>
    <mergeCell ref="B116:B117"/>
    <mergeCell ref="G116:G117"/>
    <mergeCell ref="F116:F117"/>
    <mergeCell ref="A105:A117"/>
    <mergeCell ref="B120:B121"/>
    <mergeCell ref="F120:F121"/>
    <mergeCell ref="B108:B110"/>
    <mergeCell ref="F108:F110"/>
    <mergeCell ref="G108:G110"/>
    <mergeCell ref="G122:G124"/>
    <mergeCell ref="F122:F124"/>
    <mergeCell ref="B122:B124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F125:G260 F122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2014-01-15T02:04:41Z</dcterms:modified>
</cp:coreProperties>
</file>