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_HUB\Demo\"/>
    </mc:Choice>
  </mc:AlternateContent>
  <bookViews>
    <workbookView xWindow="0" yWindow="0" windowWidth="28800" windowHeight="11832" activeTab="1"/>
  </bookViews>
  <sheets>
    <sheet name="Part leader" sheetId="1" r:id="rId1"/>
    <sheet name="Junior_Senior_Test Leader_FIT" sheetId="14" r:id="rId2"/>
    <sheet name="Junior_Senior_Test Leader_ST" sheetId="13" r:id="rId3"/>
  </sheets>
  <definedNames>
    <definedName name="_xlnm._FilterDatabase" localSheetId="1" hidden="1">'Junior_Senior_Test Leader_FIT'!$A$3:$I$31</definedName>
    <definedName name="_xlnm._FilterDatabase" localSheetId="2" hidden="1">'Junior_Senior_Test Leader_ST'!$A$2:$I$30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G30" i="13"/>
  <c r="H30" i="13"/>
  <c r="H31" i="14" l="1"/>
  <c r="G31" i="14"/>
  <c r="F31" i="14"/>
  <c r="F30" i="13" l="1"/>
</calcChain>
</file>

<file path=xl/sharedStrings.xml><?xml version="1.0" encoding="utf-8"?>
<sst xmlns="http://schemas.openxmlformats.org/spreadsheetml/2006/main" count="245" uniqueCount="146">
  <si>
    <t>Goal Name</t>
  </si>
  <si>
    <t>KPI</t>
  </si>
  <si>
    <t>Action Item</t>
  </si>
  <si>
    <t>Weight (%)</t>
  </si>
  <si>
    <t>Weight</t>
  </si>
  <si>
    <t>Type</t>
  </si>
  <si>
    <t>Goal name</t>
  </si>
  <si>
    <t>Common</t>
  </si>
  <si>
    <t>Action item</t>
  </si>
  <si>
    <t>Productivity</t>
  </si>
  <si>
    <t>Quality</t>
  </si>
  <si>
    <t>VT Team Mgmt</t>
  </si>
  <si>
    <t>Team contribution (V-Task)</t>
  </si>
  <si>
    <t>1.1 Writing TC performance</t>
  </si>
  <si>
    <t>1.2 Test execution performance</t>
  </si>
  <si>
    <t>KPI Name</t>
  </si>
  <si>
    <t>Sampling review TC comment rate</t>
  </si>
  <si>
    <t xml:space="preserve">Peer review comment rate </t>
  </si>
  <si>
    <t>Defect Comment Rate</t>
  </si>
  <si>
    <t>Delivery on-time</t>
  </si>
  <si>
    <t>360 Degree</t>
  </si>
  <si>
    <t>Junior</t>
  </si>
  <si>
    <t>Senior</t>
  </si>
  <si>
    <t>Remark</t>
  </si>
  <si>
    <t>Personal</t>
  </si>
  <si>
    <t>Project</t>
  </si>
  <si>
    <t>Test Leader</t>
  </si>
  <si>
    <t>Sampling Review TC Rate</t>
  </si>
  <si>
    <t>Other</t>
  </si>
  <si>
    <t>Just apply for Junior level working for LG less than 1 year</t>
  </si>
  <si>
    <t>3.2 Retention improvement (TOR)</t>
  </si>
  <si>
    <t>Manual test productivity (Focus)</t>
  </si>
  <si>
    <t>Manual test productivity (Overall)</t>
  </si>
  <si>
    <t>Create TCs productivity (Focus)</t>
  </si>
  <si>
    <t>Create TCs productivity (Overall)</t>
  </si>
  <si>
    <t>Process Compliance &amp;  Outcome Quality Score</t>
  </si>
  <si>
    <t>Process Compliance</t>
  </si>
  <si>
    <t xml:space="preserve">Delivery </t>
  </si>
  <si>
    <t>1.3 Writing TC quality</t>
  </si>
  <si>
    <t xml:space="preserve">1.4 Test quality </t>
  </si>
  <si>
    <t>2.1 Delivery on-time</t>
  </si>
  <si>
    <t>2.2 Writing TC performance</t>
  </si>
  <si>
    <t>2.3 Test execution performance</t>
  </si>
  <si>
    <t xml:space="preserve">2.4 Test quality </t>
  </si>
  <si>
    <t>2.5 Process Compliance</t>
  </si>
  <si>
    <t>HQ Overall Satisfaction Score</t>
  </si>
  <si>
    <t>Foundation: For members joined before 6/20
Advanced: For members having Foundation certificate</t>
  </si>
  <si>
    <t xml:space="preserve">NOTE: Add Automation KPI for GM Telematics (Reliable Automation Script Rate: 18%, Automation Test Coverage: 35%)
</t>
  </si>
  <si>
    <t>Can set for Sub-leader (depend on PL)</t>
  </si>
  <si>
    <t>Mandatory for members joined before 19/12/31</t>
  </si>
  <si>
    <t>Depend on member contribution
Recommend: high contribution from seniors and mandatory for Test leaders</t>
  </si>
  <si>
    <t>Optional for Junior</t>
  </si>
  <si>
    <t>3.1/4/2…</t>
  </si>
  <si>
    <t>Team Contribution</t>
  </si>
  <si>
    <t xml:space="preserve">4.1 ISTQB Foundation/Advanced </t>
  </si>
  <si>
    <t xml:space="preserve">5.1 Work Responsibility </t>
  </si>
  <si>
    <t>5.2 Problem Solving</t>
  </si>
  <si>
    <t>5.3 Team Work and Company Contribution</t>
  </si>
  <si>
    <t>Index</t>
  </si>
  <si>
    <t>Project A: Test Execution Productivity (Focus)</t>
  </si>
  <si>
    <t>Project A: Make TC Productivity (Focus)</t>
  </si>
  <si>
    <t>Automation</t>
  </si>
  <si>
    <t>Testing Type</t>
  </si>
  <si>
    <t>Automation Coverage Rate (Target 35%)</t>
  </si>
  <si>
    <t>Manual</t>
  </si>
  <si>
    <t>Project A: Make TS  Productivity (Overall)</t>
  </si>
  <si>
    <t>Retention improvement (TOR)</t>
  </si>
  <si>
    <t>ISTQB Foundation Rate</t>
  </si>
  <si>
    <t>ISTQB Advanced Rate</t>
  </si>
  <si>
    <t>All</t>
  </si>
  <si>
    <t>3.5 HQ Overall Satisfaction Score</t>
  </si>
  <si>
    <t>3.6 Process Compliance &amp;  Outcome Quality Score</t>
  </si>
  <si>
    <t>TBD</t>
  </si>
  <si>
    <t>Error ticket reject</t>
  </si>
  <si>
    <t>Defect Coverage</t>
  </si>
  <si>
    <t>Workflow and Test Roadmap For ET</t>
  </si>
  <si>
    <t>Defect Leakage DCV test Scope after launching</t>
  </si>
  <si>
    <t>Need fomular to calculate exactly for closing project (include all kind of defect)</t>
  </si>
  <si>
    <t>Automation Coverage</t>
  </si>
  <si>
    <t>Team contribution (V-Task/Extra Task such as GA/CA/IT/ Technical Seminar...)</t>
  </si>
  <si>
    <t>2.6 HQ Satisfaction</t>
  </si>
  <si>
    <t xml:space="preserve">Survey Result from HQ Test Manager </t>
  </si>
  <si>
    <t>Get survey after project closed or end of year</t>
  </si>
  <si>
    <t>2.5 Report for REQ Readiness</t>
  </si>
  <si>
    <t xml:space="preserve">No. of correct report for REQ readiness status </t>
  </si>
  <si>
    <t>2.6 Report for REQ Implementation Rate</t>
  </si>
  <si>
    <t>No. of correct report for REQ implemenation status</t>
  </si>
  <si>
    <t>2.7 Test case Density</t>
  </si>
  <si>
    <t>No. TC/ No. REQ</t>
  </si>
  <si>
    <t xml:space="preserve">Need checklist for Ms. Trang
Apply for VW Cockpit 
</t>
  </si>
  <si>
    <t>Apply with VW Cockpit Project</t>
  </si>
  <si>
    <t>Test case Density</t>
  </si>
  <si>
    <t>Error Ticket Reject Ratio</t>
  </si>
  <si>
    <t>DQA: Defect Coverage</t>
  </si>
  <si>
    <t>DQA: Defect Leakage After Launching</t>
  </si>
  <si>
    <t>DQA : WorkFlow and Test Roadmap for ET</t>
  </si>
  <si>
    <t>KPI  name</t>
  </si>
  <si>
    <t>Recruitment (157)</t>
  </si>
  <si>
    <t>QE: Report for REQ Readiness</t>
  </si>
  <si>
    <t>QE: Report for REQ Implementation Rate</t>
  </si>
  <si>
    <t>QE: Test case Density</t>
  </si>
  <si>
    <t>Technical Seminar Internal</t>
  </si>
  <si>
    <t>Technical Seminar VT- SD</t>
  </si>
  <si>
    <t>No. of Technical Semiar of FEG</t>
  </si>
  <si>
    <t>No. of Technical Semiar of Sharing between VT- SD</t>
  </si>
  <si>
    <t>Passed Required CBL Courses</t>
  </si>
  <si>
    <t>Rate of passed courses per total required attend courses</t>
  </si>
  <si>
    <t>4.2Passed Required CBL Courses</t>
  </si>
  <si>
    <t>4.2 Passed Required CBL Courses</t>
  </si>
  <si>
    <t>No. TC Execute per day (Forcus)</t>
  </si>
  <si>
    <t>No. TC Created per day (Forcus)</t>
  </si>
  <si>
    <t>No. of TS created per day (Overall)</t>
  </si>
  <si>
    <t>No. "Not a bug" defect per total found defects</t>
  </si>
  <si>
    <t>Ratio of TC can automated per total created automatableTC</t>
  </si>
  <si>
    <t xml:space="preserve">Innovation Idea </t>
  </si>
  <si>
    <t>No. of idea for VT Idea Contest</t>
  </si>
  <si>
    <t>ISTQB Advanced Certifcate</t>
  </si>
  <si>
    <t>Ratio of member got ISTQB Advance Level Certificate</t>
  </si>
  <si>
    <t>Ratio of member got ISTQB Foundation Level Certificate</t>
  </si>
  <si>
    <t>Personal Certification</t>
  </si>
  <si>
    <t>Follow QPM check list</t>
  </si>
  <si>
    <t>Need PM to provide bug report after launching</t>
  </si>
  <si>
    <t>Applied for GM telematics project</t>
  </si>
  <si>
    <t xml:space="preserve">Weight </t>
  </si>
  <si>
    <t>Project commit</t>
  </si>
  <si>
    <t xml:space="preserve">Commit </t>
  </si>
  <si>
    <t>Broadcasting</t>
  </si>
  <si>
    <t>Anh Tran</t>
  </si>
  <si>
    <t>Huyen</t>
  </si>
  <si>
    <t>Ha Han</t>
  </si>
  <si>
    <t>Mai Le</t>
  </si>
  <si>
    <t>Cluster</t>
  </si>
  <si>
    <t>Chinh Tran</t>
  </si>
  <si>
    <t xml:space="preserve">Phuong Nguyen </t>
  </si>
  <si>
    <t>Update (FOTA&amp;USB)</t>
  </si>
  <si>
    <t>Duyen Pham</t>
  </si>
  <si>
    <t>Yen Nguyen</t>
  </si>
  <si>
    <t xml:space="preserve">Thanh Nguyen </t>
  </si>
  <si>
    <t>Bluetooth  &amp; Wifi</t>
  </si>
  <si>
    <t>Cuong Truong</t>
  </si>
  <si>
    <t>Thuy Dang</t>
  </si>
  <si>
    <t xml:space="preserve">Duong Nguyen </t>
  </si>
  <si>
    <t>Hien Tran</t>
  </si>
  <si>
    <t>Van Nguyen</t>
  </si>
  <si>
    <t xml:space="preserve">Na Nguyen </t>
  </si>
  <si>
    <t>AACP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</si>
</sst>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1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9" fontId="7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9" fontId="7" fillId="3" borderId="2" xfId="0" applyNumberFormat="1" applyFont="1" applyFill="1" applyBorder="1" applyAlignment="1">
      <alignment horizontal="center" vertical="center"/>
    </xf>
    <xf numFmtId="9" fontId="7" fillId="3" borderId="4" xfId="0" applyNumberFormat="1" applyFont="1" applyFill="1" applyBorder="1" applyAlignment="1">
      <alignment horizontal="center" vertical="center"/>
    </xf>
    <xf numFmtId="9" fontId="7" fillId="3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workbookViewId="0">
      <selection activeCell="F11" sqref="F11"/>
    </sheetView>
  </sheetViews>
  <sheetFormatPr defaultColWidth="9.109375" defaultRowHeight="14.4" x14ac:dyDescent="0.3"/>
  <cols>
    <col min="1" max="1" width="9.109375" style="1"/>
    <col min="2" max="2" width="10.5546875" style="3" bestFit="1" customWidth="1"/>
    <col min="3" max="3" width="12.5546875" style="3" bestFit="1" customWidth="1"/>
    <col min="4" max="4" width="6.109375" style="3" bestFit="1" customWidth="1"/>
    <col min="5" max="5" width="42" style="29" customWidth="1"/>
    <col min="6" max="6" width="43.5546875" style="1" bestFit="1" customWidth="1"/>
    <col min="7" max="7" width="4.109375" style="1" bestFit="1" customWidth="1"/>
    <col min="8" max="8" width="11.33203125" style="1" bestFit="1" customWidth="1"/>
    <col min="9" max="9" width="10.33203125" style="31" customWidth="1"/>
    <col min="10" max="16384" width="9.109375" style="1"/>
  </cols>
  <sheetData>
    <row r="1" spans="2:9" x14ac:dyDescent="0.3">
      <c r="B1" s="4" t="s">
        <v>5</v>
      </c>
      <c r="C1" s="18" t="s">
        <v>62</v>
      </c>
      <c r="D1" s="18" t="s">
        <v>58</v>
      </c>
      <c r="E1" s="26" t="s">
        <v>6</v>
      </c>
      <c r="F1" s="18" t="s">
        <v>96</v>
      </c>
      <c r="G1" s="18" t="s">
        <v>1</v>
      </c>
      <c r="H1" s="18" t="s">
        <v>8</v>
      </c>
      <c r="I1" s="30" t="s">
        <v>4</v>
      </c>
    </row>
    <row r="2" spans="2:9" ht="23.25" customHeight="1" x14ac:dyDescent="0.3">
      <c r="B2" s="51" t="s">
        <v>9</v>
      </c>
      <c r="C2" s="52" t="s">
        <v>64</v>
      </c>
      <c r="D2" s="16">
        <v>1.1000000000000001</v>
      </c>
      <c r="E2" s="11" t="s">
        <v>59</v>
      </c>
      <c r="F2" s="5" t="s">
        <v>109</v>
      </c>
      <c r="G2" s="2"/>
      <c r="H2" s="2"/>
      <c r="I2" s="59">
        <v>0.2</v>
      </c>
    </row>
    <row r="3" spans="2:9" x14ac:dyDescent="0.3">
      <c r="B3" s="51"/>
      <c r="C3" s="53"/>
      <c r="D3" s="16">
        <v>1.3</v>
      </c>
      <c r="E3" s="11" t="s">
        <v>60</v>
      </c>
      <c r="F3" s="5" t="s">
        <v>110</v>
      </c>
      <c r="G3" s="2"/>
      <c r="H3" s="2"/>
      <c r="I3" s="59"/>
    </row>
    <row r="4" spans="2:9" x14ac:dyDescent="0.3">
      <c r="B4" s="51"/>
      <c r="C4" s="32" t="s">
        <v>61</v>
      </c>
      <c r="D4" s="16">
        <v>1.6</v>
      </c>
      <c r="E4" s="11" t="s">
        <v>65</v>
      </c>
      <c r="F4" s="5" t="s">
        <v>111</v>
      </c>
      <c r="G4" s="2"/>
      <c r="H4" s="2"/>
      <c r="I4" s="59"/>
    </row>
    <row r="5" spans="2:9" x14ac:dyDescent="0.3">
      <c r="B5" s="51" t="s">
        <v>10</v>
      </c>
      <c r="C5" s="51" t="s">
        <v>64</v>
      </c>
      <c r="D5" s="35">
        <v>2.1</v>
      </c>
      <c r="E5" s="43" t="s">
        <v>98</v>
      </c>
      <c r="F5" s="44" t="s">
        <v>84</v>
      </c>
      <c r="G5" s="2"/>
      <c r="H5" s="2"/>
      <c r="I5" s="54">
        <v>0.4</v>
      </c>
    </row>
    <row r="6" spans="2:9" x14ac:dyDescent="0.25">
      <c r="B6" s="51"/>
      <c r="C6" s="51"/>
      <c r="D6" s="35">
        <v>2.2000000000000002</v>
      </c>
      <c r="E6" s="41" t="s">
        <v>99</v>
      </c>
      <c r="F6" s="44" t="s">
        <v>86</v>
      </c>
      <c r="G6" s="2"/>
      <c r="H6" s="2"/>
      <c r="I6" s="55"/>
    </row>
    <row r="7" spans="2:9" x14ac:dyDescent="0.25">
      <c r="B7" s="51"/>
      <c r="C7" s="51"/>
      <c r="D7" s="35">
        <v>2.2999999999999998</v>
      </c>
      <c r="E7" s="41" t="s">
        <v>100</v>
      </c>
      <c r="F7" s="40" t="s">
        <v>88</v>
      </c>
      <c r="G7" s="2"/>
      <c r="H7" s="2"/>
      <c r="I7" s="55"/>
    </row>
    <row r="8" spans="2:9" x14ac:dyDescent="0.3">
      <c r="B8" s="51"/>
      <c r="C8" s="51"/>
      <c r="D8" s="35">
        <v>2.4</v>
      </c>
      <c r="E8" s="14" t="s">
        <v>93</v>
      </c>
      <c r="F8" s="38" t="s">
        <v>93</v>
      </c>
      <c r="G8" s="2"/>
      <c r="H8" s="2"/>
      <c r="I8" s="55"/>
    </row>
    <row r="9" spans="2:9" x14ac:dyDescent="0.3">
      <c r="B9" s="51"/>
      <c r="C9" s="51"/>
      <c r="D9" s="35">
        <v>2.5</v>
      </c>
      <c r="E9" s="5" t="s">
        <v>94</v>
      </c>
      <c r="F9" s="5" t="s">
        <v>94</v>
      </c>
      <c r="G9" s="2"/>
      <c r="H9" s="2"/>
      <c r="I9" s="55"/>
    </row>
    <row r="10" spans="2:9" x14ac:dyDescent="0.3">
      <c r="B10" s="51"/>
      <c r="C10" s="51"/>
      <c r="D10" s="35">
        <v>2.6</v>
      </c>
      <c r="E10" s="5" t="s">
        <v>92</v>
      </c>
      <c r="F10" s="5" t="s">
        <v>112</v>
      </c>
      <c r="G10" s="2"/>
      <c r="H10" s="2"/>
      <c r="I10" s="55"/>
    </row>
    <row r="11" spans="2:9" x14ac:dyDescent="0.3">
      <c r="B11" s="51"/>
      <c r="C11" s="51"/>
      <c r="D11" s="35">
        <v>2.7</v>
      </c>
      <c r="E11" s="11" t="s">
        <v>95</v>
      </c>
      <c r="F11" s="5" t="s">
        <v>120</v>
      </c>
      <c r="G11" s="2"/>
      <c r="H11" s="2"/>
      <c r="I11" s="55"/>
    </row>
    <row r="12" spans="2:9" ht="26.4" x14ac:dyDescent="0.3">
      <c r="B12" s="51"/>
      <c r="C12" s="32" t="s">
        <v>61</v>
      </c>
      <c r="D12" s="35">
        <v>2.8</v>
      </c>
      <c r="E12" s="11" t="s">
        <v>63</v>
      </c>
      <c r="F12" s="5" t="s">
        <v>113</v>
      </c>
      <c r="G12" s="2"/>
      <c r="H12" s="2"/>
      <c r="I12" s="56"/>
    </row>
    <row r="13" spans="2:9" ht="15" customHeight="1" x14ac:dyDescent="0.3">
      <c r="B13" s="52" t="s">
        <v>11</v>
      </c>
      <c r="C13" s="52" t="s">
        <v>69</v>
      </c>
      <c r="D13" s="12">
        <v>3.1</v>
      </c>
      <c r="E13" s="5" t="s">
        <v>97</v>
      </c>
      <c r="F13" s="5" t="s">
        <v>97</v>
      </c>
      <c r="G13" s="2"/>
      <c r="H13" s="2"/>
      <c r="I13" s="60">
        <v>0.2</v>
      </c>
    </row>
    <row r="14" spans="2:9" x14ac:dyDescent="0.3">
      <c r="B14" s="53"/>
      <c r="C14" s="53"/>
      <c r="D14" s="12">
        <v>3.2</v>
      </c>
      <c r="E14" s="5" t="s">
        <v>66</v>
      </c>
      <c r="F14" s="5" t="s">
        <v>30</v>
      </c>
      <c r="G14" s="2"/>
      <c r="H14" s="2"/>
      <c r="I14" s="60"/>
    </row>
    <row r="15" spans="2:9" ht="26.4" x14ac:dyDescent="0.3">
      <c r="B15" s="53"/>
      <c r="C15" s="53"/>
      <c r="D15" s="12">
        <v>3.4</v>
      </c>
      <c r="E15" s="47" t="s">
        <v>105</v>
      </c>
      <c r="F15" s="5" t="s">
        <v>106</v>
      </c>
      <c r="G15" s="2"/>
      <c r="H15" s="2"/>
      <c r="I15" s="60"/>
    </row>
    <row r="16" spans="2:9" x14ac:dyDescent="0.3">
      <c r="B16" s="53"/>
      <c r="C16" s="53"/>
      <c r="D16" s="12">
        <v>3.5</v>
      </c>
      <c r="E16" s="27" t="s">
        <v>45</v>
      </c>
      <c r="F16" s="5" t="s">
        <v>70</v>
      </c>
      <c r="G16" s="2"/>
      <c r="H16" s="2"/>
      <c r="I16" s="60"/>
    </row>
    <row r="17" spans="2:9" x14ac:dyDescent="0.3">
      <c r="B17" s="61"/>
      <c r="C17" s="61"/>
      <c r="D17" s="12">
        <v>3.6</v>
      </c>
      <c r="E17" s="5" t="s">
        <v>35</v>
      </c>
      <c r="F17" s="5" t="s">
        <v>71</v>
      </c>
      <c r="G17" s="2"/>
      <c r="H17" s="2"/>
      <c r="I17" s="60"/>
    </row>
    <row r="18" spans="2:9" ht="14.4" customHeight="1" x14ac:dyDescent="0.3">
      <c r="B18" s="52" t="s">
        <v>12</v>
      </c>
      <c r="C18" s="52" t="s">
        <v>69</v>
      </c>
      <c r="D18" s="32">
        <v>4.0999999999999996</v>
      </c>
      <c r="E18" s="5" t="s">
        <v>101</v>
      </c>
      <c r="F18" s="5" t="s">
        <v>103</v>
      </c>
      <c r="G18" s="2"/>
      <c r="H18" s="2"/>
      <c r="I18" s="57">
        <v>0.05</v>
      </c>
    </row>
    <row r="19" spans="2:9" ht="14.4" customHeight="1" x14ac:dyDescent="0.3">
      <c r="B19" s="53"/>
      <c r="C19" s="53"/>
      <c r="D19" s="12">
        <v>4.2</v>
      </c>
      <c r="E19" s="5" t="s">
        <v>102</v>
      </c>
      <c r="F19" s="5" t="s">
        <v>104</v>
      </c>
      <c r="G19" s="2"/>
      <c r="H19" s="2"/>
      <c r="I19" s="58"/>
    </row>
    <row r="20" spans="2:9" x14ac:dyDescent="0.3">
      <c r="B20" s="61"/>
      <c r="C20" s="61" t="s">
        <v>69</v>
      </c>
      <c r="D20" s="32">
        <v>4.3</v>
      </c>
      <c r="E20" s="25" t="s">
        <v>114</v>
      </c>
      <c r="F20" s="25" t="s">
        <v>115</v>
      </c>
      <c r="G20" s="2"/>
      <c r="H20" s="2"/>
      <c r="I20" s="39">
        <v>0.05</v>
      </c>
    </row>
    <row r="21" spans="2:9" ht="26.4" x14ac:dyDescent="0.3">
      <c r="B21" s="51" t="s">
        <v>7</v>
      </c>
      <c r="C21" s="51" t="s">
        <v>69</v>
      </c>
      <c r="D21" s="12">
        <v>5.0999999999999996</v>
      </c>
      <c r="E21" s="5" t="s">
        <v>67</v>
      </c>
      <c r="F21" s="5" t="s">
        <v>118</v>
      </c>
      <c r="G21" s="2"/>
      <c r="H21" s="2"/>
      <c r="I21" s="33">
        <v>0.05</v>
      </c>
    </row>
    <row r="22" spans="2:9" ht="26.4" x14ac:dyDescent="0.3">
      <c r="B22" s="51"/>
      <c r="C22" s="51"/>
      <c r="D22" s="12">
        <v>5.2</v>
      </c>
      <c r="E22" s="28" t="s">
        <v>68</v>
      </c>
      <c r="F22" s="5" t="s">
        <v>117</v>
      </c>
      <c r="G22" s="2"/>
      <c r="H22" s="2"/>
      <c r="I22" s="34"/>
    </row>
    <row r="23" spans="2:9" x14ac:dyDescent="0.3">
      <c r="B23" s="51"/>
      <c r="C23" s="51"/>
      <c r="D23" s="32">
        <v>5.3</v>
      </c>
      <c r="E23" s="28" t="s">
        <v>116</v>
      </c>
      <c r="F23" s="5" t="s">
        <v>119</v>
      </c>
      <c r="G23" s="2"/>
      <c r="H23" s="2"/>
      <c r="I23" s="34">
        <v>0.05</v>
      </c>
    </row>
    <row r="24" spans="2:9" x14ac:dyDescent="0.3">
      <c r="I24" s="31">
        <f>SUM(I2:I23)</f>
        <v>1.0000000000000002</v>
      </c>
    </row>
    <row r="26" spans="2:9" x14ac:dyDescent="0.3">
      <c r="F26" s="24"/>
    </row>
    <row r="27" spans="2:9" x14ac:dyDescent="0.3">
      <c r="F27" s="22"/>
    </row>
    <row r="28" spans="2:9" x14ac:dyDescent="0.3">
      <c r="F28" s="22"/>
    </row>
    <row r="29" spans="2:9" x14ac:dyDescent="0.3">
      <c r="F29" s="23"/>
    </row>
    <row r="30" spans="2:9" x14ac:dyDescent="0.3">
      <c r="F30" s="22"/>
    </row>
    <row r="31" spans="2:9" x14ac:dyDescent="0.3">
      <c r="F31" s="22"/>
    </row>
    <row r="32" spans="2:9" x14ac:dyDescent="0.3">
      <c r="F32" s="22"/>
    </row>
  </sheetData>
  <mergeCells count="14">
    <mergeCell ref="B21:B23"/>
    <mergeCell ref="C21:C23"/>
    <mergeCell ref="C2:C3"/>
    <mergeCell ref="I5:I12"/>
    <mergeCell ref="I18:I19"/>
    <mergeCell ref="I2:I4"/>
    <mergeCell ref="I13:I17"/>
    <mergeCell ref="B2:B4"/>
    <mergeCell ref="B13:B17"/>
    <mergeCell ref="C13:C17"/>
    <mergeCell ref="C5:C11"/>
    <mergeCell ref="B5:B12"/>
    <mergeCell ref="B18:B20"/>
    <mergeCell ref="C18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showGridLines="0" tabSelected="1" topLeftCell="B1" zoomScale="85" zoomScaleNormal="85" workbookViewId="0">
      <selection activeCell="K20" sqref="K20"/>
    </sheetView>
  </sheetViews>
  <sheetFormatPr defaultColWidth="9.109375" defaultRowHeight="13.2" x14ac:dyDescent="0.25"/>
  <cols>
    <col min="1" max="1" width="16.109375" style="19" bestFit="1" customWidth="1"/>
    <col min="2" max="2" width="26.33203125" style="17" customWidth="1"/>
    <col min="3" max="3" width="37" style="15" bestFit="1" customWidth="1"/>
    <col min="4" max="4" width="45.88671875" style="6" bestFit="1" customWidth="1"/>
    <col min="5" max="5" width="11.33203125" style="6" hidden="1" customWidth="1"/>
    <col min="6" max="7" width="11" style="8" bestFit="1" customWidth="1"/>
    <col min="8" max="8" width="11" style="8" customWidth="1"/>
    <col min="9" max="9" width="48.33203125" style="6" bestFit="1" customWidth="1"/>
    <col min="10" max="10" width="14.88671875" style="17" customWidth="1"/>
    <col min="11" max="11" width="14.21875" style="6" customWidth="1"/>
    <col min="12" max="12" width="15.109375" style="6" customWidth="1"/>
    <col min="13" max="18" width="9.109375" style="6"/>
    <col min="19" max="19" width="17.21875" style="6" customWidth="1"/>
    <col min="20" max="23" width="9.109375" style="6"/>
    <col min="24" max="24" width="17" style="6" customWidth="1"/>
    <col min="25" max="30" width="9.109375" style="6"/>
    <col min="31" max="31" width="16.109375" style="6" customWidth="1"/>
    <col min="32" max="37" width="9.109375" style="6"/>
    <col min="38" max="38" width="15.109375" style="6" customWidth="1"/>
    <col min="39" max="16384" width="9.109375" style="6"/>
  </cols>
  <sheetData>
    <row r="1" spans="1:44" ht="14.4" customHeight="1" x14ac:dyDescent="0.25">
      <c r="J1" s="86" t="s">
        <v>126</v>
      </c>
      <c r="K1" s="87"/>
      <c r="L1" s="87"/>
      <c r="M1" s="87"/>
      <c r="N1" s="87"/>
      <c r="O1" s="87"/>
      <c r="P1" s="87"/>
      <c r="Q1" s="87"/>
      <c r="R1" s="88"/>
      <c r="S1" s="89" t="s">
        <v>131</v>
      </c>
      <c r="T1" s="90"/>
      <c r="U1" s="90"/>
      <c r="V1" s="90"/>
      <c r="W1" s="91"/>
      <c r="X1" s="85" t="s">
        <v>134</v>
      </c>
      <c r="Y1" s="85"/>
      <c r="Z1" s="85"/>
      <c r="AA1" s="85"/>
      <c r="AB1" s="85"/>
      <c r="AC1" s="85"/>
      <c r="AD1" s="85"/>
      <c r="AE1" s="84" t="s">
        <v>138</v>
      </c>
      <c r="AF1" s="84"/>
      <c r="AG1" s="84"/>
      <c r="AH1" s="84"/>
      <c r="AI1" s="84"/>
      <c r="AJ1" s="84"/>
      <c r="AK1" s="84"/>
      <c r="AL1" s="86" t="s">
        <v>145</v>
      </c>
      <c r="AM1" s="87"/>
      <c r="AN1" s="87"/>
      <c r="AO1" s="87"/>
      <c r="AP1" s="88"/>
      <c r="AQ1" s="89"/>
      <c r="AR1" s="91"/>
    </row>
    <row r="2" spans="1:44" ht="15" customHeight="1" x14ac:dyDescent="0.25">
      <c r="A2" s="71" t="s">
        <v>5</v>
      </c>
      <c r="B2" s="71" t="s">
        <v>5</v>
      </c>
      <c r="C2" s="71" t="s">
        <v>0</v>
      </c>
      <c r="D2" s="71" t="s">
        <v>15</v>
      </c>
      <c r="E2" s="71" t="s">
        <v>2</v>
      </c>
      <c r="F2" s="73" t="s">
        <v>3</v>
      </c>
      <c r="G2" s="74"/>
      <c r="H2" s="75"/>
      <c r="I2" s="73" t="s">
        <v>23</v>
      </c>
      <c r="J2" s="49"/>
      <c r="K2" s="82" t="s">
        <v>130</v>
      </c>
      <c r="L2" s="83"/>
      <c r="M2" s="82" t="s">
        <v>128</v>
      </c>
      <c r="N2" s="83"/>
      <c r="O2" s="82" t="s">
        <v>127</v>
      </c>
      <c r="P2" s="83"/>
      <c r="Q2" s="82" t="s">
        <v>129</v>
      </c>
      <c r="R2" s="83"/>
      <c r="S2" s="49"/>
      <c r="T2" s="79" t="s">
        <v>132</v>
      </c>
      <c r="U2" s="79"/>
      <c r="V2" s="79" t="s">
        <v>133</v>
      </c>
      <c r="W2" s="79"/>
      <c r="X2" s="49"/>
      <c r="Y2" s="82" t="s">
        <v>135</v>
      </c>
      <c r="Z2" s="83"/>
      <c r="AA2" s="82" t="s">
        <v>136</v>
      </c>
      <c r="AB2" s="83"/>
      <c r="AC2" s="82" t="s">
        <v>137</v>
      </c>
      <c r="AD2" s="83"/>
      <c r="AE2" s="49"/>
      <c r="AF2" s="82" t="s">
        <v>139</v>
      </c>
      <c r="AG2" s="83"/>
      <c r="AH2" s="82" t="s">
        <v>140</v>
      </c>
      <c r="AI2" s="83"/>
      <c r="AJ2" s="82" t="s">
        <v>141</v>
      </c>
      <c r="AK2" s="83"/>
      <c r="AL2" s="49"/>
      <c r="AM2" s="82" t="s">
        <v>142</v>
      </c>
      <c r="AN2" s="83"/>
      <c r="AO2" s="82" t="s">
        <v>143</v>
      </c>
      <c r="AP2" s="83"/>
      <c r="AQ2" s="82" t="s">
        <v>144</v>
      </c>
      <c r="AR2" s="83"/>
    </row>
    <row r="3" spans="1:44" ht="15" customHeight="1" x14ac:dyDescent="0.25">
      <c r="A3" s="71"/>
      <c r="B3" s="71"/>
      <c r="C3" s="71"/>
      <c r="D3" s="71"/>
      <c r="E3" s="71"/>
      <c r="F3" s="18" t="s">
        <v>21</v>
      </c>
      <c r="G3" s="18" t="s">
        <v>22</v>
      </c>
      <c r="H3" s="18" t="s">
        <v>26</v>
      </c>
      <c r="I3" s="73"/>
      <c r="J3" s="49" t="s">
        <v>124</v>
      </c>
      <c r="K3" s="81" t="s">
        <v>123</v>
      </c>
      <c r="L3" s="81" t="s">
        <v>125</v>
      </c>
      <c r="M3" s="81" t="s">
        <v>123</v>
      </c>
      <c r="N3" s="81" t="s">
        <v>125</v>
      </c>
      <c r="O3" s="81" t="s">
        <v>123</v>
      </c>
      <c r="P3" s="81" t="s">
        <v>125</v>
      </c>
      <c r="Q3" s="81" t="s">
        <v>123</v>
      </c>
      <c r="R3" s="81" t="s">
        <v>125</v>
      </c>
      <c r="S3" s="49" t="s">
        <v>124</v>
      </c>
      <c r="T3" s="42"/>
      <c r="U3" s="42"/>
      <c r="V3" s="42"/>
      <c r="W3" s="42"/>
      <c r="X3" s="49" t="s">
        <v>124</v>
      </c>
      <c r="Y3" s="42"/>
      <c r="Z3" s="42"/>
      <c r="AA3" s="42"/>
      <c r="AB3" s="42"/>
      <c r="AC3" s="42"/>
      <c r="AD3" s="42"/>
      <c r="AE3" s="49" t="s">
        <v>124</v>
      </c>
      <c r="AF3" s="42"/>
      <c r="AG3" s="42"/>
      <c r="AH3" s="42"/>
      <c r="AI3" s="42"/>
      <c r="AJ3" s="42"/>
      <c r="AK3" s="42"/>
      <c r="AL3" s="49" t="s">
        <v>124</v>
      </c>
      <c r="AM3" s="42"/>
      <c r="AN3" s="42"/>
      <c r="AO3" s="42"/>
      <c r="AP3" s="42"/>
      <c r="AQ3" s="42"/>
      <c r="AR3" s="42"/>
    </row>
    <row r="4" spans="1:44" x14ac:dyDescent="0.25">
      <c r="A4" s="65" t="s">
        <v>24</v>
      </c>
      <c r="B4" s="52" t="s">
        <v>9</v>
      </c>
      <c r="C4" s="72" t="s">
        <v>13</v>
      </c>
      <c r="D4" s="2" t="s">
        <v>33</v>
      </c>
      <c r="E4" s="10"/>
      <c r="F4" s="46">
        <v>0.1</v>
      </c>
      <c r="G4" s="46">
        <v>0.1</v>
      </c>
      <c r="H4" s="46"/>
      <c r="I4" s="77"/>
      <c r="J4" s="80"/>
      <c r="K4" s="42"/>
      <c r="L4" s="42"/>
      <c r="M4" s="42"/>
      <c r="N4" s="42"/>
      <c r="O4" s="42"/>
      <c r="P4" s="42"/>
      <c r="Q4" s="42"/>
      <c r="R4" s="42"/>
      <c r="S4" s="80"/>
      <c r="T4" s="42"/>
      <c r="U4" s="42"/>
      <c r="V4" s="42"/>
      <c r="W4" s="42"/>
      <c r="X4" s="80"/>
      <c r="Y4" s="42"/>
      <c r="Z4" s="42"/>
      <c r="AA4" s="42"/>
      <c r="AB4" s="42"/>
      <c r="AC4" s="42"/>
      <c r="AD4" s="42"/>
      <c r="AE4" s="80"/>
      <c r="AF4" s="42"/>
      <c r="AG4" s="42"/>
      <c r="AH4" s="42"/>
      <c r="AI4" s="42"/>
      <c r="AJ4" s="42"/>
      <c r="AK4" s="42"/>
      <c r="AL4" s="80"/>
      <c r="AM4" s="42"/>
      <c r="AN4" s="42"/>
      <c r="AO4" s="42"/>
      <c r="AP4" s="42"/>
      <c r="AQ4" s="42"/>
      <c r="AR4" s="42"/>
    </row>
    <row r="5" spans="1:44" x14ac:dyDescent="0.25">
      <c r="A5" s="66"/>
      <c r="B5" s="53"/>
      <c r="C5" s="72"/>
      <c r="D5" s="2" t="s">
        <v>34</v>
      </c>
      <c r="E5" s="10"/>
      <c r="F5" s="46">
        <v>0.05</v>
      </c>
      <c r="G5" s="46">
        <v>0.05</v>
      </c>
      <c r="H5" s="46"/>
      <c r="I5" s="77"/>
      <c r="J5" s="80"/>
      <c r="K5" s="42"/>
      <c r="L5" s="42"/>
      <c r="M5" s="42"/>
      <c r="N5" s="42"/>
      <c r="O5" s="42"/>
      <c r="P5" s="42"/>
      <c r="Q5" s="42"/>
      <c r="R5" s="42"/>
      <c r="S5" s="80"/>
      <c r="T5" s="42"/>
      <c r="U5" s="42"/>
      <c r="V5" s="42"/>
      <c r="W5" s="42"/>
      <c r="X5" s="80"/>
      <c r="Y5" s="42"/>
      <c r="Z5" s="42"/>
      <c r="AA5" s="42"/>
      <c r="AB5" s="42"/>
      <c r="AC5" s="42"/>
      <c r="AD5" s="42"/>
      <c r="AE5" s="80"/>
      <c r="AF5" s="42"/>
      <c r="AG5" s="42"/>
      <c r="AH5" s="42"/>
      <c r="AI5" s="42"/>
      <c r="AJ5" s="42"/>
      <c r="AK5" s="42"/>
      <c r="AL5" s="80"/>
      <c r="AM5" s="42"/>
      <c r="AN5" s="42"/>
      <c r="AO5" s="42"/>
      <c r="AP5" s="42"/>
      <c r="AQ5" s="42"/>
      <c r="AR5" s="42"/>
    </row>
    <row r="6" spans="1:44" x14ac:dyDescent="0.25">
      <c r="A6" s="66"/>
      <c r="B6" s="53"/>
      <c r="C6" s="68" t="s">
        <v>14</v>
      </c>
      <c r="D6" s="2" t="s">
        <v>31</v>
      </c>
      <c r="E6" s="10"/>
      <c r="F6" s="46">
        <v>0.15</v>
      </c>
      <c r="G6" s="46">
        <v>0.1</v>
      </c>
      <c r="H6" s="46"/>
      <c r="I6" s="77"/>
      <c r="J6" s="80">
        <v>50</v>
      </c>
      <c r="K6" s="42"/>
      <c r="L6" s="42"/>
      <c r="M6" s="42"/>
      <c r="N6" s="42"/>
      <c r="O6" s="42"/>
      <c r="P6" s="42"/>
      <c r="Q6" s="42"/>
      <c r="R6" s="42"/>
      <c r="S6" s="80">
        <v>80</v>
      </c>
      <c r="T6" s="42"/>
      <c r="U6" s="42"/>
      <c r="V6" s="42"/>
      <c r="W6" s="42"/>
      <c r="X6" s="80">
        <v>50</v>
      </c>
      <c r="Y6" s="42"/>
      <c r="Z6" s="42"/>
      <c r="AA6" s="42"/>
      <c r="AB6" s="42"/>
      <c r="AC6" s="42"/>
      <c r="AD6" s="42"/>
      <c r="AE6" s="80">
        <v>50</v>
      </c>
      <c r="AF6" s="42"/>
      <c r="AG6" s="42"/>
      <c r="AH6" s="42"/>
      <c r="AI6" s="42"/>
      <c r="AJ6" s="42"/>
      <c r="AK6" s="42"/>
      <c r="AL6" s="80">
        <v>50</v>
      </c>
      <c r="AM6" s="42"/>
      <c r="AN6" s="42"/>
      <c r="AO6" s="42"/>
      <c r="AP6" s="42"/>
      <c r="AQ6" s="42"/>
      <c r="AR6" s="42"/>
    </row>
    <row r="7" spans="1:44" x14ac:dyDescent="0.25">
      <c r="A7" s="66"/>
      <c r="B7" s="61"/>
      <c r="C7" s="70"/>
      <c r="D7" s="2" t="s">
        <v>32</v>
      </c>
      <c r="E7" s="10"/>
      <c r="F7" s="46">
        <v>0.05</v>
      </c>
      <c r="G7" s="46">
        <v>0.1</v>
      </c>
      <c r="H7" s="46"/>
      <c r="I7" s="77"/>
      <c r="J7" s="80"/>
      <c r="K7" s="42"/>
      <c r="L7" s="42"/>
      <c r="M7" s="42"/>
      <c r="N7" s="42"/>
      <c r="O7" s="42"/>
      <c r="P7" s="42"/>
      <c r="Q7" s="42"/>
      <c r="R7" s="42"/>
      <c r="S7" s="80"/>
      <c r="T7" s="42"/>
      <c r="U7" s="42"/>
      <c r="V7" s="42"/>
      <c r="W7" s="42"/>
      <c r="X7" s="80"/>
      <c r="Y7" s="42"/>
      <c r="Z7" s="42"/>
      <c r="AA7" s="42"/>
      <c r="AB7" s="42"/>
      <c r="AC7" s="42"/>
      <c r="AD7" s="42"/>
      <c r="AE7" s="80"/>
      <c r="AF7" s="42"/>
      <c r="AG7" s="42"/>
      <c r="AH7" s="42"/>
      <c r="AI7" s="42"/>
      <c r="AJ7" s="42"/>
      <c r="AK7" s="42"/>
      <c r="AL7" s="80"/>
      <c r="AM7" s="42"/>
      <c r="AN7" s="42"/>
      <c r="AO7" s="42"/>
      <c r="AP7" s="42"/>
      <c r="AQ7" s="42"/>
      <c r="AR7" s="42"/>
    </row>
    <row r="8" spans="1:44" x14ac:dyDescent="0.25">
      <c r="A8" s="66"/>
      <c r="B8" s="52" t="s">
        <v>10</v>
      </c>
      <c r="C8" s="68" t="s">
        <v>38</v>
      </c>
      <c r="D8" s="13" t="s">
        <v>17</v>
      </c>
      <c r="E8" s="10"/>
      <c r="F8" s="46">
        <v>0.1</v>
      </c>
      <c r="G8" s="46">
        <v>0.1</v>
      </c>
      <c r="H8" s="46"/>
      <c r="I8" s="77"/>
      <c r="J8" s="80"/>
      <c r="K8" s="42"/>
      <c r="L8" s="42"/>
      <c r="M8" s="42"/>
      <c r="N8" s="42"/>
      <c r="O8" s="42"/>
      <c r="P8" s="42"/>
      <c r="Q8" s="42"/>
      <c r="R8" s="42"/>
      <c r="S8" s="80"/>
      <c r="T8" s="42"/>
      <c r="U8" s="42"/>
      <c r="V8" s="42"/>
      <c r="W8" s="42"/>
      <c r="X8" s="80"/>
      <c r="Y8" s="42"/>
      <c r="Z8" s="42"/>
      <c r="AA8" s="42"/>
      <c r="AB8" s="42"/>
      <c r="AC8" s="42"/>
      <c r="AD8" s="42"/>
      <c r="AE8" s="80"/>
      <c r="AF8" s="42"/>
      <c r="AG8" s="42"/>
      <c r="AH8" s="42"/>
      <c r="AI8" s="42"/>
      <c r="AJ8" s="42"/>
      <c r="AK8" s="42"/>
      <c r="AL8" s="80"/>
      <c r="AM8" s="42"/>
      <c r="AN8" s="42"/>
      <c r="AO8" s="42"/>
      <c r="AP8" s="42"/>
      <c r="AQ8" s="42"/>
      <c r="AR8" s="42"/>
    </row>
    <row r="9" spans="1:44" x14ac:dyDescent="0.25">
      <c r="A9" s="66"/>
      <c r="B9" s="53"/>
      <c r="C9" s="69"/>
      <c r="D9" s="14" t="s">
        <v>16</v>
      </c>
      <c r="E9" s="10"/>
      <c r="F9" s="46">
        <v>0.05</v>
      </c>
      <c r="G9" s="46">
        <v>0.05</v>
      </c>
      <c r="H9" s="46"/>
      <c r="I9" s="77"/>
      <c r="J9" s="80"/>
      <c r="K9" s="42"/>
      <c r="L9" s="42"/>
      <c r="M9" s="42"/>
      <c r="N9" s="42"/>
      <c r="O9" s="42"/>
      <c r="P9" s="42"/>
      <c r="Q9" s="42"/>
      <c r="R9" s="42"/>
      <c r="S9" s="80"/>
      <c r="T9" s="42"/>
      <c r="U9" s="42"/>
      <c r="V9" s="42"/>
      <c r="W9" s="42"/>
      <c r="X9" s="80"/>
      <c r="Y9" s="42"/>
      <c r="Z9" s="42"/>
      <c r="AA9" s="42"/>
      <c r="AB9" s="42"/>
      <c r="AC9" s="42"/>
      <c r="AD9" s="42"/>
      <c r="AE9" s="80"/>
      <c r="AF9" s="42"/>
      <c r="AG9" s="42"/>
      <c r="AH9" s="42"/>
      <c r="AI9" s="42"/>
      <c r="AJ9" s="42"/>
      <c r="AK9" s="42"/>
      <c r="AL9" s="80"/>
      <c r="AM9" s="42"/>
      <c r="AN9" s="42"/>
      <c r="AO9" s="42"/>
      <c r="AP9" s="42"/>
      <c r="AQ9" s="42"/>
      <c r="AR9" s="42"/>
    </row>
    <row r="10" spans="1:44" x14ac:dyDescent="0.25">
      <c r="A10" s="66"/>
      <c r="B10" s="53"/>
      <c r="C10" s="69"/>
      <c r="D10" s="14" t="s">
        <v>27</v>
      </c>
      <c r="E10" s="10"/>
      <c r="F10" s="46"/>
      <c r="G10" s="46"/>
      <c r="H10" s="46">
        <v>0.05</v>
      </c>
      <c r="I10" s="77" t="s">
        <v>48</v>
      </c>
      <c r="J10" s="80"/>
      <c r="K10" s="42"/>
      <c r="L10" s="42"/>
      <c r="M10" s="42"/>
      <c r="N10" s="42"/>
      <c r="O10" s="42"/>
      <c r="P10" s="42"/>
      <c r="Q10" s="42"/>
      <c r="R10" s="42"/>
      <c r="S10" s="80"/>
      <c r="T10" s="42"/>
      <c r="U10" s="42"/>
      <c r="V10" s="42"/>
      <c r="W10" s="42"/>
      <c r="X10" s="80"/>
      <c r="Y10" s="42"/>
      <c r="Z10" s="42"/>
      <c r="AA10" s="42"/>
      <c r="AB10" s="42"/>
      <c r="AC10" s="42"/>
      <c r="AD10" s="42"/>
      <c r="AE10" s="80"/>
      <c r="AF10" s="42"/>
      <c r="AG10" s="42"/>
      <c r="AH10" s="42"/>
      <c r="AI10" s="42"/>
      <c r="AJ10" s="42"/>
      <c r="AK10" s="42"/>
      <c r="AL10" s="80"/>
      <c r="AM10" s="42"/>
      <c r="AN10" s="42"/>
      <c r="AO10" s="42"/>
      <c r="AP10" s="42"/>
      <c r="AQ10" s="42"/>
      <c r="AR10" s="42"/>
    </row>
    <row r="11" spans="1:44" x14ac:dyDescent="0.25">
      <c r="A11" s="66"/>
      <c r="B11" s="53"/>
      <c r="C11" s="70"/>
      <c r="D11" s="38" t="s">
        <v>91</v>
      </c>
      <c r="E11" s="10"/>
      <c r="F11" s="46">
        <v>0.05</v>
      </c>
      <c r="G11" s="46">
        <v>0.05</v>
      </c>
      <c r="H11" s="46"/>
      <c r="I11" s="77"/>
      <c r="J11" s="80"/>
      <c r="K11" s="42"/>
      <c r="L11" s="42"/>
      <c r="M11" s="42"/>
      <c r="N11" s="42"/>
      <c r="O11" s="42"/>
      <c r="P11" s="42"/>
      <c r="Q11" s="42"/>
      <c r="R11" s="42"/>
      <c r="S11" s="80"/>
      <c r="T11" s="42"/>
      <c r="U11" s="42"/>
      <c r="V11" s="42"/>
      <c r="W11" s="42"/>
      <c r="X11" s="80"/>
      <c r="Y11" s="42"/>
      <c r="Z11" s="42"/>
      <c r="AA11" s="42"/>
      <c r="AB11" s="42"/>
      <c r="AC11" s="42"/>
      <c r="AD11" s="42"/>
      <c r="AE11" s="80"/>
      <c r="AF11" s="42"/>
      <c r="AG11" s="42"/>
      <c r="AH11" s="42"/>
      <c r="AI11" s="42"/>
      <c r="AJ11" s="42"/>
      <c r="AK11" s="42"/>
      <c r="AL11" s="80"/>
      <c r="AM11" s="42"/>
      <c r="AN11" s="42"/>
      <c r="AO11" s="42"/>
      <c r="AP11" s="42"/>
      <c r="AQ11" s="42"/>
      <c r="AR11" s="42"/>
    </row>
    <row r="12" spans="1:44" x14ac:dyDescent="0.25">
      <c r="A12" s="66"/>
      <c r="B12" s="53"/>
      <c r="C12" s="20" t="s">
        <v>39</v>
      </c>
      <c r="D12" s="7" t="s">
        <v>18</v>
      </c>
      <c r="E12" s="10"/>
      <c r="F12" s="46">
        <v>0.1</v>
      </c>
      <c r="G12" s="46">
        <v>0.05</v>
      </c>
      <c r="H12" s="46"/>
      <c r="I12" s="77" t="s">
        <v>29</v>
      </c>
      <c r="J12" s="80"/>
      <c r="K12" s="42"/>
      <c r="L12" s="42"/>
      <c r="M12" s="42"/>
      <c r="N12" s="42"/>
      <c r="O12" s="42"/>
      <c r="P12" s="42"/>
      <c r="Q12" s="42"/>
      <c r="R12" s="42"/>
      <c r="S12" s="80"/>
      <c r="T12" s="42"/>
      <c r="U12" s="42"/>
      <c r="V12" s="42"/>
      <c r="W12" s="42"/>
      <c r="X12" s="80"/>
      <c r="Y12" s="42"/>
      <c r="Z12" s="42"/>
      <c r="AA12" s="42"/>
      <c r="AB12" s="42"/>
      <c r="AC12" s="42"/>
      <c r="AD12" s="42"/>
      <c r="AE12" s="80"/>
      <c r="AF12" s="42"/>
      <c r="AG12" s="42"/>
      <c r="AH12" s="42"/>
      <c r="AI12" s="42"/>
      <c r="AJ12" s="42"/>
      <c r="AK12" s="42"/>
      <c r="AL12" s="80"/>
      <c r="AM12" s="42"/>
      <c r="AN12" s="42"/>
      <c r="AO12" s="42"/>
      <c r="AP12" s="42"/>
      <c r="AQ12" s="42"/>
      <c r="AR12" s="42"/>
    </row>
    <row r="13" spans="1:44" x14ac:dyDescent="0.25">
      <c r="A13" s="67"/>
      <c r="B13" s="61"/>
      <c r="C13" s="45"/>
      <c r="D13" s="7" t="s">
        <v>92</v>
      </c>
      <c r="E13" s="10"/>
      <c r="F13" s="46">
        <v>0.05</v>
      </c>
      <c r="G13" s="46">
        <v>0.05</v>
      </c>
      <c r="H13" s="46"/>
      <c r="I13" s="77"/>
      <c r="J13" s="80"/>
      <c r="K13" s="42"/>
      <c r="L13" s="42"/>
      <c r="M13" s="42"/>
      <c r="N13" s="42"/>
      <c r="O13" s="42"/>
      <c r="P13" s="42"/>
      <c r="Q13" s="42"/>
      <c r="R13" s="42"/>
      <c r="S13" s="80"/>
      <c r="T13" s="42"/>
      <c r="U13" s="42"/>
      <c r="V13" s="42"/>
      <c r="W13" s="42"/>
      <c r="X13" s="80"/>
      <c r="Y13" s="42"/>
      <c r="Z13" s="42"/>
      <c r="AA13" s="42"/>
      <c r="AB13" s="42"/>
      <c r="AC13" s="42"/>
      <c r="AD13" s="42"/>
      <c r="AE13" s="80"/>
      <c r="AF13" s="42"/>
      <c r="AG13" s="42"/>
      <c r="AH13" s="42"/>
      <c r="AI13" s="42"/>
      <c r="AJ13" s="42"/>
      <c r="AK13" s="42"/>
      <c r="AL13" s="80"/>
      <c r="AM13" s="42"/>
      <c r="AN13" s="42"/>
      <c r="AO13" s="42"/>
      <c r="AP13" s="42"/>
      <c r="AQ13" s="42"/>
      <c r="AR13" s="42"/>
    </row>
    <row r="14" spans="1:44" x14ac:dyDescent="0.25">
      <c r="A14" s="65" t="s">
        <v>25</v>
      </c>
      <c r="B14" s="12" t="s">
        <v>37</v>
      </c>
      <c r="C14" s="14" t="s">
        <v>40</v>
      </c>
      <c r="D14" s="10" t="s">
        <v>19</v>
      </c>
      <c r="E14" s="10"/>
      <c r="F14" s="46">
        <v>0.05</v>
      </c>
      <c r="G14" s="46">
        <v>0.05</v>
      </c>
      <c r="H14" s="46">
        <v>0.1</v>
      </c>
      <c r="I14" s="77"/>
      <c r="J14" s="80"/>
      <c r="K14" s="42"/>
      <c r="L14" s="42"/>
      <c r="M14" s="42"/>
      <c r="N14" s="42"/>
      <c r="O14" s="42"/>
      <c r="P14" s="42"/>
      <c r="Q14" s="42"/>
      <c r="R14" s="42"/>
      <c r="S14" s="80"/>
      <c r="T14" s="42"/>
      <c r="U14" s="42"/>
      <c r="V14" s="42"/>
      <c r="W14" s="42"/>
      <c r="X14" s="80"/>
      <c r="Y14" s="42"/>
      <c r="Z14" s="42"/>
      <c r="AA14" s="42"/>
      <c r="AB14" s="42"/>
      <c r="AC14" s="42"/>
      <c r="AD14" s="42"/>
      <c r="AE14" s="80"/>
      <c r="AF14" s="42"/>
      <c r="AG14" s="42"/>
      <c r="AH14" s="42"/>
      <c r="AI14" s="42"/>
      <c r="AJ14" s="42"/>
      <c r="AK14" s="42"/>
      <c r="AL14" s="80"/>
      <c r="AM14" s="42"/>
      <c r="AN14" s="42"/>
      <c r="AO14" s="42"/>
      <c r="AP14" s="42"/>
      <c r="AQ14" s="42"/>
      <c r="AR14" s="42"/>
    </row>
    <row r="15" spans="1:44" x14ac:dyDescent="0.25">
      <c r="A15" s="66"/>
      <c r="B15" s="52" t="s">
        <v>9</v>
      </c>
      <c r="C15" s="68" t="s">
        <v>41</v>
      </c>
      <c r="D15" s="2" t="s">
        <v>33</v>
      </c>
      <c r="E15" s="10"/>
      <c r="F15" s="46"/>
      <c r="G15" s="46"/>
      <c r="H15" s="46">
        <v>0.05</v>
      </c>
      <c r="I15" s="77"/>
      <c r="J15" s="80"/>
      <c r="K15" s="42"/>
      <c r="L15" s="42"/>
      <c r="M15" s="42"/>
      <c r="N15" s="42"/>
      <c r="O15" s="42"/>
      <c r="P15" s="42"/>
      <c r="Q15" s="42"/>
      <c r="R15" s="42"/>
      <c r="S15" s="80"/>
      <c r="T15" s="42"/>
      <c r="U15" s="42"/>
      <c r="V15" s="42"/>
      <c r="W15" s="42"/>
      <c r="X15" s="80"/>
      <c r="Y15" s="42"/>
      <c r="Z15" s="42"/>
      <c r="AA15" s="42"/>
      <c r="AB15" s="42"/>
      <c r="AC15" s="42"/>
      <c r="AD15" s="42"/>
      <c r="AE15" s="80"/>
      <c r="AF15" s="42"/>
      <c r="AG15" s="42"/>
      <c r="AH15" s="42"/>
      <c r="AI15" s="42"/>
      <c r="AJ15" s="42"/>
      <c r="AK15" s="42"/>
      <c r="AL15" s="80"/>
      <c r="AM15" s="42"/>
      <c r="AN15" s="42"/>
      <c r="AO15" s="42"/>
      <c r="AP15" s="42"/>
      <c r="AQ15" s="42"/>
      <c r="AR15" s="42"/>
    </row>
    <row r="16" spans="1:44" x14ac:dyDescent="0.25">
      <c r="A16" s="66"/>
      <c r="B16" s="53"/>
      <c r="C16" s="69"/>
      <c r="D16" s="2" t="s">
        <v>34</v>
      </c>
      <c r="E16" s="10"/>
      <c r="F16" s="46"/>
      <c r="G16" s="46"/>
      <c r="H16" s="46">
        <v>0.05</v>
      </c>
      <c r="I16" s="77"/>
      <c r="J16" s="80"/>
      <c r="K16" s="42"/>
      <c r="L16" s="42"/>
      <c r="M16" s="42"/>
      <c r="N16" s="42"/>
      <c r="O16" s="42"/>
      <c r="P16" s="42"/>
      <c r="Q16" s="42"/>
      <c r="R16" s="42"/>
      <c r="S16" s="80"/>
      <c r="T16" s="42"/>
      <c r="U16" s="42"/>
      <c r="V16" s="42"/>
      <c r="W16" s="42"/>
      <c r="X16" s="80"/>
      <c r="Y16" s="42"/>
      <c r="Z16" s="42"/>
      <c r="AA16" s="42"/>
      <c r="AB16" s="42"/>
      <c r="AC16" s="42"/>
      <c r="AD16" s="42"/>
      <c r="AE16" s="80"/>
      <c r="AF16" s="42"/>
      <c r="AG16" s="42"/>
      <c r="AH16" s="42"/>
      <c r="AI16" s="42"/>
      <c r="AJ16" s="42"/>
      <c r="AK16" s="42"/>
      <c r="AL16" s="80"/>
      <c r="AM16" s="42"/>
      <c r="AN16" s="42"/>
      <c r="AO16" s="42"/>
      <c r="AP16" s="42"/>
      <c r="AQ16" s="42"/>
      <c r="AR16" s="42"/>
    </row>
    <row r="17" spans="1:44" x14ac:dyDescent="0.25">
      <c r="A17" s="66"/>
      <c r="B17" s="53"/>
      <c r="C17" s="68" t="s">
        <v>42</v>
      </c>
      <c r="D17" s="2" t="s">
        <v>31</v>
      </c>
      <c r="E17" s="10"/>
      <c r="F17" s="46"/>
      <c r="G17" s="46"/>
      <c r="H17" s="46">
        <v>0.1</v>
      </c>
      <c r="I17" s="77"/>
      <c r="J17" s="80"/>
      <c r="K17" s="42"/>
      <c r="L17" s="42"/>
      <c r="M17" s="42"/>
      <c r="N17" s="42"/>
      <c r="O17" s="42"/>
      <c r="P17" s="42"/>
      <c r="Q17" s="42"/>
      <c r="R17" s="42"/>
      <c r="S17" s="80"/>
      <c r="T17" s="42"/>
      <c r="U17" s="42"/>
      <c r="V17" s="42"/>
      <c r="W17" s="42"/>
      <c r="X17" s="80"/>
      <c r="Y17" s="42"/>
      <c r="Z17" s="42"/>
      <c r="AA17" s="42"/>
      <c r="AB17" s="42"/>
      <c r="AC17" s="42"/>
      <c r="AD17" s="42"/>
      <c r="AE17" s="80"/>
      <c r="AF17" s="42"/>
      <c r="AG17" s="42"/>
      <c r="AH17" s="42"/>
      <c r="AI17" s="42"/>
      <c r="AJ17" s="42"/>
      <c r="AK17" s="42"/>
      <c r="AL17" s="80"/>
      <c r="AM17" s="42"/>
      <c r="AN17" s="42"/>
      <c r="AO17" s="42"/>
      <c r="AP17" s="42"/>
      <c r="AQ17" s="42"/>
      <c r="AR17" s="42"/>
    </row>
    <row r="18" spans="1:44" x14ac:dyDescent="0.25">
      <c r="A18" s="66"/>
      <c r="B18" s="61"/>
      <c r="C18" s="70"/>
      <c r="D18" s="2" t="s">
        <v>32</v>
      </c>
      <c r="E18" s="10"/>
      <c r="F18" s="46"/>
      <c r="G18" s="46"/>
      <c r="H18" s="46">
        <v>0.05</v>
      </c>
      <c r="I18" s="77"/>
      <c r="J18" s="80"/>
      <c r="K18" s="42"/>
      <c r="L18" s="42"/>
      <c r="M18" s="42"/>
      <c r="N18" s="42"/>
      <c r="O18" s="42"/>
      <c r="P18" s="42"/>
      <c r="Q18" s="42"/>
      <c r="R18" s="42"/>
      <c r="S18" s="80"/>
      <c r="T18" s="42"/>
      <c r="U18" s="42"/>
      <c r="V18" s="42"/>
      <c r="W18" s="42"/>
      <c r="X18" s="80"/>
      <c r="Y18" s="42"/>
      <c r="Z18" s="42"/>
      <c r="AA18" s="42"/>
      <c r="AB18" s="42"/>
      <c r="AC18" s="42"/>
      <c r="AD18" s="42"/>
      <c r="AE18" s="80"/>
      <c r="AF18" s="42"/>
      <c r="AG18" s="42"/>
      <c r="AH18" s="42"/>
      <c r="AI18" s="42"/>
      <c r="AJ18" s="42"/>
      <c r="AK18" s="42"/>
      <c r="AL18" s="80"/>
      <c r="AM18" s="42"/>
      <c r="AN18" s="42"/>
      <c r="AO18" s="42"/>
      <c r="AP18" s="42"/>
      <c r="AQ18" s="42"/>
      <c r="AR18" s="42"/>
    </row>
    <row r="19" spans="1:44" ht="14.4" customHeight="1" x14ac:dyDescent="0.25">
      <c r="A19" s="66"/>
      <c r="B19" s="52" t="s">
        <v>10</v>
      </c>
      <c r="C19" s="10" t="s">
        <v>43</v>
      </c>
      <c r="D19" s="7" t="s">
        <v>92</v>
      </c>
      <c r="E19" s="10"/>
      <c r="F19" s="46"/>
      <c r="G19" s="46"/>
      <c r="H19" s="46">
        <v>0.05</v>
      </c>
      <c r="I19" s="77"/>
      <c r="J19" s="80"/>
      <c r="K19" s="42"/>
      <c r="L19" s="42"/>
      <c r="M19" s="42"/>
      <c r="N19" s="42"/>
      <c r="O19" s="42"/>
      <c r="P19" s="42"/>
      <c r="Q19" s="42"/>
      <c r="R19" s="42"/>
      <c r="S19" s="80"/>
      <c r="T19" s="42"/>
      <c r="U19" s="42"/>
      <c r="V19" s="42"/>
      <c r="W19" s="42"/>
      <c r="X19" s="80"/>
      <c r="Y19" s="42"/>
      <c r="Z19" s="42"/>
      <c r="AA19" s="42"/>
      <c r="AB19" s="42"/>
      <c r="AC19" s="42"/>
      <c r="AD19" s="42"/>
      <c r="AE19" s="80"/>
      <c r="AF19" s="42"/>
      <c r="AG19" s="42"/>
      <c r="AH19" s="42"/>
      <c r="AI19" s="42"/>
      <c r="AJ19" s="42"/>
      <c r="AK19" s="42"/>
      <c r="AL19" s="80"/>
      <c r="AM19" s="42"/>
      <c r="AN19" s="42"/>
      <c r="AO19" s="42"/>
      <c r="AP19" s="42"/>
      <c r="AQ19" s="42"/>
      <c r="AR19" s="42"/>
    </row>
    <row r="20" spans="1:44" x14ac:dyDescent="0.25">
      <c r="A20" s="66"/>
      <c r="B20" s="53"/>
      <c r="C20" s="43" t="s">
        <v>83</v>
      </c>
      <c r="D20" s="44" t="s">
        <v>84</v>
      </c>
      <c r="E20" s="10"/>
      <c r="F20" s="46"/>
      <c r="G20" s="46"/>
      <c r="H20" s="46">
        <v>0.05</v>
      </c>
      <c r="I20" s="77" t="s">
        <v>90</v>
      </c>
      <c r="J20" s="80"/>
      <c r="K20" s="42"/>
      <c r="L20" s="42"/>
      <c r="M20" s="42"/>
      <c r="N20" s="42"/>
      <c r="O20" s="42"/>
      <c r="P20" s="42"/>
      <c r="Q20" s="42"/>
      <c r="R20" s="42"/>
      <c r="S20" s="80"/>
      <c r="T20" s="42"/>
      <c r="U20" s="42"/>
      <c r="V20" s="42"/>
      <c r="W20" s="42"/>
      <c r="X20" s="80"/>
      <c r="Y20" s="42"/>
      <c r="Z20" s="42"/>
      <c r="AA20" s="42"/>
      <c r="AB20" s="42"/>
      <c r="AC20" s="42"/>
      <c r="AD20" s="42"/>
      <c r="AE20" s="80"/>
      <c r="AF20" s="42"/>
      <c r="AG20" s="42"/>
      <c r="AH20" s="42"/>
      <c r="AI20" s="42"/>
      <c r="AJ20" s="42"/>
      <c r="AK20" s="42"/>
      <c r="AL20" s="80"/>
      <c r="AM20" s="42"/>
      <c r="AN20" s="42"/>
      <c r="AO20" s="42"/>
      <c r="AP20" s="42"/>
      <c r="AQ20" s="42"/>
      <c r="AR20" s="42"/>
    </row>
    <row r="21" spans="1:44" x14ac:dyDescent="0.25">
      <c r="A21" s="66"/>
      <c r="B21" s="53"/>
      <c r="C21" s="41" t="s">
        <v>85</v>
      </c>
      <c r="D21" s="44" t="s">
        <v>86</v>
      </c>
      <c r="E21" s="42"/>
      <c r="F21" s="46"/>
      <c r="G21" s="46"/>
      <c r="H21" s="46">
        <v>0.05</v>
      </c>
      <c r="I21" s="77" t="s">
        <v>90</v>
      </c>
      <c r="J21" s="80"/>
      <c r="K21" s="42"/>
      <c r="L21" s="42"/>
      <c r="M21" s="42"/>
      <c r="N21" s="42"/>
      <c r="O21" s="42"/>
      <c r="P21" s="42"/>
      <c r="Q21" s="42"/>
      <c r="R21" s="42"/>
      <c r="S21" s="80"/>
      <c r="T21" s="42"/>
      <c r="U21" s="42"/>
      <c r="V21" s="42"/>
      <c r="W21" s="42"/>
      <c r="X21" s="80"/>
      <c r="Y21" s="42"/>
      <c r="Z21" s="42"/>
      <c r="AA21" s="42"/>
      <c r="AB21" s="42"/>
      <c r="AC21" s="42"/>
      <c r="AD21" s="42"/>
      <c r="AE21" s="80"/>
      <c r="AF21" s="42"/>
      <c r="AG21" s="42"/>
      <c r="AH21" s="42"/>
      <c r="AI21" s="42"/>
      <c r="AJ21" s="42"/>
      <c r="AK21" s="42"/>
      <c r="AL21" s="80"/>
      <c r="AM21" s="42"/>
      <c r="AN21" s="42"/>
      <c r="AO21" s="42"/>
      <c r="AP21" s="42"/>
      <c r="AQ21" s="42"/>
      <c r="AR21" s="42"/>
    </row>
    <row r="22" spans="1:44" x14ac:dyDescent="0.25">
      <c r="A22" s="66"/>
      <c r="B22" s="61"/>
      <c r="C22" s="40" t="s">
        <v>87</v>
      </c>
      <c r="D22" s="40" t="s">
        <v>88</v>
      </c>
      <c r="F22" s="46"/>
      <c r="G22" s="46"/>
      <c r="H22" s="46">
        <v>0.05</v>
      </c>
      <c r="I22" s="77" t="s">
        <v>90</v>
      </c>
      <c r="J22" s="80"/>
      <c r="K22" s="42"/>
      <c r="L22" s="42"/>
      <c r="M22" s="42"/>
      <c r="N22" s="42"/>
      <c r="O22" s="42"/>
      <c r="P22" s="42"/>
      <c r="Q22" s="42"/>
      <c r="R22" s="42"/>
      <c r="S22" s="80"/>
      <c r="T22" s="42"/>
      <c r="U22" s="42"/>
      <c r="V22" s="42"/>
      <c r="W22" s="42"/>
      <c r="X22" s="80"/>
      <c r="Y22" s="42"/>
      <c r="Z22" s="42"/>
      <c r="AA22" s="42"/>
      <c r="AB22" s="42"/>
      <c r="AC22" s="42"/>
      <c r="AD22" s="42"/>
      <c r="AE22" s="80"/>
      <c r="AF22" s="42"/>
      <c r="AG22" s="42"/>
      <c r="AH22" s="42"/>
      <c r="AI22" s="42"/>
      <c r="AJ22" s="42"/>
      <c r="AK22" s="42"/>
      <c r="AL22" s="80"/>
      <c r="AM22" s="42"/>
      <c r="AN22" s="42"/>
      <c r="AO22" s="42"/>
      <c r="AP22" s="42"/>
      <c r="AQ22" s="42"/>
      <c r="AR22" s="42"/>
    </row>
    <row r="23" spans="1:44" x14ac:dyDescent="0.25">
      <c r="A23" s="66"/>
      <c r="B23" s="52" t="s">
        <v>36</v>
      </c>
      <c r="C23" s="14" t="s">
        <v>44</v>
      </c>
      <c r="D23" s="14" t="s">
        <v>35</v>
      </c>
      <c r="E23" s="10"/>
      <c r="F23" s="46"/>
      <c r="G23" s="46"/>
      <c r="H23" s="46">
        <v>0.05</v>
      </c>
      <c r="I23" s="77"/>
      <c r="J23" s="80"/>
      <c r="K23" s="42"/>
      <c r="L23" s="42"/>
      <c r="M23" s="42"/>
      <c r="N23" s="42"/>
      <c r="O23" s="42"/>
      <c r="P23" s="42"/>
      <c r="Q23" s="42"/>
      <c r="R23" s="42"/>
      <c r="S23" s="80"/>
      <c r="T23" s="42"/>
      <c r="U23" s="42"/>
      <c r="V23" s="42"/>
      <c r="W23" s="42"/>
      <c r="X23" s="80"/>
      <c r="Y23" s="42"/>
      <c r="Z23" s="42"/>
      <c r="AA23" s="42"/>
      <c r="AB23" s="42"/>
      <c r="AC23" s="42"/>
      <c r="AD23" s="42"/>
      <c r="AE23" s="80"/>
      <c r="AF23" s="42"/>
      <c r="AG23" s="42"/>
      <c r="AH23" s="42"/>
      <c r="AI23" s="42"/>
      <c r="AJ23" s="42"/>
      <c r="AK23" s="42"/>
      <c r="AL23" s="80"/>
      <c r="AM23" s="42"/>
      <c r="AN23" s="42"/>
      <c r="AO23" s="42"/>
      <c r="AP23" s="42"/>
      <c r="AQ23" s="42"/>
      <c r="AR23" s="42"/>
    </row>
    <row r="24" spans="1:44" x14ac:dyDescent="0.25">
      <c r="A24" s="37"/>
      <c r="B24" s="61"/>
      <c r="C24" s="42" t="s">
        <v>80</v>
      </c>
      <c r="D24" s="42" t="s">
        <v>81</v>
      </c>
      <c r="E24" s="42"/>
      <c r="F24" s="46"/>
      <c r="G24" s="46"/>
      <c r="H24" s="46">
        <v>0.05</v>
      </c>
      <c r="I24" s="77" t="s">
        <v>82</v>
      </c>
      <c r="J24" s="80"/>
      <c r="K24" s="42"/>
      <c r="L24" s="42"/>
      <c r="M24" s="42"/>
      <c r="N24" s="42"/>
      <c r="O24" s="42"/>
      <c r="P24" s="42"/>
      <c r="Q24" s="42"/>
      <c r="R24" s="42"/>
      <c r="S24" s="80"/>
      <c r="T24" s="42"/>
      <c r="U24" s="42"/>
      <c r="V24" s="42"/>
      <c r="W24" s="42"/>
      <c r="X24" s="80"/>
      <c r="Y24" s="42"/>
      <c r="Z24" s="42"/>
      <c r="AA24" s="42"/>
      <c r="AB24" s="42"/>
      <c r="AC24" s="42"/>
      <c r="AD24" s="42"/>
      <c r="AE24" s="80"/>
      <c r="AF24" s="42"/>
      <c r="AG24" s="42"/>
      <c r="AH24" s="42"/>
      <c r="AI24" s="42"/>
      <c r="AJ24" s="42"/>
      <c r="AK24" s="42"/>
      <c r="AL24" s="80"/>
      <c r="AM24" s="42"/>
      <c r="AN24" s="42"/>
      <c r="AO24" s="42"/>
      <c r="AP24" s="42"/>
      <c r="AQ24" s="42"/>
      <c r="AR24" s="42"/>
    </row>
    <row r="25" spans="1:44" ht="52.8" x14ac:dyDescent="0.25">
      <c r="A25" s="10" t="s">
        <v>53</v>
      </c>
      <c r="B25" s="32" t="s">
        <v>79</v>
      </c>
      <c r="C25" s="5" t="s">
        <v>52</v>
      </c>
      <c r="D25" s="2"/>
      <c r="E25" s="2"/>
      <c r="F25" s="46">
        <v>0.05</v>
      </c>
      <c r="G25" s="46">
        <v>0.1</v>
      </c>
      <c r="H25" s="46">
        <v>0.1</v>
      </c>
      <c r="I25" s="78" t="s">
        <v>50</v>
      </c>
      <c r="J25" s="48"/>
      <c r="K25" s="42"/>
      <c r="L25" s="42"/>
      <c r="M25" s="42"/>
      <c r="N25" s="42"/>
      <c r="O25" s="42"/>
      <c r="P25" s="42"/>
      <c r="Q25" s="42"/>
      <c r="R25" s="42"/>
      <c r="S25" s="48"/>
      <c r="T25" s="42"/>
      <c r="U25" s="42"/>
      <c r="V25" s="42"/>
      <c r="W25" s="42"/>
      <c r="X25" s="48"/>
      <c r="Y25" s="42"/>
      <c r="Z25" s="42"/>
      <c r="AA25" s="42"/>
      <c r="AB25" s="42"/>
      <c r="AC25" s="42"/>
      <c r="AD25" s="42"/>
      <c r="AE25" s="48"/>
      <c r="AF25" s="42"/>
      <c r="AG25" s="42"/>
      <c r="AH25" s="42"/>
      <c r="AI25" s="42"/>
      <c r="AJ25" s="42"/>
      <c r="AK25" s="42"/>
      <c r="AL25" s="48"/>
      <c r="AM25" s="42"/>
      <c r="AN25" s="42"/>
      <c r="AO25" s="42"/>
      <c r="AP25" s="42"/>
      <c r="AQ25" s="42"/>
      <c r="AR25" s="42"/>
    </row>
    <row r="26" spans="1:44" ht="26.4" x14ac:dyDescent="0.25">
      <c r="A26" s="65" t="s">
        <v>28</v>
      </c>
      <c r="B26" s="52" t="s">
        <v>7</v>
      </c>
      <c r="C26" s="5" t="s">
        <v>54</v>
      </c>
      <c r="D26" s="2"/>
      <c r="E26" s="10"/>
      <c r="F26" s="46">
        <v>0.05</v>
      </c>
      <c r="G26" s="46">
        <v>0.05</v>
      </c>
      <c r="H26" s="46">
        <v>0.05</v>
      </c>
      <c r="I26" s="78" t="s">
        <v>46</v>
      </c>
      <c r="J26" s="48"/>
      <c r="K26" s="42"/>
      <c r="L26" s="42"/>
      <c r="M26" s="42"/>
      <c r="N26" s="42"/>
      <c r="O26" s="42"/>
      <c r="P26" s="42"/>
      <c r="Q26" s="42"/>
      <c r="R26" s="42"/>
      <c r="S26" s="48"/>
      <c r="T26" s="42"/>
      <c r="U26" s="42"/>
      <c r="V26" s="42"/>
      <c r="W26" s="42"/>
      <c r="X26" s="48"/>
      <c r="Y26" s="42"/>
      <c r="Z26" s="42"/>
      <c r="AA26" s="42"/>
      <c r="AB26" s="42"/>
      <c r="AC26" s="42"/>
      <c r="AD26" s="42"/>
      <c r="AE26" s="48"/>
      <c r="AF26" s="42"/>
      <c r="AG26" s="42"/>
      <c r="AH26" s="42"/>
      <c r="AI26" s="42"/>
      <c r="AJ26" s="42"/>
      <c r="AK26" s="42"/>
      <c r="AL26" s="48"/>
      <c r="AM26" s="42"/>
      <c r="AN26" s="42"/>
      <c r="AO26" s="42"/>
      <c r="AP26" s="42"/>
      <c r="AQ26" s="42"/>
      <c r="AR26" s="42"/>
    </row>
    <row r="27" spans="1:44" ht="26.4" x14ac:dyDescent="0.25">
      <c r="A27" s="66"/>
      <c r="B27" s="61"/>
      <c r="C27" s="47" t="s">
        <v>108</v>
      </c>
      <c r="D27" s="5" t="s">
        <v>106</v>
      </c>
      <c r="E27" s="10"/>
      <c r="F27" s="46">
        <v>0.05</v>
      </c>
      <c r="G27" s="46">
        <v>0.05</v>
      </c>
      <c r="H27" s="46">
        <v>0.05</v>
      </c>
      <c r="I27" s="77" t="s">
        <v>49</v>
      </c>
      <c r="J27" s="80"/>
      <c r="K27" s="42"/>
      <c r="L27" s="42"/>
      <c r="M27" s="42"/>
      <c r="N27" s="42"/>
      <c r="O27" s="42"/>
      <c r="P27" s="42"/>
      <c r="Q27" s="42"/>
      <c r="R27" s="42"/>
      <c r="S27" s="80"/>
      <c r="T27" s="42"/>
      <c r="U27" s="42"/>
      <c r="V27" s="42"/>
      <c r="W27" s="42"/>
      <c r="X27" s="80"/>
      <c r="Y27" s="42"/>
      <c r="Z27" s="42"/>
      <c r="AA27" s="42"/>
      <c r="AB27" s="42"/>
      <c r="AC27" s="42"/>
      <c r="AD27" s="42"/>
      <c r="AE27" s="80"/>
      <c r="AF27" s="42"/>
      <c r="AG27" s="42"/>
      <c r="AH27" s="42"/>
      <c r="AI27" s="42"/>
      <c r="AJ27" s="42"/>
      <c r="AK27" s="42"/>
      <c r="AL27" s="80"/>
      <c r="AM27" s="42"/>
      <c r="AN27" s="42"/>
      <c r="AO27" s="42"/>
      <c r="AP27" s="42"/>
      <c r="AQ27" s="42"/>
      <c r="AR27" s="42"/>
    </row>
    <row r="28" spans="1:44" x14ac:dyDescent="0.25">
      <c r="A28" s="66"/>
      <c r="B28" s="51" t="s">
        <v>20</v>
      </c>
      <c r="C28" s="5" t="s">
        <v>55</v>
      </c>
      <c r="D28" s="2"/>
      <c r="E28" s="2"/>
      <c r="F28" s="62">
        <v>0.1</v>
      </c>
      <c r="G28" s="62">
        <v>0.1</v>
      </c>
      <c r="H28" s="62">
        <v>0.1</v>
      </c>
      <c r="I28" s="78"/>
      <c r="J28" s="48"/>
      <c r="K28" s="42"/>
      <c r="L28" s="42"/>
      <c r="M28" s="42"/>
      <c r="N28" s="42"/>
      <c r="O28" s="42"/>
      <c r="P28" s="42"/>
      <c r="Q28" s="42"/>
      <c r="R28" s="42"/>
      <c r="S28" s="48"/>
      <c r="T28" s="42"/>
      <c r="U28" s="42"/>
      <c r="V28" s="42"/>
      <c r="W28" s="42"/>
      <c r="X28" s="48"/>
      <c r="Y28" s="42"/>
      <c r="Z28" s="42"/>
      <c r="AA28" s="42"/>
      <c r="AB28" s="42"/>
      <c r="AC28" s="42"/>
      <c r="AD28" s="42"/>
      <c r="AE28" s="48"/>
      <c r="AF28" s="42"/>
      <c r="AG28" s="42"/>
      <c r="AH28" s="42"/>
      <c r="AI28" s="42"/>
      <c r="AJ28" s="42"/>
      <c r="AK28" s="42"/>
      <c r="AL28" s="48"/>
      <c r="AM28" s="42"/>
      <c r="AN28" s="42"/>
      <c r="AO28" s="42"/>
      <c r="AP28" s="42"/>
      <c r="AQ28" s="42"/>
      <c r="AR28" s="42"/>
    </row>
    <row r="29" spans="1:44" x14ac:dyDescent="0.25">
      <c r="A29" s="66"/>
      <c r="B29" s="51"/>
      <c r="C29" s="5" t="s">
        <v>56</v>
      </c>
      <c r="D29" s="10"/>
      <c r="E29" s="10"/>
      <c r="F29" s="63"/>
      <c r="G29" s="63"/>
      <c r="H29" s="63"/>
      <c r="I29" s="77" t="s">
        <v>51</v>
      </c>
      <c r="J29" s="80"/>
      <c r="K29" s="42"/>
      <c r="L29" s="42"/>
      <c r="M29" s="42"/>
      <c r="N29" s="42"/>
      <c r="O29" s="42"/>
      <c r="P29" s="42"/>
      <c r="Q29" s="42"/>
      <c r="R29" s="42"/>
      <c r="S29" s="80"/>
      <c r="T29" s="42"/>
      <c r="U29" s="42"/>
      <c r="V29" s="42"/>
      <c r="W29" s="42"/>
      <c r="X29" s="80"/>
      <c r="Y29" s="42"/>
      <c r="Z29" s="42"/>
      <c r="AA29" s="42"/>
      <c r="AB29" s="42"/>
      <c r="AC29" s="42"/>
      <c r="AD29" s="42"/>
      <c r="AE29" s="80"/>
      <c r="AF29" s="42"/>
      <c r="AG29" s="42"/>
      <c r="AH29" s="42"/>
      <c r="AI29" s="42"/>
      <c r="AJ29" s="42"/>
      <c r="AK29" s="42"/>
      <c r="AL29" s="80"/>
      <c r="AM29" s="42"/>
      <c r="AN29" s="42"/>
      <c r="AO29" s="42"/>
      <c r="AP29" s="42"/>
      <c r="AQ29" s="42"/>
      <c r="AR29" s="42"/>
    </row>
    <row r="30" spans="1:44" x14ac:dyDescent="0.25">
      <c r="A30" s="67"/>
      <c r="B30" s="51"/>
      <c r="C30" s="5" t="s">
        <v>57</v>
      </c>
      <c r="D30" s="10"/>
      <c r="E30" s="10"/>
      <c r="F30" s="64"/>
      <c r="G30" s="64"/>
      <c r="H30" s="64"/>
      <c r="I30" s="77"/>
      <c r="J30" s="80"/>
      <c r="K30" s="42"/>
      <c r="L30" s="42"/>
      <c r="M30" s="42"/>
      <c r="N30" s="42"/>
      <c r="O30" s="42"/>
      <c r="P30" s="42"/>
      <c r="Q30" s="42"/>
      <c r="R30" s="42"/>
      <c r="S30" s="80"/>
      <c r="T30" s="42"/>
      <c r="U30" s="42"/>
      <c r="V30" s="42"/>
      <c r="W30" s="42"/>
      <c r="X30" s="80"/>
      <c r="Y30" s="42"/>
      <c r="Z30" s="42"/>
      <c r="AA30" s="42"/>
      <c r="AB30" s="42"/>
      <c r="AC30" s="42"/>
      <c r="AD30" s="42"/>
      <c r="AE30" s="80"/>
      <c r="AF30" s="42"/>
      <c r="AG30" s="42"/>
      <c r="AH30" s="42"/>
      <c r="AI30" s="42"/>
      <c r="AJ30" s="42"/>
      <c r="AK30" s="42"/>
      <c r="AL30" s="80"/>
      <c r="AM30" s="42"/>
      <c r="AN30" s="42"/>
      <c r="AO30" s="42"/>
      <c r="AP30" s="42"/>
      <c r="AQ30" s="42"/>
      <c r="AR30" s="42"/>
    </row>
    <row r="31" spans="1:44" x14ac:dyDescent="0.25">
      <c r="F31" s="21">
        <f>SUM(F4:F30)</f>
        <v>1.0000000000000004</v>
      </c>
      <c r="G31" s="21">
        <f>SUM(G4:G30)</f>
        <v>1.0000000000000002</v>
      </c>
      <c r="H31" s="21">
        <f>SUM(H4:H30)</f>
        <v>1.0000000000000002</v>
      </c>
    </row>
    <row r="33" spans="1:9" s="17" customFormat="1" x14ac:dyDescent="0.25">
      <c r="A33" s="19"/>
      <c r="C33" s="15"/>
      <c r="D33" s="6"/>
      <c r="E33" s="6"/>
      <c r="F33" s="8"/>
      <c r="G33" s="8"/>
      <c r="H33" s="8"/>
      <c r="I33" s="6"/>
    </row>
  </sheetData>
  <mergeCells count="46">
    <mergeCell ref="AH2:AI2"/>
    <mergeCell ref="AJ2:AK2"/>
    <mergeCell ref="AE1:AK1"/>
    <mergeCell ref="S1:W1"/>
    <mergeCell ref="AM2:AN2"/>
    <mergeCell ref="AO2:AP2"/>
    <mergeCell ref="AQ2:AR2"/>
    <mergeCell ref="AL1:AP1"/>
    <mergeCell ref="AQ1:AR1"/>
    <mergeCell ref="X1:AD1"/>
    <mergeCell ref="Y2:Z2"/>
    <mergeCell ref="AA2:AB2"/>
    <mergeCell ref="AC2:AD2"/>
    <mergeCell ref="AF2:AG2"/>
    <mergeCell ref="K2:L2"/>
    <mergeCell ref="M2:N2"/>
    <mergeCell ref="O2:P2"/>
    <mergeCell ref="Q2:R2"/>
    <mergeCell ref="J1:R1"/>
    <mergeCell ref="T2:U2"/>
    <mergeCell ref="V2:W2"/>
    <mergeCell ref="I2:I3"/>
    <mergeCell ref="A4:A13"/>
    <mergeCell ref="B4:B7"/>
    <mergeCell ref="C4:C5"/>
    <mergeCell ref="C6:C7"/>
    <mergeCell ref="B8:B13"/>
    <mergeCell ref="F2:H2"/>
    <mergeCell ref="A2:A3"/>
    <mergeCell ref="B2:B3"/>
    <mergeCell ref="C2:C3"/>
    <mergeCell ref="D2:D3"/>
    <mergeCell ref="E2:E3"/>
    <mergeCell ref="C8:C11"/>
    <mergeCell ref="H28:H30"/>
    <mergeCell ref="B23:B24"/>
    <mergeCell ref="B28:B30"/>
    <mergeCell ref="A26:A30"/>
    <mergeCell ref="B19:B22"/>
    <mergeCell ref="F28:F30"/>
    <mergeCell ref="G28:G30"/>
    <mergeCell ref="A14:A23"/>
    <mergeCell ref="B15:B18"/>
    <mergeCell ref="C15:C16"/>
    <mergeCell ref="C17:C18"/>
    <mergeCell ref="B26:B27"/>
  </mergeCells>
  <conditionalFormatting sqref="F23:H23 F4:H14 F19:H20 F15:G18">
    <cfRule type="cellIs" dxfId="13" priority="11" operator="equal">
      <formula>0</formula>
    </cfRule>
  </conditionalFormatting>
  <conditionalFormatting sqref="F21:G21">
    <cfRule type="cellIs" dxfId="12" priority="8" operator="equal">
      <formula>0</formula>
    </cfRule>
  </conditionalFormatting>
  <conditionalFormatting sqref="H21">
    <cfRule type="cellIs" dxfId="11" priority="7" operator="equal">
      <formula>0</formula>
    </cfRule>
  </conditionalFormatting>
  <conditionalFormatting sqref="F22:G22">
    <cfRule type="cellIs" dxfId="10" priority="6" operator="equal">
      <formula>0</formula>
    </cfRule>
  </conditionalFormatting>
  <conditionalFormatting sqref="H22">
    <cfRule type="cellIs" dxfId="9" priority="5" operator="equal">
      <formula>0</formula>
    </cfRule>
  </conditionalFormatting>
  <conditionalFormatting sqref="G25:H25">
    <cfRule type="cellIs" dxfId="8" priority="3" operator="equal">
      <formula>0</formula>
    </cfRule>
  </conditionalFormatting>
  <conditionalFormatting sqref="F25">
    <cfRule type="cellIs" dxfId="7" priority="4" operator="equal">
      <formula>0</formula>
    </cfRule>
  </conditionalFormatting>
  <conditionalFormatting sqref="F24:H24">
    <cfRule type="cellIs" dxfId="6" priority="2" operator="equal">
      <formula>0</formula>
    </cfRule>
  </conditionalFormatting>
  <conditionalFormatting sqref="H15:H18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>
      <selection activeCell="J1" sqref="J1"/>
    </sheetView>
  </sheetViews>
  <sheetFormatPr defaultColWidth="9.109375" defaultRowHeight="13.2" x14ac:dyDescent="0.25"/>
  <cols>
    <col min="1" max="1" width="11.44140625" style="19" customWidth="1"/>
    <col min="2" max="2" width="20.88671875" style="17" bestFit="1" customWidth="1"/>
    <col min="3" max="3" width="23.33203125" style="15" customWidth="1"/>
    <col min="4" max="4" width="45.88671875" style="6" customWidth="1"/>
    <col min="5" max="5" width="19.21875" style="6" hidden="1" customWidth="1"/>
    <col min="6" max="7" width="11" style="8" bestFit="1" customWidth="1"/>
    <col min="8" max="8" width="11" style="8" customWidth="1"/>
    <col min="9" max="9" width="48.33203125" style="50" bestFit="1" customWidth="1"/>
    <col min="10" max="16384" width="9.109375" style="6"/>
  </cols>
  <sheetData>
    <row r="1" spans="1:9" ht="15" customHeight="1" x14ac:dyDescent="0.25">
      <c r="A1" s="71" t="s">
        <v>5</v>
      </c>
      <c r="B1" s="71" t="s">
        <v>5</v>
      </c>
      <c r="C1" s="71" t="s">
        <v>0</v>
      </c>
      <c r="D1" s="71" t="s">
        <v>15</v>
      </c>
      <c r="E1" s="71" t="s">
        <v>2</v>
      </c>
      <c r="F1" s="73" t="s">
        <v>3</v>
      </c>
      <c r="G1" s="74"/>
      <c r="H1" s="75"/>
      <c r="I1" s="76" t="s">
        <v>23</v>
      </c>
    </row>
    <row r="2" spans="1:9" ht="15" customHeight="1" x14ac:dyDescent="0.25">
      <c r="A2" s="71"/>
      <c r="B2" s="71"/>
      <c r="C2" s="71"/>
      <c r="D2" s="71"/>
      <c r="E2" s="71"/>
      <c r="F2" s="36" t="s">
        <v>21</v>
      </c>
      <c r="G2" s="36" t="s">
        <v>22</v>
      </c>
      <c r="H2" s="36" t="s">
        <v>26</v>
      </c>
      <c r="I2" s="76"/>
    </row>
    <row r="3" spans="1:9" x14ac:dyDescent="0.25">
      <c r="A3" s="65" t="s">
        <v>24</v>
      </c>
      <c r="B3" s="52" t="s">
        <v>9</v>
      </c>
      <c r="C3" s="72" t="s">
        <v>13</v>
      </c>
      <c r="D3" s="2" t="s">
        <v>33</v>
      </c>
      <c r="E3" s="10"/>
      <c r="F3" s="46">
        <v>0.1</v>
      </c>
      <c r="G3" s="46">
        <v>0.1</v>
      </c>
      <c r="H3" s="46"/>
      <c r="I3" s="2"/>
    </row>
    <row r="4" spans="1:9" x14ac:dyDescent="0.25">
      <c r="A4" s="66"/>
      <c r="B4" s="53"/>
      <c r="C4" s="72"/>
      <c r="D4" s="2" t="s">
        <v>34</v>
      </c>
      <c r="E4" s="10"/>
      <c r="F4" s="46">
        <v>0.05</v>
      </c>
      <c r="G4" s="46">
        <v>0.05</v>
      </c>
      <c r="H4" s="46"/>
      <c r="I4" s="2"/>
    </row>
    <row r="5" spans="1:9" x14ac:dyDescent="0.25">
      <c r="A5" s="66"/>
      <c r="B5" s="53"/>
      <c r="C5" s="68" t="s">
        <v>14</v>
      </c>
      <c r="D5" s="2" t="s">
        <v>31</v>
      </c>
      <c r="E5" s="10"/>
      <c r="F5" s="46">
        <v>0.15</v>
      </c>
      <c r="G5" s="46">
        <v>0.1</v>
      </c>
      <c r="H5" s="46"/>
      <c r="I5" s="2"/>
    </row>
    <row r="6" spans="1:9" x14ac:dyDescent="0.25">
      <c r="A6" s="66"/>
      <c r="B6" s="61"/>
      <c r="C6" s="70"/>
      <c r="D6" s="2" t="s">
        <v>32</v>
      </c>
      <c r="E6" s="10"/>
      <c r="F6" s="46">
        <v>0.1</v>
      </c>
      <c r="G6" s="46">
        <v>0.1</v>
      </c>
      <c r="H6" s="46"/>
      <c r="I6" s="2"/>
    </row>
    <row r="7" spans="1:9" x14ac:dyDescent="0.25">
      <c r="A7" s="66"/>
      <c r="B7" s="52" t="s">
        <v>10</v>
      </c>
      <c r="C7" s="72" t="s">
        <v>38</v>
      </c>
      <c r="D7" s="13" t="s">
        <v>17</v>
      </c>
      <c r="E7" s="10"/>
      <c r="F7" s="46">
        <v>0.05</v>
      </c>
      <c r="G7" s="46">
        <v>0.05</v>
      </c>
      <c r="H7" s="46"/>
      <c r="I7" s="2"/>
    </row>
    <row r="8" spans="1:9" x14ac:dyDescent="0.25">
      <c r="A8" s="66"/>
      <c r="B8" s="53"/>
      <c r="C8" s="72"/>
      <c r="D8" s="14" t="s">
        <v>16</v>
      </c>
      <c r="E8" s="10"/>
      <c r="F8" s="46">
        <v>0.05</v>
      </c>
      <c r="G8" s="46">
        <v>0.05</v>
      </c>
      <c r="H8" s="46"/>
      <c r="I8" s="2"/>
    </row>
    <row r="9" spans="1:9" x14ac:dyDescent="0.25">
      <c r="A9" s="66"/>
      <c r="B9" s="53"/>
      <c r="C9" s="72"/>
      <c r="D9" s="14" t="s">
        <v>27</v>
      </c>
      <c r="E9" s="10"/>
      <c r="F9" s="46"/>
      <c r="G9" s="46"/>
      <c r="H9" s="46">
        <v>0.1</v>
      </c>
      <c r="I9" s="2" t="s">
        <v>48</v>
      </c>
    </row>
    <row r="10" spans="1:9" x14ac:dyDescent="0.25">
      <c r="A10" s="66"/>
      <c r="B10" s="53"/>
      <c r="C10" s="68" t="s">
        <v>39</v>
      </c>
      <c r="D10" s="14" t="s">
        <v>74</v>
      </c>
      <c r="E10" s="10"/>
      <c r="F10" s="46">
        <v>0.1</v>
      </c>
      <c r="G10" s="46">
        <v>0.1</v>
      </c>
      <c r="H10" s="46"/>
      <c r="I10" s="2"/>
    </row>
    <row r="11" spans="1:9" x14ac:dyDescent="0.25">
      <c r="A11" s="67"/>
      <c r="B11" s="61"/>
      <c r="C11" s="70"/>
      <c r="D11" s="5" t="s">
        <v>73</v>
      </c>
      <c r="E11" s="10"/>
      <c r="F11" s="46">
        <v>0.05</v>
      </c>
      <c r="G11" s="46">
        <v>0.05</v>
      </c>
      <c r="H11" s="46"/>
      <c r="I11" s="2"/>
    </row>
    <row r="12" spans="1:9" x14ac:dyDescent="0.25">
      <c r="A12" s="65" t="s">
        <v>25</v>
      </c>
      <c r="B12" s="9" t="s">
        <v>37</v>
      </c>
      <c r="C12" s="14" t="s">
        <v>40</v>
      </c>
      <c r="D12" s="10" t="s">
        <v>19</v>
      </c>
      <c r="E12" s="10"/>
      <c r="F12" s="46">
        <v>0.05</v>
      </c>
      <c r="G12" s="46">
        <v>0.05</v>
      </c>
      <c r="H12" s="46">
        <v>0.05</v>
      </c>
      <c r="I12" s="2"/>
    </row>
    <row r="13" spans="1:9" x14ac:dyDescent="0.25">
      <c r="A13" s="66"/>
      <c r="B13" s="52" t="s">
        <v>9</v>
      </c>
      <c r="C13" s="68" t="s">
        <v>41</v>
      </c>
      <c r="D13" s="2" t="s">
        <v>33</v>
      </c>
      <c r="E13" s="10"/>
      <c r="F13" s="46"/>
      <c r="G13" s="46"/>
      <c r="H13" s="46">
        <v>0.05</v>
      </c>
      <c r="I13" s="2"/>
    </row>
    <row r="14" spans="1:9" x14ac:dyDescent="0.25">
      <c r="A14" s="66"/>
      <c r="B14" s="53"/>
      <c r="C14" s="69"/>
      <c r="D14" s="2" t="s">
        <v>34</v>
      </c>
      <c r="E14" s="10"/>
      <c r="F14" s="46"/>
      <c r="G14" s="46"/>
      <c r="H14" s="46">
        <v>0.02</v>
      </c>
      <c r="I14" s="2"/>
    </row>
    <row r="15" spans="1:9" x14ac:dyDescent="0.25">
      <c r="A15" s="66"/>
      <c r="B15" s="53"/>
      <c r="C15" s="68" t="s">
        <v>42</v>
      </c>
      <c r="D15" s="2" t="s">
        <v>31</v>
      </c>
      <c r="E15" s="10"/>
      <c r="F15" s="46"/>
      <c r="G15" s="46"/>
      <c r="H15" s="46">
        <v>0.1</v>
      </c>
      <c r="I15" s="2"/>
    </row>
    <row r="16" spans="1:9" x14ac:dyDescent="0.25">
      <c r="A16" s="66"/>
      <c r="B16" s="61"/>
      <c r="C16" s="70"/>
      <c r="D16" s="2" t="s">
        <v>32</v>
      </c>
      <c r="E16" s="10"/>
      <c r="F16" s="46"/>
      <c r="G16" s="46"/>
      <c r="H16" s="46">
        <v>0.08</v>
      </c>
      <c r="I16" s="2"/>
    </row>
    <row r="17" spans="1:9" ht="26.4" x14ac:dyDescent="0.25">
      <c r="A17" s="66"/>
      <c r="B17" s="52" t="s">
        <v>10</v>
      </c>
      <c r="C17" s="68" t="s">
        <v>43</v>
      </c>
      <c r="D17" s="38" t="s">
        <v>74</v>
      </c>
      <c r="E17" s="10"/>
      <c r="F17" s="46"/>
      <c r="G17" s="46"/>
      <c r="H17" s="46">
        <v>0.05</v>
      </c>
      <c r="I17" s="44" t="s">
        <v>77</v>
      </c>
    </row>
    <row r="18" spans="1:9" x14ac:dyDescent="0.25">
      <c r="A18" s="66"/>
      <c r="B18" s="53"/>
      <c r="C18" s="69"/>
      <c r="D18" s="5" t="s">
        <v>73</v>
      </c>
      <c r="E18" s="10"/>
      <c r="F18" s="46"/>
      <c r="G18" s="46"/>
      <c r="H18" s="46">
        <v>0.05</v>
      </c>
      <c r="I18" s="44"/>
    </row>
    <row r="19" spans="1:9" ht="39.6" x14ac:dyDescent="0.25">
      <c r="A19" s="66"/>
      <c r="B19" s="53"/>
      <c r="C19" s="69"/>
      <c r="D19" s="5" t="s">
        <v>75</v>
      </c>
      <c r="E19" s="10"/>
      <c r="F19" s="46"/>
      <c r="G19" s="46"/>
      <c r="H19" s="46">
        <v>0.05</v>
      </c>
      <c r="I19" s="44" t="s">
        <v>89</v>
      </c>
    </row>
    <row r="20" spans="1:9" x14ac:dyDescent="0.25">
      <c r="A20" s="66"/>
      <c r="B20" s="53"/>
      <c r="C20" s="69"/>
      <c r="D20" s="41" t="s">
        <v>76</v>
      </c>
      <c r="E20" s="5"/>
      <c r="F20" s="46"/>
      <c r="G20" s="46"/>
      <c r="H20" s="46">
        <v>0.05</v>
      </c>
      <c r="I20" s="44" t="s">
        <v>121</v>
      </c>
    </row>
    <row r="21" spans="1:9" x14ac:dyDescent="0.25">
      <c r="A21" s="66"/>
      <c r="B21" s="61"/>
      <c r="C21" s="70"/>
      <c r="D21" s="41" t="s">
        <v>78</v>
      </c>
      <c r="E21" s="10"/>
      <c r="F21" s="46"/>
      <c r="G21" s="46"/>
      <c r="H21" s="46" t="s">
        <v>72</v>
      </c>
      <c r="I21" s="44" t="s">
        <v>122</v>
      </c>
    </row>
    <row r="22" spans="1:9" ht="14.4" customHeight="1" x14ac:dyDescent="0.25">
      <c r="A22" s="66"/>
      <c r="B22" s="52" t="s">
        <v>36</v>
      </c>
      <c r="C22" s="38" t="s">
        <v>44</v>
      </c>
      <c r="D22" s="38" t="s">
        <v>35</v>
      </c>
      <c r="E22" s="10"/>
      <c r="F22" s="46">
        <v>0.05</v>
      </c>
      <c r="G22" s="46">
        <v>0.05</v>
      </c>
      <c r="H22" s="46">
        <v>0.05</v>
      </c>
      <c r="I22" s="44"/>
    </row>
    <row r="23" spans="1:9" x14ac:dyDescent="0.25">
      <c r="A23" s="66"/>
      <c r="B23" s="61"/>
      <c r="C23" s="42" t="s">
        <v>80</v>
      </c>
      <c r="D23" s="42" t="s">
        <v>81</v>
      </c>
      <c r="E23" s="42"/>
      <c r="F23" s="46"/>
      <c r="G23" s="46"/>
      <c r="H23" s="46">
        <v>0.05</v>
      </c>
      <c r="I23" s="2" t="s">
        <v>82</v>
      </c>
    </row>
    <row r="24" spans="1:9" ht="52.8" x14ac:dyDescent="0.25">
      <c r="A24" s="10" t="s">
        <v>53</v>
      </c>
      <c r="B24" s="12" t="s">
        <v>79</v>
      </c>
      <c r="C24" s="5" t="s">
        <v>52</v>
      </c>
      <c r="D24" s="2"/>
      <c r="E24" s="2"/>
      <c r="F24" s="46">
        <v>0.05</v>
      </c>
      <c r="G24" s="46">
        <v>0.1</v>
      </c>
      <c r="H24" s="46">
        <v>0.1</v>
      </c>
      <c r="I24" s="2" t="s">
        <v>50</v>
      </c>
    </row>
    <row r="25" spans="1:9" ht="26.4" x14ac:dyDescent="0.25">
      <c r="A25" s="65" t="s">
        <v>28</v>
      </c>
      <c r="B25" s="52" t="s">
        <v>7</v>
      </c>
      <c r="C25" s="5" t="s">
        <v>54</v>
      </c>
      <c r="D25" s="2"/>
      <c r="E25" s="10"/>
      <c r="F25" s="46">
        <v>0.05</v>
      </c>
      <c r="G25" s="46">
        <v>0.05</v>
      </c>
      <c r="H25" s="46">
        <v>0.05</v>
      </c>
      <c r="I25" s="2" t="s">
        <v>46</v>
      </c>
    </row>
    <row r="26" spans="1:9" ht="26.4" x14ac:dyDescent="0.25">
      <c r="A26" s="66"/>
      <c r="B26" s="61"/>
      <c r="C26" s="47" t="s">
        <v>107</v>
      </c>
      <c r="D26" s="5" t="s">
        <v>106</v>
      </c>
      <c r="E26" s="10"/>
      <c r="F26" s="46">
        <v>0.05</v>
      </c>
      <c r="G26" s="46">
        <v>0.05</v>
      </c>
      <c r="H26" s="46">
        <v>0.05</v>
      </c>
      <c r="I26" s="2" t="s">
        <v>49</v>
      </c>
    </row>
    <row r="27" spans="1:9" x14ac:dyDescent="0.25">
      <c r="A27" s="66"/>
      <c r="B27" s="51" t="s">
        <v>20</v>
      </c>
      <c r="C27" s="5" t="s">
        <v>55</v>
      </c>
      <c r="D27" s="2"/>
      <c r="E27" s="2"/>
      <c r="F27" s="62">
        <v>0.1</v>
      </c>
      <c r="G27" s="62">
        <v>0.1</v>
      </c>
      <c r="H27" s="62">
        <v>0.1</v>
      </c>
      <c r="I27" s="2"/>
    </row>
    <row r="28" spans="1:9" x14ac:dyDescent="0.25">
      <c r="A28" s="66"/>
      <c r="B28" s="51"/>
      <c r="C28" s="5" t="s">
        <v>56</v>
      </c>
      <c r="D28" s="10"/>
      <c r="E28" s="10"/>
      <c r="F28" s="63"/>
      <c r="G28" s="63"/>
      <c r="H28" s="63"/>
      <c r="I28" s="2" t="s">
        <v>51</v>
      </c>
    </row>
    <row r="29" spans="1:9" ht="26.4" x14ac:dyDescent="0.25">
      <c r="A29" s="67"/>
      <c r="B29" s="51"/>
      <c r="C29" s="5" t="s">
        <v>57</v>
      </c>
      <c r="D29" s="10"/>
      <c r="E29" s="10"/>
      <c r="F29" s="64"/>
      <c r="G29" s="64"/>
      <c r="H29" s="64"/>
      <c r="I29" s="2"/>
    </row>
    <row r="30" spans="1:9" x14ac:dyDescent="0.25">
      <c r="F30" s="21">
        <f>SUM(F3:F29)</f>
        <v>1.0000000000000002</v>
      </c>
      <c r="G30" s="21">
        <f t="shared" ref="G30:H30" si="0">SUM(G3:G29)</f>
        <v>1.0000000000000002</v>
      </c>
      <c r="H30" s="21">
        <f t="shared" si="0"/>
        <v>1.0000000000000002</v>
      </c>
    </row>
    <row r="32" spans="1:9" x14ac:dyDescent="0.25">
      <c r="A32" s="19" t="s">
        <v>47</v>
      </c>
    </row>
  </sheetData>
  <mergeCells count="27">
    <mergeCell ref="H27:H29"/>
    <mergeCell ref="I1:I2"/>
    <mergeCell ref="C3:C4"/>
    <mergeCell ref="C7:C9"/>
    <mergeCell ref="A1:A2"/>
    <mergeCell ref="B1:B2"/>
    <mergeCell ref="C1:C2"/>
    <mergeCell ref="D1:D2"/>
    <mergeCell ref="E1:E2"/>
    <mergeCell ref="C5:C6"/>
    <mergeCell ref="B3:B6"/>
    <mergeCell ref="A3:A11"/>
    <mergeCell ref="B7:B11"/>
    <mergeCell ref="F1:H1"/>
    <mergeCell ref="A25:A29"/>
    <mergeCell ref="C10:C11"/>
    <mergeCell ref="F27:F29"/>
    <mergeCell ref="G27:G29"/>
    <mergeCell ref="A12:A23"/>
    <mergeCell ref="C13:C14"/>
    <mergeCell ref="C17:C21"/>
    <mergeCell ref="B17:B21"/>
    <mergeCell ref="B27:B29"/>
    <mergeCell ref="C15:C16"/>
    <mergeCell ref="B13:B16"/>
    <mergeCell ref="B25:B26"/>
    <mergeCell ref="B22:B23"/>
  </mergeCells>
  <conditionalFormatting sqref="F22:H22 F3:H20">
    <cfRule type="cellIs" dxfId="4" priority="9" operator="equal">
      <formula>0</formula>
    </cfRule>
  </conditionalFormatting>
  <conditionalFormatting sqref="G24:H24">
    <cfRule type="cellIs" dxfId="3" priority="3" operator="equal">
      <formula>0</formula>
    </cfRule>
  </conditionalFormatting>
  <conditionalFormatting sqref="F24">
    <cfRule type="cellIs" dxfId="2" priority="4" operator="equal">
      <formula>0</formula>
    </cfRule>
  </conditionalFormatting>
  <conditionalFormatting sqref="F21:H21">
    <cfRule type="cellIs" dxfId="1" priority="2" operator="equal">
      <formula>0</formula>
    </cfRule>
  </conditionalFormatting>
  <conditionalFormatting sqref="F23:H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leader</vt:lpstr>
      <vt:lpstr>Junior_Senior_Test Leader_FIT</vt:lpstr>
      <vt:lpstr>Junior_Senior_Test Leader_ST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tuoi.pham</dc:creator>
  <cp:lastModifiedBy>truong.dao</cp:lastModifiedBy>
  <dcterms:created xsi:type="dcterms:W3CDTF">2017-03-13T10:26:31Z</dcterms:created>
  <dcterms:modified xsi:type="dcterms:W3CDTF">2021-02-17T04:24:49Z</dcterms:modified>
</cp:coreProperties>
</file>