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khapham/Library/CloudStorage/GoogleDrive-phamtrungkha@gmail.com/My Drive/Project/Hỗ trợ tiệm tạp hóa/03.Detail Design/Screen/"/>
    </mc:Choice>
  </mc:AlternateContent>
  <xr:revisionPtr revIDLastSave="0" documentId="13_ncr:1_{15CEB2BF-D16F-5649-A54F-6726836635B6}" xr6:coauthVersionLast="47" xr6:coauthVersionMax="47" xr10:uidLastSave="{00000000-0000-0000-0000-000000000000}"/>
  <bookViews>
    <workbookView xWindow="0" yWindow="500" windowWidth="28800" windowHeight="15960" firstSheet="1" activeTab="2" xr2:uid="{00000000-000D-0000-FFFF-FFFF00000000}"/>
  </bookViews>
  <sheets>
    <sheet name="表紙" sheetId="1" r:id="rId1"/>
    <sheet name="改訂履歴" sheetId="2" r:id="rId2"/>
    <sheet name="1.画面概要書" sheetId="3" r:id="rId3"/>
    <sheet name="2.画面項目_初期表示（New）" sheetId="4" r:id="rId4"/>
    <sheet name="2.画面項目_初期表示（View）" sheetId="11" r:id="rId5"/>
    <sheet name="2.画面項目_初期表示 (Edit)" sheetId="9" r:id="rId6"/>
    <sheet name="3.イベント詳細_フォーカス" sheetId="5" r:id="rId7"/>
    <sheet name="3.イベント詳細_クリック" sheetId="6" r:id="rId8"/>
    <sheet name="4.チェック仕様" sheetId="7" r:id="rId9"/>
    <sheet name="5.補足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hde6YQoXlY8Pyd5q4WMHUyOu35HA=="/>
    </ext>
  </extLst>
</workbook>
</file>

<file path=xl/calcChain.xml><?xml version="1.0" encoding="utf-8"?>
<calcChain xmlns="http://schemas.openxmlformats.org/spreadsheetml/2006/main">
  <c r="B26" i="7" l="1"/>
  <c r="B25" i="7"/>
  <c r="B27" i="7"/>
  <c r="B28" i="7"/>
  <c r="B23" i="7"/>
  <c r="B16" i="7"/>
  <c r="W2" i="11"/>
  <c r="T2" i="11"/>
  <c r="R2" i="11"/>
  <c r="D1" i="11"/>
  <c r="A1" i="11"/>
  <c r="B20" i="7"/>
  <c r="B21" i="7"/>
  <c r="B22" i="7"/>
  <c r="B14" i="7"/>
  <c r="B13" i="7"/>
  <c r="B15" i="7"/>
  <c r="B17" i="7"/>
  <c r="B11" i="7"/>
  <c r="B12" i="7"/>
  <c r="B18" i="7"/>
  <c r="B19" i="7"/>
  <c r="B24" i="7"/>
  <c r="B10" i="7"/>
  <c r="B29" i="7"/>
  <c r="W2" i="9"/>
  <c r="T2" i="9"/>
  <c r="R2" i="9"/>
  <c r="D1" i="9"/>
  <c r="A1" i="9"/>
  <c r="W2" i="8"/>
  <c r="T2" i="8"/>
  <c r="R2" i="8"/>
  <c r="D1" i="8"/>
  <c r="A1" i="8"/>
  <c r="AC2" i="7"/>
  <c r="W2" i="7"/>
  <c r="T2" i="7"/>
  <c r="R2" i="7"/>
  <c r="D1" i="7"/>
  <c r="A1" i="7"/>
  <c r="AC2" i="6"/>
  <c r="W2" i="6"/>
  <c r="T2" i="6"/>
  <c r="R2" i="6"/>
  <c r="D1" i="6"/>
  <c r="A1" i="6"/>
  <c r="W2" i="5"/>
  <c r="T2" i="5"/>
  <c r="R2" i="5"/>
  <c r="D1" i="5"/>
  <c r="A1" i="5"/>
  <c r="W2" i="4"/>
  <c r="T2" i="4"/>
  <c r="R2" i="4"/>
  <c r="D1" i="4"/>
  <c r="A1" i="4"/>
  <c r="T2" i="3"/>
  <c r="R2" i="3"/>
  <c r="D1" i="3"/>
  <c r="A1" i="3"/>
  <c r="T2" i="2"/>
  <c r="R2" i="2"/>
  <c r="D1" i="2"/>
  <c r="A1" i="2"/>
</calcChain>
</file>

<file path=xl/sharedStrings.xml><?xml version="1.0" encoding="utf-8"?>
<sst xmlns="http://schemas.openxmlformats.org/spreadsheetml/2006/main" count="465" uniqueCount="135">
  <si>
    <t>タイトル</t>
  </si>
  <si>
    <t>Ver</t>
  </si>
  <si>
    <t>作成者</t>
  </si>
  <si>
    <t>作成日</t>
  </si>
  <si>
    <t>更新日</t>
  </si>
  <si>
    <t>0.2</t>
  </si>
  <si>
    <t>カー</t>
  </si>
  <si>
    <t>改訂履歴</t>
  </si>
  <si>
    <t>バージョン</t>
  </si>
  <si>
    <t>改定内容</t>
  </si>
  <si>
    <t>改定年月日</t>
  </si>
  <si>
    <t>0.1</t>
  </si>
  <si>
    <t>新規作成、全て</t>
  </si>
  <si>
    <t>レイアウト更新、全て</t>
  </si>
  <si>
    <t>画面レイアウト</t>
  </si>
  <si>
    <t>機能概要</t>
  </si>
  <si>
    <t>No.</t>
  </si>
  <si>
    <t>項目名称</t>
  </si>
  <si>
    <t>部品名、型</t>
  </si>
  <si>
    <t>操作
可能</t>
  </si>
  <si>
    <t>出力</t>
  </si>
  <si>
    <t>必
須</t>
  </si>
  <si>
    <t>入力</t>
  </si>
  <si>
    <t>備考</t>
  </si>
  <si>
    <t>データソース</t>
  </si>
  <si>
    <t>項目</t>
  </si>
  <si>
    <t>長</t>
  </si>
  <si>
    <t>範囲</t>
  </si>
  <si>
    <t>数</t>
  </si>
  <si>
    <t>英</t>
  </si>
  <si>
    <t>カ</t>
  </si>
  <si>
    <t>全</t>
  </si>
  <si>
    <t>~</t>
  </si>
  <si>
    <t>◯</t>
  </si>
  <si>
    <t>イベント名</t>
  </si>
  <si>
    <t>処理詳細</t>
  </si>
  <si>
    <t>5. チェック仕様</t>
  </si>
  <si>
    <t>チェック種類</t>
  </si>
  <si>
    <t>項目名</t>
  </si>
  <si>
    <t>チェック仕様記述</t>
  </si>
  <si>
    <t>メッセージID</t>
  </si>
  <si>
    <t>量</t>
  </si>
  <si>
    <t>価格</t>
  </si>
  <si>
    <t>賞味期限</t>
  </si>
  <si>
    <t>tên sp</t>
  </si>
  <si>
    <t>barcode</t>
  </si>
  <si>
    <t>số lượng</t>
  </si>
  <si>
    <t>Lỗi không xác định. Vui lòng gọi quản lý app.(B99)</t>
  </si>
  <si>
    <t>■ER図</t>
  </si>
  <si>
    <t>giá</t>
  </si>
  <si>
    <t>2000/01/01~9999/12/31</t>
  </si>
  <si>
    <t>type = 001</t>
  </si>
  <si>
    <t>nm1</t>
  </si>
  <si>
    <t>初期表示：空白</t>
  </si>
  <si>
    <t>barcode, name, expiry, price, unit, quantity</t>
  </si>
  <si>
    <t>バーコード</t>
  </si>
  <si>
    <r>
      <t>Tên sản phẩm này đã tồn tại, vui lòng chọn tên khác.</t>
    </r>
    <r>
      <rPr>
        <b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(B13)</t>
    </r>
  </si>
  <si>
    <t>機能仕様書
（Product maintain）</t>
  </si>
  <si>
    <t>機能仕様書（Product maintain）</t>
  </si>
  <si>
    <t>Mode thêm sản phẩm</t>
  </si>
  <si>
    <t>Nhận thông tin từ màn hình cha, hiển thị duy nhất 1 sản phẩm</t>
  </si>
  <si>
    <t>Ở mode edit, cho phép thay đổi thông tin tất cả hạng mục, trừ hạng mục barcode</t>
  </si>
  <si>
    <t>Sản phẩm mới không có barcode, dùng mã số tăng tự động</t>
  </si>
  <si>
    <t>Title</t>
  </si>
  <si>
    <t>Label</t>
  </si>
  <si>
    <t>Tên sản phẩm</t>
  </si>
  <si>
    <t>Text</t>
  </si>
  <si>
    <t>Barcode</t>
  </si>
  <si>
    <t>Giá</t>
  </si>
  <si>
    <t>Đơn vị bán</t>
  </si>
  <si>
    <t>Combobox</t>
  </si>
  <si>
    <t>Số lượng</t>
  </si>
  <si>
    <t>Tăng</t>
  </si>
  <si>
    <t>Button</t>
  </si>
  <si>
    <t>Giảm</t>
  </si>
  <si>
    <t>Lưu lại</t>
  </si>
  <si>
    <t>Popup</t>
  </si>
  <si>
    <t>Message</t>
  </si>
  <si>
    <t>OK</t>
  </si>
  <si>
    <t>Edit</t>
  </si>
  <si>
    <t>Hạn sử dụng</t>
  </si>
  <si>
    <t>Lấy danh sách các đơn vị bán như bên dưới</t>
  </si>
  <si>
    <t>１）Table</t>
  </si>
  <si>
    <t>ma_literal</t>
  </si>
  <si>
    <t>２）Điều kiện trích xuất</t>
  </si>
  <si>
    <t>３）Hạng mục lấy</t>
  </si>
  <si>
    <t>kbn1</t>
  </si>
  <si>
    <t>Giá trị khởi tạo combobox: blank</t>
  </si>
  <si>
    <t>Hiển thị khởi tạo</t>
  </si>
  <si>
    <t>api</t>
  </si>
  <si>
    <t>đơn vị bán</t>
  </si>
  <si>
    <t>hạn dùng</t>
  </si>
  <si>
    <t>Nhận thông tin sản phẩm từ API</t>
  </si>
  <si>
    <t>Mode New</t>
  </si>
  <si>
    <t>Hiển thị ra màn hình theo như sheet「2.画面項目_初期表示（New）」</t>
  </si>
  <si>
    <t>Nhấn nút Tăng</t>
  </si>
  <si>
    <t>Nhấn nút giảm</t>
  </si>
  <si>
    <t>Tăng giá trị textbox số lượng lên 1 đơn vị</t>
  </si>
  <si>
    <t>Giảm giá trị textbox số lượng xuống 1 đơn vị</t>
  </si>
  <si>
    <t>Khi giảm xuống nhỏ hơn 1 hiển thị message bên dưới</t>
  </si>
  <si>
    <t>Số lượng/ khối lượng không được nhỏ  hơn 0. (B08)</t>
  </si>
  <si>
    <t>Nhấn nút lưu lại</t>
  </si>
  <si>
    <t>1. API URL</t>
  </si>
  <si>
    <t>Parameter:</t>
  </si>
  <si>
    <t>Mode New/Edit:</t>
  </si>
  <si>
    <t>Hạn dùng</t>
  </si>
  <si>
    <t>Ngày SX</t>
  </si>
  <si>
    <t>Mã cửa hàng</t>
  </si>
  <si>
    <t>Trường hợp thành công, hiển thị info message bên dưới, và chuyển sang mode view</t>
  </si>
  <si>
    <t>Trường hợp tên sản phẩm bị trùng, xuất message lỗi bên dưới</t>
  </si>
  <si>
    <t>Trường hợp xảy ra lỗi khác, xuất message lỗi bên dưới</t>
  </si>
  <si>
    <t>2. Xử lý response</t>
  </si>
  <si>
    <t>Đã thêm/cập nhật thông tin sản phẩm</t>
  </si>
  <si>
    <t>Check require</t>
  </si>
  <si>
    <t xml:space="preserve">Tên sản phẩm </t>
  </si>
  <si>
    <t>Check độ dài</t>
  </si>
  <si>
    <t>Mã barcode</t>
  </si>
  <si>
    <t>Ngày sản xuất</t>
  </si>
  <si>
    <t>Check theo sheet「2.画面項目_初期表示」</t>
  </si>
  <si>
    <t>Check định dạng</t>
  </si>
  <si>
    <t>B01</t>
  </si>
  <si>
    <t>Trường bắt buộc</t>
  </si>
  <si>
    <t>B05</t>
  </si>
  <si>
    <t>Chỉ nhập chữ và số</t>
  </si>
  <si>
    <t>Chỉ nhập số</t>
  </si>
  <si>
    <t>Chỉ nhập ngày tháng</t>
  </si>
  <si>
    <t>B02</t>
  </si>
  <si>
    <t>B15</t>
  </si>
  <si>
    <t>Check tương thích</t>
  </si>
  <si>
    <t>Ngày sản xuất phải nhỏ hơn hạn dùng</t>
  </si>
  <si>
    <t>B18</t>
  </si>
  <si>
    <t>Nhấn nút Lưu lại</t>
  </si>
  <si>
    <t>Mode edit</t>
  </si>
  <si>
    <t>Hiển thị ra màn hình theo như sheet「2.画面項目_初期表示（Edit）」</t>
  </si>
  <si>
    <t>H06 (http://localhost:8080/api/product/maintain)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</si>
</sst>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22"/>
      <color theme="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1155CC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A4C2F4"/>
        <bgColor rgb="FFA4C2F4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32"/>
  </cellStyleXfs>
  <cellXfs count="180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24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6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1" fillId="2" borderId="32" xfId="0" applyFont="1" applyFill="1" applyBorder="1" applyAlignment="1">
      <alignment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8" fillId="2" borderId="32" xfId="0" applyFont="1" applyFill="1" applyBorder="1" applyAlignment="1">
      <alignment vertical="center"/>
    </xf>
    <xf numFmtId="0" fontId="1" fillId="2" borderId="3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38" xfId="0" applyFont="1" applyFill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1" fillId="2" borderId="40" xfId="0" applyFont="1" applyFill="1" applyBorder="1" applyAlignment="1">
      <alignment vertical="center"/>
    </xf>
    <xf numFmtId="0" fontId="1" fillId="2" borderId="41" xfId="0" applyFont="1" applyFill="1" applyBorder="1" applyAlignment="1">
      <alignment vertical="center"/>
    </xf>
    <xf numFmtId="0" fontId="0" fillId="0" borderId="40" xfId="0" applyBorder="1" applyAlignment="1">
      <alignment vertical="center"/>
    </xf>
    <xf numFmtId="0" fontId="1" fillId="0" borderId="32" xfId="0" applyFont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52" xfId="0" applyBorder="1" applyAlignment="1">
      <alignment vertical="center"/>
    </xf>
    <xf numFmtId="0" fontId="1" fillId="0" borderId="52" xfId="0" applyFont="1" applyBorder="1" applyAlignment="1">
      <alignment horizontal="left" vertical="center"/>
    </xf>
    <xf numFmtId="0" fontId="1" fillId="0" borderId="52" xfId="0" applyFont="1" applyBorder="1" applyAlignment="1">
      <alignment horizontal="center" vertical="center"/>
    </xf>
    <xf numFmtId="0" fontId="1" fillId="0" borderId="52" xfId="0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24" xfId="0" applyFont="1" applyFill="1" applyBorder="1" applyAlignment="1">
      <alignment vertical="center"/>
    </xf>
    <xf numFmtId="0" fontId="1" fillId="7" borderId="28" xfId="0" applyFont="1" applyFill="1" applyBorder="1" applyAlignment="1">
      <alignment vertical="center"/>
    </xf>
    <xf numFmtId="0" fontId="1" fillId="7" borderId="31" xfId="0" applyFont="1" applyFill="1" applyBorder="1" applyAlignment="1">
      <alignment vertical="center"/>
    </xf>
    <xf numFmtId="0" fontId="1" fillId="7" borderId="32" xfId="0" applyFont="1" applyFill="1" applyBorder="1" applyAlignment="1">
      <alignment vertical="center"/>
    </xf>
    <xf numFmtId="0" fontId="1" fillId="7" borderId="19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vertical="center"/>
    </xf>
    <xf numFmtId="0" fontId="2" fillId="7" borderId="32" xfId="0" applyFont="1" applyFill="1" applyBorder="1" applyAlignment="1">
      <alignment vertical="center"/>
    </xf>
    <xf numFmtId="0" fontId="0" fillId="7" borderId="0" xfId="0" applyFill="1" applyAlignment="1">
      <alignment vertical="center"/>
    </xf>
    <xf numFmtId="0" fontId="2" fillId="7" borderId="19" xfId="0" applyFont="1" applyFill="1" applyBorder="1" applyAlignment="1">
      <alignment vertical="center"/>
    </xf>
    <xf numFmtId="0" fontId="2" fillId="7" borderId="11" xfId="0" applyFont="1" applyFill="1" applyBorder="1" applyAlignment="1">
      <alignment vertical="center"/>
    </xf>
    <xf numFmtId="0" fontId="2" fillId="7" borderId="12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7" borderId="40" xfId="0" applyFont="1" applyFill="1" applyBorder="1" applyAlignment="1">
      <alignment vertical="center"/>
    </xf>
    <xf numFmtId="0" fontId="0" fillId="7" borderId="40" xfId="0" applyFill="1" applyBorder="1" applyAlignment="1">
      <alignment vertical="center"/>
    </xf>
    <xf numFmtId="0" fontId="2" fillId="7" borderId="41" xfId="0" applyFont="1" applyFill="1" applyBorder="1" applyAlignment="1">
      <alignment vertical="center"/>
    </xf>
    <xf numFmtId="0" fontId="1" fillId="2" borderId="33" xfId="0" applyFont="1" applyFill="1" applyBorder="1" applyAlignment="1">
      <alignment vertical="top"/>
    </xf>
    <xf numFmtId="0" fontId="2" fillId="7" borderId="34" xfId="0" applyFont="1" applyFill="1" applyBorder="1" applyAlignment="1">
      <alignment vertical="center"/>
    </xf>
    <xf numFmtId="14" fontId="1" fillId="2" borderId="14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3" fillId="2" borderId="33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1" fillId="2" borderId="21" xfId="0" applyFont="1" applyFill="1" applyBorder="1" applyAlignment="1">
      <alignment horizontal="left" vertical="center"/>
    </xf>
    <xf numFmtId="14" fontId="1" fillId="2" borderId="2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2" borderId="37" xfId="0" applyFont="1" applyFill="1" applyBorder="1" applyAlignment="1">
      <alignment horizontal="left" vertical="center"/>
    </xf>
    <xf numFmtId="0" fontId="2" fillId="0" borderId="37" xfId="0" applyFont="1" applyBorder="1" applyAlignment="1">
      <alignment vertical="center"/>
    </xf>
    <xf numFmtId="0" fontId="1" fillId="2" borderId="35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vertical="center"/>
    </xf>
    <xf numFmtId="0" fontId="1" fillId="2" borderId="43" xfId="0" applyFont="1" applyFill="1" applyBorder="1" applyAlignment="1">
      <alignment horizontal="center" vertical="center"/>
    </xf>
    <xf numFmtId="0" fontId="2" fillId="0" borderId="44" xfId="0" applyFont="1" applyBorder="1" applyAlignment="1">
      <alignment vertical="center"/>
    </xf>
    <xf numFmtId="0" fontId="1" fillId="2" borderId="45" xfId="0" applyFont="1" applyFill="1" applyBorder="1" applyAlignment="1">
      <alignment horizontal="center"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1" fillId="2" borderId="45" xfId="0" applyFont="1" applyFill="1" applyBorder="1" applyAlignment="1">
      <alignment horizontal="left" vertical="center"/>
    </xf>
    <xf numFmtId="0" fontId="9" fillId="2" borderId="55" xfId="0" applyFont="1" applyFill="1" applyBorder="1" applyAlignment="1">
      <alignment horizontal="left" vertical="center"/>
    </xf>
    <xf numFmtId="0" fontId="2" fillId="0" borderId="49" xfId="0" applyFont="1" applyBorder="1" applyAlignment="1">
      <alignment vertical="center"/>
    </xf>
    <xf numFmtId="0" fontId="2" fillId="0" borderId="56" xfId="0" applyFont="1" applyBorder="1" applyAlignment="1">
      <alignment vertical="center"/>
    </xf>
    <xf numFmtId="0" fontId="1" fillId="2" borderId="48" xfId="0" applyFont="1" applyFill="1" applyBorder="1" applyAlignment="1">
      <alignment vertical="center"/>
    </xf>
    <xf numFmtId="0" fontId="1" fillId="2" borderId="49" xfId="0" applyFont="1" applyFill="1" applyBorder="1" applyAlignment="1">
      <alignment vertical="center"/>
    </xf>
    <xf numFmtId="0" fontId="1" fillId="2" borderId="50" xfId="0" applyFont="1" applyFill="1" applyBorder="1" applyAlignment="1">
      <alignment vertical="center"/>
    </xf>
    <xf numFmtId="0" fontId="9" fillId="2" borderId="35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horizontal="left" vertical="center"/>
    </xf>
    <xf numFmtId="0" fontId="2" fillId="0" borderId="51" xfId="0" applyFont="1" applyBorder="1" applyAlignment="1">
      <alignment vertical="center"/>
    </xf>
    <xf numFmtId="0" fontId="1" fillId="2" borderId="45" xfId="0" applyFont="1" applyFill="1" applyBorder="1" applyAlignment="1">
      <alignment vertical="center"/>
    </xf>
    <xf numFmtId="0" fontId="1" fillId="2" borderId="46" xfId="0" applyFont="1" applyFill="1" applyBorder="1" applyAlignment="1">
      <alignment vertical="center"/>
    </xf>
    <xf numFmtId="0" fontId="1" fillId="2" borderId="47" xfId="0" applyFont="1" applyFill="1" applyBorder="1" applyAlignment="1">
      <alignment vertical="center"/>
    </xf>
    <xf numFmtId="0" fontId="1" fillId="2" borderId="43" xfId="0" applyFont="1" applyFill="1" applyBorder="1" applyAlignment="1">
      <alignment vertical="center"/>
    </xf>
    <xf numFmtId="0" fontId="1" fillId="2" borderId="51" xfId="0" applyFont="1" applyFill="1" applyBorder="1" applyAlignment="1">
      <alignment vertical="center"/>
    </xf>
    <xf numFmtId="0" fontId="1" fillId="2" borderId="44" xfId="0" applyFont="1" applyFill="1" applyBorder="1" applyAlignment="1">
      <alignment vertical="center"/>
    </xf>
    <xf numFmtId="0" fontId="9" fillId="2" borderId="33" xfId="0" applyFont="1" applyFill="1" applyBorder="1" applyAlignment="1">
      <alignment horizontal="left" vertical="center"/>
    </xf>
    <xf numFmtId="0" fontId="9" fillId="2" borderId="37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vertical="center"/>
    </xf>
    <xf numFmtId="0" fontId="1" fillId="5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14" fontId="1" fillId="2" borderId="11" xfId="0" applyNumberFormat="1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1" fillId="5" borderId="37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2" fillId="7" borderId="54" xfId="0" applyFont="1" applyFill="1" applyBorder="1" applyAlignment="1">
      <alignment horizontal="left" vertical="center"/>
    </xf>
    <xf numFmtId="0" fontId="2" fillId="7" borderId="32" xfId="0" applyFont="1" applyFill="1" applyBorder="1" applyAlignment="1">
      <alignment horizontal="left" vertical="center"/>
    </xf>
    <xf numFmtId="0" fontId="2" fillId="7" borderId="53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5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top"/>
    </xf>
    <xf numFmtId="0" fontId="1" fillId="2" borderId="31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0" borderId="18" xfId="0" applyFont="1" applyBorder="1" applyAlignment="1">
      <alignment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2" borderId="33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39" xfId="0" applyFont="1" applyFill="1" applyBorder="1" applyAlignment="1">
      <alignment horizontal="left" vertical="center"/>
    </xf>
    <xf numFmtId="0" fontId="2" fillId="0" borderId="40" xfId="0" applyFont="1" applyBorder="1" applyAlignment="1">
      <alignment vertical="center"/>
    </xf>
    <xf numFmtId="0" fontId="1" fillId="2" borderId="36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40" xfId="0" applyFont="1" applyFill="1" applyBorder="1" applyAlignment="1">
      <alignment horizontal="left" vertical="center"/>
    </xf>
    <xf numFmtId="0" fontId="1" fillId="2" borderId="57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0" fontId="2" fillId="7" borderId="58" xfId="0" applyFont="1" applyFill="1" applyBorder="1" applyAlignment="1">
      <alignment horizontal="left" vertical="center"/>
    </xf>
    <xf numFmtId="0" fontId="2" fillId="7" borderId="40" xfId="0" applyFont="1" applyFill="1" applyBorder="1" applyAlignment="1">
      <alignment horizontal="left" vertical="center"/>
    </xf>
    <xf numFmtId="0" fontId="2" fillId="7" borderId="57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" fillId="2" borderId="29" xfId="0" applyFont="1" applyFill="1" applyBorder="1" applyAlignment="1">
      <alignment horizontal="left" vertical="center"/>
    </xf>
    <xf numFmtId="0" fontId="2" fillId="0" borderId="30" xfId="0" applyFont="1" applyBorder="1" applyAlignment="1">
      <alignment vertical="center"/>
    </xf>
    <xf numFmtId="0" fontId="1" fillId="2" borderId="12" xfId="0" applyFont="1" applyFill="1" applyBorder="1" applyAlignment="1">
      <alignment horizontal="left" vertical="top"/>
    </xf>
  </cellXfs>
  <cellStyles count="2">
    <cellStyle name="Normal" xfId="0" builtinId="0"/>
    <cellStyle name="Normal 2" xfId="1" xr:uid="{53E9F243-AF09-FB48-8C39-AA46876B17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12</xdr:row>
      <xdr:rowOff>152400</xdr:rowOff>
    </xdr:from>
    <xdr:to>
      <xdr:col>27</xdr:col>
      <xdr:colOff>28555</xdr:colOff>
      <xdr:row>21</xdr:row>
      <xdr:rowOff>22120</xdr:rowOff>
    </xdr:to>
    <xdr:sp macro="" textlink="">
      <xdr:nvSpPr>
        <xdr:cNvPr id="2" name="Shape 23">
          <a:extLst>
            <a:ext uri="{FF2B5EF4-FFF2-40B4-BE49-F238E27FC236}">
              <a16:creationId xmlns:a16="http://schemas.microsoft.com/office/drawing/2014/main" id="{18656EDC-CB63-6445-96E6-DEF6FC7BE7B7}"/>
            </a:ext>
          </a:extLst>
        </xdr:cNvPr>
        <xdr:cNvSpPr/>
      </xdr:nvSpPr>
      <xdr:spPr>
        <a:xfrm>
          <a:off x="3619500" y="2667000"/>
          <a:ext cx="2581255" cy="1927120"/>
        </a:xfrm>
        <a:prstGeom prst="rect">
          <a:avLst/>
        </a:prstGeom>
        <a:solidFill>
          <a:srgbClr val="F3F3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/>
  </xdr:twoCellAnchor>
  <xdr:oneCellAnchor>
    <xdr:from>
      <xdr:col>16</xdr:col>
      <xdr:colOff>115080</xdr:colOff>
      <xdr:row>15</xdr:row>
      <xdr:rowOff>214741</xdr:rowOff>
    </xdr:from>
    <xdr:ext cx="2200270" cy="394900"/>
    <xdr:sp macro="" textlink="">
      <xdr:nvSpPr>
        <xdr:cNvPr id="109" name="Shape 45">
          <a:extLst>
            <a:ext uri="{FF2B5EF4-FFF2-40B4-BE49-F238E27FC236}">
              <a16:creationId xmlns:a16="http://schemas.microsoft.com/office/drawing/2014/main" id="{122323D5-A6CB-5A47-9353-7FEF66A2182D}"/>
            </a:ext>
          </a:extLst>
        </xdr:cNvPr>
        <xdr:cNvSpPr/>
      </xdr:nvSpPr>
      <xdr:spPr>
        <a:xfrm>
          <a:off x="3772680" y="3415141"/>
          <a:ext cx="2200270" cy="394900"/>
        </a:xfrm>
        <a:prstGeom prst="rect">
          <a:avLst/>
        </a:prstGeom>
        <a:solidFill>
          <a:srgbClr val="F3F3F3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CC4125"/>
              </a:solidFill>
            </a:rPr>
            <a:t>Không tìm thấy sản phẩm. Vui lòng thêm vào tiệm online</a:t>
          </a:r>
          <a:endParaRPr sz="1200">
            <a:solidFill>
              <a:srgbClr val="CC4125"/>
            </a:solidFill>
          </a:endParaRPr>
        </a:p>
      </xdr:txBody>
    </xdr:sp>
    <xdr:clientData fLocksWithSheet="0"/>
  </xdr:oneCellAnchor>
  <xdr:twoCellAnchor>
    <xdr:from>
      <xdr:col>19</xdr:col>
      <xdr:colOff>146639</xdr:colOff>
      <xdr:row>19</xdr:row>
      <xdr:rowOff>12700</xdr:rowOff>
    </xdr:from>
    <xdr:to>
      <xdr:col>23</xdr:col>
      <xdr:colOff>43963</xdr:colOff>
      <xdr:row>20</xdr:row>
      <xdr:rowOff>110924</xdr:rowOff>
    </xdr:to>
    <xdr:sp macro="" textlink="">
      <xdr:nvSpPr>
        <xdr:cNvPr id="4" name="Shape 31">
          <a:extLst>
            <a:ext uri="{FF2B5EF4-FFF2-40B4-BE49-F238E27FC236}">
              <a16:creationId xmlns:a16="http://schemas.microsoft.com/office/drawing/2014/main" id="{98768E09-24A9-7E4E-A47B-7662C31F435C}"/>
            </a:ext>
          </a:extLst>
        </xdr:cNvPr>
        <xdr:cNvSpPr/>
      </xdr:nvSpPr>
      <xdr:spPr>
        <a:xfrm>
          <a:off x="4490039" y="4127500"/>
          <a:ext cx="811724" cy="326824"/>
        </a:xfrm>
        <a:prstGeom prst="roundRect">
          <a:avLst>
            <a:gd name="adj" fmla="val 16667"/>
          </a:avLst>
        </a:prstGeom>
        <a:gradFill>
          <a:gsLst>
            <a:gs pos="0">
              <a:srgbClr val="DFE9FB"/>
            </a:gs>
            <a:gs pos="100000">
              <a:srgbClr val="6E9BE7"/>
            </a:gs>
          </a:gsLst>
          <a:lin ang="5400012" scaled="0"/>
        </a:gra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 b="1"/>
            <a:t>OK</a:t>
          </a:r>
        </a:p>
      </xdr:txBody>
    </xdr:sp>
    <xdr:clientData/>
  </xdr:twoCellAnchor>
  <xdr:twoCellAnchor>
    <xdr:from>
      <xdr:col>15</xdr:col>
      <xdr:colOff>190500</xdr:colOff>
      <xdr:row>12</xdr:row>
      <xdr:rowOff>152400</xdr:rowOff>
    </xdr:from>
    <xdr:to>
      <xdr:col>27</xdr:col>
      <xdr:colOff>25400</xdr:colOff>
      <xdr:row>13</xdr:row>
      <xdr:rowOff>177800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DEDD93A-ECF9-5DE5-F89D-71D19305E860}"/>
            </a:ext>
          </a:extLst>
        </xdr:cNvPr>
        <xdr:cNvSpPr/>
      </xdr:nvSpPr>
      <xdr:spPr>
        <a:xfrm>
          <a:off x="3619500" y="2667000"/>
          <a:ext cx="25781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Message</a:t>
          </a:r>
        </a:p>
      </xdr:txBody>
    </xdr:sp>
    <xdr:clientData/>
  </xdr:twoCellAnchor>
  <xdr:twoCellAnchor>
    <xdr:from>
      <xdr:col>12</xdr:col>
      <xdr:colOff>139700</xdr:colOff>
      <xdr:row>16</xdr:row>
      <xdr:rowOff>25400</xdr:rowOff>
    </xdr:from>
    <xdr:to>
      <xdr:col>15</xdr:col>
      <xdr:colOff>177800</xdr:colOff>
      <xdr:row>18</xdr:row>
      <xdr:rowOff>2032</xdr:rowOff>
    </xdr:to>
    <xdr:sp macro="" textlink="">
      <xdr:nvSpPr>
        <xdr:cNvPr id="6" name="Striped Right Arrow 5">
          <a:extLst>
            <a:ext uri="{FF2B5EF4-FFF2-40B4-BE49-F238E27FC236}">
              <a16:creationId xmlns:a16="http://schemas.microsoft.com/office/drawing/2014/main" id="{ACF4E281-7F00-4FEF-6D79-C90084345F16}"/>
            </a:ext>
          </a:extLst>
        </xdr:cNvPr>
        <xdr:cNvSpPr/>
      </xdr:nvSpPr>
      <xdr:spPr>
        <a:xfrm>
          <a:off x="2882900" y="3454400"/>
          <a:ext cx="723900" cy="433832"/>
        </a:xfrm>
        <a:prstGeom prst="stripedRightArrow">
          <a:avLst>
            <a:gd name="adj1" fmla="val 44759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12</xdr:col>
      <xdr:colOff>76200</xdr:colOff>
      <xdr:row>26</xdr:row>
      <xdr:rowOff>123825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10114A26-ABC1-4833-2489-8B643FADF1C5}"/>
            </a:ext>
          </a:extLst>
        </xdr:cNvPr>
        <xdr:cNvGrpSpPr/>
      </xdr:nvGrpSpPr>
      <xdr:grpSpPr>
        <a:xfrm>
          <a:off x="228600" y="1333500"/>
          <a:ext cx="2590800" cy="4695825"/>
          <a:chOff x="228600" y="1333500"/>
          <a:chExt cx="2590800" cy="4695825"/>
        </a:xfrm>
      </xdr:grpSpPr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FBDF0ADA-BFEE-7161-2540-764D55F5A166}"/>
              </a:ext>
            </a:extLst>
          </xdr:cNvPr>
          <xdr:cNvGrpSpPr/>
        </xdr:nvGrpSpPr>
        <xdr:grpSpPr>
          <a:xfrm>
            <a:off x="228600" y="1333500"/>
            <a:ext cx="2590800" cy="4695825"/>
            <a:chOff x="228600" y="1143000"/>
            <a:chExt cx="2590800" cy="4695825"/>
          </a:xfrm>
        </xdr:grpSpPr>
        <xdr:sp macro="" textlink="">
          <xdr:nvSpPr>
            <xdr:cNvPr id="86" name="Shape 22">
              <a:extLst>
                <a:ext uri="{FF2B5EF4-FFF2-40B4-BE49-F238E27FC236}">
                  <a16:creationId xmlns:a16="http://schemas.microsoft.com/office/drawing/2014/main" id="{00DCD479-B36F-3A42-B751-BA1ED6398F63}"/>
                </a:ext>
              </a:extLst>
            </xdr:cNvPr>
            <xdr:cNvSpPr/>
          </xdr:nvSpPr>
          <xdr:spPr>
            <a:xfrm>
              <a:off x="228600" y="1143000"/>
              <a:ext cx="2590800" cy="4695707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sp macro="" textlink="">
          <xdr:nvSpPr>
            <xdr:cNvPr id="87" name="Shape 23">
              <a:extLst>
                <a:ext uri="{FF2B5EF4-FFF2-40B4-BE49-F238E27FC236}">
                  <a16:creationId xmlns:a16="http://schemas.microsoft.com/office/drawing/2014/main" id="{1D4DC539-5507-024E-8A60-206DE12605C8}"/>
                </a:ext>
              </a:extLst>
            </xdr:cNvPr>
            <xdr:cNvSpPr/>
          </xdr:nvSpPr>
          <xdr:spPr>
            <a:xfrm>
              <a:off x="233112" y="1143105"/>
              <a:ext cx="2581255" cy="4695720"/>
            </a:xfrm>
            <a:prstGeom prst="rect">
              <a:avLst/>
            </a:prstGeom>
            <a:solidFill>
              <a:srgbClr val="F3F3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sp macro="" textlink="">
          <xdr:nvSpPr>
            <xdr:cNvPr id="88" name="Shape 24">
              <a:extLst>
                <a:ext uri="{FF2B5EF4-FFF2-40B4-BE49-F238E27FC236}">
                  <a16:creationId xmlns:a16="http://schemas.microsoft.com/office/drawing/2014/main" id="{08725489-1290-5E42-95FF-E8AEE487A5DD}"/>
                </a:ext>
              </a:extLst>
            </xdr:cNvPr>
            <xdr:cNvSpPr/>
          </xdr:nvSpPr>
          <xdr:spPr>
            <a:xfrm>
              <a:off x="233095" y="1143042"/>
              <a:ext cx="2581255" cy="394900"/>
            </a:xfrm>
            <a:prstGeom prst="rect">
              <a:avLst/>
            </a:prstGeom>
            <a:solidFill>
              <a:srgbClr val="EFEFE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Thông tin sản phẩm</a:t>
              </a:r>
              <a:endParaRPr sz="1400"/>
            </a:p>
          </xdr:txBody>
        </xdr:sp>
        <xdr:sp macro="" textlink="">
          <xdr:nvSpPr>
            <xdr:cNvPr id="89" name="Shape 25">
              <a:extLst>
                <a:ext uri="{FF2B5EF4-FFF2-40B4-BE49-F238E27FC236}">
                  <a16:creationId xmlns:a16="http://schemas.microsoft.com/office/drawing/2014/main" id="{E52B2596-C9FC-0341-B6A6-9D79DE772CB2}"/>
                </a:ext>
              </a:extLst>
            </xdr:cNvPr>
            <xdr:cNvSpPr/>
          </xdr:nvSpPr>
          <xdr:spPr>
            <a:xfrm>
              <a:off x="228600" y="5434261"/>
              <a:ext cx="2590800" cy="395035"/>
            </a:xfrm>
            <a:prstGeom prst="rect">
              <a:avLst/>
            </a:prstGeom>
            <a:solidFill>
              <a:srgbClr val="EFEFE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pic>
          <xdr:nvPicPr>
            <xdr:cNvPr id="90" name="Shape 26">
              <a:extLst>
                <a:ext uri="{FF2B5EF4-FFF2-40B4-BE49-F238E27FC236}">
                  <a16:creationId xmlns:a16="http://schemas.microsoft.com/office/drawing/2014/main" id="{A6E0F2BC-99DE-3F40-8358-EACED8EDC81F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1265614" y="5434261"/>
              <a:ext cx="516774" cy="395035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91" name="Shape 27">
              <a:extLst>
                <a:ext uri="{FF2B5EF4-FFF2-40B4-BE49-F238E27FC236}">
                  <a16:creationId xmlns:a16="http://schemas.microsoft.com/office/drawing/2014/main" id="{A528BC18-EE66-2B49-940C-7132A97ACA1B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/>
            <a:stretch/>
          </xdr:blipFill>
          <xdr:spPr>
            <a:xfrm>
              <a:off x="2409306" y="5434261"/>
              <a:ext cx="410094" cy="395035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92" name="Shape 28">
              <a:extLst>
                <a:ext uri="{FF2B5EF4-FFF2-40B4-BE49-F238E27FC236}">
                  <a16:creationId xmlns:a16="http://schemas.microsoft.com/office/drawing/2014/main" id="{AEA59925-EE31-4E4C-A658-CE2279E72B0E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3">
              <a:alphaModFix/>
            </a:blip>
            <a:srcRect/>
            <a:stretch/>
          </xdr:blipFill>
          <xdr:spPr>
            <a:xfrm>
              <a:off x="242690" y="5434261"/>
              <a:ext cx="419820" cy="395035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93" name="Shape 29">
              <a:extLst>
                <a:ext uri="{FF2B5EF4-FFF2-40B4-BE49-F238E27FC236}">
                  <a16:creationId xmlns:a16="http://schemas.microsoft.com/office/drawing/2014/main" id="{296211BE-4461-0249-988A-D4DB0C80BC1E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4">
              <a:alphaModFix/>
            </a:blip>
            <a:srcRect/>
            <a:stretch/>
          </xdr:blipFill>
          <xdr:spPr>
            <a:xfrm>
              <a:off x="739956" y="5434261"/>
              <a:ext cx="402976" cy="395035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94" name="Shape 30">
              <a:extLst>
                <a:ext uri="{FF2B5EF4-FFF2-40B4-BE49-F238E27FC236}">
                  <a16:creationId xmlns:a16="http://schemas.microsoft.com/office/drawing/2014/main" id="{A86B21D2-7539-D847-BB3E-030F469D6D9F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5">
              <a:alphaModFix/>
            </a:blip>
            <a:srcRect/>
            <a:stretch/>
          </xdr:blipFill>
          <xdr:spPr>
            <a:xfrm>
              <a:off x="1874724" y="5434261"/>
              <a:ext cx="398362" cy="395035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95" name="Shape 31">
              <a:extLst>
                <a:ext uri="{FF2B5EF4-FFF2-40B4-BE49-F238E27FC236}">
                  <a16:creationId xmlns:a16="http://schemas.microsoft.com/office/drawing/2014/main" id="{76963092-6E71-B249-BD7F-5836638FF803}"/>
                </a:ext>
              </a:extLst>
            </xdr:cNvPr>
            <xdr:cNvSpPr/>
          </xdr:nvSpPr>
          <xdr:spPr>
            <a:xfrm>
              <a:off x="866085" y="4980234"/>
              <a:ext cx="1307289" cy="326824"/>
            </a:xfrm>
            <a:prstGeom prst="roundRect">
              <a:avLst>
                <a:gd name="adj" fmla="val 16667"/>
              </a:avLst>
            </a:prstGeom>
            <a:gradFill>
              <a:gsLst>
                <a:gs pos="0">
                  <a:srgbClr val="DFE9FB"/>
                </a:gs>
                <a:gs pos="100000">
                  <a:srgbClr val="6E9BE7"/>
                </a:gs>
              </a:gsLst>
              <a:lin ang="5400012" scaled="0"/>
            </a:gra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 b="1"/>
                <a:t>Lưu</a:t>
              </a:r>
              <a:r>
                <a:rPr lang="en-US" sz="1400" b="1" baseline="0"/>
                <a:t> lại</a:t>
              </a:r>
              <a:endParaRPr sz="1400" b="1"/>
            </a:p>
          </xdr:txBody>
        </xdr:sp>
        <xdr:sp macro="" textlink="">
          <xdr:nvSpPr>
            <xdr:cNvPr id="96" name="Shape 32">
              <a:extLst>
                <a:ext uri="{FF2B5EF4-FFF2-40B4-BE49-F238E27FC236}">
                  <a16:creationId xmlns:a16="http://schemas.microsoft.com/office/drawing/2014/main" id="{031A93AE-3AB5-E345-826A-5D5C5B335DBF}"/>
                </a:ext>
              </a:extLst>
            </xdr:cNvPr>
            <xdr:cNvSpPr/>
          </xdr:nvSpPr>
          <xdr:spPr>
            <a:xfrm>
              <a:off x="307770" y="1648646"/>
              <a:ext cx="2200270" cy="240072"/>
            </a:xfrm>
            <a:prstGeom prst="rect">
              <a:avLst/>
            </a:prstGeom>
            <a:solidFill>
              <a:srgbClr val="F3F3F3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/>
                <a:t>Tên sản phẩm:</a:t>
              </a:r>
              <a:endParaRPr sz="1200"/>
            </a:p>
          </xdr:txBody>
        </xdr:sp>
        <xdr:sp macro="" textlink="">
          <xdr:nvSpPr>
            <xdr:cNvPr id="97" name="Shape 33">
              <a:extLst>
                <a:ext uri="{FF2B5EF4-FFF2-40B4-BE49-F238E27FC236}">
                  <a16:creationId xmlns:a16="http://schemas.microsoft.com/office/drawing/2014/main" id="{0E2B441D-1FF1-8C44-A5F3-C95D25A4BE74}"/>
                </a:ext>
              </a:extLst>
            </xdr:cNvPr>
            <xdr:cNvSpPr/>
          </xdr:nvSpPr>
          <xdr:spPr>
            <a:xfrm>
              <a:off x="445280" y="1888719"/>
              <a:ext cx="2200270" cy="5496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</xdr:spPr>
          <xdr:txBody>
            <a:bodyPr spcFirstLastPara="1" wrap="square" lIns="91425" tIns="91425" rIns="91425" bIns="91425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Sữa chua vinamilk loại hộp 330ml</a:t>
              </a:r>
              <a:endParaRPr sz="1400"/>
            </a:p>
          </xdr:txBody>
        </xdr:sp>
        <xdr:sp macro="" textlink="">
          <xdr:nvSpPr>
            <xdr:cNvPr id="98" name="Shape 34">
              <a:extLst>
                <a:ext uri="{FF2B5EF4-FFF2-40B4-BE49-F238E27FC236}">
                  <a16:creationId xmlns:a16="http://schemas.microsoft.com/office/drawing/2014/main" id="{019B71A4-BBF7-F342-955B-B8836504BEBA}"/>
                </a:ext>
              </a:extLst>
            </xdr:cNvPr>
            <xdr:cNvSpPr/>
          </xdr:nvSpPr>
          <xdr:spPr>
            <a:xfrm>
              <a:off x="307770" y="2507444"/>
              <a:ext cx="516856" cy="240072"/>
            </a:xfrm>
            <a:prstGeom prst="rect">
              <a:avLst/>
            </a:prstGeom>
            <a:solidFill>
              <a:srgbClr val="F3F3F3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/>
                <a:t>Giá:</a:t>
              </a:r>
              <a:endParaRPr sz="1200"/>
            </a:p>
          </xdr:txBody>
        </xdr:sp>
        <xdr:sp macro="" textlink="">
          <xdr:nvSpPr>
            <xdr:cNvPr id="99" name="Shape 35">
              <a:extLst>
                <a:ext uri="{FF2B5EF4-FFF2-40B4-BE49-F238E27FC236}">
                  <a16:creationId xmlns:a16="http://schemas.microsoft.com/office/drawing/2014/main" id="{D4353144-7591-0D42-B7C1-760378AA7520}"/>
                </a:ext>
              </a:extLst>
            </xdr:cNvPr>
            <xdr:cNvSpPr/>
          </xdr:nvSpPr>
          <xdr:spPr>
            <a:xfrm>
              <a:off x="445282" y="2731389"/>
              <a:ext cx="1060039" cy="291581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30.000</a:t>
              </a:r>
              <a:endParaRPr sz="1400"/>
            </a:p>
          </xdr:txBody>
        </xdr:sp>
        <xdr:sp macro="" textlink="">
          <xdr:nvSpPr>
            <xdr:cNvPr id="100" name="Shape 36">
              <a:extLst>
                <a:ext uri="{FF2B5EF4-FFF2-40B4-BE49-F238E27FC236}">
                  <a16:creationId xmlns:a16="http://schemas.microsoft.com/office/drawing/2014/main" id="{0FFD9AB6-3C3C-F047-8EFA-EAD2EC8C5576}"/>
                </a:ext>
              </a:extLst>
            </xdr:cNvPr>
            <xdr:cNvSpPr/>
          </xdr:nvSpPr>
          <xdr:spPr>
            <a:xfrm>
              <a:off x="1508825" y="2744266"/>
              <a:ext cx="279308" cy="240072"/>
            </a:xfrm>
            <a:prstGeom prst="rect">
              <a:avLst/>
            </a:prstGeom>
            <a:solidFill>
              <a:srgbClr val="F3F3F3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500"/>
                <a:t>/</a:t>
              </a:r>
              <a:endParaRPr sz="1500"/>
            </a:p>
          </xdr:txBody>
        </xdr:sp>
        <xdr:sp macro="" textlink="">
          <xdr:nvSpPr>
            <xdr:cNvPr id="101" name="Shape 37">
              <a:extLst>
                <a:ext uri="{FF2B5EF4-FFF2-40B4-BE49-F238E27FC236}">
                  <a16:creationId xmlns:a16="http://schemas.microsoft.com/office/drawing/2014/main" id="{B6055059-E441-EB44-A2F0-5B99545C4EEB}"/>
                </a:ext>
              </a:extLst>
            </xdr:cNvPr>
            <xdr:cNvSpPr/>
          </xdr:nvSpPr>
          <xdr:spPr>
            <a:xfrm>
              <a:off x="1734382" y="2718499"/>
              <a:ext cx="678752" cy="291581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lốc</a:t>
              </a:r>
              <a:endParaRPr sz="1400"/>
            </a:p>
          </xdr:txBody>
        </xdr:sp>
        <xdr:sp macro="" textlink="">
          <xdr:nvSpPr>
            <xdr:cNvPr id="102" name="Shape 38">
              <a:extLst>
                <a:ext uri="{FF2B5EF4-FFF2-40B4-BE49-F238E27FC236}">
                  <a16:creationId xmlns:a16="http://schemas.microsoft.com/office/drawing/2014/main" id="{602541A0-51D3-984B-B445-5E3236C509E7}"/>
                </a:ext>
              </a:extLst>
            </xdr:cNvPr>
            <xdr:cNvSpPr/>
          </xdr:nvSpPr>
          <xdr:spPr>
            <a:xfrm rot="10800000">
              <a:off x="2209289" y="2786185"/>
              <a:ext cx="211221" cy="181636"/>
            </a:xfrm>
            <a:prstGeom prst="triangle">
              <a:avLst>
                <a:gd name="adj" fmla="val 50000"/>
              </a:avLst>
            </a:prstGeom>
            <a:solidFill>
              <a:srgbClr val="D9D9D9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3" name="Shape 39">
              <a:extLst>
                <a:ext uri="{FF2B5EF4-FFF2-40B4-BE49-F238E27FC236}">
                  <a16:creationId xmlns:a16="http://schemas.microsoft.com/office/drawing/2014/main" id="{D8520D5E-EA52-734A-916E-E38E600C5213}"/>
                </a:ext>
              </a:extLst>
            </xdr:cNvPr>
            <xdr:cNvSpPr/>
          </xdr:nvSpPr>
          <xdr:spPr>
            <a:xfrm>
              <a:off x="307770" y="3617996"/>
              <a:ext cx="1201055" cy="240072"/>
            </a:xfrm>
            <a:prstGeom prst="rect">
              <a:avLst/>
            </a:prstGeom>
            <a:solidFill>
              <a:srgbClr val="F3F3F3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/>
                <a:t>Hạn</a:t>
              </a:r>
              <a:r>
                <a:rPr lang="en-US" sz="1200" baseline="0"/>
                <a:t> sử dụng</a:t>
              </a:r>
              <a:endParaRPr sz="1200"/>
            </a:p>
          </xdr:txBody>
        </xdr:sp>
        <xdr:sp macro="" textlink="">
          <xdr:nvSpPr>
            <xdr:cNvPr id="104" name="Shape 40">
              <a:extLst>
                <a:ext uri="{FF2B5EF4-FFF2-40B4-BE49-F238E27FC236}">
                  <a16:creationId xmlns:a16="http://schemas.microsoft.com/office/drawing/2014/main" id="{9DEA7EEA-6F81-2A4D-993E-A600F09FD503}"/>
                </a:ext>
              </a:extLst>
            </xdr:cNvPr>
            <xdr:cNvSpPr/>
          </xdr:nvSpPr>
          <xdr:spPr>
            <a:xfrm>
              <a:off x="445280" y="3831624"/>
              <a:ext cx="1620168" cy="291581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22/11/2020</a:t>
              </a:r>
              <a:endParaRPr sz="1400"/>
            </a:p>
          </xdr:txBody>
        </xdr:sp>
        <xdr:sp macro="" textlink="">
          <xdr:nvSpPr>
            <xdr:cNvPr id="105" name="Shape 41">
              <a:extLst>
                <a:ext uri="{FF2B5EF4-FFF2-40B4-BE49-F238E27FC236}">
                  <a16:creationId xmlns:a16="http://schemas.microsoft.com/office/drawing/2014/main" id="{6D9F4D4B-BA22-F745-9BA1-237785C9BD91}"/>
                </a:ext>
              </a:extLst>
            </xdr:cNvPr>
            <xdr:cNvSpPr/>
          </xdr:nvSpPr>
          <xdr:spPr>
            <a:xfrm>
              <a:off x="320800" y="3064873"/>
              <a:ext cx="1279971" cy="240072"/>
            </a:xfrm>
            <a:prstGeom prst="rect">
              <a:avLst/>
            </a:prstGeom>
            <a:solidFill>
              <a:srgbClr val="F3F3F3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/>
                <a:t>Số lượng còn</a:t>
              </a:r>
              <a:r>
                <a:rPr lang="en-US" sz="1200" baseline="0"/>
                <a:t> lại</a:t>
              </a:r>
              <a:r>
                <a:rPr lang="en-US" sz="1200"/>
                <a:t>:</a:t>
              </a:r>
              <a:endParaRPr sz="1200"/>
            </a:p>
          </xdr:txBody>
        </xdr:sp>
        <xdr:sp macro="" textlink="">
          <xdr:nvSpPr>
            <xdr:cNvPr id="106" name="Shape 42">
              <a:extLst>
                <a:ext uri="{FF2B5EF4-FFF2-40B4-BE49-F238E27FC236}">
                  <a16:creationId xmlns:a16="http://schemas.microsoft.com/office/drawing/2014/main" id="{74277E63-23B2-F248-8F94-DC89571102D4}"/>
                </a:ext>
              </a:extLst>
            </xdr:cNvPr>
            <xdr:cNvSpPr/>
          </xdr:nvSpPr>
          <xdr:spPr>
            <a:xfrm>
              <a:off x="739871" y="3286420"/>
              <a:ext cx="625190" cy="291581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50</a:t>
              </a:r>
              <a:endParaRPr sz="1400"/>
            </a:p>
          </xdr:txBody>
        </xdr:sp>
        <xdr:sp macro="" textlink="">
          <xdr:nvSpPr>
            <xdr:cNvPr id="107" name="Shape 43">
              <a:extLst>
                <a:ext uri="{FF2B5EF4-FFF2-40B4-BE49-F238E27FC236}">
                  <a16:creationId xmlns:a16="http://schemas.microsoft.com/office/drawing/2014/main" id="{33854F7A-5B55-9346-9555-20D5CDAFB14E}"/>
                </a:ext>
              </a:extLst>
            </xdr:cNvPr>
            <xdr:cNvSpPr/>
          </xdr:nvSpPr>
          <xdr:spPr>
            <a:xfrm>
              <a:off x="460587" y="3341381"/>
              <a:ext cx="211221" cy="181636"/>
            </a:xfrm>
            <a:prstGeom prst="triangle">
              <a:avLst>
                <a:gd name="adj" fmla="val 50000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8" name="Shape 44">
              <a:extLst>
                <a:ext uri="{FF2B5EF4-FFF2-40B4-BE49-F238E27FC236}">
                  <a16:creationId xmlns:a16="http://schemas.microsoft.com/office/drawing/2014/main" id="{A9DD15AB-92BC-A04F-8407-80A466623ADA}"/>
                </a:ext>
              </a:extLst>
            </xdr:cNvPr>
            <xdr:cNvSpPr/>
          </xdr:nvSpPr>
          <xdr:spPr>
            <a:xfrm rot="10800000">
              <a:off x="1433122" y="3341381"/>
              <a:ext cx="211221" cy="181636"/>
            </a:xfrm>
            <a:prstGeom prst="triangle">
              <a:avLst>
                <a:gd name="adj" fmla="val 50000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7" name="Shape 32">
              <a:extLst>
                <a:ext uri="{FF2B5EF4-FFF2-40B4-BE49-F238E27FC236}">
                  <a16:creationId xmlns:a16="http://schemas.microsoft.com/office/drawing/2014/main" id="{B748166C-0D6C-A942-9D1C-2DCF7582C166}"/>
                </a:ext>
              </a:extLst>
            </xdr:cNvPr>
            <xdr:cNvSpPr/>
          </xdr:nvSpPr>
          <xdr:spPr>
            <a:xfrm>
              <a:off x="292100" y="4673600"/>
              <a:ext cx="2200270" cy="240072"/>
            </a:xfrm>
            <a:prstGeom prst="rect">
              <a:avLst/>
            </a:prstGeom>
            <a:solidFill>
              <a:srgbClr val="F3F3F3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/>
                <a:t>Barcode: 86200384758395</a:t>
              </a:r>
              <a:endParaRPr sz="1200"/>
            </a:p>
          </xdr:txBody>
        </xdr:sp>
      </xdr:grpSp>
      <xdr:sp macro="" textlink="">
        <xdr:nvSpPr>
          <xdr:cNvPr id="3" name="Shape 40">
            <a:extLst>
              <a:ext uri="{FF2B5EF4-FFF2-40B4-BE49-F238E27FC236}">
                <a16:creationId xmlns:a16="http://schemas.microsoft.com/office/drawing/2014/main" id="{9BB9338B-844A-4840-8959-8BCE7821657E}"/>
              </a:ext>
            </a:extLst>
          </xdr:cNvPr>
          <xdr:cNvSpPr/>
        </xdr:nvSpPr>
        <xdr:spPr>
          <a:xfrm>
            <a:off x="311357" y="4392356"/>
            <a:ext cx="387855" cy="21906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1T</a:t>
            </a:r>
            <a:endParaRPr sz="1400"/>
          </a:p>
        </xdr:txBody>
      </xdr:sp>
      <xdr:sp macro="" textlink="">
        <xdr:nvSpPr>
          <xdr:cNvPr id="8" name="Shape 40">
            <a:extLst>
              <a:ext uri="{FF2B5EF4-FFF2-40B4-BE49-F238E27FC236}">
                <a16:creationId xmlns:a16="http://schemas.microsoft.com/office/drawing/2014/main" id="{F95A4AC2-3EBF-6D4E-A813-7E1FFC97D17C}"/>
              </a:ext>
            </a:extLst>
          </xdr:cNvPr>
          <xdr:cNvSpPr/>
        </xdr:nvSpPr>
        <xdr:spPr>
          <a:xfrm>
            <a:off x="755857" y="4392356"/>
            <a:ext cx="387855" cy="21906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3T</a:t>
            </a:r>
            <a:endParaRPr sz="1400"/>
          </a:p>
        </xdr:txBody>
      </xdr:sp>
      <xdr:sp macro="" textlink="">
        <xdr:nvSpPr>
          <xdr:cNvPr id="9" name="Shape 40">
            <a:extLst>
              <a:ext uri="{FF2B5EF4-FFF2-40B4-BE49-F238E27FC236}">
                <a16:creationId xmlns:a16="http://schemas.microsoft.com/office/drawing/2014/main" id="{1853E645-1A34-D043-B7EA-3998D493070B}"/>
              </a:ext>
            </a:extLst>
          </xdr:cNvPr>
          <xdr:cNvSpPr/>
        </xdr:nvSpPr>
        <xdr:spPr>
          <a:xfrm>
            <a:off x="1174957" y="4392356"/>
            <a:ext cx="387855" cy="21906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6T</a:t>
            </a:r>
            <a:endParaRPr sz="1400"/>
          </a:p>
        </xdr:txBody>
      </xdr:sp>
      <xdr:sp macro="" textlink="">
        <xdr:nvSpPr>
          <xdr:cNvPr id="10" name="Shape 40">
            <a:extLst>
              <a:ext uri="{FF2B5EF4-FFF2-40B4-BE49-F238E27FC236}">
                <a16:creationId xmlns:a16="http://schemas.microsoft.com/office/drawing/2014/main" id="{3F6460FE-6831-164A-9D01-CFA1BAC81A40}"/>
              </a:ext>
            </a:extLst>
          </xdr:cNvPr>
          <xdr:cNvSpPr/>
        </xdr:nvSpPr>
        <xdr:spPr>
          <a:xfrm>
            <a:off x="1638982" y="4392356"/>
            <a:ext cx="831404" cy="21906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9</a:t>
            </a:r>
            <a:r>
              <a:rPr lang="en-US" sz="1400" baseline="0"/>
              <a:t> tháng</a:t>
            </a:r>
            <a:endParaRPr sz="1400"/>
          </a:p>
        </xdr:txBody>
      </xdr:sp>
      <xdr:sp macro="" textlink="">
        <xdr:nvSpPr>
          <xdr:cNvPr id="11" name="Shape 40">
            <a:extLst>
              <a:ext uri="{FF2B5EF4-FFF2-40B4-BE49-F238E27FC236}">
                <a16:creationId xmlns:a16="http://schemas.microsoft.com/office/drawing/2014/main" id="{F75DC0A7-C970-1F48-896E-354DD8193F0E}"/>
              </a:ext>
            </a:extLst>
          </xdr:cNvPr>
          <xdr:cNvSpPr/>
        </xdr:nvSpPr>
        <xdr:spPr>
          <a:xfrm>
            <a:off x="324057" y="4646356"/>
            <a:ext cx="387855" cy="21906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1N</a:t>
            </a:r>
            <a:endParaRPr sz="1400"/>
          </a:p>
        </xdr:txBody>
      </xdr:sp>
      <xdr:sp macro="" textlink="">
        <xdr:nvSpPr>
          <xdr:cNvPr id="12" name="Shape 40">
            <a:extLst>
              <a:ext uri="{FF2B5EF4-FFF2-40B4-BE49-F238E27FC236}">
                <a16:creationId xmlns:a16="http://schemas.microsoft.com/office/drawing/2014/main" id="{99CAC938-068E-744F-9B30-A0E51C9AF203}"/>
              </a:ext>
            </a:extLst>
          </xdr:cNvPr>
          <xdr:cNvSpPr/>
        </xdr:nvSpPr>
        <xdr:spPr>
          <a:xfrm>
            <a:off x="767454" y="4646356"/>
            <a:ext cx="567860" cy="21906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1.5N</a:t>
            </a:r>
            <a:endParaRPr sz="1400"/>
          </a:p>
        </xdr:txBody>
      </xdr:sp>
      <xdr:sp macro="" textlink="">
        <xdr:nvSpPr>
          <xdr:cNvPr id="13" name="Shape 40">
            <a:extLst>
              <a:ext uri="{FF2B5EF4-FFF2-40B4-BE49-F238E27FC236}">
                <a16:creationId xmlns:a16="http://schemas.microsoft.com/office/drawing/2014/main" id="{70EE3934-7941-2F46-BD65-65B83EE547F2}"/>
              </a:ext>
            </a:extLst>
          </xdr:cNvPr>
          <xdr:cNvSpPr/>
        </xdr:nvSpPr>
        <xdr:spPr>
          <a:xfrm>
            <a:off x="1390857" y="4646356"/>
            <a:ext cx="387855" cy="21906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2N</a:t>
            </a:r>
            <a:endParaRPr sz="1400"/>
          </a:p>
        </xdr:txBody>
      </xdr:sp>
      <xdr:sp macro="" textlink="">
        <xdr:nvSpPr>
          <xdr:cNvPr id="14" name="Shape 40">
            <a:extLst>
              <a:ext uri="{FF2B5EF4-FFF2-40B4-BE49-F238E27FC236}">
                <a16:creationId xmlns:a16="http://schemas.microsoft.com/office/drawing/2014/main" id="{ECA8A1DC-0F8A-AA42-9D23-06F3A2B19B85}"/>
              </a:ext>
            </a:extLst>
          </xdr:cNvPr>
          <xdr:cNvSpPr/>
        </xdr:nvSpPr>
        <xdr:spPr>
          <a:xfrm>
            <a:off x="1825429" y="4646356"/>
            <a:ext cx="687111" cy="21906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3</a:t>
            </a:r>
            <a:r>
              <a:rPr lang="en-US" sz="1400" baseline="0"/>
              <a:t> năm</a:t>
            </a:r>
            <a:endParaRPr sz="14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10</xdr:row>
      <xdr:rowOff>177800</xdr:rowOff>
    </xdr:from>
    <xdr:to>
      <xdr:col>8</xdr:col>
      <xdr:colOff>88900</xdr:colOff>
      <xdr:row>20</xdr:row>
      <xdr:rowOff>12700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99798B4-36F7-204F-A8B6-BA894AAB7A4C}"/>
            </a:ext>
          </a:extLst>
        </xdr:cNvPr>
        <xdr:cNvGrpSpPr/>
      </xdr:nvGrpSpPr>
      <xdr:grpSpPr>
        <a:xfrm>
          <a:off x="520700" y="2463800"/>
          <a:ext cx="1397000" cy="2120900"/>
          <a:chOff x="609600" y="1358900"/>
          <a:chExt cx="1397000" cy="212090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DE5672DC-7C31-AC41-8EB8-567D9E58B9F1}"/>
              </a:ext>
            </a:extLst>
          </xdr:cNvPr>
          <xdr:cNvSpPr/>
        </xdr:nvSpPr>
        <xdr:spPr>
          <a:xfrm>
            <a:off x="609600" y="1358900"/>
            <a:ext cx="1397000" cy="2667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customer_table</a:t>
            </a:r>
          </a:p>
        </xdr:txBody>
      </xdr:sp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4CFBEADE-A1FB-424F-A4C1-40A924F8CA4C}"/>
              </a:ext>
            </a:extLst>
          </xdr:cNvPr>
          <xdr:cNvSpPr/>
        </xdr:nvSpPr>
        <xdr:spPr>
          <a:xfrm>
            <a:off x="609600" y="16256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product_id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7E916210-F81A-174D-A0C3-19D7D878A513}"/>
              </a:ext>
            </a:extLst>
          </xdr:cNvPr>
          <xdr:cNvSpPr/>
        </xdr:nvSpPr>
        <xdr:spPr>
          <a:xfrm>
            <a:off x="609600" y="18923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user_id 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BD08BEB-AFD5-5649-96AC-F00C7D77D2D7}"/>
              </a:ext>
            </a:extLst>
          </xdr:cNvPr>
          <xdr:cNvSpPr/>
        </xdr:nvSpPr>
        <xdr:spPr>
          <a:xfrm>
            <a:off x="609600" y="21463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exp 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6DD9D24F-5672-D549-9919-D1796B70F51B}"/>
              </a:ext>
            </a:extLst>
          </xdr:cNvPr>
          <xdr:cNvSpPr/>
        </xdr:nvSpPr>
        <xdr:spPr>
          <a:xfrm>
            <a:off x="609600" y="24130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price 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5189C9D9-342A-2544-8E91-A8793496811A}"/>
              </a:ext>
            </a:extLst>
          </xdr:cNvPr>
          <xdr:cNvSpPr/>
        </xdr:nvSpPr>
        <xdr:spPr>
          <a:xfrm>
            <a:off x="609600" y="26797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quantity 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22B7FCB-08D4-9A40-B6E6-A3A183B2753B}"/>
              </a:ext>
            </a:extLst>
          </xdr:cNvPr>
          <xdr:cNvSpPr/>
        </xdr:nvSpPr>
        <xdr:spPr>
          <a:xfrm>
            <a:off x="609600" y="29464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fast 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3609433F-F8D0-3041-AE38-23307432810E}"/>
              </a:ext>
            </a:extLst>
          </xdr:cNvPr>
          <xdr:cNvSpPr/>
        </xdr:nvSpPr>
        <xdr:spPr>
          <a:xfrm>
            <a:off x="609600" y="32131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slow </a:t>
            </a:r>
          </a:p>
        </xdr:txBody>
      </xdr:sp>
    </xdr:grpSp>
    <xdr:clientData/>
  </xdr:twoCellAnchor>
  <xdr:twoCellAnchor>
    <xdr:from>
      <xdr:col>13</xdr:col>
      <xdr:colOff>12700</xdr:colOff>
      <xdr:row>4</xdr:row>
      <xdr:rowOff>38100</xdr:rowOff>
    </xdr:from>
    <xdr:to>
      <xdr:col>19</xdr:col>
      <xdr:colOff>38100</xdr:colOff>
      <xdr:row>12</xdr:row>
      <xdr:rowOff>63500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203A3872-5C58-4C4E-8E68-19FC07CFEDC9}"/>
            </a:ext>
          </a:extLst>
        </xdr:cNvPr>
        <xdr:cNvGrpSpPr/>
      </xdr:nvGrpSpPr>
      <xdr:grpSpPr>
        <a:xfrm>
          <a:off x="2984500" y="952500"/>
          <a:ext cx="1397000" cy="1854200"/>
          <a:chOff x="609600" y="1358900"/>
          <a:chExt cx="1397000" cy="1854200"/>
        </a:xfrm>
      </xdr:grpSpPr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C9A44FFD-CAFC-C94E-860E-B2772E3E0C95}"/>
              </a:ext>
            </a:extLst>
          </xdr:cNvPr>
          <xdr:cNvSpPr/>
        </xdr:nvSpPr>
        <xdr:spPr>
          <a:xfrm>
            <a:off x="609600" y="1358900"/>
            <a:ext cx="1397000" cy="2667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product_table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92E40EA4-F5E8-204A-8919-C8B113EF0DF2}"/>
              </a:ext>
            </a:extLst>
          </xdr:cNvPr>
          <xdr:cNvSpPr/>
        </xdr:nvSpPr>
        <xdr:spPr>
          <a:xfrm>
            <a:off x="609600" y="16256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product_id</a:t>
            </a:r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270A70B8-CE0C-DB48-9A7A-B2B57F48C6CD}"/>
              </a:ext>
            </a:extLst>
          </xdr:cNvPr>
          <xdr:cNvSpPr/>
        </xdr:nvSpPr>
        <xdr:spPr>
          <a:xfrm>
            <a:off x="609600" y="18923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name</a:t>
            </a:r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B44F69B4-0754-5142-98E6-C57B4FC64787}"/>
              </a:ext>
            </a:extLst>
          </xdr:cNvPr>
          <xdr:cNvSpPr/>
        </xdr:nvSpPr>
        <xdr:spPr>
          <a:xfrm>
            <a:off x="609600" y="21463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exp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953EBDE7-9DDB-594F-804A-0A3C04595CD4}"/>
              </a:ext>
            </a:extLst>
          </xdr:cNvPr>
          <xdr:cNvSpPr/>
        </xdr:nvSpPr>
        <xdr:spPr>
          <a:xfrm>
            <a:off x="609600" y="24130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price 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84BB3076-0BA4-314D-9D30-BDE46AE8E37E}"/>
              </a:ext>
            </a:extLst>
          </xdr:cNvPr>
          <xdr:cNvSpPr/>
        </xdr:nvSpPr>
        <xdr:spPr>
          <a:xfrm>
            <a:off x="609600" y="26797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unit 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806B3017-45C8-9746-BA7F-6711F62116DD}"/>
              </a:ext>
            </a:extLst>
          </xdr:cNvPr>
          <xdr:cNvSpPr/>
        </xdr:nvSpPr>
        <xdr:spPr>
          <a:xfrm>
            <a:off x="609600" y="29464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exp_soon </a:t>
            </a:r>
          </a:p>
        </xdr:txBody>
      </xdr:sp>
    </xdr:grpSp>
    <xdr:clientData/>
  </xdr:twoCellAnchor>
  <xdr:twoCellAnchor>
    <xdr:from>
      <xdr:col>8</xdr:col>
      <xdr:colOff>88900</xdr:colOff>
      <xdr:row>5</xdr:row>
      <xdr:rowOff>209550</xdr:rowOff>
    </xdr:from>
    <xdr:to>
      <xdr:col>13</xdr:col>
      <xdr:colOff>12700</xdr:colOff>
      <xdr:row>12</xdr:row>
      <xdr:rowOff>120650</xdr:rowOff>
    </xdr:to>
    <xdr:cxnSp macro="">
      <xdr:nvCxnSpPr>
        <xdr:cNvPr id="35" name="Elbow Connector 34">
          <a:extLst>
            <a:ext uri="{FF2B5EF4-FFF2-40B4-BE49-F238E27FC236}">
              <a16:creationId xmlns:a16="http://schemas.microsoft.com/office/drawing/2014/main" id="{33236EB2-8A9D-0C4A-AE68-FD7A9411FE70}"/>
            </a:ext>
          </a:extLst>
        </xdr:cNvPr>
        <xdr:cNvCxnSpPr>
          <a:stCxn id="3" idx="3"/>
          <a:endCxn id="13" idx="1"/>
        </xdr:cNvCxnSpPr>
      </xdr:nvCxnSpPr>
      <xdr:spPr>
        <a:xfrm flipV="1">
          <a:off x="1917700" y="1352550"/>
          <a:ext cx="1066800" cy="151130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139700</xdr:colOff>
      <xdr:row>15</xdr:row>
      <xdr:rowOff>152400</xdr:rowOff>
    </xdr:from>
    <xdr:to>
      <xdr:col>30</xdr:col>
      <xdr:colOff>165100</xdr:colOff>
      <xdr:row>22</xdr:row>
      <xdr:rowOff>139700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A8E6FF1E-2DB8-D840-98E1-558A03DD2C7B}"/>
            </a:ext>
          </a:extLst>
        </xdr:cNvPr>
        <xdr:cNvGrpSpPr/>
      </xdr:nvGrpSpPr>
      <xdr:grpSpPr>
        <a:xfrm>
          <a:off x="5626100" y="3581400"/>
          <a:ext cx="1397000" cy="1587500"/>
          <a:chOff x="609600" y="1358900"/>
          <a:chExt cx="1397000" cy="1587500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665847A4-55AF-DA45-B57A-47B3FAFDE87F}"/>
              </a:ext>
            </a:extLst>
          </xdr:cNvPr>
          <xdr:cNvSpPr/>
        </xdr:nvSpPr>
        <xdr:spPr>
          <a:xfrm>
            <a:off x="609600" y="1358900"/>
            <a:ext cx="1397000" cy="2667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literal_table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F682CED3-9623-8645-B6FD-9536005A2CC3}"/>
              </a:ext>
            </a:extLst>
          </xdr:cNvPr>
          <xdr:cNvSpPr/>
        </xdr:nvSpPr>
        <xdr:spPr>
          <a:xfrm>
            <a:off x="609600" y="16256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type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60077A95-F4A1-4149-827B-B467C55303AF}"/>
              </a:ext>
            </a:extLst>
          </xdr:cNvPr>
          <xdr:cNvSpPr/>
        </xdr:nvSpPr>
        <xdr:spPr>
          <a:xfrm>
            <a:off x="609600" y="18923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kbn1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E11E21D3-2C9A-5A4E-B3B1-F8C8E8329C49}"/>
              </a:ext>
            </a:extLst>
          </xdr:cNvPr>
          <xdr:cNvSpPr/>
        </xdr:nvSpPr>
        <xdr:spPr>
          <a:xfrm>
            <a:off x="609600" y="21463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nm1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F2ABE2C1-1CE7-2A45-B5B2-44F473A61CD1}"/>
              </a:ext>
            </a:extLst>
          </xdr:cNvPr>
          <xdr:cNvSpPr/>
        </xdr:nvSpPr>
        <xdr:spPr>
          <a:xfrm>
            <a:off x="609600" y="24130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kbn2 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912E7DBB-D9C3-2840-AF44-3269ADE55A5C}"/>
              </a:ext>
            </a:extLst>
          </xdr:cNvPr>
          <xdr:cNvSpPr/>
        </xdr:nvSpPr>
        <xdr:spPr>
          <a:xfrm>
            <a:off x="609600" y="26797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nm2 </a:t>
            </a:r>
          </a:p>
        </xdr:txBody>
      </xdr:sp>
    </xdr:grpSp>
    <xdr:clientData/>
  </xdr:twoCellAnchor>
  <xdr:twoCellAnchor>
    <xdr:from>
      <xdr:col>19</xdr:col>
      <xdr:colOff>38100</xdr:colOff>
      <xdr:row>10</xdr:row>
      <xdr:rowOff>120650</xdr:rowOff>
    </xdr:from>
    <xdr:to>
      <xdr:col>24</xdr:col>
      <xdr:colOff>139700</xdr:colOff>
      <xdr:row>18</xdr:row>
      <xdr:rowOff>133350</xdr:rowOff>
    </xdr:to>
    <xdr:cxnSp macro="">
      <xdr:nvCxnSpPr>
        <xdr:cNvPr id="34" name="Elbow Connector 33">
          <a:extLst>
            <a:ext uri="{FF2B5EF4-FFF2-40B4-BE49-F238E27FC236}">
              <a16:creationId xmlns:a16="http://schemas.microsoft.com/office/drawing/2014/main" id="{6399062A-DA62-564F-9212-9BD3FAA4DAAB}"/>
            </a:ext>
          </a:extLst>
        </xdr:cNvPr>
        <xdr:cNvCxnSpPr>
          <a:stCxn id="28" idx="1"/>
          <a:endCxn id="17" idx="3"/>
        </xdr:cNvCxnSpPr>
      </xdr:nvCxnSpPr>
      <xdr:spPr>
        <a:xfrm rot="10800000">
          <a:off x="4381500" y="2406650"/>
          <a:ext cx="1244600" cy="1841500"/>
        </a:xfrm>
        <a:prstGeom prst="bentConnector3">
          <a:avLst>
            <a:gd name="adj1" fmla="val 55102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194845</xdr:colOff>
      <xdr:row>16</xdr:row>
      <xdr:rowOff>177800</xdr:rowOff>
    </xdr:from>
    <xdr:to>
      <xdr:col>33</xdr:col>
      <xdr:colOff>160755</xdr:colOff>
      <xdr:row>17</xdr:row>
      <xdr:rowOff>215900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52C49F39-C829-9E4B-8D99-1C2F8ED1BC1D}"/>
            </a:ext>
          </a:extLst>
        </xdr:cNvPr>
        <xdr:cNvSpPr/>
      </xdr:nvSpPr>
      <xdr:spPr>
        <a:xfrm>
          <a:off x="7052845" y="3835400"/>
          <a:ext cx="651710" cy="2667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= 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workbookViewId="0">
      <selection activeCell="H10" sqref="H10:Z18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">
        <v>0</v>
      </c>
      <c r="B1" s="2"/>
      <c r="C1" s="2"/>
      <c r="D1" s="83" t="s">
        <v>58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6"/>
      <c r="R1" s="84" t="s">
        <v>1</v>
      </c>
      <c r="S1" s="85"/>
      <c r="T1" s="84" t="s">
        <v>2</v>
      </c>
      <c r="U1" s="85"/>
      <c r="V1" s="86"/>
      <c r="W1" s="84" t="s">
        <v>3</v>
      </c>
      <c r="X1" s="85"/>
      <c r="Y1" s="85"/>
      <c r="Z1" s="85"/>
      <c r="AA1" s="85"/>
      <c r="AB1" s="86"/>
      <c r="AC1" s="84" t="s">
        <v>4</v>
      </c>
      <c r="AD1" s="85"/>
      <c r="AE1" s="85"/>
      <c r="AF1" s="85"/>
      <c r="AG1" s="85"/>
      <c r="AH1" s="87"/>
    </row>
    <row r="2" spans="1:34" ht="18.75" customHeight="1" x14ac:dyDescent="0.15">
      <c r="A2" s="3"/>
      <c r="B2" s="4"/>
      <c r="C2" s="4"/>
      <c r="D2" s="80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2"/>
      <c r="R2" s="88" t="s">
        <v>5</v>
      </c>
      <c r="S2" s="73"/>
      <c r="T2" s="88" t="s">
        <v>6</v>
      </c>
      <c r="U2" s="72"/>
      <c r="V2" s="73"/>
      <c r="W2" s="71">
        <v>44508</v>
      </c>
      <c r="X2" s="72"/>
      <c r="Y2" s="72"/>
      <c r="Z2" s="72"/>
      <c r="AA2" s="72"/>
      <c r="AB2" s="73"/>
      <c r="AC2" s="71">
        <v>44628</v>
      </c>
      <c r="AD2" s="72"/>
      <c r="AE2" s="72"/>
      <c r="AF2" s="72"/>
      <c r="AG2" s="72"/>
      <c r="AH2" s="73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8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8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8.75" customHeight="1" x14ac:dyDescent="0.15">
      <c r="A10" s="5"/>
      <c r="B10" s="5"/>
      <c r="C10" s="5"/>
      <c r="D10" s="5"/>
      <c r="E10" s="5"/>
      <c r="F10" s="5"/>
      <c r="G10" s="5"/>
      <c r="H10" s="74" t="s">
        <v>57</v>
      </c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6"/>
      <c r="AA10" s="5"/>
      <c r="AB10" s="5"/>
      <c r="AC10" s="5"/>
      <c r="AD10" s="5"/>
      <c r="AE10" s="5"/>
      <c r="AF10" s="5"/>
      <c r="AG10" s="5"/>
      <c r="AH10" s="5"/>
    </row>
    <row r="11" spans="1:34" ht="18.75" customHeight="1" x14ac:dyDescent="0.15">
      <c r="A11" s="5"/>
      <c r="B11" s="5"/>
      <c r="C11" s="5"/>
      <c r="D11" s="5"/>
      <c r="E11" s="5"/>
      <c r="F11" s="5"/>
      <c r="G11" s="5"/>
      <c r="H11" s="77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9"/>
      <c r="AA11" s="5"/>
      <c r="AB11" s="5"/>
      <c r="AC11" s="5"/>
      <c r="AD11" s="5"/>
      <c r="AE11" s="5"/>
      <c r="AF11" s="5"/>
      <c r="AG11" s="5"/>
      <c r="AH11" s="5"/>
    </row>
    <row r="12" spans="1:34" ht="18.75" customHeight="1" x14ac:dyDescent="0.15">
      <c r="A12" s="5"/>
      <c r="B12" s="5"/>
      <c r="C12" s="5"/>
      <c r="D12" s="5"/>
      <c r="E12" s="5"/>
      <c r="F12" s="5"/>
      <c r="G12" s="5"/>
      <c r="H12" s="77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9"/>
      <c r="AA12" s="5"/>
      <c r="AB12" s="5"/>
      <c r="AC12" s="5"/>
      <c r="AD12" s="5"/>
      <c r="AE12" s="5"/>
      <c r="AF12" s="5"/>
      <c r="AG12" s="5"/>
      <c r="AH12" s="5"/>
    </row>
    <row r="13" spans="1:34" ht="18.75" customHeight="1" x14ac:dyDescent="0.15">
      <c r="A13" s="5"/>
      <c r="B13" s="5"/>
      <c r="C13" s="5"/>
      <c r="D13" s="5"/>
      <c r="E13" s="5"/>
      <c r="F13" s="5"/>
      <c r="G13" s="5"/>
      <c r="H13" s="77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9"/>
      <c r="AA13" s="5"/>
      <c r="AB13" s="5"/>
      <c r="AC13" s="5"/>
      <c r="AD13" s="5"/>
      <c r="AE13" s="5"/>
      <c r="AF13" s="5"/>
      <c r="AG13" s="5"/>
      <c r="AH13" s="5"/>
    </row>
    <row r="14" spans="1:34" ht="18.75" customHeight="1" x14ac:dyDescent="0.15">
      <c r="A14" s="5"/>
      <c r="B14" s="5"/>
      <c r="C14" s="5"/>
      <c r="D14" s="5"/>
      <c r="E14" s="5"/>
      <c r="F14" s="5"/>
      <c r="G14" s="5"/>
      <c r="H14" s="77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9"/>
      <c r="AA14" s="5"/>
      <c r="AB14" s="5"/>
      <c r="AC14" s="5"/>
      <c r="AD14" s="5"/>
      <c r="AE14" s="5"/>
      <c r="AF14" s="5"/>
      <c r="AG14" s="5"/>
      <c r="AH14" s="5"/>
    </row>
    <row r="15" spans="1:34" ht="18.75" customHeight="1" x14ac:dyDescent="0.15">
      <c r="A15" s="5"/>
      <c r="B15" s="5"/>
      <c r="C15" s="5"/>
      <c r="D15" s="5"/>
      <c r="E15" s="5"/>
      <c r="F15" s="5"/>
      <c r="G15" s="5"/>
      <c r="H15" s="77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9"/>
      <c r="AA15" s="5"/>
      <c r="AB15" s="5"/>
      <c r="AC15" s="5"/>
      <c r="AD15" s="5"/>
      <c r="AE15" s="5"/>
      <c r="AF15" s="5"/>
      <c r="AG15" s="5"/>
      <c r="AH15" s="5"/>
    </row>
    <row r="16" spans="1:34" ht="18.75" customHeight="1" x14ac:dyDescent="0.15">
      <c r="A16" s="5"/>
      <c r="B16" s="5"/>
      <c r="C16" s="5"/>
      <c r="D16" s="5"/>
      <c r="E16" s="5"/>
      <c r="F16" s="5"/>
      <c r="G16" s="5"/>
      <c r="H16" s="77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9"/>
      <c r="AA16" s="5"/>
      <c r="AB16" s="5"/>
      <c r="AC16" s="5"/>
      <c r="AD16" s="5"/>
      <c r="AE16" s="5"/>
      <c r="AF16" s="5"/>
      <c r="AG16" s="5"/>
      <c r="AH16" s="5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77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9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80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2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8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8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8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000"/>
  <sheetViews>
    <sheetView workbookViewId="0">
      <pane ySplit="2" topLeftCell="A3" activePane="bottomLeft" state="frozen"/>
      <selection pane="bottomLeft" activeCell="AD10" sqref="AD10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98" t="str">
        <f>表紙!D1</f>
        <v>機能仕様書（Product maintain）</v>
      </c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76"/>
      <c r="R1" s="84" t="s">
        <v>1</v>
      </c>
      <c r="S1" s="85"/>
      <c r="T1" s="84" t="s">
        <v>2</v>
      </c>
      <c r="U1" s="85"/>
      <c r="V1" s="86"/>
      <c r="W1" s="84" t="s">
        <v>3</v>
      </c>
      <c r="X1" s="85"/>
      <c r="Y1" s="85"/>
      <c r="Z1" s="85"/>
      <c r="AA1" s="85"/>
      <c r="AB1" s="86"/>
      <c r="AC1" s="84" t="s">
        <v>4</v>
      </c>
      <c r="AD1" s="85"/>
      <c r="AE1" s="85"/>
      <c r="AF1" s="85"/>
      <c r="AG1" s="85"/>
      <c r="AH1" s="85"/>
    </row>
    <row r="2" spans="1:34" ht="18.75" customHeight="1" x14ac:dyDescent="0.15">
      <c r="A2" s="3"/>
      <c r="B2" s="4"/>
      <c r="C2" s="4"/>
      <c r="D2" s="96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82"/>
      <c r="R2" s="88" t="str">
        <f>表紙!R2</f>
        <v>0.2</v>
      </c>
      <c r="S2" s="73"/>
      <c r="T2" s="88" t="str">
        <f>表紙!T2</f>
        <v>カー</v>
      </c>
      <c r="U2" s="72"/>
      <c r="V2" s="73"/>
      <c r="W2" s="71">
        <f>表紙!W2</f>
        <v>44508</v>
      </c>
      <c r="X2" s="72"/>
      <c r="Y2" s="72"/>
      <c r="Z2" s="72"/>
      <c r="AA2" s="72"/>
      <c r="AB2" s="73"/>
      <c r="AC2" s="71">
        <v>44633</v>
      </c>
      <c r="AD2" s="72"/>
      <c r="AE2" s="72"/>
      <c r="AF2" s="72"/>
      <c r="AG2" s="72"/>
      <c r="AH2" s="73"/>
    </row>
    <row r="3" spans="1:34" ht="18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8.75" customHeight="1" x14ac:dyDescent="0.15">
      <c r="A4" s="50" t="s">
        <v>48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4" ht="18.75" customHeight="1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spans="1:34" ht="18.75" customHeight="1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18.75" customHeight="1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1:34" ht="18.75" customHeight="1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4" ht="18.75" customHeight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ht="18.75" customHeight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ht="18.75" customHeight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ht="18.7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ht="18.7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ht="18.7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18.7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ht="18.75" customHeigh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ht="18.75" customHeight="1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ht="18.75" customHeight="1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ht="18.75" customHeight="1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ht="18.7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ht="18.75" customHeight="1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ht="18.75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ht="18.75" customHeight="1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ht="18.75" customHeight="1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ht="18.7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ht="18.7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ht="18.75" customHeight="1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ht="18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ht="18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ht="18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ht="18.75" customHeight="1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ht="18.75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ht="18.75" customHeight="1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ht="18.75" customHeight="1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ht="18.75" customHeight="1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ht="18.75" customHeight="1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ht="18.75" customHeight="1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ht="18.75" customHeight="1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1:34" ht="18.75" customHeight="1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ht="18.75" customHeight="1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ht="18.75" customHeight="1" x14ac:dyDescent="0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ht="18.75" customHeight="1" x14ac:dyDescent="0.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ht="18.75" customHeight="1" x14ac:dyDescent="0.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ht="18.75" customHeight="1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ht="18.75" customHeight="1" x14ac:dyDescent="0.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ht="18.7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ht="18.7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ht="18.7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 ht="18.7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4" ht="18.75" customHeight="1" x14ac:dyDescent="0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ht="18.75" customHeight="1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ht="18.75" customHeight="1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ht="18.75" customHeight="1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ht="18.75" customHeight="1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ht="18.75" customHeight="1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ht="18.75" customHeight="1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ht="18.75" customHeight="1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ht="18.75" customHeight="1" x14ac:dyDescent="0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ht="18.7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ht="18.7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ht="18.75" customHeight="1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ht="18.75" customHeight="1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ht="18.75" customHeight="1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ht="18.75" customHeight="1" x14ac:dyDescent="0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ht="18.75" customHeight="1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ht="18.75" customHeight="1" x14ac:dyDescent="0.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ht="18.75" customHeight="1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spans="1:34" ht="18.75" customHeight="1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spans="1:34" ht="18.75" customHeight="1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spans="1:34" ht="18.75" customHeight="1" x14ac:dyDescent="0.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 spans="1:34" ht="18.75" customHeight="1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spans="1:34" ht="18.75" customHeight="1" x14ac:dyDescent="0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spans="1:34" ht="18.75" customHeight="1" x14ac:dyDescent="0.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spans="1:34" ht="18.75" customHeight="1" x14ac:dyDescent="0.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spans="1:34" ht="18.75" customHeight="1" x14ac:dyDescent="0.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1:34" ht="18.75" customHeight="1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spans="1:34" ht="18.75" customHeight="1" x14ac:dyDescent="0.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 spans="1:34" ht="18.75" customHeight="1" x14ac:dyDescent="0.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 spans="1:34" ht="18.75" customHeight="1" x14ac:dyDescent="0.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spans="1:34" ht="18.7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spans="1:34" ht="18.7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</row>
    <row r="82" spans="1:34" ht="18.7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spans="1:34" ht="18.7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</row>
    <row r="84" spans="1:34" ht="18.75" customHeight="1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</row>
    <row r="85" spans="1:34" ht="18.75" customHeight="1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</row>
    <row r="86" spans="1:34" ht="18.75" customHeight="1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</row>
    <row r="87" spans="1:34" ht="18.75" customHeight="1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</row>
    <row r="88" spans="1:34" ht="18.75" customHeight="1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 spans="1:34" ht="18.75" customHeight="1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</row>
    <row r="90" spans="1:34" ht="18.75" customHeight="1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</row>
    <row r="91" spans="1:34" ht="18.75" customHeight="1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 spans="1:34" ht="18.75" customHeight="1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</row>
    <row r="93" spans="1:34" ht="18.7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</row>
    <row r="94" spans="1:34" ht="18.7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</row>
    <row r="95" spans="1:34" ht="18.75" customHeight="1" x14ac:dyDescent="0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</row>
    <row r="96" spans="1:34" ht="18.75" customHeight="1" x14ac:dyDescent="0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 spans="1:34" ht="18.75" customHeight="1" x14ac:dyDescent="0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</row>
    <row r="98" spans="1:34" ht="18.75" customHeight="1" x14ac:dyDescent="0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 spans="1:34" ht="18.75" customHeight="1" x14ac:dyDescent="0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</row>
    <row r="100" spans="1:34" ht="18.75" customHeight="1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 spans="1:34" ht="18.75" customHeight="1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 spans="1:34" ht="18.75" customHeight="1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 spans="1:34" ht="18.75" customHeight="1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 spans="1:34" ht="18.75" customHeight="1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</row>
    <row r="105" spans="1:34" ht="18.75" customHeight="1" x14ac:dyDescent="0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</row>
    <row r="106" spans="1:34" ht="18.75" customHeight="1" x14ac:dyDescent="0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 spans="1:34" ht="18.75" customHeight="1" x14ac:dyDescent="0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  <row r="108" spans="1:34" ht="18.75" customHeight="1" x14ac:dyDescent="0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</row>
    <row r="109" spans="1:34" ht="18.75" customHeight="1" x14ac:dyDescent="0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spans="1:34" ht="18.75" customHeight="1" x14ac:dyDescent="0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</row>
    <row r="111" spans="1:34" ht="18.75" customHeight="1" x14ac:dyDescent="0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</row>
    <row r="112" spans="1:34" ht="18.75" customHeight="1" x14ac:dyDescent="0.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 spans="1:34" ht="18.75" customHeight="1" x14ac:dyDescent="0.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 spans="1:34" ht="18.75" customHeight="1" x14ac:dyDescent="0.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</row>
    <row r="115" spans="1:34" ht="18.75" customHeight="1" x14ac:dyDescent="0.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 spans="1:34" ht="18.75" customHeight="1" x14ac:dyDescent="0.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 spans="1:34" ht="18.75" customHeight="1" x14ac:dyDescent="0.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 spans="1:34" ht="18.75" customHeight="1" x14ac:dyDescent="0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 spans="1:34" ht="18.75" customHeight="1" x14ac:dyDescent="0.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 spans="1:34" ht="18.75" customHeight="1" x14ac:dyDescent="0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 spans="1:34" ht="18.75" customHeight="1" x14ac:dyDescent="0.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 spans="1:34" ht="18.75" customHeight="1" x14ac:dyDescent="0.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</row>
    <row r="123" spans="1:34" ht="18.75" customHeight="1" x14ac:dyDescent="0.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</row>
    <row r="124" spans="1:34" ht="18.75" customHeight="1" x14ac:dyDescent="0.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</row>
    <row r="125" spans="1:34" ht="18.75" customHeight="1" x14ac:dyDescent="0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</row>
    <row r="126" spans="1:34" ht="18.75" customHeight="1" x14ac:dyDescent="0.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</row>
    <row r="127" spans="1:34" ht="18.75" customHeight="1" x14ac:dyDescent="0.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</row>
    <row r="128" spans="1:34" ht="18.75" customHeight="1" x14ac:dyDescent="0.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</row>
    <row r="129" spans="1:34" ht="18.75" customHeight="1" x14ac:dyDescent="0.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</row>
    <row r="130" spans="1:34" ht="18.75" customHeight="1" x14ac:dyDescent="0.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</row>
    <row r="131" spans="1:34" ht="18.75" customHeight="1" x14ac:dyDescent="0.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</row>
    <row r="132" spans="1:34" ht="18.75" customHeight="1" x14ac:dyDescent="0.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</row>
    <row r="133" spans="1:34" ht="18.75" customHeight="1" x14ac:dyDescent="0.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</row>
    <row r="134" spans="1:34" ht="18.75" customHeight="1" x14ac:dyDescent="0.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</row>
    <row r="135" spans="1:34" ht="18.75" customHeight="1" x14ac:dyDescent="0.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</row>
    <row r="136" spans="1:34" ht="18.75" customHeight="1" x14ac:dyDescent="0.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</row>
    <row r="137" spans="1:34" ht="18.75" customHeight="1" x14ac:dyDescent="0.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</row>
    <row r="138" spans="1:34" ht="18.75" customHeight="1" x14ac:dyDescent="0.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</row>
    <row r="139" spans="1:34" ht="18.75" customHeight="1" x14ac:dyDescent="0.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</row>
    <row r="140" spans="1:34" ht="18.75" customHeight="1" x14ac:dyDescent="0.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</row>
    <row r="141" spans="1:34" ht="18.75" customHeight="1" x14ac:dyDescent="0.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</row>
    <row r="142" spans="1:34" ht="18.75" customHeight="1" x14ac:dyDescent="0.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</row>
    <row r="143" spans="1:34" ht="18.75" customHeight="1" x14ac:dyDescent="0.15"/>
    <row r="144" spans="1:3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9">
    <mergeCell ref="W2:AB2"/>
    <mergeCell ref="AC2:AH2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workbookViewId="0">
      <selection activeCell="D10" sqref="D10:AC10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98" t="str">
        <f>表紙!D1</f>
        <v>機能仕様書（Product maintain）</v>
      </c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76"/>
      <c r="R1" s="84" t="s">
        <v>1</v>
      </c>
      <c r="S1" s="85"/>
      <c r="T1" s="84" t="s">
        <v>2</v>
      </c>
      <c r="U1" s="85"/>
      <c r="V1" s="86"/>
      <c r="W1" s="84" t="s">
        <v>3</v>
      </c>
      <c r="X1" s="85"/>
      <c r="Y1" s="85"/>
      <c r="Z1" s="85"/>
      <c r="AA1" s="85"/>
      <c r="AB1" s="86"/>
      <c r="AC1" s="84" t="s">
        <v>4</v>
      </c>
      <c r="AD1" s="85"/>
      <c r="AE1" s="85"/>
      <c r="AF1" s="85"/>
      <c r="AG1" s="85"/>
      <c r="AH1" s="86"/>
    </row>
    <row r="2" spans="1:34" ht="18.75" customHeight="1" x14ac:dyDescent="0.15">
      <c r="A2" s="3"/>
      <c r="B2" s="4"/>
      <c r="C2" s="4"/>
      <c r="D2" s="96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82"/>
      <c r="R2" s="88" t="str">
        <f>表紙!R2</f>
        <v>0.2</v>
      </c>
      <c r="S2" s="73"/>
      <c r="T2" s="88" t="str">
        <f>表紙!T2</f>
        <v>カー</v>
      </c>
      <c r="U2" s="72"/>
      <c r="V2" s="73"/>
      <c r="W2" s="71">
        <v>44508</v>
      </c>
      <c r="X2" s="72"/>
      <c r="Y2" s="72"/>
      <c r="Z2" s="72"/>
      <c r="AA2" s="72"/>
      <c r="AB2" s="73"/>
      <c r="AC2" s="71">
        <v>44628</v>
      </c>
      <c r="AD2" s="72"/>
      <c r="AE2" s="72"/>
      <c r="AF2" s="72"/>
      <c r="AG2" s="72"/>
      <c r="AH2" s="73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7" t="s">
        <v>7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7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94" t="s">
        <v>8</v>
      </c>
      <c r="B6" s="95"/>
      <c r="C6" s="76"/>
      <c r="D6" s="94" t="s">
        <v>9</v>
      </c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76"/>
      <c r="AD6" s="94" t="s">
        <v>10</v>
      </c>
      <c r="AE6" s="95"/>
      <c r="AF6" s="95"/>
      <c r="AG6" s="95"/>
      <c r="AH6" s="76"/>
    </row>
    <row r="7" spans="1:34" ht="18.75" customHeight="1" x14ac:dyDescent="0.15">
      <c r="A7" s="96"/>
      <c r="B7" s="97"/>
      <c r="C7" s="82"/>
      <c r="D7" s="96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82"/>
      <c r="AD7" s="96"/>
      <c r="AE7" s="97"/>
      <c r="AF7" s="97"/>
      <c r="AG7" s="97"/>
      <c r="AH7" s="82"/>
    </row>
    <row r="8" spans="1:34" ht="18.75" customHeight="1" x14ac:dyDescent="0.15">
      <c r="A8" s="89" t="s">
        <v>11</v>
      </c>
      <c r="B8" s="90"/>
      <c r="C8" s="91"/>
      <c r="D8" s="92" t="s">
        <v>12</v>
      </c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1"/>
      <c r="AD8" s="93">
        <v>44508</v>
      </c>
      <c r="AE8" s="90"/>
      <c r="AF8" s="90"/>
      <c r="AG8" s="90"/>
      <c r="AH8" s="91"/>
    </row>
    <row r="9" spans="1:34" ht="18.75" customHeight="1" x14ac:dyDescent="0.15">
      <c r="A9" s="89" t="s">
        <v>5</v>
      </c>
      <c r="B9" s="90"/>
      <c r="C9" s="91"/>
      <c r="D9" s="92" t="s">
        <v>13</v>
      </c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1"/>
      <c r="AD9" s="93">
        <v>44628</v>
      </c>
      <c r="AE9" s="90"/>
      <c r="AF9" s="90"/>
      <c r="AG9" s="90"/>
      <c r="AH9" s="91"/>
    </row>
    <row r="10" spans="1:34" ht="18.75" customHeight="1" x14ac:dyDescent="0.15">
      <c r="A10" s="89"/>
      <c r="B10" s="90"/>
      <c r="C10" s="91"/>
      <c r="D10" s="92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1"/>
      <c r="AD10" s="89"/>
      <c r="AE10" s="90"/>
      <c r="AF10" s="90"/>
      <c r="AG10" s="90"/>
      <c r="AH10" s="91"/>
    </row>
    <row r="11" spans="1:34" ht="18.75" customHeight="1" x14ac:dyDescent="0.15">
      <c r="A11" s="89"/>
      <c r="B11" s="90"/>
      <c r="C11" s="91"/>
      <c r="D11" s="92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1"/>
      <c r="AD11" s="89"/>
      <c r="AE11" s="90"/>
      <c r="AF11" s="90"/>
      <c r="AG11" s="90"/>
      <c r="AH11" s="91"/>
    </row>
    <row r="12" spans="1:34" ht="18.75" customHeight="1" x14ac:dyDescent="0.15">
      <c r="A12" s="89"/>
      <c r="B12" s="90"/>
      <c r="C12" s="91"/>
      <c r="D12" s="92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1"/>
      <c r="AD12" s="89"/>
      <c r="AE12" s="90"/>
      <c r="AF12" s="90"/>
      <c r="AG12" s="90"/>
      <c r="AH12" s="91"/>
    </row>
    <row r="13" spans="1:34" ht="18.75" customHeight="1" x14ac:dyDescent="0.15">
      <c r="A13" s="89"/>
      <c r="B13" s="90"/>
      <c r="C13" s="91"/>
      <c r="D13" s="92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1"/>
      <c r="AD13" s="89"/>
      <c r="AE13" s="90"/>
      <c r="AF13" s="90"/>
      <c r="AG13" s="90"/>
      <c r="AH13" s="91"/>
    </row>
    <row r="14" spans="1:34" ht="18.75" customHeight="1" x14ac:dyDescent="0.15">
      <c r="A14" s="89"/>
      <c r="B14" s="90"/>
      <c r="C14" s="91"/>
      <c r="D14" s="92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1"/>
      <c r="AD14" s="89"/>
      <c r="AE14" s="90"/>
      <c r="AF14" s="90"/>
      <c r="AG14" s="90"/>
      <c r="AH14" s="91"/>
    </row>
    <row r="15" spans="1:34" ht="18.75" customHeight="1" x14ac:dyDescent="0.15">
      <c r="A15" s="89"/>
      <c r="B15" s="90"/>
      <c r="C15" s="91"/>
      <c r="D15" s="92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1"/>
      <c r="AD15" s="89"/>
      <c r="AE15" s="90"/>
      <c r="AF15" s="90"/>
      <c r="AG15" s="90"/>
      <c r="AH15" s="91"/>
    </row>
    <row r="16" spans="1:34" ht="18.75" customHeight="1" x14ac:dyDescent="0.15">
      <c r="A16" s="89"/>
      <c r="B16" s="90"/>
      <c r="C16" s="91"/>
      <c r="D16" s="92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1"/>
      <c r="AD16" s="89"/>
      <c r="AE16" s="90"/>
      <c r="AF16" s="90"/>
      <c r="AG16" s="90"/>
      <c r="AH16" s="91"/>
    </row>
    <row r="17" spans="1:34" ht="18.75" customHeight="1" x14ac:dyDescent="0.15">
      <c r="A17" s="89"/>
      <c r="B17" s="90"/>
      <c r="C17" s="91"/>
      <c r="D17" s="92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1"/>
      <c r="AD17" s="89"/>
      <c r="AE17" s="90"/>
      <c r="AF17" s="90"/>
      <c r="AG17" s="90"/>
      <c r="AH17" s="91"/>
    </row>
    <row r="18" spans="1:34" ht="18.75" customHeight="1" x14ac:dyDescent="0.15">
      <c r="A18" s="89"/>
      <c r="B18" s="90"/>
      <c r="C18" s="91"/>
      <c r="D18" s="92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1"/>
      <c r="AD18" s="89"/>
      <c r="AE18" s="90"/>
      <c r="AF18" s="90"/>
      <c r="AG18" s="90"/>
      <c r="AH18" s="91"/>
    </row>
    <row r="19" spans="1:34" ht="18.75" customHeight="1" x14ac:dyDescent="0.15">
      <c r="A19" s="89"/>
      <c r="B19" s="90"/>
      <c r="C19" s="91"/>
      <c r="D19" s="92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1"/>
      <c r="AD19" s="89"/>
      <c r="AE19" s="90"/>
      <c r="AF19" s="90"/>
      <c r="AG19" s="90"/>
      <c r="AH19" s="91"/>
    </row>
    <row r="20" spans="1:34" ht="18.75" customHeight="1" x14ac:dyDescent="0.15">
      <c r="A20" s="89"/>
      <c r="B20" s="90"/>
      <c r="C20" s="91"/>
      <c r="D20" s="92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1"/>
      <c r="AD20" s="89"/>
      <c r="AE20" s="90"/>
      <c r="AF20" s="90"/>
      <c r="AG20" s="90"/>
      <c r="AH20" s="91"/>
    </row>
    <row r="21" spans="1:34" ht="18.75" customHeight="1" x14ac:dyDescent="0.15">
      <c r="A21" s="89"/>
      <c r="B21" s="90"/>
      <c r="C21" s="91"/>
      <c r="D21" s="92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1"/>
      <c r="AD21" s="89"/>
      <c r="AE21" s="90"/>
      <c r="AF21" s="90"/>
      <c r="AG21" s="90"/>
      <c r="AH21" s="91"/>
    </row>
    <row r="22" spans="1:34" ht="18.75" customHeight="1" x14ac:dyDescent="0.15">
      <c r="A22" s="89"/>
      <c r="B22" s="90"/>
      <c r="C22" s="91"/>
      <c r="D22" s="92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1"/>
      <c r="AD22" s="89"/>
      <c r="AE22" s="90"/>
      <c r="AF22" s="90"/>
      <c r="AG22" s="90"/>
      <c r="AH22" s="91"/>
    </row>
    <row r="23" spans="1:34" ht="18.75" customHeight="1" x14ac:dyDescent="0.15">
      <c r="A23" s="89"/>
      <c r="B23" s="90"/>
      <c r="C23" s="91"/>
      <c r="D23" s="92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1"/>
      <c r="AD23" s="89"/>
      <c r="AE23" s="90"/>
      <c r="AF23" s="90"/>
      <c r="AG23" s="90"/>
      <c r="AH23" s="91"/>
    </row>
    <row r="24" spans="1:34" ht="18.75" customHeight="1" x14ac:dyDescent="0.15">
      <c r="A24" s="89"/>
      <c r="B24" s="90"/>
      <c r="C24" s="91"/>
      <c r="D24" s="92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1"/>
      <c r="AD24" s="89"/>
      <c r="AE24" s="90"/>
      <c r="AF24" s="90"/>
      <c r="AG24" s="90"/>
      <c r="AH24" s="91"/>
    </row>
    <row r="25" spans="1:34" ht="18.75" customHeight="1" x14ac:dyDescent="0.15">
      <c r="A25" s="89"/>
      <c r="B25" s="90"/>
      <c r="C25" s="91"/>
      <c r="D25" s="92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1"/>
      <c r="AD25" s="89"/>
      <c r="AE25" s="90"/>
      <c r="AF25" s="90"/>
      <c r="AG25" s="90"/>
      <c r="AH25" s="91"/>
    </row>
    <row r="26" spans="1:34" ht="18.75" customHeight="1" x14ac:dyDescent="0.15">
      <c r="A26" s="89"/>
      <c r="B26" s="90"/>
      <c r="C26" s="91"/>
      <c r="D26" s="92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1"/>
      <c r="AD26" s="89"/>
      <c r="AE26" s="90"/>
      <c r="AF26" s="90"/>
      <c r="AG26" s="90"/>
      <c r="AH26" s="91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69"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D1:Q2"/>
    <mergeCell ref="R1:S1"/>
    <mergeCell ref="T1:V1"/>
    <mergeCell ref="W1:AB1"/>
    <mergeCell ref="AC1:AH1"/>
    <mergeCell ref="R2:S2"/>
    <mergeCell ref="T2:V2"/>
    <mergeCell ref="W2:AB2"/>
    <mergeCell ref="AC2:AH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A25:C25"/>
    <mergeCell ref="D25:AC25"/>
    <mergeCell ref="AD25:AH25"/>
    <mergeCell ref="A26:C26"/>
    <mergeCell ref="D26:AC26"/>
    <mergeCell ref="AD26:AH26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976"/>
  <sheetViews>
    <sheetView tabSelected="1" workbookViewId="0">
      <pane ySplit="2" topLeftCell="A3" activePane="bottomLeft" state="frozen"/>
      <selection pane="bottomLeft" activeCell="AE7" sqref="AE7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98" t="str">
        <f>表紙!D1</f>
        <v>機能仕様書（Product maintain）</v>
      </c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76"/>
      <c r="R1" s="84" t="s">
        <v>1</v>
      </c>
      <c r="S1" s="85"/>
      <c r="T1" s="84" t="s">
        <v>2</v>
      </c>
      <c r="U1" s="85"/>
      <c r="V1" s="86"/>
      <c r="W1" s="84" t="s">
        <v>3</v>
      </c>
      <c r="X1" s="85"/>
      <c r="Y1" s="85"/>
      <c r="Z1" s="85"/>
      <c r="AA1" s="85"/>
      <c r="AB1" s="86"/>
      <c r="AC1" s="84" t="s">
        <v>4</v>
      </c>
      <c r="AD1" s="85"/>
      <c r="AE1" s="85"/>
      <c r="AF1" s="85"/>
      <c r="AG1" s="85"/>
      <c r="AH1" s="85"/>
    </row>
    <row r="2" spans="1:34" ht="18.75" customHeight="1" x14ac:dyDescent="0.15">
      <c r="A2" s="3"/>
      <c r="B2" s="4"/>
      <c r="C2" s="4"/>
      <c r="D2" s="96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82"/>
      <c r="R2" s="88" t="str">
        <f>表紙!R2</f>
        <v>0.2</v>
      </c>
      <c r="S2" s="73"/>
      <c r="T2" s="88" t="str">
        <f>表紙!T2</f>
        <v>カー</v>
      </c>
      <c r="U2" s="72"/>
      <c r="V2" s="73"/>
      <c r="W2" s="71">
        <v>44419</v>
      </c>
      <c r="X2" s="72"/>
      <c r="Y2" s="72"/>
      <c r="Z2" s="72"/>
      <c r="AA2" s="72"/>
      <c r="AB2" s="73"/>
      <c r="AC2" s="71">
        <v>44990</v>
      </c>
      <c r="AD2" s="72"/>
      <c r="AE2" s="72"/>
      <c r="AF2" s="72"/>
      <c r="AG2" s="72"/>
      <c r="AH2" s="73"/>
    </row>
    <row r="3" spans="1:34" ht="18.75" customHeight="1" x14ac:dyDescent="0.15"/>
    <row r="4" spans="1:34" ht="18.75" customHeight="1" x14ac:dyDescent="0.15">
      <c r="A4" s="99" t="s">
        <v>14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6" spans="1:34" ht="18.75" customHeight="1" x14ac:dyDescent="0.15">
      <c r="B6" s="37" t="s">
        <v>59</v>
      </c>
    </row>
    <row r="7" spans="1:34" ht="18.75" customHeight="1" x14ac:dyDescent="0.15"/>
    <row r="8" spans="1:34" ht="18.75" customHeight="1" x14ac:dyDescent="0.15"/>
    <row r="9" spans="1:34" ht="18.75" customHeight="1" x14ac:dyDescent="0.15"/>
    <row r="10" spans="1:34" ht="18.75" customHeight="1" x14ac:dyDescent="0.15"/>
    <row r="11" spans="1:34" ht="18.75" customHeight="1" x14ac:dyDescent="0.15"/>
    <row r="12" spans="1:34" ht="18.75" customHeight="1" x14ac:dyDescent="0.15"/>
    <row r="13" spans="1:34" ht="18.75" customHeight="1" x14ac:dyDescent="0.15"/>
    <row r="14" spans="1:34" ht="18.75" customHeight="1" x14ac:dyDescent="0.15"/>
    <row r="15" spans="1:34" ht="18.75" customHeight="1" x14ac:dyDescent="0.15"/>
    <row r="16" spans="1:34" ht="18.75" customHeight="1" x14ac:dyDescent="0.15"/>
    <row r="17" spans="1:34" ht="18.75" customHeight="1" x14ac:dyDescent="0.15"/>
    <row r="18" spans="1:34" ht="18.75" customHeight="1" x14ac:dyDescent="0.15"/>
    <row r="19" spans="1:34" ht="18.75" customHeight="1" x14ac:dyDescent="0.15"/>
    <row r="20" spans="1:34" ht="18.75" customHeight="1" x14ac:dyDescent="0.15"/>
    <row r="21" spans="1:34" ht="18.75" customHeight="1" x14ac:dyDescent="0.15"/>
    <row r="22" spans="1:34" ht="18.75" customHeight="1" x14ac:dyDescent="0.15"/>
    <row r="23" spans="1:34" ht="18.75" customHeight="1" x14ac:dyDescent="0.15"/>
    <row r="24" spans="1:34" ht="18.75" customHeight="1" x14ac:dyDescent="0.15"/>
    <row r="25" spans="1:34" ht="18.75" customHeight="1" x14ac:dyDescent="0.15"/>
    <row r="26" spans="1:34" ht="18.75" customHeight="1" x14ac:dyDescent="0.15"/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>
      <c r="A30" s="99" t="s">
        <v>15</v>
      </c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</row>
    <row r="31" spans="1:34" ht="18.75" customHeight="1" x14ac:dyDescent="0.15">
      <c r="B31" s="43" t="s">
        <v>60</v>
      </c>
    </row>
    <row r="32" spans="1:34" ht="18.75" customHeight="1" x14ac:dyDescent="0.15">
      <c r="B32" s="43" t="s">
        <v>61</v>
      </c>
    </row>
    <row r="33" spans="2:2" ht="18.75" customHeight="1" x14ac:dyDescent="0.15">
      <c r="B33" s="43" t="s">
        <v>62</v>
      </c>
    </row>
    <row r="34" spans="2:2" ht="18.75" customHeight="1" x14ac:dyDescent="0.15"/>
    <row r="35" spans="2:2" ht="18.75" customHeight="1" x14ac:dyDescent="0.15"/>
    <row r="36" spans="2:2" ht="18.75" customHeight="1" x14ac:dyDescent="0.15"/>
    <row r="37" spans="2:2" ht="18.75" customHeight="1" x14ac:dyDescent="0.15"/>
    <row r="38" spans="2:2" ht="18.75" customHeight="1" x14ac:dyDescent="0.15"/>
    <row r="39" spans="2:2" ht="18.75" customHeight="1" x14ac:dyDescent="0.15"/>
    <row r="40" spans="2:2" ht="18.75" customHeight="1" x14ac:dyDescent="0.15"/>
    <row r="41" spans="2:2" ht="18.75" customHeight="1" x14ac:dyDescent="0.15"/>
    <row r="42" spans="2:2" ht="18.75" customHeight="1" x14ac:dyDescent="0.15"/>
    <row r="43" spans="2:2" ht="18.75" customHeight="1" x14ac:dyDescent="0.15"/>
    <row r="44" spans="2:2" ht="18.75" customHeight="1" x14ac:dyDescent="0.15"/>
    <row r="45" spans="2:2" ht="18.75" customHeight="1" x14ac:dyDescent="0.15"/>
    <row r="46" spans="2:2" ht="18.75" customHeight="1" x14ac:dyDescent="0.15"/>
    <row r="47" spans="2:2" ht="18.75" customHeight="1" x14ac:dyDescent="0.15"/>
    <row r="48" spans="2:2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</sheetData>
  <mergeCells count="11">
    <mergeCell ref="W2:AB2"/>
    <mergeCell ref="AC2:AH2"/>
    <mergeCell ref="A4:AH4"/>
    <mergeCell ref="A30:AH30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999"/>
  <sheetViews>
    <sheetView workbookViewId="0">
      <pane ySplit="2" topLeftCell="A3" activePane="bottomLeft" state="frozen"/>
      <selection pane="bottomLeft" activeCell="AA8" sqref="AA8"/>
    </sheetView>
  </sheetViews>
  <sheetFormatPr baseColWidth="10" defaultColWidth="12.6640625" defaultRowHeight="15" customHeight="1" x14ac:dyDescent="0.15"/>
  <cols>
    <col min="1" max="26" width="3" customWidth="1"/>
    <col min="27" max="27" width="4.1640625" bestFit="1" customWidth="1"/>
    <col min="28" max="31" width="3" customWidth="1"/>
    <col min="32" max="32" width="10" customWidth="1"/>
    <col min="33" max="51" width="3" customWidth="1"/>
  </cols>
  <sheetData>
    <row r="1" spans="1:51" ht="18.75" customHeight="1" x14ac:dyDescent="0.15">
      <c r="A1" s="1" t="str">
        <f>表紙!A1</f>
        <v>タイトル</v>
      </c>
      <c r="B1" s="2"/>
      <c r="C1" s="2"/>
      <c r="D1" s="98" t="str">
        <f>表紙!D1</f>
        <v>機能仕様書（Product maintain）</v>
      </c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76"/>
      <c r="R1" s="84" t="s">
        <v>1</v>
      </c>
      <c r="S1" s="85"/>
      <c r="T1" s="84" t="s">
        <v>2</v>
      </c>
      <c r="U1" s="85"/>
      <c r="V1" s="86"/>
      <c r="W1" s="84" t="s">
        <v>3</v>
      </c>
      <c r="X1" s="85"/>
      <c r="Y1" s="85"/>
      <c r="Z1" s="85"/>
      <c r="AA1" s="85"/>
      <c r="AB1" s="86"/>
      <c r="AC1" s="89" t="s">
        <v>4</v>
      </c>
      <c r="AD1" s="90"/>
      <c r="AE1" s="90"/>
      <c r="AF1" s="90"/>
      <c r="AG1" s="90"/>
      <c r="AH1" s="91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ht="18.75" customHeight="1" x14ac:dyDescent="0.15">
      <c r="A2" s="3"/>
      <c r="B2" s="4"/>
      <c r="C2" s="4"/>
      <c r="D2" s="96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82"/>
      <c r="R2" s="88" t="str">
        <f>表紙!R2</f>
        <v>0.2</v>
      </c>
      <c r="S2" s="73"/>
      <c r="T2" s="88" t="str">
        <f>表紙!T2</f>
        <v>カー</v>
      </c>
      <c r="U2" s="72"/>
      <c r="V2" s="73"/>
      <c r="W2" s="71">
        <f>表紙!W2</f>
        <v>44508</v>
      </c>
      <c r="X2" s="72"/>
      <c r="Y2" s="72"/>
      <c r="Z2" s="72"/>
      <c r="AA2" s="72"/>
      <c r="AB2" s="73"/>
      <c r="AC2" s="143">
        <v>44628</v>
      </c>
      <c r="AD2" s="97"/>
      <c r="AE2" s="97"/>
      <c r="AF2" s="97"/>
      <c r="AG2" s="97"/>
      <c r="AH2" s="82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18.75" customHeight="1" x14ac:dyDescent="0.15">
      <c r="A3" s="5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1:51" x14ac:dyDescent="0.15">
      <c r="A4" s="133" t="s">
        <v>16</v>
      </c>
      <c r="B4" s="135" t="s">
        <v>17</v>
      </c>
      <c r="C4" s="95"/>
      <c r="D4" s="95"/>
      <c r="E4" s="95"/>
      <c r="F4" s="95"/>
      <c r="G4" s="76"/>
      <c r="H4" s="135" t="s">
        <v>18</v>
      </c>
      <c r="I4" s="95"/>
      <c r="J4" s="95"/>
      <c r="K4" s="95"/>
      <c r="L4" s="76"/>
      <c r="M4" s="139" t="s">
        <v>19</v>
      </c>
      <c r="N4" s="140"/>
      <c r="O4" s="136" t="s">
        <v>20</v>
      </c>
      <c r="P4" s="90"/>
      <c r="Q4" s="90"/>
      <c r="R4" s="90"/>
      <c r="S4" s="90"/>
      <c r="T4" s="90"/>
      <c r="U4" s="90"/>
      <c r="V4" s="90"/>
      <c r="W4" s="90"/>
      <c r="X4" s="90"/>
      <c r="Y4" s="91"/>
      <c r="Z4" s="137" t="s">
        <v>21</v>
      </c>
      <c r="AA4" s="135" t="s">
        <v>22</v>
      </c>
      <c r="AB4" s="95"/>
      <c r="AC4" s="95"/>
      <c r="AD4" s="95"/>
      <c r="AE4" s="95"/>
      <c r="AF4" s="95"/>
      <c r="AG4" s="95"/>
      <c r="AH4" s="95"/>
      <c r="AI4" s="95"/>
      <c r="AJ4" s="76"/>
      <c r="AK4" s="135" t="s">
        <v>23</v>
      </c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76"/>
    </row>
    <row r="5" spans="1:51" ht="18.75" customHeight="1" x14ac:dyDescent="0.15">
      <c r="A5" s="134"/>
      <c r="B5" s="96"/>
      <c r="C5" s="97"/>
      <c r="D5" s="97"/>
      <c r="E5" s="97"/>
      <c r="F5" s="97"/>
      <c r="G5" s="82"/>
      <c r="H5" s="96"/>
      <c r="I5" s="97"/>
      <c r="J5" s="97"/>
      <c r="K5" s="97"/>
      <c r="L5" s="82"/>
      <c r="M5" s="141"/>
      <c r="N5" s="142"/>
      <c r="O5" s="136" t="s">
        <v>24</v>
      </c>
      <c r="P5" s="90"/>
      <c r="Q5" s="90"/>
      <c r="R5" s="90"/>
      <c r="S5" s="91"/>
      <c r="T5" s="136" t="s">
        <v>25</v>
      </c>
      <c r="U5" s="90"/>
      <c r="V5" s="90"/>
      <c r="W5" s="90"/>
      <c r="X5" s="90"/>
      <c r="Y5" s="91"/>
      <c r="Z5" s="138"/>
      <c r="AA5" s="14" t="s">
        <v>26</v>
      </c>
      <c r="AB5" s="136" t="s">
        <v>27</v>
      </c>
      <c r="AC5" s="90"/>
      <c r="AD5" s="90"/>
      <c r="AE5" s="90"/>
      <c r="AF5" s="91"/>
      <c r="AG5" s="14" t="s">
        <v>28</v>
      </c>
      <c r="AH5" s="14" t="s">
        <v>29</v>
      </c>
      <c r="AI5" s="14" t="s">
        <v>30</v>
      </c>
      <c r="AJ5" s="14" t="s">
        <v>31</v>
      </c>
      <c r="AK5" s="96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82"/>
    </row>
    <row r="6" spans="1:51" ht="18.75" customHeight="1" x14ac:dyDescent="0.15">
      <c r="A6" s="15">
        <v>1</v>
      </c>
      <c r="B6" s="92" t="s">
        <v>63</v>
      </c>
      <c r="C6" s="90"/>
      <c r="D6" s="90"/>
      <c r="E6" s="90"/>
      <c r="F6" s="90"/>
      <c r="G6" s="91"/>
      <c r="H6" s="89" t="s">
        <v>64</v>
      </c>
      <c r="I6" s="90"/>
      <c r="J6" s="90"/>
      <c r="K6" s="90"/>
      <c r="L6" s="91"/>
      <c r="M6" s="89"/>
      <c r="N6" s="91"/>
      <c r="O6" s="100"/>
      <c r="P6" s="101"/>
      <c r="Q6" s="101"/>
      <c r="R6" s="101"/>
      <c r="S6" s="101"/>
      <c r="T6" s="120"/>
      <c r="U6" s="81"/>
      <c r="V6" s="81"/>
      <c r="W6" s="81"/>
      <c r="X6" s="81"/>
      <c r="Y6" s="82"/>
      <c r="Z6" s="15"/>
      <c r="AA6" s="15"/>
      <c r="AB6" s="89" t="s">
        <v>32</v>
      </c>
      <c r="AC6" s="90"/>
      <c r="AD6" s="90"/>
      <c r="AE6" s="90"/>
      <c r="AF6" s="91"/>
      <c r="AG6" s="16"/>
      <c r="AH6" s="16"/>
      <c r="AI6" s="16"/>
      <c r="AJ6" s="16"/>
      <c r="AK6" s="103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1"/>
    </row>
    <row r="7" spans="1:51" ht="18.75" customHeight="1" x14ac:dyDescent="0.15">
      <c r="A7" s="31">
        <v>2</v>
      </c>
      <c r="B7" s="92" t="s">
        <v>65</v>
      </c>
      <c r="C7" s="90"/>
      <c r="D7" s="90"/>
      <c r="E7" s="90"/>
      <c r="F7" s="90"/>
      <c r="G7" s="91"/>
      <c r="H7" s="89" t="s">
        <v>66</v>
      </c>
      <c r="I7" s="90"/>
      <c r="J7" s="90"/>
      <c r="K7" s="90"/>
      <c r="L7" s="91"/>
      <c r="M7" s="83" t="s">
        <v>33</v>
      </c>
      <c r="N7" s="76"/>
      <c r="O7" s="100"/>
      <c r="P7" s="101"/>
      <c r="Q7" s="101"/>
      <c r="R7" s="101"/>
      <c r="S7" s="101"/>
      <c r="T7" s="102" t="s">
        <v>53</v>
      </c>
      <c r="U7" s="81"/>
      <c r="V7" s="81"/>
      <c r="W7" s="81"/>
      <c r="X7" s="81"/>
      <c r="Y7" s="82"/>
      <c r="Z7" s="31" t="s">
        <v>33</v>
      </c>
      <c r="AA7" s="31">
        <v>100</v>
      </c>
      <c r="AB7" s="83" t="s">
        <v>32</v>
      </c>
      <c r="AC7" s="75"/>
      <c r="AD7" s="75"/>
      <c r="AE7" s="75"/>
      <c r="AF7" s="76"/>
      <c r="AG7" s="17" t="s">
        <v>33</v>
      </c>
      <c r="AH7" s="17" t="s">
        <v>33</v>
      </c>
      <c r="AI7" s="17"/>
      <c r="AJ7" s="17"/>
      <c r="AK7" s="127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9"/>
    </row>
    <row r="8" spans="1:51" ht="18.75" customHeight="1" x14ac:dyDescent="0.15">
      <c r="A8" s="31">
        <v>3</v>
      </c>
      <c r="B8" s="92" t="s">
        <v>68</v>
      </c>
      <c r="C8" s="90"/>
      <c r="D8" s="90"/>
      <c r="E8" s="90"/>
      <c r="F8" s="90"/>
      <c r="G8" s="91"/>
      <c r="H8" s="89" t="s">
        <v>66</v>
      </c>
      <c r="I8" s="90"/>
      <c r="J8" s="90"/>
      <c r="K8" s="90"/>
      <c r="L8" s="91"/>
      <c r="M8" s="83" t="s">
        <v>33</v>
      </c>
      <c r="N8" s="76"/>
      <c r="O8" s="130"/>
      <c r="P8" s="75"/>
      <c r="Q8" s="75"/>
      <c r="R8" s="75"/>
      <c r="S8" s="76"/>
      <c r="T8" s="102" t="s">
        <v>53</v>
      </c>
      <c r="U8" s="81"/>
      <c r="V8" s="81"/>
      <c r="W8" s="81"/>
      <c r="X8" s="81"/>
      <c r="Y8" s="82"/>
      <c r="Z8" s="33" t="s">
        <v>33</v>
      </c>
      <c r="AA8" s="33">
        <v>20</v>
      </c>
      <c r="AB8" s="83" t="s">
        <v>32</v>
      </c>
      <c r="AC8" s="75"/>
      <c r="AD8" s="75"/>
      <c r="AE8" s="75"/>
      <c r="AF8" s="76"/>
      <c r="AG8" s="34" t="s">
        <v>33</v>
      </c>
      <c r="AH8" s="34"/>
      <c r="AI8" s="34"/>
      <c r="AJ8" s="34"/>
      <c r="AK8" s="117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9"/>
    </row>
    <row r="9" spans="1:51" ht="18.75" customHeight="1" x14ac:dyDescent="0.15">
      <c r="A9" s="31">
        <v>4</v>
      </c>
      <c r="B9" s="92" t="s">
        <v>69</v>
      </c>
      <c r="C9" s="90"/>
      <c r="D9" s="90"/>
      <c r="E9" s="90"/>
      <c r="F9" s="90"/>
      <c r="G9" s="91"/>
      <c r="H9" s="89" t="s">
        <v>70</v>
      </c>
      <c r="I9" s="90"/>
      <c r="J9" s="90"/>
      <c r="K9" s="90"/>
      <c r="L9" s="91"/>
      <c r="M9" s="83" t="s">
        <v>33</v>
      </c>
      <c r="N9" s="76"/>
      <c r="O9" s="131"/>
      <c r="P9" s="101"/>
      <c r="Q9" s="101"/>
      <c r="R9" s="101"/>
      <c r="S9" s="101"/>
      <c r="T9" s="102" t="s">
        <v>53</v>
      </c>
      <c r="U9" s="81"/>
      <c r="V9" s="81"/>
      <c r="W9" s="81"/>
      <c r="X9" s="81"/>
      <c r="Y9" s="82"/>
      <c r="Z9" s="32"/>
      <c r="AA9" s="32"/>
      <c r="AB9" s="83" t="s">
        <v>32</v>
      </c>
      <c r="AC9" s="75"/>
      <c r="AD9" s="75"/>
      <c r="AE9" s="75"/>
      <c r="AF9" s="76"/>
      <c r="AG9" s="24"/>
      <c r="AH9" s="24"/>
      <c r="AI9" s="24"/>
      <c r="AJ9" s="24"/>
      <c r="AK9" s="124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6"/>
    </row>
    <row r="10" spans="1:51" ht="18.75" customHeight="1" x14ac:dyDescent="0.15">
      <c r="A10" s="31">
        <v>5</v>
      </c>
      <c r="B10" s="92" t="s">
        <v>71</v>
      </c>
      <c r="C10" s="90"/>
      <c r="D10" s="90"/>
      <c r="E10" s="90"/>
      <c r="F10" s="90"/>
      <c r="G10" s="91"/>
      <c r="H10" s="89" t="s">
        <v>66</v>
      </c>
      <c r="I10" s="90"/>
      <c r="J10" s="90"/>
      <c r="K10" s="90"/>
      <c r="L10" s="91"/>
      <c r="M10" s="83" t="s">
        <v>33</v>
      </c>
      <c r="N10" s="76"/>
      <c r="O10" s="121"/>
      <c r="P10" s="75"/>
      <c r="Q10" s="75"/>
      <c r="R10" s="75"/>
      <c r="S10" s="76"/>
      <c r="T10" s="102" t="s">
        <v>53</v>
      </c>
      <c r="U10" s="81"/>
      <c r="V10" s="81"/>
      <c r="W10" s="81"/>
      <c r="X10" s="81"/>
      <c r="Y10" s="82"/>
      <c r="Z10" s="32"/>
      <c r="AA10" s="32">
        <v>10</v>
      </c>
      <c r="AB10" s="83" t="s">
        <v>32</v>
      </c>
      <c r="AC10" s="75"/>
      <c r="AD10" s="75"/>
      <c r="AE10" s="75"/>
      <c r="AF10" s="76"/>
      <c r="AG10" s="24" t="s">
        <v>33</v>
      </c>
      <c r="AH10" s="24"/>
      <c r="AI10" s="24"/>
      <c r="AJ10" s="24"/>
      <c r="AK10" s="103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5"/>
    </row>
    <row r="11" spans="1:51" x14ac:dyDescent="0.15">
      <c r="A11" s="31">
        <v>6</v>
      </c>
      <c r="B11" s="92" t="s">
        <v>72</v>
      </c>
      <c r="C11" s="90"/>
      <c r="D11" s="90"/>
      <c r="E11" s="90"/>
      <c r="F11" s="90"/>
      <c r="G11" s="91"/>
      <c r="H11" s="89" t="s">
        <v>73</v>
      </c>
      <c r="I11" s="90"/>
      <c r="J11" s="90"/>
      <c r="K11" s="90"/>
      <c r="L11" s="91"/>
      <c r="M11" s="83" t="s">
        <v>33</v>
      </c>
      <c r="N11" s="76"/>
      <c r="O11" s="100"/>
      <c r="P11" s="101"/>
      <c r="Q11" s="101"/>
      <c r="R11" s="101"/>
      <c r="S11" s="101"/>
      <c r="T11" s="120"/>
      <c r="U11" s="81"/>
      <c r="V11" s="81"/>
      <c r="W11" s="81"/>
      <c r="X11" s="81"/>
      <c r="Y11" s="82"/>
      <c r="Z11" s="32"/>
      <c r="AA11" s="32"/>
      <c r="AB11" s="83" t="s">
        <v>32</v>
      </c>
      <c r="AC11" s="75"/>
      <c r="AD11" s="75"/>
      <c r="AE11" s="75"/>
      <c r="AF11" s="76"/>
      <c r="AG11" s="24"/>
      <c r="AH11" s="24"/>
      <c r="AI11" s="24"/>
      <c r="AJ11" s="24"/>
      <c r="AK11" s="103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5"/>
    </row>
    <row r="12" spans="1:51" ht="18.75" customHeight="1" x14ac:dyDescent="0.15">
      <c r="A12" s="31">
        <v>7</v>
      </c>
      <c r="B12" s="92" t="s">
        <v>74</v>
      </c>
      <c r="C12" s="90"/>
      <c r="D12" s="90"/>
      <c r="E12" s="90"/>
      <c r="F12" s="90"/>
      <c r="G12" s="91"/>
      <c r="H12" s="89" t="s">
        <v>73</v>
      </c>
      <c r="I12" s="90"/>
      <c r="J12" s="90"/>
      <c r="K12" s="90"/>
      <c r="L12" s="91"/>
      <c r="M12" s="83" t="s">
        <v>33</v>
      </c>
      <c r="N12" s="76"/>
      <c r="O12" s="121"/>
      <c r="P12" s="75"/>
      <c r="Q12" s="75"/>
      <c r="R12" s="75"/>
      <c r="S12" s="76"/>
      <c r="T12" s="122"/>
      <c r="U12" s="123"/>
      <c r="V12" s="123"/>
      <c r="W12" s="123"/>
      <c r="X12" s="123"/>
      <c r="Y12" s="109"/>
      <c r="Z12" s="32"/>
      <c r="AA12" s="32"/>
      <c r="AB12" s="83" t="s">
        <v>32</v>
      </c>
      <c r="AC12" s="75"/>
      <c r="AD12" s="75"/>
      <c r="AE12" s="75"/>
      <c r="AF12" s="76"/>
      <c r="AG12" s="24"/>
      <c r="AH12" s="24"/>
      <c r="AI12" s="24"/>
      <c r="AJ12" s="24"/>
      <c r="AK12" s="103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5"/>
    </row>
    <row r="13" spans="1:51" ht="18.75" customHeight="1" x14ac:dyDescent="0.15">
      <c r="A13" s="31">
        <v>8</v>
      </c>
      <c r="B13" s="92" t="s">
        <v>117</v>
      </c>
      <c r="C13" s="90"/>
      <c r="D13" s="90"/>
      <c r="E13" s="90"/>
      <c r="F13" s="90"/>
      <c r="G13" s="91"/>
      <c r="H13" s="89" t="s">
        <v>66</v>
      </c>
      <c r="I13" s="90"/>
      <c r="J13" s="90"/>
      <c r="K13" s="90"/>
      <c r="L13" s="91"/>
      <c r="M13" s="83" t="s">
        <v>33</v>
      </c>
      <c r="N13" s="76"/>
      <c r="O13" s="100"/>
      <c r="P13" s="101"/>
      <c r="Q13" s="101"/>
      <c r="R13" s="101"/>
      <c r="S13" s="101"/>
      <c r="T13" s="102" t="s">
        <v>53</v>
      </c>
      <c r="U13" s="81"/>
      <c r="V13" s="81"/>
      <c r="W13" s="81"/>
      <c r="X13" s="81"/>
      <c r="Y13" s="82"/>
      <c r="Z13" s="32"/>
      <c r="AA13" s="32">
        <v>10</v>
      </c>
      <c r="AB13" s="83" t="s">
        <v>50</v>
      </c>
      <c r="AC13" s="75"/>
      <c r="AD13" s="75"/>
      <c r="AE13" s="75"/>
      <c r="AF13" s="76"/>
      <c r="AG13" s="24" t="s">
        <v>33</v>
      </c>
      <c r="AH13" s="24" t="s">
        <v>33</v>
      </c>
      <c r="AI13" s="24"/>
      <c r="AJ13" s="24"/>
      <c r="AK13" s="103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5"/>
    </row>
    <row r="14" spans="1:51" ht="18.75" customHeight="1" x14ac:dyDescent="0.15">
      <c r="A14" s="31">
        <v>9</v>
      </c>
      <c r="B14" s="92" t="s">
        <v>80</v>
      </c>
      <c r="C14" s="90"/>
      <c r="D14" s="90"/>
      <c r="E14" s="90"/>
      <c r="F14" s="90"/>
      <c r="G14" s="91"/>
      <c r="H14" s="89" t="s">
        <v>66</v>
      </c>
      <c r="I14" s="90"/>
      <c r="J14" s="90"/>
      <c r="K14" s="90"/>
      <c r="L14" s="91"/>
      <c r="M14" s="83" t="s">
        <v>33</v>
      </c>
      <c r="N14" s="76"/>
      <c r="O14" s="100"/>
      <c r="P14" s="101"/>
      <c r="Q14" s="101"/>
      <c r="R14" s="101"/>
      <c r="S14" s="101"/>
      <c r="T14" s="102" t="s">
        <v>53</v>
      </c>
      <c r="U14" s="81"/>
      <c r="V14" s="81"/>
      <c r="W14" s="81"/>
      <c r="X14" s="81"/>
      <c r="Y14" s="82"/>
      <c r="Z14" s="32"/>
      <c r="AA14" s="32">
        <v>10</v>
      </c>
      <c r="AB14" s="83" t="s">
        <v>50</v>
      </c>
      <c r="AC14" s="75"/>
      <c r="AD14" s="75"/>
      <c r="AE14" s="75"/>
      <c r="AF14" s="76"/>
      <c r="AG14" s="24" t="s">
        <v>33</v>
      </c>
      <c r="AH14" s="24" t="s">
        <v>33</v>
      </c>
      <c r="AI14" s="24"/>
      <c r="AJ14" s="24"/>
      <c r="AK14" s="103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5"/>
    </row>
    <row r="15" spans="1:51" ht="18.75" customHeight="1" x14ac:dyDescent="0.15">
      <c r="A15" s="31">
        <v>10</v>
      </c>
      <c r="B15" s="92" t="s">
        <v>67</v>
      </c>
      <c r="C15" s="90"/>
      <c r="D15" s="90"/>
      <c r="E15" s="90"/>
      <c r="F15" s="90"/>
      <c r="G15" s="91"/>
      <c r="H15" s="89" t="s">
        <v>64</v>
      </c>
      <c r="I15" s="90"/>
      <c r="J15" s="90"/>
      <c r="K15" s="90"/>
      <c r="L15" s="91"/>
      <c r="M15" s="83"/>
      <c r="N15" s="76"/>
      <c r="O15" s="114"/>
      <c r="P15" s="115"/>
      <c r="Q15" s="115"/>
      <c r="R15" s="115"/>
      <c r="S15" s="116"/>
      <c r="T15" s="102" t="s">
        <v>53</v>
      </c>
      <c r="U15" s="81"/>
      <c r="V15" s="81"/>
      <c r="W15" s="81"/>
      <c r="X15" s="81"/>
      <c r="Y15" s="82"/>
      <c r="Z15" s="33"/>
      <c r="AA15" s="33">
        <v>20</v>
      </c>
      <c r="AB15" s="83" t="s">
        <v>32</v>
      </c>
      <c r="AC15" s="75"/>
      <c r="AD15" s="75"/>
      <c r="AE15" s="75"/>
      <c r="AF15" s="76"/>
      <c r="AG15" s="34" t="s">
        <v>33</v>
      </c>
      <c r="AH15" s="34"/>
      <c r="AI15" s="34"/>
      <c r="AJ15" s="34"/>
      <c r="AK15" s="117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9"/>
    </row>
    <row r="16" spans="1:51" ht="18.75" customHeight="1" x14ac:dyDescent="0.15">
      <c r="A16" s="31">
        <v>11</v>
      </c>
      <c r="B16" s="92" t="s">
        <v>75</v>
      </c>
      <c r="C16" s="90"/>
      <c r="D16" s="90"/>
      <c r="E16" s="90"/>
      <c r="F16" s="90"/>
      <c r="G16" s="91"/>
      <c r="H16" s="89" t="s">
        <v>73</v>
      </c>
      <c r="I16" s="90"/>
      <c r="J16" s="90"/>
      <c r="K16" s="90"/>
      <c r="L16" s="91"/>
      <c r="M16" s="83" t="s">
        <v>33</v>
      </c>
      <c r="N16" s="76"/>
      <c r="O16" s="102"/>
      <c r="P16" s="81"/>
      <c r="Q16" s="81"/>
      <c r="R16" s="81"/>
      <c r="S16" s="82"/>
      <c r="T16" s="102"/>
      <c r="U16" s="81"/>
      <c r="V16" s="81"/>
      <c r="W16" s="81"/>
      <c r="X16" s="81"/>
      <c r="Y16" s="82"/>
      <c r="Z16" s="32"/>
      <c r="AA16" s="32"/>
      <c r="AB16" s="83" t="s">
        <v>32</v>
      </c>
      <c r="AC16" s="75"/>
      <c r="AD16" s="75"/>
      <c r="AE16" s="75"/>
      <c r="AF16" s="76"/>
      <c r="AG16" s="24"/>
      <c r="AH16" s="24"/>
      <c r="AI16" s="24"/>
      <c r="AJ16" s="24"/>
      <c r="AK16" s="103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5"/>
    </row>
    <row r="17" spans="1:52" ht="18.75" customHeight="1" x14ac:dyDescent="0.15">
      <c r="A17" s="31"/>
      <c r="B17" s="92" t="s">
        <v>76</v>
      </c>
      <c r="C17" s="90"/>
      <c r="D17" s="90"/>
      <c r="E17" s="90"/>
      <c r="F17" s="90"/>
      <c r="G17" s="91"/>
      <c r="H17" s="89"/>
      <c r="I17" s="90"/>
      <c r="J17" s="90"/>
      <c r="K17" s="90"/>
      <c r="L17" s="91"/>
      <c r="M17" s="83"/>
      <c r="N17" s="76"/>
      <c r="O17" s="102"/>
      <c r="P17" s="81"/>
      <c r="Q17" s="81"/>
      <c r="R17" s="81"/>
      <c r="S17" s="82"/>
      <c r="T17" s="102"/>
      <c r="U17" s="81"/>
      <c r="V17" s="81"/>
      <c r="W17" s="81"/>
      <c r="X17" s="81"/>
      <c r="Y17" s="82"/>
      <c r="Z17" s="32"/>
      <c r="AA17" s="32"/>
      <c r="AB17" s="83"/>
      <c r="AC17" s="75"/>
      <c r="AD17" s="75"/>
      <c r="AE17" s="75"/>
      <c r="AF17" s="76"/>
      <c r="AG17" s="24"/>
      <c r="AH17" s="24"/>
      <c r="AI17" s="24"/>
      <c r="AJ17" s="24"/>
      <c r="AK17" s="103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5"/>
    </row>
    <row r="18" spans="1:52" ht="18.75" customHeight="1" x14ac:dyDescent="0.15">
      <c r="A18" s="31">
        <v>1</v>
      </c>
      <c r="B18" s="92" t="s">
        <v>77</v>
      </c>
      <c r="C18" s="90"/>
      <c r="D18" s="90"/>
      <c r="E18" s="90"/>
      <c r="F18" s="90"/>
      <c r="G18" s="91"/>
      <c r="H18" s="89" t="s">
        <v>64</v>
      </c>
      <c r="I18" s="90"/>
      <c r="J18" s="90"/>
      <c r="K18" s="90"/>
      <c r="L18" s="91"/>
      <c r="M18" s="83"/>
      <c r="N18" s="76"/>
      <c r="O18" s="113"/>
      <c r="P18" s="111"/>
      <c r="Q18" s="111"/>
      <c r="R18" s="111"/>
      <c r="S18" s="112"/>
      <c r="T18" s="113"/>
      <c r="U18" s="111"/>
      <c r="V18" s="111"/>
      <c r="W18" s="111"/>
      <c r="X18" s="111"/>
      <c r="Y18" s="112"/>
      <c r="Z18" s="32"/>
      <c r="AA18" s="32"/>
      <c r="AB18" s="83" t="s">
        <v>32</v>
      </c>
      <c r="AC18" s="75"/>
      <c r="AD18" s="75"/>
      <c r="AE18" s="75"/>
      <c r="AF18" s="76"/>
      <c r="AG18" s="24"/>
      <c r="AH18" s="24"/>
      <c r="AI18" s="24"/>
      <c r="AJ18" s="24"/>
      <c r="AK18" s="103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5"/>
    </row>
    <row r="19" spans="1:52" ht="18.75" customHeight="1" x14ac:dyDescent="0.15">
      <c r="A19" s="31">
        <v>2</v>
      </c>
      <c r="B19" s="92" t="s">
        <v>78</v>
      </c>
      <c r="C19" s="90"/>
      <c r="D19" s="90"/>
      <c r="E19" s="90"/>
      <c r="F19" s="90"/>
      <c r="G19" s="91"/>
      <c r="H19" s="89" t="s">
        <v>73</v>
      </c>
      <c r="I19" s="90"/>
      <c r="J19" s="90"/>
      <c r="K19" s="90"/>
      <c r="L19" s="91"/>
      <c r="M19" s="108"/>
      <c r="N19" s="109"/>
      <c r="O19" s="102"/>
      <c r="P19" s="81"/>
      <c r="Q19" s="81"/>
      <c r="R19" s="81"/>
      <c r="S19" s="82"/>
      <c r="T19" s="102"/>
      <c r="U19" s="81"/>
      <c r="V19" s="81"/>
      <c r="W19" s="81"/>
      <c r="X19" s="81"/>
      <c r="Y19" s="82"/>
      <c r="Z19" s="32"/>
      <c r="AA19" s="32"/>
      <c r="AB19" s="83"/>
      <c r="AC19" s="75"/>
      <c r="AD19" s="75"/>
      <c r="AE19" s="75"/>
      <c r="AF19" s="76"/>
      <c r="AG19" s="24"/>
      <c r="AH19" s="24"/>
      <c r="AI19" s="24"/>
      <c r="AJ19" s="24"/>
      <c r="AK19" s="103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5"/>
    </row>
    <row r="20" spans="1:52" ht="18.75" customHeight="1" x14ac:dyDescent="0.15">
      <c r="A20" s="31"/>
      <c r="B20" s="92"/>
      <c r="C20" s="90"/>
      <c r="D20" s="90"/>
      <c r="E20" s="90"/>
      <c r="F20" s="90"/>
      <c r="G20" s="91"/>
      <c r="H20" s="89"/>
      <c r="I20" s="90"/>
      <c r="J20" s="90"/>
      <c r="K20" s="90"/>
      <c r="L20" s="91"/>
      <c r="M20" s="106"/>
      <c r="N20" s="82"/>
      <c r="O20" s="102"/>
      <c r="P20" s="81"/>
      <c r="Q20" s="81"/>
      <c r="R20" s="81"/>
      <c r="S20" s="82"/>
      <c r="T20" s="102"/>
      <c r="U20" s="81"/>
      <c r="V20" s="81"/>
      <c r="W20" s="81"/>
      <c r="X20" s="81"/>
      <c r="Y20" s="82"/>
      <c r="Z20" s="32"/>
      <c r="AA20" s="32"/>
      <c r="AB20" s="110"/>
      <c r="AC20" s="111"/>
      <c r="AD20" s="111"/>
      <c r="AE20" s="111"/>
      <c r="AF20" s="112"/>
      <c r="AG20" s="24"/>
      <c r="AH20" s="24"/>
      <c r="AI20" s="24"/>
      <c r="AJ20" s="24"/>
      <c r="AK20" s="107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2"/>
    </row>
    <row r="21" spans="1:52" ht="18.75" customHeight="1" x14ac:dyDescent="0.15">
      <c r="A21" s="31"/>
      <c r="B21" s="92"/>
      <c r="C21" s="90"/>
      <c r="D21" s="90"/>
      <c r="E21" s="90"/>
      <c r="F21" s="90"/>
      <c r="G21" s="91"/>
      <c r="H21" s="89"/>
      <c r="I21" s="90"/>
      <c r="J21" s="90"/>
      <c r="K21" s="90"/>
      <c r="L21" s="91"/>
      <c r="M21" s="106"/>
      <c r="N21" s="82"/>
      <c r="O21" s="102"/>
      <c r="P21" s="81"/>
      <c r="Q21" s="81"/>
      <c r="R21" s="81"/>
      <c r="S21" s="82"/>
      <c r="T21" s="102"/>
      <c r="U21" s="81"/>
      <c r="V21" s="81"/>
      <c r="W21" s="81"/>
      <c r="X21" s="81"/>
      <c r="Y21" s="82"/>
      <c r="Z21" s="32"/>
      <c r="AA21" s="32"/>
      <c r="AB21" s="106"/>
      <c r="AC21" s="81"/>
      <c r="AD21" s="81"/>
      <c r="AE21" s="81"/>
      <c r="AF21" s="82"/>
      <c r="AG21" s="24"/>
      <c r="AH21" s="24"/>
      <c r="AI21" s="24"/>
      <c r="AJ21" s="24"/>
      <c r="AK21" s="107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2"/>
    </row>
    <row r="22" spans="1:52" ht="18.75" customHeight="1" x14ac:dyDescent="0.15">
      <c r="A22" s="31"/>
      <c r="B22" s="92"/>
      <c r="C22" s="90"/>
      <c r="D22" s="90"/>
      <c r="E22" s="90"/>
      <c r="F22" s="90"/>
      <c r="G22" s="91"/>
      <c r="H22" s="89"/>
      <c r="I22" s="90"/>
      <c r="J22" s="90"/>
      <c r="K22" s="90"/>
      <c r="L22" s="91"/>
      <c r="M22" s="106"/>
      <c r="N22" s="82"/>
      <c r="O22" s="102"/>
      <c r="P22" s="81"/>
      <c r="Q22" s="81"/>
      <c r="R22" s="81"/>
      <c r="S22" s="82"/>
      <c r="T22" s="102"/>
      <c r="U22" s="81"/>
      <c r="V22" s="81"/>
      <c r="W22" s="81"/>
      <c r="X22" s="81"/>
      <c r="Y22" s="82"/>
      <c r="Z22" s="32"/>
      <c r="AA22" s="32"/>
      <c r="AB22" s="106"/>
      <c r="AC22" s="81"/>
      <c r="AD22" s="81"/>
      <c r="AE22" s="81"/>
      <c r="AF22" s="82"/>
      <c r="AG22" s="24"/>
      <c r="AH22" s="24"/>
      <c r="AI22" s="24"/>
      <c r="AJ22" s="24"/>
      <c r="AK22" s="107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2"/>
    </row>
    <row r="23" spans="1:52" ht="18.75" customHeight="1" x14ac:dyDescent="0.15">
      <c r="A23" s="31"/>
      <c r="B23" s="102"/>
      <c r="C23" s="81"/>
      <c r="D23" s="81"/>
      <c r="E23" s="81"/>
      <c r="F23" s="81"/>
      <c r="G23" s="82"/>
      <c r="H23" s="106"/>
      <c r="I23" s="81"/>
      <c r="J23" s="81"/>
      <c r="K23" s="81"/>
      <c r="L23" s="82"/>
      <c r="M23" s="106"/>
      <c r="N23" s="82"/>
      <c r="O23" s="102"/>
      <c r="P23" s="81"/>
      <c r="Q23" s="81"/>
      <c r="R23" s="81"/>
      <c r="S23" s="82"/>
      <c r="T23" s="102"/>
      <c r="U23" s="81"/>
      <c r="V23" s="81"/>
      <c r="W23" s="81"/>
      <c r="X23" s="81"/>
      <c r="Y23" s="82"/>
      <c r="Z23" s="32"/>
      <c r="AA23" s="32"/>
      <c r="AB23" s="106"/>
      <c r="AC23" s="81"/>
      <c r="AD23" s="81"/>
      <c r="AE23" s="81"/>
      <c r="AF23" s="82"/>
      <c r="AG23" s="24"/>
      <c r="AH23" s="24"/>
      <c r="AI23" s="24"/>
      <c r="AJ23" s="24"/>
      <c r="AK23" s="107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2"/>
    </row>
    <row r="24" spans="1:52" ht="18.75" customHeight="1" x14ac:dyDescent="0.15">
      <c r="A24" s="31"/>
      <c r="B24" s="92"/>
      <c r="C24" s="90"/>
      <c r="D24" s="90"/>
      <c r="E24" s="90"/>
      <c r="F24" s="90"/>
      <c r="G24" s="91"/>
      <c r="H24" s="89"/>
      <c r="I24" s="90"/>
      <c r="J24" s="90"/>
      <c r="K24" s="90"/>
      <c r="L24" s="91"/>
      <c r="M24" s="89"/>
      <c r="N24" s="91"/>
      <c r="O24" s="92"/>
      <c r="P24" s="90"/>
      <c r="Q24" s="90"/>
      <c r="R24" s="90"/>
      <c r="S24" s="91"/>
      <c r="T24" s="92"/>
      <c r="U24" s="90"/>
      <c r="V24" s="90"/>
      <c r="W24" s="90"/>
      <c r="X24" s="90"/>
      <c r="Y24" s="91"/>
      <c r="Z24" s="15"/>
      <c r="AA24" s="15"/>
      <c r="AB24" s="89"/>
      <c r="AC24" s="90"/>
      <c r="AD24" s="90"/>
      <c r="AE24" s="90"/>
      <c r="AF24" s="91"/>
      <c r="AG24" s="16"/>
      <c r="AH24" s="16"/>
      <c r="AI24" s="16"/>
      <c r="AJ24" s="16"/>
      <c r="AK24" s="103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1"/>
    </row>
    <row r="25" spans="1:52" ht="18.75" customHeight="1" x14ac:dyDescent="0.15">
      <c r="A25" s="31"/>
      <c r="B25" s="121"/>
      <c r="C25" s="75"/>
      <c r="D25" s="75"/>
      <c r="E25" s="75"/>
      <c r="F25" s="75"/>
      <c r="G25" s="76"/>
      <c r="H25" s="83"/>
      <c r="I25" s="75"/>
      <c r="J25" s="75"/>
      <c r="K25" s="75"/>
      <c r="L25" s="76"/>
      <c r="M25" s="83"/>
      <c r="N25" s="76"/>
      <c r="O25" s="121"/>
      <c r="P25" s="75"/>
      <c r="Q25" s="75"/>
      <c r="R25" s="75"/>
      <c r="S25" s="76"/>
      <c r="T25" s="121"/>
      <c r="U25" s="75"/>
      <c r="V25" s="75"/>
      <c r="W25" s="75"/>
      <c r="X25" s="75"/>
      <c r="Y25" s="76"/>
      <c r="Z25" s="31"/>
      <c r="AA25" s="31"/>
      <c r="AB25" s="83"/>
      <c r="AC25" s="75"/>
      <c r="AD25" s="75"/>
      <c r="AE25" s="75"/>
      <c r="AF25" s="76"/>
      <c r="AG25" s="17"/>
      <c r="AH25" s="17"/>
      <c r="AI25" s="17"/>
      <c r="AJ25" s="17"/>
      <c r="AK25" s="132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6"/>
      <c r="AY25" s="44"/>
      <c r="AZ25" s="44"/>
    </row>
    <row r="26" spans="1:52" ht="18.75" customHeight="1" x14ac:dyDescent="0.15">
      <c r="A26" s="45"/>
      <c r="B26" s="45"/>
      <c r="C26" s="46"/>
      <c r="D26" s="46"/>
      <c r="E26" s="46"/>
      <c r="F26" s="46"/>
      <c r="G26" s="46"/>
      <c r="H26" s="46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3"/>
      <c r="AZ26" s="44"/>
    </row>
    <row r="27" spans="1:52" ht="18.75" customHeight="1" x14ac:dyDescent="0.15"/>
    <row r="28" spans="1:52" ht="18.75" customHeight="1" x14ac:dyDescent="0.15"/>
    <row r="29" spans="1:52" ht="18.75" customHeight="1" x14ac:dyDescent="0.15"/>
    <row r="30" spans="1:52" ht="18.75" customHeight="1" x14ac:dyDescent="0.15"/>
    <row r="31" spans="1:52" ht="18.75" customHeight="1" x14ac:dyDescent="0.15"/>
    <row r="32" spans="1:52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</sheetData>
  <mergeCells count="160">
    <mergeCell ref="B7:G7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T5:Y5"/>
    <mergeCell ref="AB5:AF5"/>
    <mergeCell ref="T6:Y6"/>
    <mergeCell ref="AB6:AF6"/>
    <mergeCell ref="AK6:AX6"/>
    <mergeCell ref="A4:A5"/>
    <mergeCell ref="B4:G5"/>
    <mergeCell ref="H4:L5"/>
    <mergeCell ref="O4:Y4"/>
    <mergeCell ref="Z4:Z5"/>
    <mergeCell ref="AA4:AJ4"/>
    <mergeCell ref="AK4:AX5"/>
    <mergeCell ref="M4:N5"/>
    <mergeCell ref="O5:S5"/>
    <mergeCell ref="B6:G6"/>
    <mergeCell ref="H6:L6"/>
    <mergeCell ref="M6:N6"/>
    <mergeCell ref="O6:S6"/>
    <mergeCell ref="B25:G25"/>
    <mergeCell ref="H25:L25"/>
    <mergeCell ref="M25:N25"/>
    <mergeCell ref="O25:S25"/>
    <mergeCell ref="T25:Y25"/>
    <mergeCell ref="AB25:AF25"/>
    <mergeCell ref="AK25:AX25"/>
    <mergeCell ref="B24:G24"/>
    <mergeCell ref="H24:L24"/>
    <mergeCell ref="M24:N24"/>
    <mergeCell ref="O24:S24"/>
    <mergeCell ref="T24:Y24"/>
    <mergeCell ref="AB24:AF24"/>
    <mergeCell ref="AK24:AX24"/>
    <mergeCell ref="B10:G10"/>
    <mergeCell ref="H10:L10"/>
    <mergeCell ref="M10:N10"/>
    <mergeCell ref="M11:N11"/>
    <mergeCell ref="AK11:AX11"/>
    <mergeCell ref="M12:N12"/>
    <mergeCell ref="H7:L7"/>
    <mergeCell ref="M7:N7"/>
    <mergeCell ref="T7:Y7"/>
    <mergeCell ref="AB7:AF7"/>
    <mergeCell ref="AK7:AX7"/>
    <mergeCell ref="B8:G8"/>
    <mergeCell ref="H8:L8"/>
    <mergeCell ref="M8:N8"/>
    <mergeCell ref="O8:S8"/>
    <mergeCell ref="T8:Y8"/>
    <mergeCell ref="AB8:AF8"/>
    <mergeCell ref="AK8:AX8"/>
    <mergeCell ref="B9:G9"/>
    <mergeCell ref="H9:L9"/>
    <mergeCell ref="M9:N9"/>
    <mergeCell ref="O9:S9"/>
    <mergeCell ref="T9:Y9"/>
    <mergeCell ref="O7:S7"/>
    <mergeCell ref="AB9:AF9"/>
    <mergeCell ref="AK9:AX9"/>
    <mergeCell ref="H14:L14"/>
    <mergeCell ref="M14:N14"/>
    <mergeCell ref="O14:S14"/>
    <mergeCell ref="T14:Y14"/>
    <mergeCell ref="AB14:AF14"/>
    <mergeCell ref="AK14:AX14"/>
    <mergeCell ref="O10:S10"/>
    <mergeCell ref="T10:Y10"/>
    <mergeCell ref="AB10:AF10"/>
    <mergeCell ref="AK10:AX10"/>
    <mergeCell ref="B11:G11"/>
    <mergeCell ref="H11:L11"/>
    <mergeCell ref="O11:S11"/>
    <mergeCell ref="T11:Y11"/>
    <mergeCell ref="AB11:AF11"/>
    <mergeCell ref="B12:G12"/>
    <mergeCell ref="H12:L12"/>
    <mergeCell ref="O12:S12"/>
    <mergeCell ref="T12:Y12"/>
    <mergeCell ref="AB12:AF12"/>
    <mergeCell ref="AB19:AF19"/>
    <mergeCell ref="AK19:AX19"/>
    <mergeCell ref="AK12:AX12"/>
    <mergeCell ref="B18:G18"/>
    <mergeCell ref="H18:L18"/>
    <mergeCell ref="M18:N18"/>
    <mergeCell ref="O18:S18"/>
    <mergeCell ref="T18:Y18"/>
    <mergeCell ref="AB18:AF18"/>
    <mergeCell ref="AK18:AX18"/>
    <mergeCell ref="B16:G16"/>
    <mergeCell ref="H16:L16"/>
    <mergeCell ref="M16:N16"/>
    <mergeCell ref="O16:S16"/>
    <mergeCell ref="T16:Y16"/>
    <mergeCell ref="AB16:AF16"/>
    <mergeCell ref="AK16:AX16"/>
    <mergeCell ref="B15:G15"/>
    <mergeCell ref="H15:L15"/>
    <mergeCell ref="M15:N15"/>
    <mergeCell ref="O15:S15"/>
    <mergeCell ref="T15:Y15"/>
    <mergeCell ref="AB15:AF15"/>
    <mergeCell ref="AK15:AX15"/>
    <mergeCell ref="B23:G23"/>
    <mergeCell ref="H23:L23"/>
    <mergeCell ref="M23:N23"/>
    <mergeCell ref="O23:S23"/>
    <mergeCell ref="T23:Y23"/>
    <mergeCell ref="AB23:AF23"/>
    <mergeCell ref="AK23:AX23"/>
    <mergeCell ref="B14:G14"/>
    <mergeCell ref="B20:G20"/>
    <mergeCell ref="H20:L20"/>
    <mergeCell ref="M20:N20"/>
    <mergeCell ref="O20:S20"/>
    <mergeCell ref="T20:Y20"/>
    <mergeCell ref="AB20:AF20"/>
    <mergeCell ref="AK20:AX20"/>
    <mergeCell ref="B21:G21"/>
    <mergeCell ref="H21:L21"/>
    <mergeCell ref="M21:N21"/>
    <mergeCell ref="O21:S21"/>
    <mergeCell ref="T21:Y21"/>
    <mergeCell ref="AB21:AF21"/>
    <mergeCell ref="AK21:AX21"/>
    <mergeCell ref="B17:G17"/>
    <mergeCell ref="H17:L17"/>
    <mergeCell ref="B13:G13"/>
    <mergeCell ref="H13:L13"/>
    <mergeCell ref="M13:N13"/>
    <mergeCell ref="O13:S13"/>
    <mergeCell ref="T13:Y13"/>
    <mergeCell ref="AB13:AF13"/>
    <mergeCell ref="AK13:AX13"/>
    <mergeCell ref="B22:G22"/>
    <mergeCell ref="H22:L22"/>
    <mergeCell ref="M22:N22"/>
    <mergeCell ref="O22:S22"/>
    <mergeCell ref="T22:Y22"/>
    <mergeCell ref="AB22:AF22"/>
    <mergeCell ref="AK22:AX22"/>
    <mergeCell ref="M17:N17"/>
    <mergeCell ref="O17:S17"/>
    <mergeCell ref="T17:Y17"/>
    <mergeCell ref="AB17:AF17"/>
    <mergeCell ref="AK17:AX17"/>
    <mergeCell ref="B19:G19"/>
    <mergeCell ref="H19:L19"/>
    <mergeCell ref="M19:N19"/>
    <mergeCell ref="O19:S19"/>
    <mergeCell ref="T19:Y19"/>
  </mergeCells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97A4-B758-C14C-BDAE-4CAB319ADC5B}">
  <sheetPr>
    <tabColor theme="0" tint="-0.34998626667073579"/>
  </sheetPr>
  <dimension ref="A1:AZ1000"/>
  <sheetViews>
    <sheetView workbookViewId="0">
      <pane ySplit="2" topLeftCell="A3" activePane="bottomLeft" state="frozen"/>
      <selection pane="bottomLeft" activeCell="AA8" sqref="AA8"/>
    </sheetView>
  </sheetViews>
  <sheetFormatPr baseColWidth="10" defaultColWidth="12.6640625" defaultRowHeight="15" customHeight="1" x14ac:dyDescent="0.15"/>
  <cols>
    <col min="1" max="26" width="3" customWidth="1"/>
    <col min="27" max="27" width="4.1640625" bestFit="1" customWidth="1"/>
    <col min="28" max="31" width="3" customWidth="1"/>
    <col min="32" max="32" width="7.5" customWidth="1"/>
    <col min="33" max="51" width="3" customWidth="1"/>
  </cols>
  <sheetData>
    <row r="1" spans="1:51" ht="18.75" customHeight="1" x14ac:dyDescent="0.15">
      <c r="A1" s="1" t="str">
        <f>表紙!A1</f>
        <v>タイトル</v>
      </c>
      <c r="B1" s="2"/>
      <c r="C1" s="2"/>
      <c r="D1" s="98" t="str">
        <f>表紙!D1</f>
        <v>機能仕様書（Product maintain）</v>
      </c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76"/>
      <c r="R1" s="84" t="s">
        <v>1</v>
      </c>
      <c r="S1" s="85"/>
      <c r="T1" s="84" t="s">
        <v>2</v>
      </c>
      <c r="U1" s="85"/>
      <c r="V1" s="86"/>
      <c r="W1" s="84" t="s">
        <v>3</v>
      </c>
      <c r="X1" s="85"/>
      <c r="Y1" s="85"/>
      <c r="Z1" s="85"/>
      <c r="AA1" s="85"/>
      <c r="AB1" s="86"/>
      <c r="AC1" s="89" t="s">
        <v>4</v>
      </c>
      <c r="AD1" s="90"/>
      <c r="AE1" s="90"/>
      <c r="AF1" s="90"/>
      <c r="AG1" s="90"/>
      <c r="AH1" s="91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ht="18.75" customHeight="1" x14ac:dyDescent="0.15">
      <c r="A2" s="3"/>
      <c r="B2" s="4"/>
      <c r="C2" s="4"/>
      <c r="D2" s="96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82"/>
      <c r="R2" s="88" t="str">
        <f>表紙!R2</f>
        <v>0.2</v>
      </c>
      <c r="S2" s="73"/>
      <c r="T2" s="88" t="str">
        <f>表紙!T2</f>
        <v>カー</v>
      </c>
      <c r="U2" s="72"/>
      <c r="V2" s="73"/>
      <c r="W2" s="71">
        <f>表紙!W2</f>
        <v>44508</v>
      </c>
      <c r="X2" s="72"/>
      <c r="Y2" s="72"/>
      <c r="Z2" s="72"/>
      <c r="AA2" s="72"/>
      <c r="AB2" s="73"/>
      <c r="AC2" s="143">
        <v>44628</v>
      </c>
      <c r="AD2" s="97"/>
      <c r="AE2" s="97"/>
      <c r="AF2" s="97"/>
      <c r="AG2" s="97"/>
      <c r="AH2" s="82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18.75" customHeight="1" x14ac:dyDescent="0.15">
      <c r="A3" s="5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1:51" x14ac:dyDescent="0.15">
      <c r="A4" s="133" t="s">
        <v>16</v>
      </c>
      <c r="B4" s="135" t="s">
        <v>17</v>
      </c>
      <c r="C4" s="95"/>
      <c r="D4" s="95"/>
      <c r="E4" s="95"/>
      <c r="F4" s="95"/>
      <c r="G4" s="76"/>
      <c r="H4" s="135" t="s">
        <v>18</v>
      </c>
      <c r="I4" s="95"/>
      <c r="J4" s="95"/>
      <c r="K4" s="95"/>
      <c r="L4" s="76"/>
      <c r="M4" s="139" t="s">
        <v>19</v>
      </c>
      <c r="N4" s="140"/>
      <c r="O4" s="136" t="s">
        <v>20</v>
      </c>
      <c r="P4" s="90"/>
      <c r="Q4" s="90"/>
      <c r="R4" s="90"/>
      <c r="S4" s="90"/>
      <c r="T4" s="90"/>
      <c r="U4" s="90"/>
      <c r="V4" s="90"/>
      <c r="W4" s="90"/>
      <c r="X4" s="90"/>
      <c r="Y4" s="91"/>
      <c r="Z4" s="137" t="s">
        <v>21</v>
      </c>
      <c r="AA4" s="135" t="s">
        <v>22</v>
      </c>
      <c r="AB4" s="95"/>
      <c r="AC4" s="95"/>
      <c r="AD4" s="95"/>
      <c r="AE4" s="95"/>
      <c r="AF4" s="95"/>
      <c r="AG4" s="95"/>
      <c r="AH4" s="95"/>
      <c r="AI4" s="95"/>
      <c r="AJ4" s="76"/>
      <c r="AK4" s="135" t="s">
        <v>23</v>
      </c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76"/>
    </row>
    <row r="5" spans="1:51" ht="18.75" customHeight="1" x14ac:dyDescent="0.15">
      <c r="A5" s="134"/>
      <c r="B5" s="96"/>
      <c r="C5" s="97"/>
      <c r="D5" s="97"/>
      <c r="E5" s="97"/>
      <c r="F5" s="97"/>
      <c r="G5" s="82"/>
      <c r="H5" s="96"/>
      <c r="I5" s="97"/>
      <c r="J5" s="97"/>
      <c r="K5" s="97"/>
      <c r="L5" s="82"/>
      <c r="M5" s="141"/>
      <c r="N5" s="142"/>
      <c r="O5" s="136" t="s">
        <v>24</v>
      </c>
      <c r="P5" s="90"/>
      <c r="Q5" s="90"/>
      <c r="R5" s="90"/>
      <c r="S5" s="91"/>
      <c r="T5" s="136" t="s">
        <v>25</v>
      </c>
      <c r="U5" s="90"/>
      <c r="V5" s="90"/>
      <c r="W5" s="90"/>
      <c r="X5" s="90"/>
      <c r="Y5" s="91"/>
      <c r="Z5" s="138"/>
      <c r="AA5" s="14" t="s">
        <v>26</v>
      </c>
      <c r="AB5" s="136" t="s">
        <v>27</v>
      </c>
      <c r="AC5" s="90"/>
      <c r="AD5" s="90"/>
      <c r="AE5" s="90"/>
      <c r="AF5" s="91"/>
      <c r="AG5" s="14" t="s">
        <v>28</v>
      </c>
      <c r="AH5" s="14" t="s">
        <v>29</v>
      </c>
      <c r="AI5" s="14" t="s">
        <v>30</v>
      </c>
      <c r="AJ5" s="14" t="s">
        <v>31</v>
      </c>
      <c r="AK5" s="96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82"/>
    </row>
    <row r="6" spans="1:51" ht="18.75" customHeight="1" x14ac:dyDescent="0.15">
      <c r="A6" s="15">
        <v>1</v>
      </c>
      <c r="B6" s="92" t="s">
        <v>63</v>
      </c>
      <c r="C6" s="90"/>
      <c r="D6" s="90"/>
      <c r="E6" s="90"/>
      <c r="F6" s="90"/>
      <c r="G6" s="91"/>
      <c r="H6" s="89" t="s">
        <v>64</v>
      </c>
      <c r="I6" s="90"/>
      <c r="J6" s="90"/>
      <c r="K6" s="90"/>
      <c r="L6" s="91"/>
      <c r="M6" s="89"/>
      <c r="N6" s="91"/>
      <c r="O6" s="100"/>
      <c r="P6" s="101"/>
      <c r="Q6" s="101"/>
      <c r="R6" s="101"/>
      <c r="S6" s="101"/>
      <c r="T6" s="120"/>
      <c r="U6" s="81"/>
      <c r="V6" s="81"/>
      <c r="W6" s="81"/>
      <c r="X6" s="81"/>
      <c r="Y6" s="82"/>
      <c r="Z6" s="15"/>
      <c r="AA6" s="15"/>
      <c r="AB6" s="89" t="s">
        <v>32</v>
      </c>
      <c r="AC6" s="90"/>
      <c r="AD6" s="90"/>
      <c r="AE6" s="90"/>
      <c r="AF6" s="91"/>
      <c r="AG6" s="16"/>
      <c r="AH6" s="16"/>
      <c r="AI6" s="16"/>
      <c r="AJ6" s="16"/>
      <c r="AK6" s="103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1"/>
    </row>
    <row r="7" spans="1:51" ht="18.75" customHeight="1" x14ac:dyDescent="0.15">
      <c r="A7" s="31">
        <v>2</v>
      </c>
      <c r="B7" s="92" t="s">
        <v>65</v>
      </c>
      <c r="C7" s="90"/>
      <c r="D7" s="90"/>
      <c r="E7" s="90"/>
      <c r="F7" s="90"/>
      <c r="G7" s="91"/>
      <c r="H7" s="89" t="s">
        <v>66</v>
      </c>
      <c r="I7" s="90"/>
      <c r="J7" s="90"/>
      <c r="K7" s="90"/>
      <c r="L7" s="91"/>
      <c r="M7" s="83"/>
      <c r="N7" s="76"/>
      <c r="O7" s="100" t="s">
        <v>89</v>
      </c>
      <c r="P7" s="101"/>
      <c r="Q7" s="101"/>
      <c r="R7" s="101"/>
      <c r="S7" s="101"/>
      <c r="T7" s="102" t="s">
        <v>44</v>
      </c>
      <c r="U7" s="81"/>
      <c r="V7" s="81"/>
      <c r="W7" s="81"/>
      <c r="X7" s="81"/>
      <c r="Y7" s="82"/>
      <c r="Z7" s="31"/>
      <c r="AA7" s="31">
        <v>100</v>
      </c>
      <c r="AB7" s="83" t="s">
        <v>32</v>
      </c>
      <c r="AC7" s="75"/>
      <c r="AD7" s="75"/>
      <c r="AE7" s="75"/>
      <c r="AF7" s="76"/>
      <c r="AG7" s="17" t="s">
        <v>33</v>
      </c>
      <c r="AH7" s="17" t="s">
        <v>33</v>
      </c>
      <c r="AI7" s="17"/>
      <c r="AJ7" s="17"/>
      <c r="AK7" s="127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9"/>
    </row>
    <row r="8" spans="1:51" ht="18.75" customHeight="1" x14ac:dyDescent="0.15">
      <c r="A8" s="31">
        <v>3</v>
      </c>
      <c r="B8" s="92" t="s">
        <v>68</v>
      </c>
      <c r="C8" s="90"/>
      <c r="D8" s="90"/>
      <c r="E8" s="90"/>
      <c r="F8" s="90"/>
      <c r="G8" s="91"/>
      <c r="H8" s="89" t="s">
        <v>66</v>
      </c>
      <c r="I8" s="90"/>
      <c r="J8" s="90"/>
      <c r="K8" s="90"/>
      <c r="L8" s="91"/>
      <c r="M8" s="83"/>
      <c r="N8" s="76"/>
      <c r="O8" s="100" t="s">
        <v>89</v>
      </c>
      <c r="P8" s="101"/>
      <c r="Q8" s="101"/>
      <c r="R8" s="101"/>
      <c r="S8" s="101"/>
      <c r="T8" s="102" t="s">
        <v>49</v>
      </c>
      <c r="U8" s="81"/>
      <c r="V8" s="81"/>
      <c r="W8" s="81"/>
      <c r="X8" s="81"/>
      <c r="Y8" s="82"/>
      <c r="Z8" s="33"/>
      <c r="AA8" s="33"/>
      <c r="AB8" s="83" t="s">
        <v>32</v>
      </c>
      <c r="AC8" s="75"/>
      <c r="AD8" s="75"/>
      <c r="AE8" s="75"/>
      <c r="AF8" s="76"/>
      <c r="AG8" s="34" t="s">
        <v>33</v>
      </c>
      <c r="AH8" s="34"/>
      <c r="AI8" s="34"/>
      <c r="AJ8" s="34"/>
      <c r="AK8" s="117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9"/>
    </row>
    <row r="9" spans="1:51" ht="18.75" customHeight="1" x14ac:dyDescent="0.15">
      <c r="A9" s="31">
        <v>4</v>
      </c>
      <c r="B9" s="92" t="s">
        <v>69</v>
      </c>
      <c r="C9" s="90"/>
      <c r="D9" s="90"/>
      <c r="E9" s="90"/>
      <c r="F9" s="90"/>
      <c r="G9" s="91"/>
      <c r="H9" s="89" t="s">
        <v>70</v>
      </c>
      <c r="I9" s="90"/>
      <c r="J9" s="90"/>
      <c r="K9" s="90"/>
      <c r="L9" s="91"/>
      <c r="M9" s="83"/>
      <c r="N9" s="76"/>
      <c r="O9" s="100" t="s">
        <v>89</v>
      </c>
      <c r="P9" s="101"/>
      <c r="Q9" s="101"/>
      <c r="R9" s="101"/>
      <c r="S9" s="101"/>
      <c r="T9" s="102" t="s">
        <v>90</v>
      </c>
      <c r="U9" s="81"/>
      <c r="V9" s="81"/>
      <c r="W9" s="81"/>
      <c r="X9" s="81"/>
      <c r="Y9" s="82"/>
      <c r="Z9" s="32"/>
      <c r="AA9" s="32">
        <v>3</v>
      </c>
      <c r="AB9" s="83" t="s">
        <v>32</v>
      </c>
      <c r="AC9" s="75"/>
      <c r="AD9" s="75"/>
      <c r="AE9" s="75"/>
      <c r="AF9" s="76"/>
      <c r="AG9" s="24"/>
      <c r="AH9" s="24"/>
      <c r="AI9" s="24"/>
      <c r="AJ9" s="24"/>
      <c r="AK9" s="124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6"/>
    </row>
    <row r="10" spans="1:51" ht="18.75" customHeight="1" x14ac:dyDescent="0.15">
      <c r="A10" s="31">
        <v>5</v>
      </c>
      <c r="B10" s="92" t="s">
        <v>71</v>
      </c>
      <c r="C10" s="90"/>
      <c r="D10" s="90"/>
      <c r="E10" s="90"/>
      <c r="F10" s="90"/>
      <c r="G10" s="91"/>
      <c r="H10" s="89" t="s">
        <v>66</v>
      </c>
      <c r="I10" s="90"/>
      <c r="J10" s="90"/>
      <c r="K10" s="90"/>
      <c r="L10" s="91"/>
      <c r="M10" s="83" t="s">
        <v>33</v>
      </c>
      <c r="N10" s="76"/>
      <c r="O10" s="100" t="s">
        <v>89</v>
      </c>
      <c r="P10" s="101"/>
      <c r="Q10" s="101"/>
      <c r="R10" s="101"/>
      <c r="S10" s="101"/>
      <c r="T10" s="144" t="s">
        <v>46</v>
      </c>
      <c r="U10" s="145"/>
      <c r="V10" s="145"/>
      <c r="W10" s="145"/>
      <c r="X10" s="145"/>
      <c r="Y10" s="79"/>
      <c r="Z10" s="32"/>
      <c r="AA10" s="32">
        <v>10</v>
      </c>
      <c r="AB10" s="83" t="s">
        <v>32</v>
      </c>
      <c r="AC10" s="75"/>
      <c r="AD10" s="75"/>
      <c r="AE10" s="75"/>
      <c r="AF10" s="76"/>
      <c r="AG10" s="24" t="s">
        <v>33</v>
      </c>
      <c r="AH10" s="24"/>
      <c r="AI10" s="24"/>
      <c r="AJ10" s="24"/>
      <c r="AK10" s="103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5"/>
    </row>
    <row r="11" spans="1:51" x14ac:dyDescent="0.15">
      <c r="A11" s="31">
        <v>6</v>
      </c>
      <c r="B11" s="92" t="s">
        <v>72</v>
      </c>
      <c r="C11" s="90"/>
      <c r="D11" s="90"/>
      <c r="E11" s="90"/>
      <c r="F11" s="90"/>
      <c r="G11" s="91"/>
      <c r="H11" s="89" t="s">
        <v>73</v>
      </c>
      <c r="I11" s="90"/>
      <c r="J11" s="90"/>
      <c r="K11" s="90"/>
      <c r="L11" s="91"/>
      <c r="M11" s="83" t="s">
        <v>33</v>
      </c>
      <c r="N11" s="75"/>
      <c r="O11" s="100"/>
      <c r="P11" s="101"/>
      <c r="Q11" s="101"/>
      <c r="R11" s="101"/>
      <c r="S11" s="101"/>
      <c r="T11" s="131"/>
      <c r="U11" s="101"/>
      <c r="V11" s="101"/>
      <c r="W11" s="101"/>
      <c r="X11" s="101"/>
      <c r="Y11" s="101"/>
      <c r="Z11" s="57"/>
      <c r="AA11" s="32"/>
      <c r="AB11" s="83" t="s">
        <v>32</v>
      </c>
      <c r="AC11" s="75"/>
      <c r="AD11" s="75"/>
      <c r="AE11" s="75"/>
      <c r="AF11" s="76"/>
      <c r="AG11" s="24"/>
      <c r="AH11" s="24"/>
      <c r="AI11" s="24"/>
      <c r="AJ11" s="24"/>
      <c r="AK11" s="103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5"/>
    </row>
    <row r="12" spans="1:51" ht="18.75" customHeight="1" x14ac:dyDescent="0.15">
      <c r="A12" s="31">
        <v>7</v>
      </c>
      <c r="B12" s="92" t="s">
        <v>74</v>
      </c>
      <c r="C12" s="90"/>
      <c r="D12" s="90"/>
      <c r="E12" s="90"/>
      <c r="F12" s="90"/>
      <c r="G12" s="91"/>
      <c r="H12" s="89" t="s">
        <v>73</v>
      </c>
      <c r="I12" s="90"/>
      <c r="J12" s="90"/>
      <c r="K12" s="90"/>
      <c r="L12" s="91"/>
      <c r="M12" s="83" t="s">
        <v>33</v>
      </c>
      <c r="N12" s="75"/>
      <c r="O12" s="100"/>
      <c r="P12" s="101"/>
      <c r="Q12" s="101"/>
      <c r="R12" s="101"/>
      <c r="S12" s="101"/>
      <c r="T12" s="100"/>
      <c r="U12" s="101"/>
      <c r="V12" s="101"/>
      <c r="W12" s="101"/>
      <c r="X12" s="101"/>
      <c r="Y12" s="101"/>
      <c r="Z12" s="57"/>
      <c r="AA12" s="32"/>
      <c r="AB12" s="83" t="s">
        <v>32</v>
      </c>
      <c r="AC12" s="75"/>
      <c r="AD12" s="75"/>
      <c r="AE12" s="75"/>
      <c r="AF12" s="76"/>
      <c r="AG12" s="24"/>
      <c r="AH12" s="24"/>
      <c r="AI12" s="24"/>
      <c r="AJ12" s="24"/>
      <c r="AK12" s="103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5"/>
    </row>
    <row r="13" spans="1:51" ht="18.75" customHeight="1" x14ac:dyDescent="0.15">
      <c r="A13" s="31">
        <v>8</v>
      </c>
      <c r="B13" s="92" t="s">
        <v>117</v>
      </c>
      <c r="C13" s="90"/>
      <c r="D13" s="90"/>
      <c r="E13" s="90"/>
      <c r="F13" s="90"/>
      <c r="G13" s="91"/>
      <c r="H13" s="89" t="s">
        <v>66</v>
      </c>
      <c r="I13" s="90"/>
      <c r="J13" s="90"/>
      <c r="K13" s="90"/>
      <c r="L13" s="91"/>
      <c r="M13" s="83" t="s">
        <v>33</v>
      </c>
      <c r="N13" s="76"/>
      <c r="O13" s="100"/>
      <c r="P13" s="101"/>
      <c r="Q13" s="101"/>
      <c r="R13" s="101"/>
      <c r="S13" s="101"/>
      <c r="T13" s="102" t="s">
        <v>53</v>
      </c>
      <c r="U13" s="81"/>
      <c r="V13" s="81"/>
      <c r="W13" s="81"/>
      <c r="X13" s="81"/>
      <c r="Y13" s="82"/>
      <c r="Z13" s="32"/>
      <c r="AA13" s="32">
        <v>10</v>
      </c>
      <c r="AB13" s="83" t="s">
        <v>50</v>
      </c>
      <c r="AC13" s="75"/>
      <c r="AD13" s="75"/>
      <c r="AE13" s="75"/>
      <c r="AF13" s="76"/>
      <c r="AG13" s="24" t="s">
        <v>33</v>
      </c>
      <c r="AH13" s="24" t="s">
        <v>33</v>
      </c>
      <c r="AI13" s="24"/>
      <c r="AJ13" s="24"/>
      <c r="AK13" s="103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5"/>
    </row>
    <row r="14" spans="1:51" ht="18.75" customHeight="1" x14ac:dyDescent="0.15">
      <c r="A14" s="31">
        <v>9</v>
      </c>
      <c r="B14" s="92" t="s">
        <v>80</v>
      </c>
      <c r="C14" s="90"/>
      <c r="D14" s="90"/>
      <c r="E14" s="90"/>
      <c r="F14" s="90"/>
      <c r="G14" s="91"/>
      <c r="H14" s="89" t="s">
        <v>66</v>
      </c>
      <c r="I14" s="90"/>
      <c r="J14" s="90"/>
      <c r="K14" s="90"/>
      <c r="L14" s="91"/>
      <c r="M14" s="83"/>
      <c r="N14" s="75"/>
      <c r="O14" s="100" t="s">
        <v>89</v>
      </c>
      <c r="P14" s="101"/>
      <c r="Q14" s="101"/>
      <c r="R14" s="101"/>
      <c r="S14" s="101"/>
      <c r="T14" s="100" t="s">
        <v>91</v>
      </c>
      <c r="U14" s="101"/>
      <c r="V14" s="101"/>
      <c r="W14" s="101"/>
      <c r="X14" s="101"/>
      <c r="Y14" s="101"/>
      <c r="Z14" s="57"/>
      <c r="AA14" s="32">
        <v>10</v>
      </c>
      <c r="AB14" s="83" t="s">
        <v>50</v>
      </c>
      <c r="AC14" s="75"/>
      <c r="AD14" s="75"/>
      <c r="AE14" s="75"/>
      <c r="AF14" s="76"/>
      <c r="AG14" s="24" t="s">
        <v>33</v>
      </c>
      <c r="AH14" s="24" t="s">
        <v>33</v>
      </c>
      <c r="AI14" s="24"/>
      <c r="AJ14" s="24"/>
      <c r="AK14" s="103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5"/>
    </row>
    <row r="15" spans="1:51" ht="18.75" customHeight="1" x14ac:dyDescent="0.15">
      <c r="A15" s="31">
        <v>10</v>
      </c>
      <c r="B15" s="92" t="s">
        <v>67</v>
      </c>
      <c r="C15" s="90"/>
      <c r="D15" s="90"/>
      <c r="E15" s="90"/>
      <c r="F15" s="90"/>
      <c r="G15" s="91"/>
      <c r="H15" s="89" t="s">
        <v>64</v>
      </c>
      <c r="I15" s="90"/>
      <c r="J15" s="90"/>
      <c r="K15" s="90"/>
      <c r="L15" s="91"/>
      <c r="M15" s="83"/>
      <c r="N15" s="75"/>
      <c r="O15" s="100" t="s">
        <v>89</v>
      </c>
      <c r="P15" s="101"/>
      <c r="Q15" s="101"/>
      <c r="R15" s="101"/>
      <c r="S15" s="101"/>
      <c r="T15" s="100" t="s">
        <v>45</v>
      </c>
      <c r="U15" s="101"/>
      <c r="V15" s="101"/>
      <c r="W15" s="101"/>
      <c r="X15" s="101"/>
      <c r="Y15" s="101"/>
      <c r="Z15" s="58"/>
      <c r="AA15" s="33">
        <v>20</v>
      </c>
      <c r="AB15" s="83" t="s">
        <v>32</v>
      </c>
      <c r="AC15" s="75"/>
      <c r="AD15" s="75"/>
      <c r="AE15" s="75"/>
      <c r="AF15" s="76"/>
      <c r="AG15" s="34" t="s">
        <v>33</v>
      </c>
      <c r="AH15" s="34"/>
      <c r="AI15" s="34"/>
      <c r="AJ15" s="34"/>
      <c r="AK15" s="117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9"/>
    </row>
    <row r="16" spans="1:51" ht="18.75" customHeight="1" x14ac:dyDescent="0.15">
      <c r="A16" s="31">
        <v>11</v>
      </c>
      <c r="B16" s="92" t="s">
        <v>75</v>
      </c>
      <c r="C16" s="90"/>
      <c r="D16" s="90"/>
      <c r="E16" s="90"/>
      <c r="F16" s="90"/>
      <c r="G16" s="91"/>
      <c r="H16" s="89" t="s">
        <v>73</v>
      </c>
      <c r="I16" s="90"/>
      <c r="J16" s="90"/>
      <c r="K16" s="90"/>
      <c r="L16" s="91"/>
      <c r="M16" s="83" t="s">
        <v>33</v>
      </c>
      <c r="N16" s="75"/>
      <c r="O16" s="100"/>
      <c r="P16" s="101"/>
      <c r="Q16" s="101"/>
      <c r="R16" s="101"/>
      <c r="S16" s="101"/>
      <c r="T16" s="100"/>
      <c r="U16" s="101"/>
      <c r="V16" s="101"/>
      <c r="W16" s="101"/>
      <c r="X16" s="101"/>
      <c r="Y16" s="101"/>
      <c r="Z16" s="57"/>
      <c r="AA16" s="32"/>
      <c r="AB16" s="83" t="s">
        <v>32</v>
      </c>
      <c r="AC16" s="75"/>
      <c r="AD16" s="75"/>
      <c r="AE16" s="75"/>
      <c r="AF16" s="76"/>
      <c r="AG16" s="24"/>
      <c r="AH16" s="24"/>
      <c r="AI16" s="24"/>
      <c r="AJ16" s="24"/>
      <c r="AK16" s="103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5"/>
    </row>
    <row r="17" spans="1:52" ht="18.75" customHeight="1" x14ac:dyDescent="0.15">
      <c r="A17" s="31">
        <v>12</v>
      </c>
      <c r="B17" s="92" t="s">
        <v>79</v>
      </c>
      <c r="C17" s="90"/>
      <c r="D17" s="90"/>
      <c r="E17" s="90"/>
      <c r="F17" s="90"/>
      <c r="G17" s="91"/>
      <c r="H17" s="89" t="s">
        <v>73</v>
      </c>
      <c r="I17" s="90"/>
      <c r="J17" s="90"/>
      <c r="K17" s="90"/>
      <c r="L17" s="91"/>
      <c r="M17" s="83" t="s">
        <v>33</v>
      </c>
      <c r="N17" s="75"/>
      <c r="O17" s="100"/>
      <c r="P17" s="101"/>
      <c r="Q17" s="101"/>
      <c r="R17" s="101"/>
      <c r="S17" s="101"/>
      <c r="T17" s="100"/>
      <c r="U17" s="101"/>
      <c r="V17" s="101"/>
      <c r="W17" s="101"/>
      <c r="X17" s="101"/>
      <c r="Y17" s="101"/>
      <c r="Z17" s="57"/>
      <c r="AA17" s="32"/>
      <c r="AB17" s="110"/>
      <c r="AC17" s="111"/>
      <c r="AD17" s="111"/>
      <c r="AE17" s="111"/>
      <c r="AF17" s="112"/>
      <c r="AG17" s="24"/>
      <c r="AH17" s="24"/>
      <c r="AI17" s="24"/>
      <c r="AJ17" s="24"/>
      <c r="AK17" s="107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2"/>
    </row>
    <row r="18" spans="1:52" ht="18.75" customHeight="1" x14ac:dyDescent="0.15">
      <c r="A18" s="31"/>
      <c r="B18" s="92" t="s">
        <v>76</v>
      </c>
      <c r="C18" s="90"/>
      <c r="D18" s="90"/>
      <c r="E18" s="90"/>
      <c r="F18" s="90"/>
      <c r="G18" s="91"/>
      <c r="H18" s="89"/>
      <c r="I18" s="90"/>
      <c r="J18" s="90"/>
      <c r="K18" s="90"/>
      <c r="L18" s="91"/>
      <c r="M18" s="83"/>
      <c r="N18" s="76"/>
      <c r="O18" s="102"/>
      <c r="P18" s="81"/>
      <c r="Q18" s="81"/>
      <c r="R18" s="81"/>
      <c r="S18" s="82"/>
      <c r="T18" s="102"/>
      <c r="U18" s="81"/>
      <c r="V18" s="81"/>
      <c r="W18" s="81"/>
      <c r="X18" s="81"/>
      <c r="Y18" s="82"/>
      <c r="Z18" s="32"/>
      <c r="AA18" s="32"/>
      <c r="AB18" s="83"/>
      <c r="AC18" s="75"/>
      <c r="AD18" s="75"/>
      <c r="AE18" s="75"/>
      <c r="AF18" s="76"/>
      <c r="AG18" s="24"/>
      <c r="AH18" s="24"/>
      <c r="AI18" s="24"/>
      <c r="AJ18" s="24"/>
      <c r="AK18" s="103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5"/>
    </row>
    <row r="19" spans="1:52" ht="18.75" customHeight="1" x14ac:dyDescent="0.15">
      <c r="A19" s="31">
        <v>1</v>
      </c>
      <c r="B19" s="92" t="s">
        <v>77</v>
      </c>
      <c r="C19" s="90"/>
      <c r="D19" s="90"/>
      <c r="E19" s="90"/>
      <c r="F19" s="90"/>
      <c r="G19" s="91"/>
      <c r="H19" s="89" t="s">
        <v>64</v>
      </c>
      <c r="I19" s="90"/>
      <c r="J19" s="90"/>
      <c r="K19" s="90"/>
      <c r="L19" s="91"/>
      <c r="M19" s="83"/>
      <c r="N19" s="76"/>
      <c r="O19" s="113"/>
      <c r="P19" s="111"/>
      <c r="Q19" s="111"/>
      <c r="R19" s="111"/>
      <c r="S19" s="112"/>
      <c r="T19" s="113"/>
      <c r="U19" s="111"/>
      <c r="V19" s="111"/>
      <c r="W19" s="111"/>
      <c r="X19" s="111"/>
      <c r="Y19" s="112"/>
      <c r="Z19" s="32"/>
      <c r="AA19" s="32"/>
      <c r="AB19" s="83" t="s">
        <v>32</v>
      </c>
      <c r="AC19" s="75"/>
      <c r="AD19" s="75"/>
      <c r="AE19" s="75"/>
      <c r="AF19" s="76"/>
      <c r="AG19" s="24"/>
      <c r="AH19" s="24"/>
      <c r="AI19" s="24"/>
      <c r="AJ19" s="24"/>
      <c r="AK19" s="103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5"/>
    </row>
    <row r="20" spans="1:52" ht="18.75" customHeight="1" x14ac:dyDescent="0.15">
      <c r="A20" s="31">
        <v>2</v>
      </c>
      <c r="B20" s="92" t="s">
        <v>78</v>
      </c>
      <c r="C20" s="90"/>
      <c r="D20" s="90"/>
      <c r="E20" s="90"/>
      <c r="F20" s="90"/>
      <c r="G20" s="91"/>
      <c r="H20" s="89" t="s">
        <v>73</v>
      </c>
      <c r="I20" s="90"/>
      <c r="J20" s="90"/>
      <c r="K20" s="90"/>
      <c r="L20" s="91"/>
      <c r="M20" s="108"/>
      <c r="N20" s="109"/>
      <c r="O20" s="102"/>
      <c r="P20" s="81"/>
      <c r="Q20" s="81"/>
      <c r="R20" s="81"/>
      <c r="S20" s="82"/>
      <c r="T20" s="102"/>
      <c r="U20" s="81"/>
      <c r="V20" s="81"/>
      <c r="W20" s="81"/>
      <c r="X20" s="81"/>
      <c r="Y20" s="82"/>
      <c r="Z20" s="32"/>
      <c r="AA20" s="32"/>
      <c r="AB20" s="83"/>
      <c r="AC20" s="75"/>
      <c r="AD20" s="75"/>
      <c r="AE20" s="75"/>
      <c r="AF20" s="76"/>
      <c r="AG20" s="24"/>
      <c r="AH20" s="24"/>
      <c r="AI20" s="24"/>
      <c r="AJ20" s="24"/>
      <c r="AK20" s="103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5"/>
    </row>
    <row r="21" spans="1:52" ht="18.75" customHeight="1" x14ac:dyDescent="0.15">
      <c r="A21" s="31"/>
      <c r="B21" s="92"/>
      <c r="C21" s="90"/>
      <c r="D21" s="90"/>
      <c r="E21" s="90"/>
      <c r="F21" s="90"/>
      <c r="G21" s="91"/>
      <c r="H21" s="89"/>
      <c r="I21" s="90"/>
      <c r="J21" s="90"/>
      <c r="K21" s="90"/>
      <c r="L21" s="91"/>
      <c r="M21" s="106"/>
      <c r="N21" s="82"/>
      <c r="O21" s="102"/>
      <c r="P21" s="81"/>
      <c r="Q21" s="81"/>
      <c r="R21" s="81"/>
      <c r="S21" s="82"/>
      <c r="T21" s="102"/>
      <c r="U21" s="81"/>
      <c r="V21" s="81"/>
      <c r="W21" s="81"/>
      <c r="X21" s="81"/>
      <c r="Y21" s="82"/>
      <c r="Z21" s="32"/>
      <c r="AA21" s="32"/>
      <c r="AB21" s="110"/>
      <c r="AC21" s="111"/>
      <c r="AD21" s="111"/>
      <c r="AE21" s="111"/>
      <c r="AF21" s="112"/>
      <c r="AG21" s="24"/>
      <c r="AH21" s="24"/>
      <c r="AI21" s="24"/>
      <c r="AJ21" s="24"/>
      <c r="AK21" s="107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2"/>
    </row>
    <row r="22" spans="1:52" ht="18.75" customHeight="1" x14ac:dyDescent="0.15">
      <c r="A22" s="31"/>
      <c r="B22" s="92"/>
      <c r="C22" s="90"/>
      <c r="D22" s="90"/>
      <c r="E22" s="90"/>
      <c r="F22" s="90"/>
      <c r="G22" s="91"/>
      <c r="H22" s="89"/>
      <c r="I22" s="90"/>
      <c r="J22" s="90"/>
      <c r="K22" s="90"/>
      <c r="L22" s="91"/>
      <c r="M22" s="106"/>
      <c r="N22" s="82"/>
      <c r="O22" s="102"/>
      <c r="P22" s="81"/>
      <c r="Q22" s="81"/>
      <c r="R22" s="81"/>
      <c r="S22" s="82"/>
      <c r="T22" s="102"/>
      <c r="U22" s="81"/>
      <c r="V22" s="81"/>
      <c r="W22" s="81"/>
      <c r="X22" s="81"/>
      <c r="Y22" s="82"/>
      <c r="Z22" s="32"/>
      <c r="AA22" s="32"/>
      <c r="AB22" s="106"/>
      <c r="AC22" s="81"/>
      <c r="AD22" s="81"/>
      <c r="AE22" s="81"/>
      <c r="AF22" s="82"/>
      <c r="AG22" s="24"/>
      <c r="AH22" s="24"/>
      <c r="AI22" s="24"/>
      <c r="AJ22" s="24"/>
      <c r="AK22" s="107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2"/>
    </row>
    <row r="23" spans="1:52" ht="18.75" customHeight="1" x14ac:dyDescent="0.15">
      <c r="A23" s="31"/>
      <c r="B23" s="92"/>
      <c r="C23" s="90"/>
      <c r="D23" s="90"/>
      <c r="E23" s="90"/>
      <c r="F23" s="90"/>
      <c r="G23" s="91"/>
      <c r="H23" s="89"/>
      <c r="I23" s="90"/>
      <c r="J23" s="90"/>
      <c r="K23" s="90"/>
      <c r="L23" s="91"/>
      <c r="M23" s="106"/>
      <c r="N23" s="82"/>
      <c r="O23" s="102"/>
      <c r="P23" s="81"/>
      <c r="Q23" s="81"/>
      <c r="R23" s="81"/>
      <c r="S23" s="82"/>
      <c r="T23" s="102"/>
      <c r="U23" s="81"/>
      <c r="V23" s="81"/>
      <c r="W23" s="81"/>
      <c r="X23" s="81"/>
      <c r="Y23" s="82"/>
      <c r="Z23" s="32"/>
      <c r="AA23" s="32"/>
      <c r="AB23" s="106"/>
      <c r="AC23" s="81"/>
      <c r="AD23" s="81"/>
      <c r="AE23" s="81"/>
      <c r="AF23" s="82"/>
      <c r="AG23" s="24"/>
      <c r="AH23" s="24"/>
      <c r="AI23" s="24"/>
      <c r="AJ23" s="24"/>
      <c r="AK23" s="107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2"/>
    </row>
    <row r="24" spans="1:52" ht="18.75" customHeight="1" x14ac:dyDescent="0.15">
      <c r="A24" s="31"/>
      <c r="B24" s="102"/>
      <c r="C24" s="81"/>
      <c r="D24" s="81"/>
      <c r="E24" s="81"/>
      <c r="F24" s="81"/>
      <c r="G24" s="82"/>
      <c r="H24" s="106"/>
      <c r="I24" s="81"/>
      <c r="J24" s="81"/>
      <c r="K24" s="81"/>
      <c r="L24" s="82"/>
      <c r="M24" s="106"/>
      <c r="N24" s="82"/>
      <c r="O24" s="102"/>
      <c r="P24" s="81"/>
      <c r="Q24" s="81"/>
      <c r="R24" s="81"/>
      <c r="S24" s="82"/>
      <c r="T24" s="102"/>
      <c r="U24" s="81"/>
      <c r="V24" s="81"/>
      <c r="W24" s="81"/>
      <c r="X24" s="81"/>
      <c r="Y24" s="82"/>
      <c r="Z24" s="32"/>
      <c r="AA24" s="32"/>
      <c r="AB24" s="106"/>
      <c r="AC24" s="81"/>
      <c r="AD24" s="81"/>
      <c r="AE24" s="81"/>
      <c r="AF24" s="82"/>
      <c r="AG24" s="24"/>
      <c r="AH24" s="24"/>
      <c r="AI24" s="24"/>
      <c r="AJ24" s="24"/>
      <c r="AK24" s="107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2"/>
    </row>
    <row r="25" spans="1:52" ht="18.75" customHeight="1" x14ac:dyDescent="0.15">
      <c r="A25" s="31"/>
      <c r="B25" s="92"/>
      <c r="C25" s="90"/>
      <c r="D25" s="90"/>
      <c r="E25" s="90"/>
      <c r="F25" s="90"/>
      <c r="G25" s="91"/>
      <c r="H25" s="89"/>
      <c r="I25" s="90"/>
      <c r="J25" s="90"/>
      <c r="K25" s="90"/>
      <c r="L25" s="91"/>
      <c r="M25" s="89"/>
      <c r="N25" s="91"/>
      <c r="O25" s="92"/>
      <c r="P25" s="90"/>
      <c r="Q25" s="90"/>
      <c r="R25" s="90"/>
      <c r="S25" s="91"/>
      <c r="T25" s="92"/>
      <c r="U25" s="90"/>
      <c r="V25" s="90"/>
      <c r="W25" s="90"/>
      <c r="X25" s="90"/>
      <c r="Y25" s="91"/>
      <c r="Z25" s="15"/>
      <c r="AA25" s="15"/>
      <c r="AB25" s="89"/>
      <c r="AC25" s="90"/>
      <c r="AD25" s="90"/>
      <c r="AE25" s="90"/>
      <c r="AF25" s="91"/>
      <c r="AG25" s="16"/>
      <c r="AH25" s="16"/>
      <c r="AI25" s="16"/>
      <c r="AJ25" s="16"/>
      <c r="AK25" s="103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1"/>
    </row>
    <row r="26" spans="1:52" ht="18.75" customHeight="1" x14ac:dyDescent="0.15">
      <c r="A26" s="31"/>
      <c r="B26" s="121"/>
      <c r="C26" s="75"/>
      <c r="D26" s="75"/>
      <c r="E26" s="75"/>
      <c r="F26" s="75"/>
      <c r="G26" s="76"/>
      <c r="H26" s="83"/>
      <c r="I26" s="75"/>
      <c r="J26" s="75"/>
      <c r="K26" s="75"/>
      <c r="L26" s="76"/>
      <c r="M26" s="83"/>
      <c r="N26" s="76"/>
      <c r="O26" s="121"/>
      <c r="P26" s="75"/>
      <c r="Q26" s="75"/>
      <c r="R26" s="75"/>
      <c r="S26" s="76"/>
      <c r="T26" s="121"/>
      <c r="U26" s="75"/>
      <c r="V26" s="75"/>
      <c r="W26" s="75"/>
      <c r="X26" s="75"/>
      <c r="Y26" s="76"/>
      <c r="Z26" s="31"/>
      <c r="AA26" s="31"/>
      <c r="AB26" s="83"/>
      <c r="AC26" s="75"/>
      <c r="AD26" s="75"/>
      <c r="AE26" s="75"/>
      <c r="AF26" s="76"/>
      <c r="AG26" s="17"/>
      <c r="AH26" s="17"/>
      <c r="AI26" s="17"/>
      <c r="AJ26" s="17"/>
      <c r="AK26" s="132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6"/>
      <c r="AY26" s="44"/>
      <c r="AZ26" s="44"/>
    </row>
    <row r="27" spans="1:52" ht="18.75" customHeight="1" x14ac:dyDescent="0.15">
      <c r="A27" s="45"/>
      <c r="B27" s="45"/>
      <c r="C27" s="46"/>
      <c r="D27" s="46"/>
      <c r="E27" s="46"/>
      <c r="F27" s="46"/>
      <c r="G27" s="46"/>
      <c r="H27" s="4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3"/>
      <c r="AZ27" s="44"/>
    </row>
    <row r="28" spans="1:52" ht="18.75" customHeight="1" x14ac:dyDescent="0.15"/>
    <row r="29" spans="1:52" ht="18.75" customHeight="1" x14ac:dyDescent="0.15"/>
    <row r="30" spans="1:52" ht="18.75" customHeight="1" x14ac:dyDescent="0.15"/>
    <row r="31" spans="1:52" ht="18.75" customHeight="1" x14ac:dyDescent="0.15"/>
    <row r="32" spans="1:52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167">
    <mergeCell ref="AC1:AH1"/>
    <mergeCell ref="R2:S2"/>
    <mergeCell ref="T2:V2"/>
    <mergeCell ref="W2:AB2"/>
    <mergeCell ref="AC2:AH2"/>
    <mergeCell ref="A4:A5"/>
    <mergeCell ref="B4:G5"/>
    <mergeCell ref="H4:L5"/>
    <mergeCell ref="M4:N5"/>
    <mergeCell ref="O4:Y4"/>
    <mergeCell ref="Z4:Z5"/>
    <mergeCell ref="D1:Q2"/>
    <mergeCell ref="R1:S1"/>
    <mergeCell ref="T1:V1"/>
    <mergeCell ref="W1:AB1"/>
    <mergeCell ref="AA4:AJ4"/>
    <mergeCell ref="AK4:AX5"/>
    <mergeCell ref="O5:S5"/>
    <mergeCell ref="T5:Y5"/>
    <mergeCell ref="AB5:AF5"/>
    <mergeCell ref="B6:G6"/>
    <mergeCell ref="H6:L6"/>
    <mergeCell ref="M6:N6"/>
    <mergeCell ref="O6:S6"/>
    <mergeCell ref="T6:Y6"/>
    <mergeCell ref="AB6:AF6"/>
    <mergeCell ref="AK6:AX6"/>
    <mergeCell ref="B7:G7"/>
    <mergeCell ref="H7:L7"/>
    <mergeCell ref="M7:N7"/>
    <mergeCell ref="O7:S7"/>
    <mergeCell ref="T7:Y7"/>
    <mergeCell ref="AB7:AF7"/>
    <mergeCell ref="AK7:AX7"/>
    <mergeCell ref="AK8:AX8"/>
    <mergeCell ref="B9:G9"/>
    <mergeCell ref="H9:L9"/>
    <mergeCell ref="M9:N9"/>
    <mergeCell ref="O9:S9"/>
    <mergeCell ref="T9:Y9"/>
    <mergeCell ref="AB9:AF9"/>
    <mergeCell ref="AK9:AX9"/>
    <mergeCell ref="B8:G8"/>
    <mergeCell ref="H8:L8"/>
    <mergeCell ref="M8:N8"/>
    <mergeCell ref="O8:S8"/>
    <mergeCell ref="T8:Y8"/>
    <mergeCell ref="AB8:AF8"/>
    <mergeCell ref="AK10:AX10"/>
    <mergeCell ref="B11:G11"/>
    <mergeCell ref="H11:L11"/>
    <mergeCell ref="M11:N11"/>
    <mergeCell ref="O11:S11"/>
    <mergeCell ref="T11:Y11"/>
    <mergeCell ref="AB11:AF11"/>
    <mergeCell ref="AK11:AX11"/>
    <mergeCell ref="B10:G10"/>
    <mergeCell ref="H10:L10"/>
    <mergeCell ref="M10:N10"/>
    <mergeCell ref="O10:S10"/>
    <mergeCell ref="T10:Y10"/>
    <mergeCell ref="AB10:AF10"/>
    <mergeCell ref="AK12:AX12"/>
    <mergeCell ref="B14:G14"/>
    <mergeCell ref="H14:L14"/>
    <mergeCell ref="M14:N14"/>
    <mergeCell ref="O14:S14"/>
    <mergeCell ref="T14:Y14"/>
    <mergeCell ref="AB14:AF14"/>
    <mergeCell ref="AK14:AX14"/>
    <mergeCell ref="B12:G12"/>
    <mergeCell ref="H12:L12"/>
    <mergeCell ref="M12:N12"/>
    <mergeCell ref="O12:S12"/>
    <mergeCell ref="T12:Y12"/>
    <mergeCell ref="AB12:AF12"/>
    <mergeCell ref="B13:G13"/>
    <mergeCell ref="H13:L13"/>
    <mergeCell ref="M13:N13"/>
    <mergeCell ref="O13:S13"/>
    <mergeCell ref="T13:Y13"/>
    <mergeCell ref="AB13:AF13"/>
    <mergeCell ref="AK13:AX13"/>
    <mergeCell ref="AK15:AX15"/>
    <mergeCell ref="B16:G16"/>
    <mergeCell ref="H16:L16"/>
    <mergeCell ref="M16:N16"/>
    <mergeCell ref="O16:S16"/>
    <mergeCell ref="T16:Y16"/>
    <mergeCell ref="AB16:AF16"/>
    <mergeCell ref="AK16:AX16"/>
    <mergeCell ref="B15:G15"/>
    <mergeCell ref="H15:L15"/>
    <mergeCell ref="M15:N15"/>
    <mergeCell ref="O15:S15"/>
    <mergeCell ref="T15:Y15"/>
    <mergeCell ref="AB15:AF15"/>
    <mergeCell ref="AK17:AX17"/>
    <mergeCell ref="B18:G18"/>
    <mergeCell ref="H18:L18"/>
    <mergeCell ref="M18:N18"/>
    <mergeCell ref="O18:S18"/>
    <mergeCell ref="T18:Y18"/>
    <mergeCell ref="AB18:AF18"/>
    <mergeCell ref="AK18:AX18"/>
    <mergeCell ref="B17:G17"/>
    <mergeCell ref="H17:L17"/>
    <mergeCell ref="M17:N17"/>
    <mergeCell ref="O17:S17"/>
    <mergeCell ref="T17:Y17"/>
    <mergeCell ref="AB17:AF17"/>
    <mergeCell ref="AK19:AX19"/>
    <mergeCell ref="B20:G20"/>
    <mergeCell ref="H20:L20"/>
    <mergeCell ref="M20:N20"/>
    <mergeCell ref="O20:S20"/>
    <mergeCell ref="T20:Y20"/>
    <mergeCell ref="AB20:AF20"/>
    <mergeCell ref="AK20:AX20"/>
    <mergeCell ref="B19:G19"/>
    <mergeCell ref="H19:L19"/>
    <mergeCell ref="M19:N19"/>
    <mergeCell ref="O19:S19"/>
    <mergeCell ref="T19:Y19"/>
    <mergeCell ref="AB19:AF19"/>
    <mergeCell ref="AK21:AX21"/>
    <mergeCell ref="B22:G22"/>
    <mergeCell ref="H22:L22"/>
    <mergeCell ref="M22:N22"/>
    <mergeCell ref="O22:S22"/>
    <mergeCell ref="T22:Y22"/>
    <mergeCell ref="AB22:AF22"/>
    <mergeCell ref="AK22:AX22"/>
    <mergeCell ref="B21:G21"/>
    <mergeCell ref="H21:L21"/>
    <mergeCell ref="M21:N21"/>
    <mergeCell ref="O21:S21"/>
    <mergeCell ref="T21:Y21"/>
    <mergeCell ref="AB21:AF21"/>
    <mergeCell ref="AK23:AX23"/>
    <mergeCell ref="B24:G24"/>
    <mergeCell ref="H24:L24"/>
    <mergeCell ref="M24:N24"/>
    <mergeCell ref="O24:S24"/>
    <mergeCell ref="T24:Y24"/>
    <mergeCell ref="AB24:AF24"/>
    <mergeCell ref="AK24:AX24"/>
    <mergeCell ref="B23:G23"/>
    <mergeCell ref="H23:L23"/>
    <mergeCell ref="M23:N23"/>
    <mergeCell ref="O23:S23"/>
    <mergeCell ref="T23:Y23"/>
    <mergeCell ref="AB23:AF23"/>
    <mergeCell ref="AK25:AX25"/>
    <mergeCell ref="B26:G26"/>
    <mergeCell ref="H26:L26"/>
    <mergeCell ref="M26:N26"/>
    <mergeCell ref="O26:S26"/>
    <mergeCell ref="T26:Y26"/>
    <mergeCell ref="AB26:AF26"/>
    <mergeCell ref="AK26:AX26"/>
    <mergeCell ref="B25:G25"/>
    <mergeCell ref="H25:L25"/>
    <mergeCell ref="M25:N25"/>
    <mergeCell ref="O25:S25"/>
    <mergeCell ref="T25:Y25"/>
    <mergeCell ref="AB25:AF25"/>
  </mergeCells>
  <pageMargins left="0.7" right="0.7" top="0.75" bottom="0.75" header="0" footer="0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957A7-64F9-4740-BAB6-C73858349AD0}">
  <dimension ref="A1:AZ997"/>
  <sheetViews>
    <sheetView workbookViewId="0">
      <pane ySplit="2" topLeftCell="A3" activePane="bottomLeft" state="frozen"/>
      <selection pane="bottomLeft" activeCell="AG15" sqref="AG15"/>
    </sheetView>
  </sheetViews>
  <sheetFormatPr baseColWidth="10" defaultColWidth="12.6640625" defaultRowHeight="15" customHeight="1" x14ac:dyDescent="0.15"/>
  <cols>
    <col min="1" max="26" width="3" customWidth="1"/>
    <col min="27" max="27" width="4.1640625" bestFit="1" customWidth="1"/>
    <col min="28" max="51" width="3" customWidth="1"/>
  </cols>
  <sheetData>
    <row r="1" spans="1:51" ht="18.75" customHeight="1" x14ac:dyDescent="0.15">
      <c r="A1" s="1" t="str">
        <f>表紙!A1</f>
        <v>タイトル</v>
      </c>
      <c r="B1" s="2"/>
      <c r="C1" s="2"/>
      <c r="D1" s="98" t="str">
        <f>表紙!D1</f>
        <v>機能仕様書（Product maintain）</v>
      </c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76"/>
      <c r="R1" s="84" t="s">
        <v>1</v>
      </c>
      <c r="S1" s="85"/>
      <c r="T1" s="84" t="s">
        <v>2</v>
      </c>
      <c r="U1" s="85"/>
      <c r="V1" s="86"/>
      <c r="W1" s="84" t="s">
        <v>3</v>
      </c>
      <c r="X1" s="85"/>
      <c r="Y1" s="85"/>
      <c r="Z1" s="85"/>
      <c r="AA1" s="85"/>
      <c r="AB1" s="86"/>
      <c r="AC1" s="89" t="s">
        <v>4</v>
      </c>
      <c r="AD1" s="90"/>
      <c r="AE1" s="90"/>
      <c r="AF1" s="90"/>
      <c r="AG1" s="90"/>
      <c r="AH1" s="91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ht="18.75" customHeight="1" x14ac:dyDescent="0.15">
      <c r="A2" s="3"/>
      <c r="B2" s="4"/>
      <c r="C2" s="4"/>
      <c r="D2" s="96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82"/>
      <c r="R2" s="88" t="str">
        <f>表紙!R2</f>
        <v>0.2</v>
      </c>
      <c r="S2" s="73"/>
      <c r="T2" s="88" t="str">
        <f>表紙!T2</f>
        <v>カー</v>
      </c>
      <c r="U2" s="72"/>
      <c r="V2" s="73"/>
      <c r="W2" s="71">
        <f>表紙!W2</f>
        <v>44508</v>
      </c>
      <c r="X2" s="72"/>
      <c r="Y2" s="72"/>
      <c r="Z2" s="72"/>
      <c r="AA2" s="72"/>
      <c r="AB2" s="73"/>
      <c r="AC2" s="143">
        <v>44628</v>
      </c>
      <c r="AD2" s="97"/>
      <c r="AE2" s="97"/>
      <c r="AF2" s="97"/>
      <c r="AG2" s="97"/>
      <c r="AH2" s="82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18.75" customHeight="1" x14ac:dyDescent="0.15">
      <c r="A3" s="5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1:51" x14ac:dyDescent="0.15">
      <c r="A4" s="133" t="s">
        <v>16</v>
      </c>
      <c r="B4" s="135" t="s">
        <v>17</v>
      </c>
      <c r="C4" s="95"/>
      <c r="D4" s="95"/>
      <c r="E4" s="95"/>
      <c r="F4" s="95"/>
      <c r="G4" s="76"/>
      <c r="H4" s="135" t="s">
        <v>18</v>
      </c>
      <c r="I4" s="95"/>
      <c r="J4" s="95"/>
      <c r="K4" s="95"/>
      <c r="L4" s="76"/>
      <c r="M4" s="139" t="s">
        <v>19</v>
      </c>
      <c r="N4" s="140"/>
      <c r="O4" s="136" t="s">
        <v>20</v>
      </c>
      <c r="P4" s="90"/>
      <c r="Q4" s="90"/>
      <c r="R4" s="90"/>
      <c r="S4" s="90"/>
      <c r="T4" s="90"/>
      <c r="U4" s="90"/>
      <c r="V4" s="90"/>
      <c r="W4" s="90"/>
      <c r="X4" s="90"/>
      <c r="Y4" s="91"/>
      <c r="Z4" s="137" t="s">
        <v>21</v>
      </c>
      <c r="AA4" s="135" t="s">
        <v>22</v>
      </c>
      <c r="AB4" s="95"/>
      <c r="AC4" s="95"/>
      <c r="AD4" s="95"/>
      <c r="AE4" s="95"/>
      <c r="AF4" s="95"/>
      <c r="AG4" s="95"/>
      <c r="AH4" s="95"/>
      <c r="AI4" s="95"/>
      <c r="AJ4" s="76"/>
      <c r="AK4" s="135" t="s">
        <v>23</v>
      </c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76"/>
    </row>
    <row r="5" spans="1:51" ht="18.75" customHeight="1" x14ac:dyDescent="0.15">
      <c r="A5" s="134"/>
      <c r="B5" s="96"/>
      <c r="C5" s="97"/>
      <c r="D5" s="97"/>
      <c r="E5" s="97"/>
      <c r="F5" s="97"/>
      <c r="G5" s="82"/>
      <c r="H5" s="96"/>
      <c r="I5" s="97"/>
      <c r="J5" s="97"/>
      <c r="K5" s="97"/>
      <c r="L5" s="82"/>
      <c r="M5" s="141"/>
      <c r="N5" s="142"/>
      <c r="O5" s="136" t="s">
        <v>24</v>
      </c>
      <c r="P5" s="90"/>
      <c r="Q5" s="90"/>
      <c r="R5" s="90"/>
      <c r="S5" s="91"/>
      <c r="T5" s="136" t="s">
        <v>25</v>
      </c>
      <c r="U5" s="90"/>
      <c r="V5" s="90"/>
      <c r="W5" s="90"/>
      <c r="X5" s="90"/>
      <c r="Y5" s="91"/>
      <c r="Z5" s="138"/>
      <c r="AA5" s="14" t="s">
        <v>26</v>
      </c>
      <c r="AB5" s="136" t="s">
        <v>27</v>
      </c>
      <c r="AC5" s="90"/>
      <c r="AD5" s="90"/>
      <c r="AE5" s="90"/>
      <c r="AF5" s="91"/>
      <c r="AG5" s="14" t="s">
        <v>28</v>
      </c>
      <c r="AH5" s="14" t="s">
        <v>29</v>
      </c>
      <c r="AI5" s="14" t="s">
        <v>30</v>
      </c>
      <c r="AJ5" s="14" t="s">
        <v>31</v>
      </c>
      <c r="AK5" s="96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82"/>
    </row>
    <row r="6" spans="1:51" ht="18.75" customHeight="1" x14ac:dyDescent="0.15">
      <c r="A6" s="15">
        <v>1</v>
      </c>
      <c r="B6" s="92" t="s">
        <v>63</v>
      </c>
      <c r="C6" s="90"/>
      <c r="D6" s="90"/>
      <c r="E6" s="90"/>
      <c r="F6" s="90"/>
      <c r="G6" s="91"/>
      <c r="H6" s="89" t="s">
        <v>64</v>
      </c>
      <c r="I6" s="90"/>
      <c r="J6" s="90"/>
      <c r="K6" s="90"/>
      <c r="L6" s="91"/>
      <c r="M6" s="89"/>
      <c r="N6" s="91"/>
      <c r="O6" s="100"/>
      <c r="P6" s="101"/>
      <c r="Q6" s="101"/>
      <c r="R6" s="101"/>
      <c r="S6" s="101"/>
      <c r="T6" s="120"/>
      <c r="U6" s="81"/>
      <c r="V6" s="81"/>
      <c r="W6" s="81"/>
      <c r="X6" s="81"/>
      <c r="Y6" s="82"/>
      <c r="Z6" s="15"/>
      <c r="AA6" s="15"/>
      <c r="AB6" s="89" t="s">
        <v>32</v>
      </c>
      <c r="AC6" s="90"/>
      <c r="AD6" s="90"/>
      <c r="AE6" s="90"/>
      <c r="AF6" s="91"/>
      <c r="AG6" s="16"/>
      <c r="AH6" s="16"/>
      <c r="AI6" s="16"/>
      <c r="AJ6" s="16"/>
      <c r="AK6" s="103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1"/>
    </row>
    <row r="7" spans="1:51" ht="18.75" customHeight="1" x14ac:dyDescent="0.15">
      <c r="A7" s="31">
        <v>2</v>
      </c>
      <c r="B7" s="92" t="s">
        <v>65</v>
      </c>
      <c r="C7" s="90"/>
      <c r="D7" s="90"/>
      <c r="E7" s="90"/>
      <c r="F7" s="90"/>
      <c r="G7" s="91"/>
      <c r="H7" s="89" t="s">
        <v>66</v>
      </c>
      <c r="I7" s="90"/>
      <c r="J7" s="90"/>
      <c r="K7" s="90"/>
      <c r="L7" s="91"/>
      <c r="M7" s="83" t="s">
        <v>33</v>
      </c>
      <c r="N7" s="76"/>
      <c r="O7" s="100" t="s">
        <v>89</v>
      </c>
      <c r="P7" s="101"/>
      <c r="Q7" s="101"/>
      <c r="R7" s="101"/>
      <c r="S7" s="101"/>
      <c r="T7" s="102" t="s">
        <v>44</v>
      </c>
      <c r="U7" s="81"/>
      <c r="V7" s="81"/>
      <c r="W7" s="81"/>
      <c r="X7" s="81"/>
      <c r="Y7" s="82"/>
      <c r="Z7" s="31" t="s">
        <v>33</v>
      </c>
      <c r="AA7" s="31">
        <v>100</v>
      </c>
      <c r="AB7" s="83" t="s">
        <v>32</v>
      </c>
      <c r="AC7" s="75"/>
      <c r="AD7" s="75"/>
      <c r="AE7" s="75"/>
      <c r="AF7" s="76"/>
      <c r="AG7" s="17" t="s">
        <v>33</v>
      </c>
      <c r="AH7" s="17" t="s">
        <v>33</v>
      </c>
      <c r="AI7" s="17"/>
      <c r="AJ7" s="17"/>
      <c r="AK7" s="127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9"/>
    </row>
    <row r="8" spans="1:51" ht="18.75" customHeight="1" x14ac:dyDescent="0.15">
      <c r="A8" s="31">
        <v>3</v>
      </c>
      <c r="B8" s="92" t="s">
        <v>68</v>
      </c>
      <c r="C8" s="90"/>
      <c r="D8" s="90"/>
      <c r="E8" s="90"/>
      <c r="F8" s="90"/>
      <c r="G8" s="91"/>
      <c r="H8" s="89" t="s">
        <v>66</v>
      </c>
      <c r="I8" s="90"/>
      <c r="J8" s="90"/>
      <c r="K8" s="90"/>
      <c r="L8" s="91"/>
      <c r="M8" s="83" t="s">
        <v>33</v>
      </c>
      <c r="N8" s="76"/>
      <c r="O8" s="100" t="s">
        <v>89</v>
      </c>
      <c r="P8" s="101"/>
      <c r="Q8" s="101"/>
      <c r="R8" s="101"/>
      <c r="S8" s="101"/>
      <c r="T8" s="102" t="s">
        <v>49</v>
      </c>
      <c r="U8" s="81"/>
      <c r="V8" s="81"/>
      <c r="W8" s="81"/>
      <c r="X8" s="81"/>
      <c r="Y8" s="82"/>
      <c r="Z8" s="33" t="s">
        <v>33</v>
      </c>
      <c r="AA8" s="33">
        <v>20</v>
      </c>
      <c r="AB8" s="83" t="s">
        <v>32</v>
      </c>
      <c r="AC8" s="75"/>
      <c r="AD8" s="75"/>
      <c r="AE8" s="75"/>
      <c r="AF8" s="76"/>
      <c r="AG8" s="34" t="s">
        <v>33</v>
      </c>
      <c r="AH8" s="34"/>
      <c r="AI8" s="34"/>
      <c r="AJ8" s="34"/>
      <c r="AK8" s="117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9"/>
    </row>
    <row r="9" spans="1:51" ht="18.75" customHeight="1" x14ac:dyDescent="0.15">
      <c r="A9" s="31">
        <v>4</v>
      </c>
      <c r="B9" s="92" t="s">
        <v>69</v>
      </c>
      <c r="C9" s="90"/>
      <c r="D9" s="90"/>
      <c r="E9" s="90"/>
      <c r="F9" s="90"/>
      <c r="G9" s="91"/>
      <c r="H9" s="89" t="s">
        <v>70</v>
      </c>
      <c r="I9" s="90"/>
      <c r="J9" s="90"/>
      <c r="K9" s="90"/>
      <c r="L9" s="91"/>
      <c r="M9" s="83" t="s">
        <v>33</v>
      </c>
      <c r="N9" s="76"/>
      <c r="O9" s="100" t="s">
        <v>89</v>
      </c>
      <c r="P9" s="101"/>
      <c r="Q9" s="101"/>
      <c r="R9" s="101"/>
      <c r="S9" s="101"/>
      <c r="T9" s="102" t="s">
        <v>90</v>
      </c>
      <c r="U9" s="81"/>
      <c r="V9" s="81"/>
      <c r="W9" s="81"/>
      <c r="X9" s="81"/>
      <c r="Y9" s="82"/>
      <c r="Z9" s="32"/>
      <c r="AA9" s="32"/>
      <c r="AB9" s="83" t="s">
        <v>32</v>
      </c>
      <c r="AC9" s="75"/>
      <c r="AD9" s="75"/>
      <c r="AE9" s="75"/>
      <c r="AF9" s="76"/>
      <c r="AG9" s="24"/>
      <c r="AH9" s="24"/>
      <c r="AI9" s="24"/>
      <c r="AJ9" s="24"/>
      <c r="AK9" s="124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6"/>
    </row>
    <row r="10" spans="1:51" ht="18.75" customHeight="1" x14ac:dyDescent="0.15">
      <c r="A10" s="31">
        <v>5</v>
      </c>
      <c r="B10" s="92" t="s">
        <v>71</v>
      </c>
      <c r="C10" s="90"/>
      <c r="D10" s="90"/>
      <c r="E10" s="90"/>
      <c r="F10" s="90"/>
      <c r="G10" s="91"/>
      <c r="H10" s="89" t="s">
        <v>66</v>
      </c>
      <c r="I10" s="90"/>
      <c r="J10" s="90"/>
      <c r="K10" s="90"/>
      <c r="L10" s="91"/>
      <c r="M10" s="83" t="s">
        <v>33</v>
      </c>
      <c r="N10" s="76"/>
      <c r="O10" s="100" t="s">
        <v>89</v>
      </c>
      <c r="P10" s="101"/>
      <c r="Q10" s="101"/>
      <c r="R10" s="101"/>
      <c r="S10" s="101"/>
      <c r="T10" s="144" t="s">
        <v>46</v>
      </c>
      <c r="U10" s="145"/>
      <c r="V10" s="145"/>
      <c r="W10" s="145"/>
      <c r="X10" s="145"/>
      <c r="Y10" s="79"/>
      <c r="Z10" s="32"/>
      <c r="AA10" s="32">
        <v>10</v>
      </c>
      <c r="AB10" s="83" t="s">
        <v>32</v>
      </c>
      <c r="AC10" s="75"/>
      <c r="AD10" s="75"/>
      <c r="AE10" s="75"/>
      <c r="AF10" s="76"/>
      <c r="AG10" s="24" t="s">
        <v>33</v>
      </c>
      <c r="AH10" s="24"/>
      <c r="AI10" s="24"/>
      <c r="AJ10" s="24"/>
      <c r="AK10" s="103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5"/>
    </row>
    <row r="11" spans="1:51" ht="18.75" customHeight="1" x14ac:dyDescent="0.15">
      <c r="A11" s="31">
        <v>6</v>
      </c>
      <c r="B11" s="92" t="s">
        <v>72</v>
      </c>
      <c r="C11" s="90"/>
      <c r="D11" s="90"/>
      <c r="E11" s="90"/>
      <c r="F11" s="90"/>
      <c r="G11" s="91"/>
      <c r="H11" s="89" t="s">
        <v>73</v>
      </c>
      <c r="I11" s="90"/>
      <c r="J11" s="90"/>
      <c r="K11" s="90"/>
      <c r="L11" s="91"/>
      <c r="M11" s="83" t="s">
        <v>33</v>
      </c>
      <c r="N11" s="76"/>
      <c r="O11" s="100"/>
      <c r="P11" s="101"/>
      <c r="Q11" s="101"/>
      <c r="R11" s="101"/>
      <c r="S11" s="101"/>
      <c r="T11" s="131"/>
      <c r="U11" s="101"/>
      <c r="V11" s="101"/>
      <c r="W11" s="101"/>
      <c r="X11" s="101"/>
      <c r="Y11" s="101"/>
      <c r="Z11" s="57"/>
      <c r="AA11" s="32"/>
      <c r="AB11" s="83" t="s">
        <v>32</v>
      </c>
      <c r="AC11" s="75"/>
      <c r="AD11" s="75"/>
      <c r="AE11" s="75"/>
      <c r="AF11" s="76"/>
      <c r="AG11" s="24"/>
      <c r="AH11" s="24"/>
      <c r="AI11" s="24"/>
      <c r="AJ11" s="24"/>
      <c r="AK11" s="103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5"/>
    </row>
    <row r="12" spans="1:51" ht="18.75" customHeight="1" x14ac:dyDescent="0.15">
      <c r="A12" s="31">
        <v>7</v>
      </c>
      <c r="B12" s="92" t="s">
        <v>74</v>
      </c>
      <c r="C12" s="90"/>
      <c r="D12" s="90"/>
      <c r="E12" s="90"/>
      <c r="F12" s="90"/>
      <c r="G12" s="91"/>
      <c r="H12" s="89" t="s">
        <v>73</v>
      </c>
      <c r="I12" s="90"/>
      <c r="J12" s="90"/>
      <c r="K12" s="90"/>
      <c r="L12" s="91"/>
      <c r="M12" s="83" t="s">
        <v>33</v>
      </c>
      <c r="N12" s="76"/>
      <c r="O12" s="100"/>
      <c r="P12" s="101"/>
      <c r="Q12" s="101"/>
      <c r="R12" s="101"/>
      <c r="S12" s="101"/>
      <c r="T12" s="100"/>
      <c r="U12" s="101"/>
      <c r="V12" s="101"/>
      <c r="W12" s="101"/>
      <c r="X12" s="101"/>
      <c r="Y12" s="101"/>
      <c r="Z12" s="57"/>
      <c r="AA12" s="32"/>
      <c r="AB12" s="83" t="s">
        <v>32</v>
      </c>
      <c r="AC12" s="75"/>
      <c r="AD12" s="75"/>
      <c r="AE12" s="75"/>
      <c r="AF12" s="76"/>
      <c r="AG12" s="24"/>
      <c r="AH12" s="24"/>
      <c r="AI12" s="24"/>
      <c r="AJ12" s="24"/>
      <c r="AK12" s="103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5"/>
    </row>
    <row r="13" spans="1:51" ht="18.75" customHeight="1" x14ac:dyDescent="0.15">
      <c r="A13" s="31">
        <v>8</v>
      </c>
      <c r="B13" s="92" t="s">
        <v>117</v>
      </c>
      <c r="C13" s="90"/>
      <c r="D13" s="90"/>
      <c r="E13" s="90"/>
      <c r="F13" s="90"/>
      <c r="G13" s="91"/>
      <c r="H13" s="89" t="s">
        <v>66</v>
      </c>
      <c r="I13" s="90"/>
      <c r="J13" s="90"/>
      <c r="K13" s="90"/>
      <c r="L13" s="91"/>
      <c r="M13" s="83" t="s">
        <v>33</v>
      </c>
      <c r="N13" s="76"/>
      <c r="O13" s="100"/>
      <c r="P13" s="101"/>
      <c r="Q13" s="101"/>
      <c r="R13" s="101"/>
      <c r="S13" s="101"/>
      <c r="T13" s="102" t="s">
        <v>53</v>
      </c>
      <c r="U13" s="81"/>
      <c r="V13" s="81"/>
      <c r="W13" s="81"/>
      <c r="X13" s="81"/>
      <c r="Y13" s="82"/>
      <c r="Z13" s="32"/>
      <c r="AA13" s="32">
        <v>10</v>
      </c>
      <c r="AB13" s="83" t="s">
        <v>50</v>
      </c>
      <c r="AC13" s="75"/>
      <c r="AD13" s="75"/>
      <c r="AE13" s="75"/>
      <c r="AF13" s="76"/>
      <c r="AG13" s="24" t="s">
        <v>33</v>
      </c>
      <c r="AH13" s="24" t="s">
        <v>33</v>
      </c>
      <c r="AI13" s="24"/>
      <c r="AJ13" s="24"/>
      <c r="AK13" s="103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5"/>
    </row>
    <row r="14" spans="1:51" x14ac:dyDescent="0.15">
      <c r="A14" s="31">
        <v>9</v>
      </c>
      <c r="B14" s="92" t="s">
        <v>80</v>
      </c>
      <c r="C14" s="90"/>
      <c r="D14" s="90"/>
      <c r="E14" s="90"/>
      <c r="F14" s="90"/>
      <c r="G14" s="91"/>
      <c r="H14" s="89" t="s">
        <v>66</v>
      </c>
      <c r="I14" s="90"/>
      <c r="J14" s="90"/>
      <c r="K14" s="90"/>
      <c r="L14" s="91"/>
      <c r="M14" s="83" t="s">
        <v>33</v>
      </c>
      <c r="N14" s="76"/>
      <c r="O14" s="100" t="s">
        <v>89</v>
      </c>
      <c r="P14" s="101"/>
      <c r="Q14" s="101"/>
      <c r="R14" s="101"/>
      <c r="S14" s="101"/>
      <c r="T14" s="100" t="s">
        <v>91</v>
      </c>
      <c r="U14" s="101"/>
      <c r="V14" s="101"/>
      <c r="W14" s="101"/>
      <c r="X14" s="101"/>
      <c r="Y14" s="101"/>
      <c r="Z14" s="57"/>
      <c r="AA14" s="32">
        <v>10</v>
      </c>
      <c r="AB14" s="83" t="s">
        <v>50</v>
      </c>
      <c r="AC14" s="75"/>
      <c r="AD14" s="75"/>
      <c r="AE14" s="75"/>
      <c r="AF14" s="76"/>
      <c r="AG14" s="24" t="s">
        <v>33</v>
      </c>
      <c r="AH14" s="24" t="s">
        <v>33</v>
      </c>
      <c r="AI14" s="24"/>
      <c r="AJ14" s="24"/>
      <c r="AK14" s="103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5"/>
    </row>
    <row r="15" spans="1:51" ht="18.75" customHeight="1" x14ac:dyDescent="0.15">
      <c r="A15" s="31">
        <v>10</v>
      </c>
      <c r="B15" s="92" t="s">
        <v>67</v>
      </c>
      <c r="C15" s="90"/>
      <c r="D15" s="90"/>
      <c r="E15" s="90"/>
      <c r="F15" s="90"/>
      <c r="G15" s="91"/>
      <c r="H15" s="89" t="s">
        <v>64</v>
      </c>
      <c r="I15" s="90"/>
      <c r="J15" s="90"/>
      <c r="K15" s="90"/>
      <c r="L15" s="91"/>
      <c r="M15" s="83"/>
      <c r="N15" s="76"/>
      <c r="O15" s="100" t="s">
        <v>89</v>
      </c>
      <c r="P15" s="101"/>
      <c r="Q15" s="101"/>
      <c r="R15" s="101"/>
      <c r="S15" s="101"/>
      <c r="T15" s="100" t="s">
        <v>45</v>
      </c>
      <c r="U15" s="101"/>
      <c r="V15" s="101"/>
      <c r="W15" s="101"/>
      <c r="X15" s="101"/>
      <c r="Y15" s="101"/>
      <c r="Z15" s="58"/>
      <c r="AA15" s="33">
        <v>20</v>
      </c>
      <c r="AB15" s="83" t="s">
        <v>32</v>
      </c>
      <c r="AC15" s="75"/>
      <c r="AD15" s="75"/>
      <c r="AE15" s="75"/>
      <c r="AF15" s="76"/>
      <c r="AG15" s="34" t="s">
        <v>33</v>
      </c>
      <c r="AH15" s="34"/>
      <c r="AI15" s="34"/>
      <c r="AJ15" s="34"/>
      <c r="AK15" s="117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9"/>
    </row>
    <row r="16" spans="1:51" ht="18.75" customHeight="1" x14ac:dyDescent="0.15">
      <c r="A16" s="31">
        <v>11</v>
      </c>
      <c r="B16" s="92" t="s">
        <v>75</v>
      </c>
      <c r="C16" s="90"/>
      <c r="D16" s="90"/>
      <c r="E16" s="90"/>
      <c r="F16" s="90"/>
      <c r="G16" s="91"/>
      <c r="H16" s="89" t="s">
        <v>73</v>
      </c>
      <c r="I16" s="90"/>
      <c r="J16" s="90"/>
      <c r="K16" s="90"/>
      <c r="L16" s="91"/>
      <c r="M16" s="83" t="s">
        <v>33</v>
      </c>
      <c r="N16" s="76"/>
      <c r="O16" s="100"/>
      <c r="P16" s="101"/>
      <c r="Q16" s="101"/>
      <c r="R16" s="101"/>
      <c r="S16" s="101"/>
      <c r="T16" s="100"/>
      <c r="U16" s="101"/>
      <c r="V16" s="101"/>
      <c r="W16" s="101"/>
      <c r="X16" s="101"/>
      <c r="Y16" s="101"/>
      <c r="Z16" s="57"/>
      <c r="AA16" s="32"/>
      <c r="AB16" s="83" t="s">
        <v>32</v>
      </c>
      <c r="AC16" s="75"/>
      <c r="AD16" s="75"/>
      <c r="AE16" s="75"/>
      <c r="AF16" s="76"/>
      <c r="AG16" s="24"/>
      <c r="AH16" s="24"/>
      <c r="AI16" s="24"/>
      <c r="AJ16" s="24"/>
      <c r="AK16" s="103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5"/>
    </row>
    <row r="17" spans="1:52" ht="18.75" customHeight="1" x14ac:dyDescent="0.15">
      <c r="A17" s="31"/>
      <c r="B17" s="92" t="s">
        <v>76</v>
      </c>
      <c r="C17" s="90"/>
      <c r="D17" s="90"/>
      <c r="E17" s="90"/>
      <c r="F17" s="90"/>
      <c r="G17" s="91"/>
      <c r="H17" s="89"/>
      <c r="I17" s="90"/>
      <c r="J17" s="90"/>
      <c r="K17" s="90"/>
      <c r="L17" s="91"/>
      <c r="M17" s="83"/>
      <c r="N17" s="76"/>
      <c r="O17" s="102"/>
      <c r="P17" s="81"/>
      <c r="Q17" s="81"/>
      <c r="R17" s="81"/>
      <c r="S17" s="82"/>
      <c r="T17" s="102"/>
      <c r="U17" s="81"/>
      <c r="V17" s="81"/>
      <c r="W17" s="81"/>
      <c r="X17" s="81"/>
      <c r="Y17" s="82"/>
      <c r="Z17" s="32"/>
      <c r="AA17" s="32"/>
      <c r="AB17" s="83"/>
      <c r="AC17" s="75"/>
      <c r="AD17" s="75"/>
      <c r="AE17" s="75"/>
      <c r="AF17" s="76"/>
      <c r="AG17" s="24"/>
      <c r="AH17" s="24"/>
      <c r="AI17" s="24"/>
      <c r="AJ17" s="24"/>
      <c r="AK17" s="103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5"/>
    </row>
    <row r="18" spans="1:52" ht="18.75" customHeight="1" x14ac:dyDescent="0.15">
      <c r="A18" s="31">
        <v>1</v>
      </c>
      <c r="B18" s="92" t="s">
        <v>77</v>
      </c>
      <c r="C18" s="90"/>
      <c r="D18" s="90"/>
      <c r="E18" s="90"/>
      <c r="F18" s="90"/>
      <c r="G18" s="91"/>
      <c r="H18" s="89" t="s">
        <v>64</v>
      </c>
      <c r="I18" s="90"/>
      <c r="J18" s="90"/>
      <c r="K18" s="90"/>
      <c r="L18" s="91"/>
      <c r="M18" s="83"/>
      <c r="N18" s="76"/>
      <c r="O18" s="113"/>
      <c r="P18" s="111"/>
      <c r="Q18" s="111"/>
      <c r="R18" s="111"/>
      <c r="S18" s="112"/>
      <c r="T18" s="113"/>
      <c r="U18" s="111"/>
      <c r="V18" s="111"/>
      <c r="W18" s="111"/>
      <c r="X18" s="111"/>
      <c r="Y18" s="112"/>
      <c r="Z18" s="32"/>
      <c r="AA18" s="32"/>
      <c r="AB18" s="83" t="s">
        <v>32</v>
      </c>
      <c r="AC18" s="75"/>
      <c r="AD18" s="75"/>
      <c r="AE18" s="75"/>
      <c r="AF18" s="76"/>
      <c r="AG18" s="24"/>
      <c r="AH18" s="24"/>
      <c r="AI18" s="24"/>
      <c r="AJ18" s="24"/>
      <c r="AK18" s="103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5"/>
    </row>
    <row r="19" spans="1:52" ht="18.75" customHeight="1" x14ac:dyDescent="0.15">
      <c r="A19" s="31">
        <v>2</v>
      </c>
      <c r="B19" s="92" t="s">
        <v>78</v>
      </c>
      <c r="C19" s="90"/>
      <c r="D19" s="90"/>
      <c r="E19" s="90"/>
      <c r="F19" s="90"/>
      <c r="G19" s="91"/>
      <c r="H19" s="89" t="s">
        <v>73</v>
      </c>
      <c r="I19" s="90"/>
      <c r="J19" s="90"/>
      <c r="K19" s="90"/>
      <c r="L19" s="91"/>
      <c r="M19" s="108"/>
      <c r="N19" s="109"/>
      <c r="O19" s="102"/>
      <c r="P19" s="81"/>
      <c r="Q19" s="81"/>
      <c r="R19" s="81"/>
      <c r="S19" s="82"/>
      <c r="T19" s="102"/>
      <c r="U19" s="81"/>
      <c r="V19" s="81"/>
      <c r="W19" s="81"/>
      <c r="X19" s="81"/>
      <c r="Y19" s="82"/>
      <c r="Z19" s="32"/>
      <c r="AA19" s="32"/>
      <c r="AB19" s="108"/>
      <c r="AC19" s="123"/>
      <c r="AD19" s="123"/>
      <c r="AE19" s="123"/>
      <c r="AF19" s="109"/>
      <c r="AG19" s="24"/>
      <c r="AH19" s="24"/>
      <c r="AI19" s="24"/>
      <c r="AJ19" s="24"/>
      <c r="AK19" s="103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5"/>
    </row>
    <row r="20" spans="1:52" ht="18.75" customHeight="1" x14ac:dyDescent="0.15">
      <c r="A20" s="31"/>
      <c r="B20" s="92"/>
      <c r="C20" s="90"/>
      <c r="D20" s="90"/>
      <c r="E20" s="90"/>
      <c r="F20" s="90"/>
      <c r="G20" s="91"/>
      <c r="H20" s="89"/>
      <c r="I20" s="90"/>
      <c r="J20" s="90"/>
      <c r="K20" s="90"/>
      <c r="L20" s="91"/>
      <c r="M20" s="106"/>
      <c r="N20" s="82"/>
      <c r="O20" s="102"/>
      <c r="P20" s="81"/>
      <c r="Q20" s="81"/>
      <c r="R20" s="81"/>
      <c r="S20" s="82"/>
      <c r="T20" s="102"/>
      <c r="U20" s="81"/>
      <c r="V20" s="81"/>
      <c r="W20" s="81"/>
      <c r="X20" s="81"/>
      <c r="Y20" s="82"/>
      <c r="Z20" s="32"/>
      <c r="AA20" s="32"/>
      <c r="AB20" s="106"/>
      <c r="AC20" s="81"/>
      <c r="AD20" s="81"/>
      <c r="AE20" s="81"/>
      <c r="AF20" s="82"/>
      <c r="AG20" s="24"/>
      <c r="AH20" s="24"/>
      <c r="AI20" s="24"/>
      <c r="AJ20" s="24"/>
      <c r="AK20" s="107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2"/>
    </row>
    <row r="21" spans="1:52" ht="18.75" customHeight="1" x14ac:dyDescent="0.15">
      <c r="A21" s="31"/>
      <c r="B21" s="102"/>
      <c r="C21" s="81"/>
      <c r="D21" s="81"/>
      <c r="E21" s="81"/>
      <c r="F21" s="81"/>
      <c r="G21" s="82"/>
      <c r="H21" s="106"/>
      <c r="I21" s="81"/>
      <c r="J21" s="81"/>
      <c r="K21" s="81"/>
      <c r="L21" s="82"/>
      <c r="M21" s="106"/>
      <c r="N21" s="82"/>
      <c r="O21" s="102"/>
      <c r="P21" s="81"/>
      <c r="Q21" s="81"/>
      <c r="R21" s="81"/>
      <c r="S21" s="82"/>
      <c r="T21" s="102"/>
      <c r="U21" s="81"/>
      <c r="V21" s="81"/>
      <c r="W21" s="81"/>
      <c r="X21" s="81"/>
      <c r="Y21" s="82"/>
      <c r="Z21" s="32"/>
      <c r="AA21" s="32"/>
      <c r="AB21" s="106"/>
      <c r="AC21" s="81"/>
      <c r="AD21" s="81"/>
      <c r="AE21" s="81"/>
      <c r="AF21" s="82"/>
      <c r="AG21" s="24"/>
      <c r="AH21" s="24"/>
      <c r="AI21" s="24"/>
      <c r="AJ21" s="24"/>
      <c r="AK21" s="107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2"/>
    </row>
    <row r="22" spans="1:52" ht="18.75" customHeight="1" x14ac:dyDescent="0.15">
      <c r="A22" s="31"/>
      <c r="B22" s="92"/>
      <c r="C22" s="90"/>
      <c r="D22" s="90"/>
      <c r="E22" s="90"/>
      <c r="F22" s="90"/>
      <c r="G22" s="91"/>
      <c r="H22" s="89"/>
      <c r="I22" s="90"/>
      <c r="J22" s="90"/>
      <c r="K22" s="90"/>
      <c r="L22" s="91"/>
      <c r="M22" s="89"/>
      <c r="N22" s="91"/>
      <c r="O22" s="92"/>
      <c r="P22" s="90"/>
      <c r="Q22" s="90"/>
      <c r="R22" s="90"/>
      <c r="S22" s="91"/>
      <c r="T22" s="92"/>
      <c r="U22" s="90"/>
      <c r="V22" s="90"/>
      <c r="W22" s="90"/>
      <c r="X22" s="90"/>
      <c r="Y22" s="91"/>
      <c r="Z22" s="15"/>
      <c r="AA22" s="15"/>
      <c r="AB22" s="89"/>
      <c r="AC22" s="90"/>
      <c r="AD22" s="90"/>
      <c r="AE22" s="90"/>
      <c r="AF22" s="91"/>
      <c r="AG22" s="16"/>
      <c r="AH22" s="16"/>
      <c r="AI22" s="16"/>
      <c r="AJ22" s="16"/>
      <c r="AK22" s="103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1"/>
    </row>
    <row r="23" spans="1:52" ht="18.75" customHeight="1" x14ac:dyDescent="0.15">
      <c r="A23" s="31"/>
      <c r="B23" s="121"/>
      <c r="C23" s="75"/>
      <c r="D23" s="75"/>
      <c r="E23" s="75"/>
      <c r="F23" s="75"/>
      <c r="G23" s="76"/>
      <c r="H23" s="83"/>
      <c r="I23" s="75"/>
      <c r="J23" s="75"/>
      <c r="K23" s="75"/>
      <c r="L23" s="76"/>
      <c r="M23" s="83"/>
      <c r="N23" s="76"/>
      <c r="O23" s="121"/>
      <c r="P23" s="75"/>
      <c r="Q23" s="75"/>
      <c r="R23" s="75"/>
      <c r="S23" s="76"/>
      <c r="T23" s="121"/>
      <c r="U23" s="75"/>
      <c r="V23" s="75"/>
      <c r="W23" s="75"/>
      <c r="X23" s="75"/>
      <c r="Y23" s="76"/>
      <c r="Z23" s="31"/>
      <c r="AA23" s="31"/>
      <c r="AB23" s="83"/>
      <c r="AC23" s="75"/>
      <c r="AD23" s="75"/>
      <c r="AE23" s="75"/>
      <c r="AF23" s="76"/>
      <c r="AG23" s="17"/>
      <c r="AH23" s="17"/>
      <c r="AI23" s="17"/>
      <c r="AJ23" s="17"/>
      <c r="AK23" s="132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6"/>
      <c r="AY23" s="44"/>
      <c r="AZ23" s="44"/>
    </row>
    <row r="24" spans="1:52" ht="18.75" customHeight="1" x14ac:dyDescent="0.15">
      <c r="A24" s="45"/>
      <c r="B24" s="45"/>
      <c r="C24" s="46"/>
      <c r="D24" s="46"/>
      <c r="E24" s="46"/>
      <c r="F24" s="46"/>
      <c r="G24" s="46"/>
      <c r="H24" s="46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3"/>
      <c r="AZ24" s="44"/>
    </row>
    <row r="25" spans="1:52" ht="18.75" customHeight="1" x14ac:dyDescent="0.15"/>
    <row r="26" spans="1:52" ht="18.75" customHeight="1" x14ac:dyDescent="0.15"/>
    <row r="27" spans="1:52" ht="18.75" customHeight="1" x14ac:dyDescent="0.15"/>
    <row r="28" spans="1:52" ht="18.75" customHeight="1" x14ac:dyDescent="0.15"/>
    <row r="29" spans="1:52" ht="18.75" customHeight="1" x14ac:dyDescent="0.15"/>
    <row r="30" spans="1:52" ht="18.75" customHeight="1" x14ac:dyDescent="0.15"/>
    <row r="31" spans="1:52" ht="18.75" customHeight="1" x14ac:dyDescent="0.15"/>
    <row r="32" spans="1:52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</sheetData>
  <mergeCells count="146">
    <mergeCell ref="AK22:AX22"/>
    <mergeCell ref="B23:G23"/>
    <mergeCell ref="H23:L23"/>
    <mergeCell ref="M23:N23"/>
    <mergeCell ref="O23:S23"/>
    <mergeCell ref="T23:Y23"/>
    <mergeCell ref="AB23:AF23"/>
    <mergeCell ref="AK23:AX23"/>
    <mergeCell ref="B22:G22"/>
    <mergeCell ref="H22:L22"/>
    <mergeCell ref="M22:N22"/>
    <mergeCell ref="O22:S22"/>
    <mergeCell ref="T22:Y22"/>
    <mergeCell ref="AB22:AF22"/>
    <mergeCell ref="AK20:AX20"/>
    <mergeCell ref="B21:G21"/>
    <mergeCell ref="H21:L21"/>
    <mergeCell ref="M21:N21"/>
    <mergeCell ref="O21:S21"/>
    <mergeCell ref="T21:Y21"/>
    <mergeCell ref="AB21:AF21"/>
    <mergeCell ref="AK21:AX21"/>
    <mergeCell ref="B20:G20"/>
    <mergeCell ref="H20:L20"/>
    <mergeCell ref="M20:N20"/>
    <mergeCell ref="O20:S20"/>
    <mergeCell ref="T20:Y20"/>
    <mergeCell ref="AB20:AF20"/>
    <mergeCell ref="B17:G17"/>
    <mergeCell ref="H17:L17"/>
    <mergeCell ref="M17:N17"/>
    <mergeCell ref="O17:S17"/>
    <mergeCell ref="T17:Y17"/>
    <mergeCell ref="AB17:AF17"/>
    <mergeCell ref="AK17:AX17"/>
    <mergeCell ref="AK18:AX18"/>
    <mergeCell ref="B19:G19"/>
    <mergeCell ref="H19:L19"/>
    <mergeCell ref="M19:N19"/>
    <mergeCell ref="O19:S19"/>
    <mergeCell ref="T19:Y19"/>
    <mergeCell ref="AB19:AF19"/>
    <mergeCell ref="AK19:AX19"/>
    <mergeCell ref="B18:G18"/>
    <mergeCell ref="H18:L18"/>
    <mergeCell ref="M18:N18"/>
    <mergeCell ref="O18:S18"/>
    <mergeCell ref="T18:Y18"/>
    <mergeCell ref="AB18:AF18"/>
    <mergeCell ref="AK16:AX16"/>
    <mergeCell ref="B16:G16"/>
    <mergeCell ref="H16:L16"/>
    <mergeCell ref="M16:N16"/>
    <mergeCell ref="O16:S16"/>
    <mergeCell ref="T16:Y16"/>
    <mergeCell ref="AB16:AF16"/>
    <mergeCell ref="AK14:AX14"/>
    <mergeCell ref="B15:G15"/>
    <mergeCell ref="H15:L15"/>
    <mergeCell ref="M15:N15"/>
    <mergeCell ref="O15:S15"/>
    <mergeCell ref="T15:Y15"/>
    <mergeCell ref="AB15:AF15"/>
    <mergeCell ref="AK15:AX15"/>
    <mergeCell ref="B14:G14"/>
    <mergeCell ref="H14:L14"/>
    <mergeCell ref="M14:N14"/>
    <mergeCell ref="O14:S14"/>
    <mergeCell ref="T14:Y14"/>
    <mergeCell ref="AB14:AF14"/>
    <mergeCell ref="AK8:AX8"/>
    <mergeCell ref="B8:G8"/>
    <mergeCell ref="H8:L8"/>
    <mergeCell ref="M8:N8"/>
    <mergeCell ref="O8:S8"/>
    <mergeCell ref="T8:Y8"/>
    <mergeCell ref="AB8:AF8"/>
    <mergeCell ref="AK11:AX11"/>
    <mergeCell ref="B12:G12"/>
    <mergeCell ref="H12:L12"/>
    <mergeCell ref="M12:N12"/>
    <mergeCell ref="O12:S12"/>
    <mergeCell ref="T12:Y12"/>
    <mergeCell ref="AB12:AF12"/>
    <mergeCell ref="AK12:AX12"/>
    <mergeCell ref="B11:G11"/>
    <mergeCell ref="H11:L11"/>
    <mergeCell ref="M11:N11"/>
    <mergeCell ref="O11:S11"/>
    <mergeCell ref="T11:Y11"/>
    <mergeCell ref="AB11:AF11"/>
    <mergeCell ref="AK9:AX9"/>
    <mergeCell ref="B10:G10"/>
    <mergeCell ref="H10:L10"/>
    <mergeCell ref="T10:Y10"/>
    <mergeCell ref="AB10:AF10"/>
    <mergeCell ref="AK10:AX10"/>
    <mergeCell ref="B9:G9"/>
    <mergeCell ref="H9:L9"/>
    <mergeCell ref="M9:N9"/>
    <mergeCell ref="O9:S9"/>
    <mergeCell ref="T9:Y9"/>
    <mergeCell ref="AB9:AF9"/>
    <mergeCell ref="A4:A5"/>
    <mergeCell ref="B4:G5"/>
    <mergeCell ref="H4:L5"/>
    <mergeCell ref="M4:N5"/>
    <mergeCell ref="O4:Y4"/>
    <mergeCell ref="Z4:Z5"/>
    <mergeCell ref="D1:Q2"/>
    <mergeCell ref="R1:S1"/>
    <mergeCell ref="T1:V1"/>
    <mergeCell ref="W1:AB1"/>
    <mergeCell ref="AA4:AJ4"/>
    <mergeCell ref="O5:S5"/>
    <mergeCell ref="T5:Y5"/>
    <mergeCell ref="AB5:AF5"/>
    <mergeCell ref="AC1:AH1"/>
    <mergeCell ref="R2:S2"/>
    <mergeCell ref="T2:V2"/>
    <mergeCell ref="W2:AB2"/>
    <mergeCell ref="AC2:AH2"/>
    <mergeCell ref="B13:G13"/>
    <mergeCell ref="H13:L13"/>
    <mergeCell ref="M13:N13"/>
    <mergeCell ref="O13:S13"/>
    <mergeCell ref="T13:Y13"/>
    <mergeCell ref="AB13:AF13"/>
    <mergeCell ref="AK13:AX13"/>
    <mergeCell ref="AK4:AX5"/>
    <mergeCell ref="B6:G6"/>
    <mergeCell ref="H6:L6"/>
    <mergeCell ref="M6:N6"/>
    <mergeCell ref="O6:S6"/>
    <mergeCell ref="T6:Y6"/>
    <mergeCell ref="AB6:AF6"/>
    <mergeCell ref="AK6:AX6"/>
    <mergeCell ref="B7:G7"/>
    <mergeCell ref="H7:L7"/>
    <mergeCell ref="M7:N7"/>
    <mergeCell ref="O7:S7"/>
    <mergeCell ref="T7:Y7"/>
    <mergeCell ref="AB7:AF7"/>
    <mergeCell ref="AK7:AX7"/>
    <mergeCell ref="M10:N10"/>
    <mergeCell ref="O10:S10"/>
  </mergeCells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999"/>
  <sheetViews>
    <sheetView workbookViewId="0">
      <pane ySplit="2" topLeftCell="A3" activePane="bottomLeft" state="frozen"/>
      <selection pane="bottomLeft" activeCell="I14" sqref="I14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98" t="str">
        <f>表紙!D1</f>
        <v>機能仕様書（Product maintain）</v>
      </c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76"/>
      <c r="R1" s="84" t="s">
        <v>1</v>
      </c>
      <c r="S1" s="85"/>
      <c r="T1" s="84" t="s">
        <v>2</v>
      </c>
      <c r="U1" s="85"/>
      <c r="V1" s="86"/>
      <c r="W1" s="84" t="s">
        <v>3</v>
      </c>
      <c r="X1" s="85"/>
      <c r="Y1" s="85"/>
      <c r="Z1" s="85"/>
      <c r="AA1" s="85"/>
      <c r="AB1" s="86"/>
      <c r="AC1" s="84" t="s">
        <v>4</v>
      </c>
      <c r="AD1" s="85"/>
      <c r="AE1" s="85"/>
      <c r="AF1" s="85"/>
      <c r="AG1" s="85"/>
      <c r="AH1" s="86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ht="18.75" customHeight="1" x14ac:dyDescent="0.15">
      <c r="A2" s="3"/>
      <c r="B2" s="4"/>
      <c r="C2" s="4"/>
      <c r="D2" s="96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82"/>
      <c r="R2" s="88" t="str">
        <f>表紙!R2</f>
        <v>0.2</v>
      </c>
      <c r="S2" s="73"/>
      <c r="T2" s="88" t="str">
        <f>表紙!T2</f>
        <v>カー</v>
      </c>
      <c r="U2" s="72"/>
      <c r="V2" s="73"/>
      <c r="W2" s="71">
        <f>表紙!W2</f>
        <v>44508</v>
      </c>
      <c r="X2" s="72"/>
      <c r="Y2" s="72"/>
      <c r="Z2" s="72"/>
      <c r="AA2" s="72"/>
      <c r="AB2" s="73"/>
      <c r="AC2" s="71">
        <v>44622</v>
      </c>
      <c r="AD2" s="72"/>
      <c r="AE2" s="72"/>
      <c r="AF2" s="72"/>
      <c r="AG2" s="72"/>
      <c r="AH2" s="73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8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5"/>
      <c r="AE3" s="5"/>
      <c r="AF3" s="5"/>
      <c r="AG3" s="5"/>
      <c r="AH3" s="5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</row>
    <row r="4" spans="1:45" ht="18.75" customHeight="1" x14ac:dyDescent="0.15">
      <c r="A4" s="13" t="s">
        <v>16</v>
      </c>
      <c r="B4" s="135" t="s">
        <v>34</v>
      </c>
      <c r="C4" s="95"/>
      <c r="D4" s="95"/>
      <c r="E4" s="95"/>
      <c r="F4" s="95"/>
      <c r="G4" s="95"/>
      <c r="H4" s="146" t="s">
        <v>35</v>
      </c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47" t="s">
        <v>23</v>
      </c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76"/>
    </row>
    <row r="5" spans="1:45" ht="18.75" customHeight="1" x14ac:dyDescent="0.15">
      <c r="A5" s="17">
        <v>1</v>
      </c>
      <c r="B5" s="18" t="s">
        <v>69</v>
      </c>
      <c r="C5" s="19"/>
      <c r="D5" s="19"/>
      <c r="E5" s="19"/>
      <c r="F5" s="19"/>
      <c r="G5" s="20"/>
      <c r="H5" s="30" t="s">
        <v>81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23"/>
      <c r="AD5" s="18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/>
    </row>
    <row r="6" spans="1:45" ht="18.75" customHeight="1" x14ac:dyDescent="0.15">
      <c r="A6" s="21"/>
      <c r="B6" s="22"/>
      <c r="C6" s="12"/>
      <c r="D6" s="12"/>
      <c r="E6" s="12"/>
      <c r="F6" s="12"/>
      <c r="G6" s="23"/>
      <c r="H6" s="12"/>
      <c r="I6" s="12" t="s">
        <v>82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23"/>
      <c r="AD6" s="2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23"/>
    </row>
    <row r="7" spans="1:45" ht="18.75" customHeight="1" x14ac:dyDescent="0.15">
      <c r="A7" s="21"/>
      <c r="B7" s="22"/>
      <c r="C7" s="12"/>
      <c r="D7" s="12"/>
      <c r="E7" s="12"/>
      <c r="F7" s="12"/>
      <c r="G7" s="23"/>
      <c r="H7" s="12"/>
      <c r="I7" s="12"/>
      <c r="J7" s="12" t="s">
        <v>83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23"/>
      <c r="AD7" s="2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23"/>
    </row>
    <row r="8" spans="1:45" ht="18.75" customHeight="1" x14ac:dyDescent="0.15">
      <c r="A8" s="21"/>
      <c r="B8" s="22"/>
      <c r="C8" s="12"/>
      <c r="D8" s="12"/>
      <c r="E8" s="12"/>
      <c r="F8" s="12"/>
      <c r="G8" s="23"/>
      <c r="H8" s="12"/>
      <c r="I8" s="12" t="s">
        <v>84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23"/>
      <c r="AD8" s="2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23"/>
    </row>
    <row r="9" spans="1:45" ht="18.75" customHeight="1" x14ac:dyDescent="0.15">
      <c r="A9" s="21"/>
      <c r="B9" s="22"/>
      <c r="C9" s="12"/>
      <c r="D9" s="12"/>
      <c r="E9" s="12"/>
      <c r="F9" s="12"/>
      <c r="G9" s="23"/>
      <c r="H9" s="22"/>
      <c r="I9" s="30"/>
      <c r="J9" s="12" t="s">
        <v>51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23"/>
      <c r="AD9" s="2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23"/>
    </row>
    <row r="10" spans="1:45" ht="18.75" customHeight="1" x14ac:dyDescent="0.15">
      <c r="A10" s="21"/>
      <c r="B10" s="36"/>
      <c r="C10" s="12"/>
      <c r="D10" s="12"/>
      <c r="E10" s="12"/>
      <c r="F10" s="12"/>
      <c r="G10" s="23"/>
      <c r="H10" s="36"/>
      <c r="I10" s="30" t="s">
        <v>85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23"/>
      <c r="AD10" s="36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23"/>
    </row>
    <row r="11" spans="1:45" ht="18.75" customHeight="1" x14ac:dyDescent="0.15">
      <c r="A11" s="21"/>
      <c r="B11" s="36"/>
      <c r="C11" s="12"/>
      <c r="D11" s="12"/>
      <c r="E11" s="12"/>
      <c r="F11" s="12"/>
      <c r="G11" s="23"/>
      <c r="H11" s="36"/>
      <c r="I11" s="35"/>
      <c r="J11" s="30" t="s">
        <v>86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23"/>
      <c r="AD11" s="36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23"/>
    </row>
    <row r="12" spans="1:45" ht="18.75" customHeight="1" x14ac:dyDescent="0.15">
      <c r="A12" s="21"/>
      <c r="B12" s="36"/>
      <c r="C12" s="12"/>
      <c r="D12" s="12"/>
      <c r="E12" s="12"/>
      <c r="F12" s="12"/>
      <c r="G12" s="23"/>
      <c r="H12" s="36"/>
      <c r="I12" s="35"/>
      <c r="J12" s="12" t="s">
        <v>52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23"/>
      <c r="AD12" s="36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23"/>
    </row>
    <row r="13" spans="1:45" ht="18.75" customHeight="1" x14ac:dyDescent="0.15">
      <c r="A13" s="21"/>
      <c r="B13" s="36"/>
      <c r="C13" s="12"/>
      <c r="D13" s="12"/>
      <c r="E13" s="12"/>
      <c r="F13" s="12"/>
      <c r="G13" s="23"/>
      <c r="H13" s="36"/>
      <c r="I13" s="37" t="s">
        <v>87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23"/>
      <c r="AD13" s="36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23"/>
    </row>
    <row r="14" spans="1:45" ht="18.75" customHeight="1" x14ac:dyDescent="0.15">
      <c r="A14" s="24"/>
      <c r="B14" s="25"/>
      <c r="C14" s="26"/>
      <c r="D14" s="26"/>
      <c r="E14" s="26"/>
      <c r="F14" s="26"/>
      <c r="G14" s="27"/>
      <c r="H14" s="25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7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7"/>
    </row>
    <row r="15" spans="1:45" ht="18.75" customHeight="1" x14ac:dyDescent="0.15">
      <c r="A15" s="21">
        <v>2</v>
      </c>
      <c r="B15" s="22"/>
      <c r="C15" s="12"/>
      <c r="D15" s="12"/>
      <c r="E15" s="12"/>
      <c r="F15" s="12"/>
      <c r="G15" s="23"/>
      <c r="H15" s="2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23"/>
      <c r="AD15" s="2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23"/>
    </row>
    <row r="16" spans="1:45" ht="18.75" customHeight="1" x14ac:dyDescent="0.15">
      <c r="A16" s="21"/>
      <c r="B16" s="22"/>
      <c r="C16" s="12"/>
      <c r="D16" s="12"/>
      <c r="E16" s="12"/>
      <c r="F16" s="12"/>
      <c r="G16" s="23"/>
      <c r="H16" s="2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23"/>
      <c r="AD16" s="2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23"/>
    </row>
    <row r="17" spans="1:45" ht="18.75" customHeight="1" x14ac:dyDescent="0.15">
      <c r="A17" s="21"/>
      <c r="B17" s="22"/>
      <c r="C17" s="12"/>
      <c r="D17" s="12"/>
      <c r="E17" s="12"/>
      <c r="F17" s="12"/>
      <c r="G17" s="23"/>
      <c r="H17" s="2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23"/>
      <c r="AD17" s="2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23"/>
    </row>
    <row r="18" spans="1:45" ht="18.75" customHeight="1" x14ac:dyDescent="0.15">
      <c r="A18" s="21"/>
      <c r="B18" s="22"/>
      <c r="C18" s="12"/>
      <c r="D18" s="12"/>
      <c r="E18" s="12"/>
      <c r="F18" s="12"/>
      <c r="G18" s="23"/>
      <c r="H18" s="2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23"/>
      <c r="AD18" s="2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23"/>
    </row>
    <row r="19" spans="1:45" ht="18.75" customHeight="1" x14ac:dyDescent="0.15">
      <c r="A19" s="21"/>
      <c r="B19" s="22"/>
      <c r="C19" s="12"/>
      <c r="D19" s="12"/>
      <c r="E19" s="12"/>
      <c r="F19" s="12"/>
      <c r="G19" s="23"/>
      <c r="H19" s="2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23"/>
      <c r="AD19" s="2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23"/>
    </row>
    <row r="20" spans="1:45" ht="18.75" customHeight="1" x14ac:dyDescent="0.15">
      <c r="A20" s="21"/>
      <c r="B20" s="22"/>
      <c r="C20" s="12"/>
      <c r="D20" s="12"/>
      <c r="E20" s="12"/>
      <c r="F20" s="12"/>
      <c r="G20" s="23"/>
      <c r="H20" s="2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23"/>
      <c r="AD20" s="2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23"/>
    </row>
    <row r="21" spans="1:45" ht="18.75" customHeight="1" x14ac:dyDescent="0.15">
      <c r="A21" s="24"/>
      <c r="B21" s="25"/>
      <c r="C21" s="26"/>
      <c r="D21" s="26"/>
      <c r="E21" s="26"/>
      <c r="F21" s="26"/>
      <c r="G21" s="27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7"/>
      <c r="AD21" s="25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7"/>
    </row>
    <row r="22" spans="1:45" ht="18.75" customHeight="1" x14ac:dyDescent="0.15"/>
    <row r="23" spans="1:45" ht="18.75" customHeight="1" x14ac:dyDescent="0.15"/>
    <row r="24" spans="1:45" ht="18.75" customHeight="1" x14ac:dyDescent="0.15"/>
    <row r="25" spans="1:45" ht="18.75" customHeight="1" x14ac:dyDescent="0.15"/>
    <row r="26" spans="1:45" ht="18.75" customHeight="1" x14ac:dyDescent="0.15"/>
    <row r="27" spans="1:45" ht="18.75" customHeight="1" x14ac:dyDescent="0.15"/>
    <row r="28" spans="1:45" ht="18.75" customHeight="1" x14ac:dyDescent="0.15"/>
    <row r="29" spans="1:45" ht="18.75" customHeight="1" x14ac:dyDescent="0.15"/>
    <row r="30" spans="1:45" ht="18.75" customHeight="1" x14ac:dyDescent="0.15"/>
    <row r="31" spans="1:45" ht="18.75" customHeight="1" x14ac:dyDescent="0.15"/>
    <row r="32" spans="1:45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1033"/>
  <sheetViews>
    <sheetView workbookViewId="0">
      <pane ySplit="2" topLeftCell="A15" activePane="bottomLeft" state="frozen"/>
      <selection pane="bottomLeft" activeCell="I20" sqref="I20"/>
    </sheetView>
  </sheetViews>
  <sheetFormatPr baseColWidth="10" defaultColWidth="12.6640625" defaultRowHeight="15" customHeight="1" x14ac:dyDescent="0.15"/>
  <cols>
    <col min="1" max="45" width="3" customWidth="1"/>
  </cols>
  <sheetData>
    <row r="1" spans="1:47" ht="18.75" customHeight="1" x14ac:dyDescent="0.15">
      <c r="A1" s="1" t="str">
        <f>表紙!A1</f>
        <v>タイトル</v>
      </c>
      <c r="B1" s="2"/>
      <c r="C1" s="2"/>
      <c r="D1" s="98" t="str">
        <f>表紙!D1</f>
        <v>機能仕様書（Product maintain）</v>
      </c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76"/>
      <c r="R1" s="84" t="s">
        <v>1</v>
      </c>
      <c r="S1" s="85"/>
      <c r="T1" s="84" t="s">
        <v>2</v>
      </c>
      <c r="U1" s="85"/>
      <c r="V1" s="86"/>
      <c r="W1" s="84" t="s">
        <v>3</v>
      </c>
      <c r="X1" s="85"/>
      <c r="Y1" s="85"/>
      <c r="Z1" s="85"/>
      <c r="AA1" s="85"/>
      <c r="AB1" s="86"/>
      <c r="AC1" s="84" t="s">
        <v>4</v>
      </c>
      <c r="AD1" s="85"/>
      <c r="AE1" s="85"/>
      <c r="AF1" s="85"/>
      <c r="AG1" s="85"/>
      <c r="AH1" s="86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7" ht="18.75" customHeight="1" x14ac:dyDescent="0.15">
      <c r="A2" s="3"/>
      <c r="B2" s="4"/>
      <c r="C2" s="4"/>
      <c r="D2" s="96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82"/>
      <c r="R2" s="88" t="str">
        <f>表紙!R2</f>
        <v>0.2</v>
      </c>
      <c r="S2" s="73"/>
      <c r="T2" s="88" t="str">
        <f>表紙!T2</f>
        <v>カー</v>
      </c>
      <c r="U2" s="72"/>
      <c r="V2" s="73"/>
      <c r="W2" s="71">
        <f>表紙!W2</f>
        <v>44508</v>
      </c>
      <c r="X2" s="72"/>
      <c r="Y2" s="72"/>
      <c r="Z2" s="72"/>
      <c r="AA2" s="72"/>
      <c r="AB2" s="73"/>
      <c r="AC2" s="71">
        <f>表紙!AC2</f>
        <v>44628</v>
      </c>
      <c r="AD2" s="72"/>
      <c r="AE2" s="72"/>
      <c r="AF2" s="72"/>
      <c r="AG2" s="72"/>
      <c r="AH2" s="73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7" ht="18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5"/>
      <c r="AE3" s="5"/>
      <c r="AF3" s="5"/>
      <c r="AG3" s="5"/>
      <c r="AH3" s="5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</row>
    <row r="4" spans="1:47" ht="18.75" customHeight="1" x14ac:dyDescent="0.15">
      <c r="A4" s="13" t="s">
        <v>16</v>
      </c>
      <c r="B4" s="136" t="s">
        <v>34</v>
      </c>
      <c r="C4" s="90"/>
      <c r="D4" s="90"/>
      <c r="E4" s="90"/>
      <c r="F4" s="90"/>
      <c r="G4" s="91"/>
      <c r="H4" s="135" t="s">
        <v>35</v>
      </c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76"/>
      <c r="AD4" s="135" t="s">
        <v>23</v>
      </c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76"/>
    </row>
    <row r="5" spans="1:47" ht="18.75" customHeight="1" x14ac:dyDescent="0.15">
      <c r="A5" s="17">
        <v>1</v>
      </c>
      <c r="B5" s="28" t="s">
        <v>88</v>
      </c>
      <c r="C5" s="19"/>
      <c r="D5" s="19"/>
      <c r="E5" s="19"/>
      <c r="F5" s="19"/>
      <c r="G5" s="20"/>
      <c r="H5" s="18" t="s">
        <v>132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20"/>
      <c r="AD5" s="18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/>
    </row>
    <row r="6" spans="1:47" ht="18.75" customHeight="1" x14ac:dyDescent="0.15">
      <c r="A6" s="21"/>
      <c r="B6" s="22"/>
      <c r="C6" s="12"/>
      <c r="D6" s="12"/>
      <c r="E6" s="12"/>
      <c r="F6" s="12"/>
      <c r="G6" s="23"/>
      <c r="H6" s="22"/>
      <c r="I6" s="12" t="s">
        <v>92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23"/>
      <c r="AD6" s="2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23"/>
    </row>
    <row r="7" spans="1:47" ht="18.75" customHeight="1" x14ac:dyDescent="0.15">
      <c r="A7" s="21"/>
      <c r="B7" s="36"/>
      <c r="C7" s="12"/>
      <c r="D7" s="12"/>
      <c r="E7" s="12"/>
      <c r="F7" s="12"/>
      <c r="G7" s="23"/>
      <c r="H7" s="36"/>
      <c r="I7" s="12" t="s">
        <v>133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23"/>
      <c r="AD7" s="36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23"/>
    </row>
    <row r="8" spans="1:47" ht="18.75" customHeight="1" x14ac:dyDescent="0.15">
      <c r="A8" s="21"/>
      <c r="B8" s="36"/>
      <c r="C8" s="12"/>
      <c r="D8" s="12"/>
      <c r="E8" s="12"/>
      <c r="F8" s="12"/>
      <c r="G8" s="23"/>
      <c r="H8" s="36"/>
      <c r="I8" s="49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23"/>
      <c r="AD8" s="36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23"/>
    </row>
    <row r="9" spans="1:47" ht="18.75" customHeight="1" x14ac:dyDescent="0.15">
      <c r="A9" s="21"/>
      <c r="B9" s="36"/>
      <c r="C9" s="12"/>
      <c r="D9" s="12"/>
      <c r="E9" s="12"/>
      <c r="F9" s="12"/>
      <c r="G9" s="23"/>
      <c r="H9" s="36" t="s">
        <v>93</v>
      </c>
      <c r="I9" s="49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23"/>
      <c r="AD9" s="36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23"/>
    </row>
    <row r="10" spans="1:47" ht="18.75" customHeight="1" x14ac:dyDescent="0.15">
      <c r="A10" s="21"/>
      <c r="B10" s="36"/>
      <c r="C10" s="12"/>
      <c r="D10" s="12"/>
      <c r="E10" s="12"/>
      <c r="F10" s="12"/>
      <c r="G10" s="23"/>
      <c r="H10" s="36"/>
      <c r="I10" s="12" t="s">
        <v>94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23"/>
      <c r="AD10" s="36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23"/>
    </row>
    <row r="11" spans="1:47" ht="18.75" customHeight="1" x14ac:dyDescent="0.15">
      <c r="A11" s="38"/>
      <c r="B11" s="39"/>
      <c r="C11" s="40"/>
      <c r="D11" s="40"/>
      <c r="E11" s="40"/>
      <c r="F11" s="40"/>
      <c r="G11" s="41"/>
      <c r="H11" s="39"/>
      <c r="I11" s="42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1"/>
      <c r="AD11" s="39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1"/>
    </row>
    <row r="12" spans="1:47" ht="18.75" customHeight="1" x14ac:dyDescent="0.15">
      <c r="A12" s="21">
        <v>2</v>
      </c>
      <c r="B12" s="22" t="s">
        <v>95</v>
      </c>
      <c r="C12" s="12"/>
      <c r="D12" s="12"/>
      <c r="E12" s="12"/>
      <c r="F12" s="12"/>
      <c r="G12" s="23"/>
      <c r="H12" s="22" t="s">
        <v>97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23"/>
      <c r="AD12" s="2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23"/>
    </row>
    <row r="13" spans="1:47" ht="18.75" customHeight="1" x14ac:dyDescent="0.15">
      <c r="A13" s="21"/>
      <c r="B13" s="22"/>
      <c r="C13" s="12"/>
      <c r="D13" s="12"/>
      <c r="E13" s="12"/>
      <c r="F13" s="12"/>
      <c r="G13" s="23"/>
      <c r="H13" s="2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23"/>
      <c r="AD13" s="2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23"/>
      <c r="AU13" t="s">
        <v>54</v>
      </c>
    </row>
    <row r="14" spans="1:47" ht="18.75" customHeight="1" x14ac:dyDescent="0.15">
      <c r="A14" s="38"/>
      <c r="B14" s="39"/>
      <c r="C14" s="40"/>
      <c r="D14" s="40"/>
      <c r="E14" s="40"/>
      <c r="F14" s="40"/>
      <c r="G14" s="41"/>
      <c r="H14" s="39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1"/>
      <c r="AD14" s="39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1"/>
    </row>
    <row r="15" spans="1:47" ht="18.75" customHeight="1" x14ac:dyDescent="0.15">
      <c r="A15" s="21">
        <v>3</v>
      </c>
      <c r="B15" s="36" t="s">
        <v>96</v>
      </c>
      <c r="C15" s="30"/>
      <c r="D15" s="30"/>
      <c r="E15" s="30"/>
      <c r="F15" s="30"/>
      <c r="G15" s="23"/>
      <c r="H15" s="22" t="s">
        <v>98</v>
      </c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23"/>
      <c r="AD15" s="36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23"/>
    </row>
    <row r="16" spans="1:47" ht="18.75" customHeight="1" x14ac:dyDescent="0.15">
      <c r="A16" s="21"/>
      <c r="B16" s="36"/>
      <c r="C16" s="30"/>
      <c r="D16" s="30"/>
      <c r="E16" s="30"/>
      <c r="F16" s="30"/>
      <c r="G16" s="23"/>
      <c r="H16" s="36" t="s">
        <v>99</v>
      </c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23"/>
      <c r="AD16" s="36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23"/>
    </row>
    <row r="17" spans="1:45" ht="18.75" customHeight="1" x14ac:dyDescent="0.15">
      <c r="A17" s="38"/>
      <c r="B17" s="39"/>
      <c r="C17" s="40"/>
      <c r="D17" s="40"/>
      <c r="E17" s="40"/>
      <c r="F17" s="40"/>
      <c r="G17" s="41"/>
      <c r="H17" s="39"/>
      <c r="I17" s="40" t="s">
        <v>100</v>
      </c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1"/>
      <c r="AD17" s="39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1"/>
    </row>
    <row r="18" spans="1:45" ht="18.75" customHeight="1" x14ac:dyDescent="0.15">
      <c r="A18" s="21">
        <v>4</v>
      </c>
      <c r="B18" s="36" t="s">
        <v>101</v>
      </c>
      <c r="C18" s="30"/>
      <c r="D18" s="30"/>
      <c r="E18" s="30"/>
      <c r="F18" s="30"/>
      <c r="G18" s="23"/>
      <c r="H18" s="30" t="s">
        <v>102</v>
      </c>
      <c r="I18" s="30"/>
      <c r="J18" s="30"/>
      <c r="K18" s="12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23"/>
      <c r="AD18" s="36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23"/>
    </row>
    <row r="19" spans="1:45" ht="18.75" customHeight="1" x14ac:dyDescent="0.15">
      <c r="A19" s="51"/>
      <c r="B19" s="52"/>
      <c r="C19" s="53"/>
      <c r="D19" s="53"/>
      <c r="E19" s="53"/>
      <c r="F19" s="53"/>
      <c r="G19" s="54"/>
      <c r="H19" s="55"/>
      <c r="I19" s="55" t="s">
        <v>134</v>
      </c>
      <c r="J19" s="55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30"/>
      <c r="V19" s="30"/>
      <c r="W19" s="30"/>
      <c r="X19" s="30"/>
      <c r="Y19" s="30"/>
      <c r="Z19" s="30"/>
      <c r="AA19" s="30"/>
      <c r="AB19" s="30"/>
      <c r="AC19" s="23"/>
      <c r="AD19" s="36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23"/>
    </row>
    <row r="20" spans="1:45" ht="18.75" customHeight="1" x14ac:dyDescent="0.15">
      <c r="A20" s="51"/>
      <c r="B20" s="52"/>
      <c r="C20" s="53"/>
      <c r="D20" s="53"/>
      <c r="E20" s="53"/>
      <c r="F20" s="53"/>
      <c r="G20" s="54"/>
      <c r="H20" s="55"/>
      <c r="I20" s="55"/>
      <c r="J20" s="55" t="s">
        <v>103</v>
      </c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30"/>
      <c r="V20" s="30"/>
      <c r="W20" s="30"/>
      <c r="X20" s="30"/>
      <c r="Y20" s="30"/>
      <c r="Z20" s="30"/>
      <c r="AA20" s="30"/>
      <c r="AB20" s="30"/>
      <c r="AC20" s="23"/>
      <c r="AD20" s="36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23"/>
    </row>
    <row r="21" spans="1:45" ht="18.75" customHeight="1" x14ac:dyDescent="0.15">
      <c r="A21" s="51"/>
      <c r="B21" s="52"/>
      <c r="C21" s="53"/>
      <c r="D21" s="53"/>
      <c r="E21" s="53"/>
      <c r="F21" s="53"/>
      <c r="G21" s="54"/>
      <c r="H21" s="55"/>
      <c r="I21" s="55"/>
      <c r="J21" s="55"/>
      <c r="K21" s="53" t="s">
        <v>104</v>
      </c>
      <c r="L21" s="53"/>
      <c r="M21" s="53"/>
      <c r="N21" s="53"/>
      <c r="O21" s="53"/>
      <c r="P21" s="53"/>
      <c r="Q21" s="53"/>
      <c r="R21" s="53"/>
      <c r="S21" s="53"/>
      <c r="T21" s="53"/>
      <c r="U21" s="30"/>
      <c r="V21" s="30"/>
      <c r="W21" s="30"/>
      <c r="X21" s="30"/>
      <c r="Y21" s="30"/>
      <c r="Z21" s="30"/>
      <c r="AA21" s="30"/>
      <c r="AB21" s="30"/>
      <c r="AC21" s="23"/>
      <c r="AD21" s="36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23"/>
    </row>
    <row r="22" spans="1:45" ht="18.75" customHeight="1" x14ac:dyDescent="0.15">
      <c r="A22" s="51"/>
      <c r="B22" s="52"/>
      <c r="C22" s="53"/>
      <c r="D22" s="53"/>
      <c r="E22" s="53"/>
      <c r="F22" s="53"/>
      <c r="G22" s="54"/>
      <c r="H22" s="55"/>
      <c r="I22" s="55"/>
      <c r="J22" s="55"/>
      <c r="K22" s="53"/>
      <c r="L22" s="53" t="s">
        <v>107</v>
      </c>
      <c r="M22" s="53"/>
      <c r="N22" s="53"/>
      <c r="O22" s="53"/>
      <c r="P22" s="53"/>
      <c r="Q22" s="53"/>
      <c r="R22" s="53"/>
      <c r="S22" s="53"/>
      <c r="T22" s="53"/>
      <c r="U22" s="30"/>
      <c r="V22" s="30"/>
      <c r="W22" s="30"/>
      <c r="X22" s="30"/>
      <c r="Y22" s="30"/>
      <c r="Z22" s="30"/>
      <c r="AA22" s="30"/>
      <c r="AB22" s="30"/>
      <c r="AC22" s="23"/>
      <c r="AD22" s="36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23"/>
    </row>
    <row r="23" spans="1:45" ht="18.75" customHeight="1" x14ac:dyDescent="0.15">
      <c r="A23" s="21"/>
      <c r="B23" s="36"/>
      <c r="C23" s="30"/>
      <c r="D23" s="30"/>
      <c r="E23" s="30"/>
      <c r="F23" s="30"/>
      <c r="G23" s="23"/>
      <c r="H23" s="12"/>
      <c r="I23" s="12"/>
      <c r="J23" s="49"/>
      <c r="K23" s="49"/>
      <c r="L23" s="30" t="s">
        <v>67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23"/>
      <c r="AD23" s="36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23"/>
    </row>
    <row r="24" spans="1:45" ht="18.75" customHeight="1" x14ac:dyDescent="0.15">
      <c r="A24" s="21"/>
      <c r="B24" s="36"/>
      <c r="C24" s="30"/>
      <c r="D24" s="30"/>
      <c r="E24" s="30"/>
      <c r="F24" s="30"/>
      <c r="G24" s="23"/>
      <c r="H24" s="12"/>
      <c r="I24" s="12"/>
      <c r="J24" s="49"/>
      <c r="K24" s="49"/>
      <c r="L24" s="30" t="s">
        <v>65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23"/>
      <c r="AD24" s="36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23"/>
    </row>
    <row r="25" spans="1:45" ht="18.75" customHeight="1" x14ac:dyDescent="0.15">
      <c r="A25" s="21"/>
      <c r="B25" s="36"/>
      <c r="C25" s="30"/>
      <c r="D25" s="30"/>
      <c r="E25" s="30"/>
      <c r="F25" s="30"/>
      <c r="G25" s="23"/>
      <c r="H25" s="12"/>
      <c r="I25" s="12"/>
      <c r="J25" s="49"/>
      <c r="K25" s="49"/>
      <c r="L25" s="30" t="s">
        <v>68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23"/>
      <c r="AD25" s="36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23"/>
    </row>
    <row r="26" spans="1:45" ht="18.75" customHeight="1" x14ac:dyDescent="0.15">
      <c r="A26" s="21"/>
      <c r="B26" s="36"/>
      <c r="C26" s="30"/>
      <c r="D26" s="30"/>
      <c r="E26" s="30"/>
      <c r="F26" s="30"/>
      <c r="G26" s="23"/>
      <c r="H26" s="12"/>
      <c r="I26" s="12"/>
      <c r="J26" s="49"/>
      <c r="K26" s="49"/>
      <c r="L26" s="30" t="s">
        <v>69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23"/>
      <c r="AD26" s="36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23"/>
    </row>
    <row r="27" spans="1:45" ht="18.75" customHeight="1" x14ac:dyDescent="0.15">
      <c r="A27" s="21"/>
      <c r="B27" s="36"/>
      <c r="C27" s="30"/>
      <c r="D27" s="30"/>
      <c r="E27" s="30"/>
      <c r="F27" s="30"/>
      <c r="G27" s="23"/>
      <c r="H27" s="12"/>
      <c r="I27" s="12"/>
      <c r="J27" s="49"/>
      <c r="K27" s="49"/>
      <c r="L27" s="30" t="s">
        <v>71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23"/>
      <c r="AD27" s="36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23"/>
    </row>
    <row r="28" spans="1:45" ht="18.75" customHeight="1" x14ac:dyDescent="0.15">
      <c r="A28" s="21"/>
      <c r="B28" s="36"/>
      <c r="C28" s="30"/>
      <c r="D28" s="30"/>
      <c r="E28" s="30"/>
      <c r="F28" s="30"/>
      <c r="G28" s="23"/>
      <c r="H28" s="12"/>
      <c r="I28" s="12"/>
      <c r="J28" s="49"/>
      <c r="K28" s="49"/>
      <c r="L28" s="30" t="s">
        <v>105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23"/>
      <c r="AD28" s="36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23"/>
    </row>
    <row r="29" spans="1:45" ht="18.75" customHeight="1" x14ac:dyDescent="0.15">
      <c r="A29" s="21"/>
      <c r="B29" s="36"/>
      <c r="C29" s="30"/>
      <c r="D29" s="30"/>
      <c r="E29" s="30"/>
      <c r="F29" s="30"/>
      <c r="G29" s="23"/>
      <c r="H29" s="12"/>
      <c r="I29" s="12"/>
      <c r="J29" s="49"/>
      <c r="L29" s="30" t="s">
        <v>106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23"/>
      <c r="AD29" s="36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23"/>
    </row>
    <row r="30" spans="1:45" ht="18.75" customHeight="1" x14ac:dyDescent="0.15">
      <c r="A30" s="21"/>
      <c r="B30" s="36"/>
      <c r="C30" s="30"/>
      <c r="D30" s="30"/>
      <c r="E30" s="30"/>
      <c r="F30" s="30"/>
      <c r="G30" s="23"/>
      <c r="H30" s="12"/>
      <c r="I30" s="12"/>
      <c r="J30" s="49"/>
      <c r="K30" s="12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23"/>
      <c r="AD30" s="36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23"/>
    </row>
    <row r="31" spans="1:45" ht="18.75" customHeight="1" x14ac:dyDescent="0.15">
      <c r="A31" s="51"/>
      <c r="B31" s="52"/>
      <c r="C31" s="53"/>
      <c r="D31" s="53"/>
      <c r="E31" s="53"/>
      <c r="F31" s="53"/>
      <c r="G31" s="54"/>
      <c r="H31" s="55"/>
      <c r="I31" s="55"/>
      <c r="J31" s="55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30"/>
      <c r="V31" s="30"/>
      <c r="W31" s="30"/>
      <c r="X31" s="30"/>
      <c r="Y31" s="30"/>
      <c r="Z31" s="30"/>
      <c r="AA31" s="30"/>
      <c r="AB31" s="30"/>
      <c r="AC31" s="23"/>
      <c r="AD31" s="36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23"/>
    </row>
    <row r="32" spans="1:45" ht="18.75" customHeight="1" x14ac:dyDescent="0.15">
      <c r="A32" s="21"/>
      <c r="B32" s="36"/>
      <c r="C32" s="30"/>
      <c r="D32" s="30"/>
      <c r="E32" s="30"/>
      <c r="F32" s="30"/>
      <c r="G32" s="23"/>
      <c r="H32" s="12"/>
      <c r="I32" s="12"/>
      <c r="J32" s="49"/>
      <c r="K32" s="49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23"/>
      <c r="AD32" s="36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23"/>
    </row>
    <row r="33" spans="1:45" ht="18.75" customHeight="1" x14ac:dyDescent="0.15">
      <c r="A33" s="21"/>
      <c r="B33" s="36"/>
      <c r="C33" s="30"/>
      <c r="D33" s="30"/>
      <c r="E33" s="30"/>
      <c r="F33" s="30"/>
      <c r="G33" s="23"/>
      <c r="H33" s="12"/>
      <c r="I33" s="12"/>
      <c r="J33" s="49"/>
      <c r="K33" s="49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23"/>
      <c r="AD33" s="36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23"/>
    </row>
    <row r="34" spans="1:45" ht="18.75" customHeight="1" x14ac:dyDescent="0.15">
      <c r="A34" s="21"/>
      <c r="B34" s="36"/>
      <c r="C34" s="30"/>
      <c r="D34" s="30"/>
      <c r="E34" s="30"/>
      <c r="F34" s="30"/>
      <c r="G34" s="23"/>
      <c r="H34" s="12" t="s">
        <v>111</v>
      </c>
      <c r="I34" s="12"/>
      <c r="J34" s="12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23"/>
      <c r="AD34" s="36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23"/>
    </row>
    <row r="35" spans="1:45" ht="18.75" customHeight="1" x14ac:dyDescent="0.15">
      <c r="A35" s="21"/>
      <c r="B35" s="36"/>
      <c r="C35" s="30"/>
      <c r="D35" s="30"/>
      <c r="E35" s="30"/>
      <c r="F35" s="30"/>
      <c r="G35" s="23"/>
      <c r="H35" s="22"/>
      <c r="I35" s="30" t="s">
        <v>108</v>
      </c>
      <c r="J35" s="12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23"/>
      <c r="AD35" s="36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23"/>
    </row>
    <row r="36" spans="1:45" ht="18.75" customHeight="1" x14ac:dyDescent="0.15">
      <c r="A36" s="21"/>
      <c r="B36" s="22"/>
      <c r="C36" s="12"/>
      <c r="D36" s="12"/>
      <c r="E36" s="12"/>
      <c r="F36" s="12"/>
      <c r="G36" s="23"/>
      <c r="H36" s="22"/>
      <c r="I36" s="30"/>
      <c r="J36" s="30" t="s">
        <v>112</v>
      </c>
      <c r="K36" s="30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23"/>
      <c r="AD36" s="2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23"/>
    </row>
    <row r="37" spans="1:45" ht="18.75" customHeight="1" x14ac:dyDescent="0.15">
      <c r="A37" s="21"/>
      <c r="B37" s="22"/>
      <c r="C37" s="12"/>
      <c r="D37" s="12"/>
      <c r="E37" s="12"/>
      <c r="F37" s="12"/>
      <c r="G37" s="23"/>
      <c r="H37" s="22"/>
      <c r="I37" s="30" t="s">
        <v>109</v>
      </c>
      <c r="J37" s="30"/>
      <c r="K37" s="30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23"/>
      <c r="AD37" s="2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23"/>
    </row>
    <row r="38" spans="1:45" ht="18.75" customHeight="1" x14ac:dyDescent="0.15">
      <c r="A38" s="21"/>
      <c r="B38" s="22"/>
      <c r="C38" s="12"/>
      <c r="D38" s="12"/>
      <c r="E38" s="12"/>
      <c r="F38" s="12"/>
      <c r="G38" s="23"/>
      <c r="H38" s="22"/>
      <c r="I38" s="30"/>
      <c r="J38" s="30" t="s">
        <v>56</v>
      </c>
      <c r="K38" s="30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23"/>
      <c r="AD38" s="2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23"/>
    </row>
    <row r="39" spans="1:45" ht="18.75" customHeight="1" x14ac:dyDescent="0.15">
      <c r="A39" s="21"/>
      <c r="B39" s="22"/>
      <c r="C39" s="12"/>
      <c r="D39" s="12"/>
      <c r="E39" s="12"/>
      <c r="F39" s="12"/>
      <c r="G39" s="23"/>
      <c r="H39" s="22"/>
      <c r="I39" s="30" t="s">
        <v>110</v>
      </c>
      <c r="J39" s="30"/>
      <c r="K39" s="30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23"/>
      <c r="AD39" s="2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23"/>
    </row>
    <row r="40" spans="1:45" ht="18.75" customHeight="1" x14ac:dyDescent="0.15">
      <c r="A40" s="21"/>
      <c r="B40" s="22"/>
      <c r="C40" s="12"/>
      <c r="D40" s="12"/>
      <c r="E40" s="12"/>
      <c r="F40" s="12"/>
      <c r="G40" s="23"/>
      <c r="H40" s="22"/>
      <c r="I40" s="30"/>
      <c r="J40" s="30" t="s">
        <v>47</v>
      </c>
      <c r="K40" s="30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23"/>
      <c r="AD40" s="2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23"/>
    </row>
    <row r="41" spans="1:45" ht="18.75" customHeight="1" x14ac:dyDescent="0.15">
      <c r="A41" s="21"/>
      <c r="B41" s="2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23"/>
      <c r="AD41" s="2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23"/>
    </row>
    <row r="42" spans="1:45" ht="18.75" customHeight="1" x14ac:dyDescent="0.15">
      <c r="A42" s="21"/>
      <c r="B42" s="2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23"/>
      <c r="AD42" s="2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23"/>
    </row>
    <row r="43" spans="1:45" ht="18.75" customHeight="1" x14ac:dyDescent="0.15">
      <c r="A43" s="21"/>
      <c r="B43" s="22"/>
      <c r="C43" s="12"/>
      <c r="D43" s="12"/>
      <c r="E43" s="12"/>
      <c r="F43" s="12"/>
      <c r="G43" s="23"/>
      <c r="H43" s="22"/>
      <c r="I43" s="30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23"/>
      <c r="AD43" s="2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23"/>
    </row>
    <row r="44" spans="1:45" ht="18.75" customHeight="1" x14ac:dyDescent="0.15">
      <c r="A44" s="21"/>
      <c r="B44" s="22"/>
      <c r="C44" s="12"/>
      <c r="D44" s="12"/>
      <c r="E44" s="12"/>
      <c r="F44" s="12"/>
      <c r="G44" s="23"/>
      <c r="H44" s="36"/>
      <c r="I44" s="30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23"/>
      <c r="AD44" s="2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23"/>
    </row>
    <row r="45" spans="1:45" ht="18.75" customHeight="1" x14ac:dyDescent="0.15">
      <c r="A45" s="21"/>
      <c r="B45" s="22"/>
      <c r="C45" s="12"/>
      <c r="D45" s="12"/>
      <c r="E45" s="12"/>
      <c r="F45" s="12"/>
      <c r="G45" s="23"/>
      <c r="H45" s="36"/>
      <c r="I45" s="30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23"/>
      <c r="AD45" s="2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23"/>
    </row>
    <row r="46" spans="1:45" ht="18.75" customHeight="1" x14ac:dyDescent="0.15">
      <c r="A46" s="21"/>
      <c r="B46" s="22"/>
      <c r="C46" s="12"/>
      <c r="D46" s="12"/>
      <c r="E46" s="12"/>
      <c r="F46" s="12"/>
      <c r="G46" s="23"/>
      <c r="H46" s="36"/>
      <c r="I46" s="37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23"/>
      <c r="AD46" s="2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23"/>
    </row>
    <row r="47" spans="1:45" ht="18.75" customHeight="1" x14ac:dyDescent="0.15">
      <c r="A47" s="21"/>
      <c r="B47" s="22"/>
      <c r="C47" s="12"/>
      <c r="D47" s="12"/>
      <c r="E47" s="12"/>
      <c r="F47" s="12"/>
      <c r="G47" s="23"/>
      <c r="H47" s="2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23"/>
      <c r="AD47" s="2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23"/>
    </row>
    <row r="48" spans="1:45" ht="18.75" customHeight="1" x14ac:dyDescent="0.15">
      <c r="A48" s="21"/>
      <c r="B48" s="22"/>
      <c r="C48" s="12"/>
      <c r="D48" s="12"/>
      <c r="E48" s="12"/>
      <c r="F48" s="12"/>
      <c r="G48" s="23"/>
      <c r="H48" s="2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23"/>
      <c r="AD48" s="2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23"/>
    </row>
    <row r="49" spans="1:45" ht="18.75" customHeight="1" x14ac:dyDescent="0.15">
      <c r="A49" s="21"/>
      <c r="B49" s="22"/>
      <c r="C49" s="12"/>
      <c r="D49" s="12"/>
      <c r="E49" s="12"/>
      <c r="F49" s="12"/>
      <c r="G49" s="23"/>
      <c r="H49" s="22"/>
      <c r="I49" s="12"/>
      <c r="J49" s="12"/>
      <c r="K49" s="29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23"/>
      <c r="AD49" s="2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23"/>
    </row>
    <row r="50" spans="1:45" ht="18.75" customHeight="1" x14ac:dyDescent="0.15">
      <c r="A50" s="21"/>
      <c r="B50" s="22"/>
      <c r="C50" s="12"/>
      <c r="D50" s="12"/>
      <c r="E50" s="12"/>
      <c r="F50" s="12"/>
      <c r="G50" s="23"/>
      <c r="H50" s="2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23"/>
      <c r="AD50" s="2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23"/>
    </row>
    <row r="51" spans="1:45" ht="18.75" customHeight="1" x14ac:dyDescent="0.15">
      <c r="A51" s="21"/>
      <c r="B51" s="22"/>
      <c r="C51" s="12"/>
      <c r="D51" s="12"/>
      <c r="E51" s="12"/>
      <c r="F51" s="12"/>
      <c r="G51" s="23"/>
      <c r="H51" s="2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23"/>
      <c r="AD51" s="2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23"/>
    </row>
    <row r="52" spans="1:45" ht="18.75" customHeight="1" x14ac:dyDescent="0.15">
      <c r="A52" s="21"/>
      <c r="B52" s="22"/>
      <c r="C52" s="12"/>
      <c r="D52" s="12"/>
      <c r="E52" s="12"/>
      <c r="F52" s="12"/>
      <c r="G52" s="23"/>
      <c r="H52" s="22"/>
      <c r="I52" s="12"/>
      <c r="J52" s="12"/>
      <c r="K52" s="5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23"/>
      <c r="AD52" s="2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23"/>
    </row>
    <row r="53" spans="1:45" ht="18.75" customHeight="1" x14ac:dyDescent="0.15">
      <c r="A53" s="21"/>
      <c r="B53" s="22"/>
      <c r="C53" s="12"/>
      <c r="D53" s="12"/>
      <c r="E53" s="12"/>
      <c r="F53" s="12"/>
      <c r="G53" s="23"/>
      <c r="H53" s="2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23"/>
      <c r="AD53" s="2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23"/>
    </row>
    <row r="54" spans="1:45" ht="18.75" customHeight="1" x14ac:dyDescent="0.15">
      <c r="A54" s="21"/>
      <c r="B54" s="22"/>
      <c r="C54" s="12"/>
      <c r="D54" s="12"/>
      <c r="E54" s="12"/>
      <c r="F54" s="12"/>
      <c r="G54" s="23"/>
      <c r="H54" s="2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23"/>
      <c r="AD54" s="2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23"/>
    </row>
    <row r="55" spans="1:45" ht="18.75" customHeight="1" x14ac:dyDescent="0.15">
      <c r="A55" s="24"/>
      <c r="B55" s="25"/>
      <c r="C55" s="26"/>
      <c r="D55" s="26"/>
      <c r="E55" s="26"/>
      <c r="F55" s="26"/>
      <c r="G55" s="27"/>
      <c r="H55" s="25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7"/>
      <c r="AD55" s="25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7"/>
    </row>
    <row r="56" spans="1:45" ht="18.75" customHeight="1" x14ac:dyDescent="0.15"/>
    <row r="57" spans="1:45" ht="18.75" customHeight="1" x14ac:dyDescent="0.15"/>
    <row r="58" spans="1:45" ht="18.75" customHeight="1" x14ac:dyDescent="0.15"/>
    <row r="59" spans="1:45" ht="18.75" customHeight="1" x14ac:dyDescent="0.15"/>
    <row r="60" spans="1:45" ht="18.75" customHeight="1" x14ac:dyDescent="0.15"/>
    <row r="61" spans="1:45" ht="18.75" customHeight="1" x14ac:dyDescent="0.15"/>
    <row r="62" spans="1:45" ht="18.75" customHeight="1" x14ac:dyDescent="0.15"/>
    <row r="63" spans="1:45" ht="18.75" customHeight="1" x14ac:dyDescent="0.15"/>
    <row r="64" spans="1:45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  <row r="1001" ht="18.75" customHeight="1" x14ac:dyDescent="0.15"/>
    <row r="1002" ht="18.75" customHeight="1" x14ac:dyDescent="0.15"/>
    <row r="1003" ht="18.75" customHeight="1" x14ac:dyDescent="0.15"/>
    <row r="1004" ht="18.75" customHeight="1" x14ac:dyDescent="0.15"/>
    <row r="1005" ht="18.75" customHeight="1" x14ac:dyDescent="0.15"/>
    <row r="1006" ht="18.75" customHeight="1" x14ac:dyDescent="0.15"/>
    <row r="1007" ht="18.75" customHeight="1" x14ac:dyDescent="0.15"/>
    <row r="1008" ht="18.75" customHeight="1" x14ac:dyDescent="0.15"/>
    <row r="1009" ht="18.75" customHeight="1" x14ac:dyDescent="0.15"/>
    <row r="1010" ht="18.75" customHeight="1" x14ac:dyDescent="0.15"/>
    <row r="1011" ht="18.75" customHeight="1" x14ac:dyDescent="0.15"/>
    <row r="1012" ht="18.75" customHeight="1" x14ac:dyDescent="0.15"/>
    <row r="1013" ht="18.75" customHeight="1" x14ac:dyDescent="0.15"/>
    <row r="1014" ht="18.75" customHeight="1" x14ac:dyDescent="0.15"/>
    <row r="1015" ht="18.75" customHeight="1" x14ac:dyDescent="0.15"/>
    <row r="1016" ht="18.75" customHeight="1" x14ac:dyDescent="0.15"/>
    <row r="1017" ht="18.75" customHeight="1" x14ac:dyDescent="0.15"/>
    <row r="1018" ht="18.75" customHeight="1" x14ac:dyDescent="0.15"/>
    <row r="1019" ht="18.75" customHeight="1" x14ac:dyDescent="0.15"/>
    <row r="1020" ht="18.75" customHeight="1" x14ac:dyDescent="0.15"/>
    <row r="1021" ht="18.75" customHeight="1" x14ac:dyDescent="0.15"/>
    <row r="1022" ht="18.75" customHeight="1" x14ac:dyDescent="0.15"/>
    <row r="1023" ht="18.75" customHeight="1" x14ac:dyDescent="0.15"/>
    <row r="1024" ht="18.75" customHeight="1" x14ac:dyDescent="0.15"/>
    <row r="1025" ht="18.75" customHeight="1" x14ac:dyDescent="0.15"/>
    <row r="1026" ht="18.75" customHeight="1" x14ac:dyDescent="0.15"/>
    <row r="1027" ht="18.75" customHeight="1" x14ac:dyDescent="0.15"/>
    <row r="1028" ht="18.75" customHeight="1" x14ac:dyDescent="0.15"/>
    <row r="1029" ht="18.75" customHeight="1" x14ac:dyDescent="0.15"/>
    <row r="1030" ht="18.75" customHeight="1" x14ac:dyDescent="0.15"/>
    <row r="1031" ht="18.75" customHeight="1" x14ac:dyDescent="0.15"/>
    <row r="1032" ht="18.75" customHeight="1" x14ac:dyDescent="0.15"/>
    <row r="1033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011"/>
  <sheetViews>
    <sheetView workbookViewId="0">
      <pane ySplit="2" topLeftCell="A3" activePane="bottomLeft" state="frozen"/>
      <selection pane="bottomLeft" activeCell="H7" sqref="H7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98" t="str">
        <f>表紙!D1</f>
        <v>機能仕様書（Product maintain）</v>
      </c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76"/>
      <c r="R1" s="84" t="s">
        <v>1</v>
      </c>
      <c r="S1" s="85"/>
      <c r="T1" s="84" t="s">
        <v>2</v>
      </c>
      <c r="U1" s="85"/>
      <c r="V1" s="86"/>
      <c r="W1" s="84" t="s">
        <v>3</v>
      </c>
      <c r="X1" s="85"/>
      <c r="Y1" s="85"/>
      <c r="Z1" s="85"/>
      <c r="AA1" s="85"/>
      <c r="AB1" s="86"/>
      <c r="AC1" s="84" t="s">
        <v>4</v>
      </c>
      <c r="AD1" s="85"/>
      <c r="AE1" s="85"/>
      <c r="AF1" s="85"/>
      <c r="AG1" s="85"/>
      <c r="AH1" s="86"/>
    </row>
    <row r="2" spans="1:34" ht="18.75" customHeight="1" x14ac:dyDescent="0.15">
      <c r="A2" s="3"/>
      <c r="B2" s="4"/>
      <c r="C2" s="4"/>
      <c r="D2" s="96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82"/>
      <c r="R2" s="88" t="str">
        <f>表紙!R2</f>
        <v>0.2</v>
      </c>
      <c r="S2" s="73"/>
      <c r="T2" s="88" t="str">
        <f>表紙!T2</f>
        <v>カー</v>
      </c>
      <c r="U2" s="72"/>
      <c r="V2" s="73"/>
      <c r="W2" s="71">
        <f>表紙!W2</f>
        <v>44508</v>
      </c>
      <c r="X2" s="72"/>
      <c r="Y2" s="72"/>
      <c r="Z2" s="72"/>
      <c r="AA2" s="72"/>
      <c r="AB2" s="73"/>
      <c r="AC2" s="71">
        <f>表紙!AC2</f>
        <v>44628</v>
      </c>
      <c r="AD2" s="72"/>
      <c r="AE2" s="72"/>
      <c r="AF2" s="72"/>
      <c r="AG2" s="72"/>
      <c r="AH2" s="73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 t="s">
        <v>36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136" t="s">
        <v>34</v>
      </c>
      <c r="C6" s="90"/>
      <c r="D6" s="90"/>
      <c r="E6" s="90"/>
      <c r="F6" s="90"/>
      <c r="G6" s="91"/>
      <c r="H6" s="89" t="s">
        <v>131</v>
      </c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11"/>
      <c r="AA7" s="11"/>
      <c r="AB7" s="11"/>
      <c r="AC7" s="11"/>
      <c r="AD7" s="11"/>
      <c r="AE7" s="5"/>
      <c r="AF7" s="5"/>
      <c r="AG7" s="5"/>
      <c r="AH7" s="5"/>
    </row>
    <row r="8" spans="1:34" ht="18.75" customHeight="1" x14ac:dyDescent="0.15">
      <c r="A8" s="5"/>
      <c r="B8" s="14" t="s">
        <v>16</v>
      </c>
      <c r="C8" s="136" t="s">
        <v>37</v>
      </c>
      <c r="D8" s="90"/>
      <c r="E8" s="90"/>
      <c r="F8" s="90"/>
      <c r="G8" s="91"/>
      <c r="H8" s="136" t="s">
        <v>38</v>
      </c>
      <c r="I8" s="90"/>
      <c r="J8" s="90"/>
      <c r="K8" s="90"/>
      <c r="L8" s="90"/>
      <c r="M8" s="90"/>
      <c r="N8" s="91"/>
      <c r="O8" s="135" t="s">
        <v>39</v>
      </c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76"/>
      <c r="AD8" s="136" t="s">
        <v>40</v>
      </c>
      <c r="AE8" s="90"/>
      <c r="AF8" s="90"/>
      <c r="AG8" s="90"/>
      <c r="AH8" s="91"/>
    </row>
    <row r="9" spans="1:34" ht="18.75" customHeight="1" x14ac:dyDescent="0.15">
      <c r="A9" s="5"/>
      <c r="B9" s="8">
        <v>1</v>
      </c>
      <c r="C9" s="177" t="s">
        <v>113</v>
      </c>
      <c r="D9" s="178"/>
      <c r="E9" s="178"/>
      <c r="F9" s="178"/>
      <c r="G9" s="178"/>
      <c r="H9" s="177" t="s">
        <v>114</v>
      </c>
      <c r="I9" s="178"/>
      <c r="J9" s="178"/>
      <c r="K9" s="178"/>
      <c r="L9" s="178"/>
      <c r="M9" s="178"/>
      <c r="N9" s="178"/>
      <c r="O9" s="153" t="s">
        <v>121</v>
      </c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76"/>
      <c r="AD9" s="158" t="s">
        <v>120</v>
      </c>
      <c r="AE9" s="95"/>
      <c r="AF9" s="95"/>
      <c r="AG9" s="95"/>
      <c r="AH9" s="76"/>
    </row>
    <row r="10" spans="1:34" ht="18.75" customHeight="1" x14ac:dyDescent="0.15">
      <c r="A10" s="5"/>
      <c r="B10" s="8">
        <f>ROW(B10)-8</f>
        <v>2</v>
      </c>
      <c r="C10" s="144"/>
      <c r="D10" s="145"/>
      <c r="E10" s="145"/>
      <c r="F10" s="145"/>
      <c r="G10" s="145"/>
      <c r="H10" s="144" t="s">
        <v>68</v>
      </c>
      <c r="I10" s="145"/>
      <c r="J10" s="145"/>
      <c r="K10" s="145"/>
      <c r="L10" s="145"/>
      <c r="M10" s="145"/>
      <c r="N10" s="145"/>
      <c r="O10" s="157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9"/>
      <c r="AD10" s="157"/>
      <c r="AE10" s="78"/>
      <c r="AF10" s="78"/>
      <c r="AG10" s="78"/>
      <c r="AH10" s="79"/>
    </row>
    <row r="11" spans="1:34" ht="18.75" customHeight="1" x14ac:dyDescent="0.15">
      <c r="A11" s="5"/>
      <c r="B11" s="8">
        <f t="shared" ref="B11:B28" si="0">ROW(B11)-8</f>
        <v>3</v>
      </c>
      <c r="C11" s="144"/>
      <c r="D11" s="145"/>
      <c r="E11" s="145"/>
      <c r="F11" s="145"/>
      <c r="G11" s="145"/>
      <c r="H11" s="144"/>
      <c r="I11" s="145"/>
      <c r="J11" s="145"/>
      <c r="K11" s="145"/>
      <c r="L11" s="145"/>
      <c r="M11" s="145"/>
      <c r="N11" s="145"/>
      <c r="O11" s="157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9"/>
      <c r="AD11" s="179"/>
      <c r="AE11" s="97"/>
      <c r="AF11" s="97"/>
      <c r="AG11" s="97"/>
      <c r="AH11" s="82"/>
    </row>
    <row r="12" spans="1:34" ht="18.75" customHeight="1" x14ac:dyDescent="0.15">
      <c r="A12" s="5"/>
      <c r="B12" s="8">
        <f t="shared" si="0"/>
        <v>4</v>
      </c>
      <c r="C12" s="121" t="s">
        <v>115</v>
      </c>
      <c r="D12" s="75"/>
      <c r="E12" s="75"/>
      <c r="F12" s="75"/>
      <c r="G12" s="75"/>
      <c r="H12" s="121" t="s">
        <v>116</v>
      </c>
      <c r="I12" s="155" t="s">
        <v>55</v>
      </c>
      <c r="J12" s="155" t="s">
        <v>55</v>
      </c>
      <c r="K12" s="155" t="s">
        <v>55</v>
      </c>
      <c r="L12" s="155" t="s">
        <v>55</v>
      </c>
      <c r="M12" s="155" t="s">
        <v>55</v>
      </c>
      <c r="N12" s="156" t="s">
        <v>55</v>
      </c>
      <c r="O12" s="153" t="s">
        <v>118</v>
      </c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76"/>
      <c r="AD12" s="153" t="s">
        <v>122</v>
      </c>
      <c r="AE12" s="95"/>
      <c r="AF12" s="95"/>
      <c r="AG12" s="95"/>
      <c r="AH12" s="76"/>
    </row>
    <row r="13" spans="1:34" ht="18.75" customHeight="1" x14ac:dyDescent="0.15">
      <c r="A13" s="5"/>
      <c r="B13" s="8">
        <f t="shared" si="0"/>
        <v>5</v>
      </c>
      <c r="C13" s="144"/>
      <c r="D13" s="145"/>
      <c r="E13" s="145"/>
      <c r="F13" s="145"/>
      <c r="G13" s="145"/>
      <c r="H13" s="144" t="s">
        <v>68</v>
      </c>
      <c r="I13" s="151" t="s">
        <v>42</v>
      </c>
      <c r="J13" s="151" t="s">
        <v>42</v>
      </c>
      <c r="K13" s="151" t="s">
        <v>42</v>
      </c>
      <c r="L13" s="151" t="s">
        <v>42</v>
      </c>
      <c r="M13" s="151" t="s">
        <v>42</v>
      </c>
      <c r="N13" s="176" t="s">
        <v>42</v>
      </c>
      <c r="O13" s="154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79"/>
      <c r="AD13" s="154"/>
      <c r="AE13" s="145"/>
      <c r="AF13" s="145"/>
      <c r="AG13" s="145"/>
      <c r="AH13" s="79"/>
    </row>
    <row r="14" spans="1:34" ht="18.75" customHeight="1" x14ac:dyDescent="0.15">
      <c r="A14" s="5"/>
      <c r="B14" s="8">
        <f t="shared" si="0"/>
        <v>6</v>
      </c>
      <c r="C14" s="144"/>
      <c r="D14" s="145"/>
      <c r="E14" s="145"/>
      <c r="F14" s="145"/>
      <c r="G14" s="145"/>
      <c r="H14" s="144" t="s">
        <v>114</v>
      </c>
      <c r="I14" s="151"/>
      <c r="J14" s="151"/>
      <c r="K14" s="151"/>
      <c r="L14" s="151"/>
      <c r="M14" s="151"/>
      <c r="N14" s="176"/>
      <c r="O14" s="154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79"/>
      <c r="AD14" s="154"/>
      <c r="AE14" s="145"/>
      <c r="AF14" s="145"/>
      <c r="AG14" s="145"/>
      <c r="AH14" s="79"/>
    </row>
    <row r="15" spans="1:34" ht="18.75" customHeight="1" x14ac:dyDescent="0.15">
      <c r="A15" s="5"/>
      <c r="B15" s="8">
        <f t="shared" si="0"/>
        <v>7</v>
      </c>
      <c r="C15" s="144"/>
      <c r="D15" s="145"/>
      <c r="E15" s="145"/>
      <c r="F15" s="145"/>
      <c r="G15" s="145"/>
      <c r="H15" s="144" t="s">
        <v>71</v>
      </c>
      <c r="I15" s="151" t="s">
        <v>43</v>
      </c>
      <c r="J15" s="151" t="s">
        <v>43</v>
      </c>
      <c r="K15" s="151" t="s">
        <v>43</v>
      </c>
      <c r="L15" s="151" t="s">
        <v>43</v>
      </c>
      <c r="M15" s="151" t="s">
        <v>43</v>
      </c>
      <c r="N15" s="176" t="s">
        <v>43</v>
      </c>
      <c r="O15" s="154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79"/>
      <c r="AD15" s="154"/>
      <c r="AE15" s="145"/>
      <c r="AF15" s="145"/>
      <c r="AG15" s="145"/>
      <c r="AH15" s="79"/>
    </row>
    <row r="16" spans="1:34" ht="18.75" customHeight="1" x14ac:dyDescent="0.15">
      <c r="A16" s="5"/>
      <c r="B16" s="8">
        <f t="shared" si="0"/>
        <v>8</v>
      </c>
      <c r="C16" s="144"/>
      <c r="D16" s="145"/>
      <c r="E16" s="145"/>
      <c r="F16" s="145"/>
      <c r="G16" s="145"/>
      <c r="H16" s="144" t="s">
        <v>117</v>
      </c>
      <c r="I16" s="151" t="s">
        <v>41</v>
      </c>
      <c r="J16" s="151" t="s">
        <v>41</v>
      </c>
      <c r="K16" s="151" t="s">
        <v>41</v>
      </c>
      <c r="L16" s="151" t="s">
        <v>41</v>
      </c>
      <c r="M16" s="151" t="s">
        <v>41</v>
      </c>
      <c r="N16" s="176" t="s">
        <v>41</v>
      </c>
      <c r="O16" s="154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79"/>
      <c r="AD16" s="154"/>
      <c r="AE16" s="145"/>
      <c r="AF16" s="145"/>
      <c r="AG16" s="145"/>
      <c r="AH16" s="79"/>
    </row>
    <row r="17" spans="1:34" ht="18.75" customHeight="1" x14ac:dyDescent="0.15">
      <c r="A17" s="5"/>
      <c r="B17" s="8">
        <f t="shared" si="0"/>
        <v>9</v>
      </c>
      <c r="C17" s="144"/>
      <c r="D17" s="145"/>
      <c r="E17" s="145"/>
      <c r="F17" s="145"/>
      <c r="G17" s="145"/>
      <c r="H17" s="144" t="s">
        <v>105</v>
      </c>
      <c r="I17" s="151" t="s">
        <v>41</v>
      </c>
      <c r="J17" s="151" t="s">
        <v>41</v>
      </c>
      <c r="K17" s="151" t="s">
        <v>41</v>
      </c>
      <c r="L17" s="151" t="s">
        <v>41</v>
      </c>
      <c r="M17" s="151" t="s">
        <v>41</v>
      </c>
      <c r="N17" s="176" t="s">
        <v>41</v>
      </c>
      <c r="O17" s="154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79"/>
      <c r="AD17" s="154"/>
      <c r="AE17" s="145"/>
      <c r="AF17" s="145"/>
      <c r="AG17" s="145"/>
      <c r="AH17" s="79"/>
    </row>
    <row r="18" spans="1:34" ht="18.75" customHeight="1" x14ac:dyDescent="0.15">
      <c r="A18" s="5"/>
      <c r="B18" s="8">
        <f t="shared" si="0"/>
        <v>10</v>
      </c>
      <c r="C18" s="102"/>
      <c r="D18" s="81"/>
      <c r="E18" s="81"/>
      <c r="F18" s="81"/>
      <c r="G18" s="81"/>
      <c r="H18" s="102"/>
      <c r="I18" s="81"/>
      <c r="J18" s="81"/>
      <c r="K18" s="81"/>
      <c r="L18" s="81"/>
      <c r="M18" s="81"/>
      <c r="N18" s="81"/>
      <c r="O18" s="159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9"/>
      <c r="AD18" s="96"/>
      <c r="AE18" s="97"/>
      <c r="AF18" s="97"/>
      <c r="AG18" s="97"/>
      <c r="AH18" s="82"/>
    </row>
    <row r="19" spans="1:34" ht="18.75" customHeight="1" x14ac:dyDescent="0.15">
      <c r="A19" s="5"/>
      <c r="B19" s="8">
        <f t="shared" si="0"/>
        <v>11</v>
      </c>
      <c r="C19" s="172" t="s">
        <v>119</v>
      </c>
      <c r="D19" s="78"/>
      <c r="E19" s="78"/>
      <c r="F19" s="78"/>
      <c r="G19" s="78"/>
      <c r="H19" s="121" t="s">
        <v>114</v>
      </c>
      <c r="I19" s="155" t="s">
        <v>55</v>
      </c>
      <c r="J19" s="155" t="s">
        <v>55</v>
      </c>
      <c r="K19" s="155" t="s">
        <v>55</v>
      </c>
      <c r="L19" s="155" t="s">
        <v>55</v>
      </c>
      <c r="M19" s="155" t="s">
        <v>55</v>
      </c>
      <c r="N19" s="156" t="s">
        <v>55</v>
      </c>
      <c r="O19" s="163" t="s">
        <v>123</v>
      </c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5"/>
      <c r="AD19" s="69" t="s">
        <v>127</v>
      </c>
      <c r="AE19" s="70"/>
      <c r="AF19" s="70"/>
      <c r="AG19" s="70"/>
      <c r="AH19" s="59"/>
    </row>
    <row r="20" spans="1:34" ht="18.75" customHeight="1" x14ac:dyDescent="0.15">
      <c r="A20" s="30"/>
      <c r="B20" s="8">
        <f t="shared" si="0"/>
        <v>12</v>
      </c>
      <c r="C20" s="144"/>
      <c r="D20" s="145"/>
      <c r="E20" s="145"/>
      <c r="F20" s="145"/>
      <c r="G20" s="145"/>
      <c r="H20" s="166" t="s">
        <v>67</v>
      </c>
      <c r="I20" s="170" t="s">
        <v>42</v>
      </c>
      <c r="J20" s="170" t="s">
        <v>42</v>
      </c>
      <c r="K20" s="170" t="s">
        <v>42</v>
      </c>
      <c r="L20" s="170" t="s">
        <v>42</v>
      </c>
      <c r="M20" s="170" t="s">
        <v>42</v>
      </c>
      <c r="N20" s="171" t="s">
        <v>42</v>
      </c>
      <c r="O20" s="173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5"/>
      <c r="AD20" s="66"/>
      <c r="AE20" s="67"/>
      <c r="AF20" s="67"/>
      <c r="AG20" s="67"/>
      <c r="AH20" s="68"/>
    </row>
    <row r="21" spans="1:34" ht="18.75" customHeight="1" x14ac:dyDescent="0.15">
      <c r="A21" s="30"/>
      <c r="B21" s="8">
        <f t="shared" si="0"/>
        <v>13</v>
      </c>
      <c r="C21" s="144"/>
      <c r="D21" s="145"/>
      <c r="E21" s="145"/>
      <c r="F21" s="145"/>
      <c r="G21" s="145"/>
      <c r="H21" s="144" t="s">
        <v>68</v>
      </c>
      <c r="I21" s="151"/>
      <c r="J21" s="151"/>
      <c r="K21" s="151"/>
      <c r="L21" s="151"/>
      <c r="M21" s="151"/>
      <c r="N21" s="152"/>
      <c r="O21" s="148" t="s">
        <v>124</v>
      </c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50"/>
      <c r="AD21" s="60" t="s">
        <v>126</v>
      </c>
      <c r="AE21" s="61"/>
      <c r="AF21" s="61"/>
      <c r="AG21" s="61"/>
      <c r="AH21" s="62"/>
    </row>
    <row r="22" spans="1:34" ht="18.75" customHeight="1" x14ac:dyDescent="0.15">
      <c r="A22" s="30"/>
      <c r="B22" s="8">
        <f t="shared" si="0"/>
        <v>14</v>
      </c>
      <c r="C22" s="144"/>
      <c r="D22" s="145"/>
      <c r="E22" s="145"/>
      <c r="F22" s="145"/>
      <c r="G22" s="145"/>
      <c r="H22" s="166" t="s">
        <v>71</v>
      </c>
      <c r="I22" s="170" t="s">
        <v>43</v>
      </c>
      <c r="J22" s="170" t="s">
        <v>43</v>
      </c>
      <c r="K22" s="170" t="s">
        <v>43</v>
      </c>
      <c r="L22" s="170" t="s">
        <v>43</v>
      </c>
      <c r="M22" s="170" t="s">
        <v>43</v>
      </c>
      <c r="N22" s="171" t="s">
        <v>43</v>
      </c>
      <c r="O22" s="173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5"/>
      <c r="AD22" s="66"/>
      <c r="AE22" s="67"/>
      <c r="AF22" s="67"/>
      <c r="AG22" s="67"/>
      <c r="AH22" s="68"/>
    </row>
    <row r="23" spans="1:34" ht="18.75" customHeight="1" x14ac:dyDescent="0.15">
      <c r="A23" s="5"/>
      <c r="B23" s="8">
        <f t="shared" si="0"/>
        <v>15</v>
      </c>
      <c r="C23" s="144"/>
      <c r="D23" s="145"/>
      <c r="E23" s="145"/>
      <c r="F23" s="145"/>
      <c r="G23" s="145"/>
      <c r="H23" s="144" t="s">
        <v>117</v>
      </c>
      <c r="I23" s="151" t="s">
        <v>41</v>
      </c>
      <c r="J23" s="151" t="s">
        <v>41</v>
      </c>
      <c r="K23" s="151" t="s">
        <v>41</v>
      </c>
      <c r="L23" s="151" t="s">
        <v>41</v>
      </c>
      <c r="M23" s="151" t="s">
        <v>41</v>
      </c>
      <c r="N23" s="152" t="s">
        <v>41</v>
      </c>
      <c r="O23" s="148" t="s">
        <v>125</v>
      </c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50"/>
      <c r="AD23" s="60"/>
      <c r="AE23" s="61"/>
      <c r="AF23" s="61"/>
      <c r="AG23" s="61"/>
      <c r="AH23" s="62"/>
    </row>
    <row r="24" spans="1:34" ht="18.75" customHeight="1" x14ac:dyDescent="0.15">
      <c r="A24" s="5"/>
      <c r="B24" s="8">
        <f t="shared" si="0"/>
        <v>16</v>
      </c>
      <c r="C24" s="166"/>
      <c r="D24" s="167"/>
      <c r="E24" s="167"/>
      <c r="F24" s="167"/>
      <c r="G24" s="167"/>
      <c r="H24" s="166" t="s">
        <v>105</v>
      </c>
      <c r="I24" s="170" t="s">
        <v>41</v>
      </c>
      <c r="J24" s="170" t="s">
        <v>41</v>
      </c>
      <c r="K24" s="170" t="s">
        <v>41</v>
      </c>
      <c r="L24" s="170" t="s">
        <v>41</v>
      </c>
      <c r="M24" s="170" t="s">
        <v>41</v>
      </c>
      <c r="N24" s="171" t="s">
        <v>41</v>
      </c>
      <c r="O24" s="173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5"/>
      <c r="AD24" s="66"/>
      <c r="AE24" s="67"/>
      <c r="AF24" s="67"/>
      <c r="AG24" s="67"/>
      <c r="AH24" s="68"/>
    </row>
    <row r="25" spans="1:34" ht="18.75" customHeight="1" x14ac:dyDescent="0.15">
      <c r="A25" s="5"/>
      <c r="B25" s="8">
        <f t="shared" si="0"/>
        <v>17</v>
      </c>
      <c r="C25" s="144" t="s">
        <v>128</v>
      </c>
      <c r="D25" s="145"/>
      <c r="E25" s="145"/>
      <c r="F25" s="145"/>
      <c r="G25" s="145"/>
      <c r="H25" s="144" t="s">
        <v>117</v>
      </c>
      <c r="I25" s="151"/>
      <c r="J25" s="151"/>
      <c r="K25" s="151"/>
      <c r="L25" s="151"/>
      <c r="M25" s="151"/>
      <c r="N25" s="152"/>
      <c r="O25" s="148" t="s">
        <v>129</v>
      </c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50"/>
      <c r="AD25" s="60" t="s">
        <v>130</v>
      </c>
      <c r="AE25" s="61"/>
      <c r="AF25" s="61"/>
      <c r="AG25" s="61"/>
      <c r="AH25" s="62"/>
    </row>
    <row r="26" spans="1:34" ht="18.75" customHeight="1" x14ac:dyDescent="0.15">
      <c r="A26" s="5"/>
      <c r="B26" s="8">
        <f t="shared" si="0"/>
        <v>18</v>
      </c>
      <c r="C26" s="144"/>
      <c r="D26" s="145"/>
      <c r="E26" s="145"/>
      <c r="F26" s="145"/>
      <c r="G26" s="145"/>
      <c r="H26" s="144" t="s">
        <v>105</v>
      </c>
      <c r="I26" s="151"/>
      <c r="J26" s="151"/>
      <c r="K26" s="151"/>
      <c r="L26" s="151"/>
      <c r="M26" s="151"/>
      <c r="N26" s="152"/>
      <c r="O26" s="148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50"/>
      <c r="AD26" s="60"/>
      <c r="AE26" s="61"/>
      <c r="AF26" s="61"/>
      <c r="AG26" s="61"/>
      <c r="AH26" s="62"/>
    </row>
    <row r="27" spans="1:34" ht="18.75" customHeight="1" x14ac:dyDescent="0.15">
      <c r="A27" s="5"/>
      <c r="B27" s="8">
        <f t="shared" si="0"/>
        <v>19</v>
      </c>
      <c r="C27" s="144"/>
      <c r="D27" s="145"/>
      <c r="E27" s="145"/>
      <c r="F27" s="145"/>
      <c r="G27" s="145"/>
      <c r="H27" s="144"/>
      <c r="I27" s="151"/>
      <c r="J27" s="151"/>
      <c r="K27" s="151"/>
      <c r="L27" s="151"/>
      <c r="M27" s="151"/>
      <c r="N27" s="152"/>
      <c r="O27" s="148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50"/>
      <c r="AD27" s="60"/>
      <c r="AE27" s="61"/>
      <c r="AF27" s="61"/>
      <c r="AG27" s="61"/>
      <c r="AH27" s="62"/>
    </row>
    <row r="28" spans="1:34" ht="18.75" customHeight="1" x14ac:dyDescent="0.15">
      <c r="A28" s="5"/>
      <c r="B28" s="8">
        <f t="shared" si="0"/>
        <v>20</v>
      </c>
      <c r="C28" s="144"/>
      <c r="D28" s="145"/>
      <c r="E28" s="145"/>
      <c r="F28" s="145"/>
      <c r="G28" s="145"/>
      <c r="H28" s="144"/>
      <c r="I28" s="151"/>
      <c r="J28" s="151"/>
      <c r="K28" s="151"/>
      <c r="L28" s="151"/>
      <c r="M28" s="151"/>
      <c r="N28" s="152"/>
      <c r="O28" s="148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50"/>
      <c r="AD28" s="60"/>
      <c r="AE28" s="61"/>
      <c r="AF28" s="61"/>
      <c r="AG28" s="61"/>
      <c r="AH28" s="62"/>
    </row>
    <row r="29" spans="1:34" ht="17" customHeight="1" x14ac:dyDescent="0.15">
      <c r="A29" s="5"/>
      <c r="B29" s="8">
        <f t="shared" ref="B29" si="1">ROW(B24)-7</f>
        <v>17</v>
      </c>
      <c r="C29" s="102"/>
      <c r="D29" s="81"/>
      <c r="E29" s="81"/>
      <c r="F29" s="81"/>
      <c r="G29" s="81"/>
      <c r="H29" s="102"/>
      <c r="I29" s="168"/>
      <c r="J29" s="168"/>
      <c r="K29" s="168"/>
      <c r="L29" s="168"/>
      <c r="M29" s="168"/>
      <c r="N29" s="169"/>
      <c r="O29" s="160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2"/>
      <c r="AD29" s="63"/>
      <c r="AE29" s="64"/>
      <c r="AF29" s="64"/>
      <c r="AG29" s="64"/>
      <c r="AH29" s="65"/>
    </row>
    <row r="30" spans="1:34" ht="18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ht="18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 ht="18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1:34" ht="18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spans="1:34" ht="18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34" ht="18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1:34" ht="18.75" customHeight="1" x14ac:dyDescent="0.15"/>
    <row r="37" spans="1:34" ht="18.75" customHeight="1" x14ac:dyDescent="0.15">
      <c r="H37" s="56"/>
    </row>
    <row r="38" spans="1:34" ht="18.75" customHeight="1" x14ac:dyDescent="0.15"/>
    <row r="39" spans="1:34" ht="18.75" customHeight="1" x14ac:dyDescent="0.15"/>
    <row r="40" spans="1:34" ht="18.75" customHeight="1" x14ac:dyDescent="0.15"/>
    <row r="41" spans="1:34" ht="18.75" customHeight="1" x14ac:dyDescent="0.15"/>
    <row r="42" spans="1:34" ht="18.75" customHeight="1" x14ac:dyDescent="0.15"/>
    <row r="43" spans="1:34" ht="18.75" customHeight="1" x14ac:dyDescent="0.15"/>
    <row r="44" spans="1:34" ht="18.75" customHeight="1" x14ac:dyDescent="0.15"/>
    <row r="45" spans="1:34" ht="18.75" customHeight="1" x14ac:dyDescent="0.15"/>
    <row r="46" spans="1:34" ht="18.75" customHeight="1" x14ac:dyDescent="0.15"/>
    <row r="47" spans="1:34" ht="18.75" customHeight="1" x14ac:dyDescent="0.15"/>
    <row r="48" spans="1:34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  <row r="1001" ht="18.75" customHeight="1" x14ac:dyDescent="0.15"/>
    <row r="1002" ht="18.75" customHeight="1" x14ac:dyDescent="0.15"/>
    <row r="1003" ht="18.75" customHeight="1" x14ac:dyDescent="0.15"/>
    <row r="1004" ht="18.75" customHeight="1" x14ac:dyDescent="0.15"/>
    <row r="1005" ht="18.75" customHeight="1" x14ac:dyDescent="0.15"/>
    <row r="1006" ht="18.75" customHeight="1" x14ac:dyDescent="0.15"/>
    <row r="1007" ht="18.75" customHeight="1" x14ac:dyDescent="0.15"/>
    <row r="1008" ht="18.75" customHeight="1" x14ac:dyDescent="0.15"/>
    <row r="1009" ht="18.75" customHeight="1" x14ac:dyDescent="0.15"/>
    <row r="1010" ht="18.75" customHeight="1" x14ac:dyDescent="0.15"/>
    <row r="1011" ht="18.75" customHeight="1" x14ac:dyDescent="0.15"/>
  </sheetData>
  <mergeCells count="76">
    <mergeCell ref="O22:AC22"/>
    <mergeCell ref="O24:AC24"/>
    <mergeCell ref="C20:G20"/>
    <mergeCell ref="H20:N20"/>
    <mergeCell ref="C21:G21"/>
    <mergeCell ref="H21:N21"/>
    <mergeCell ref="C22:G22"/>
    <mergeCell ref="H22:N22"/>
    <mergeCell ref="O23:AC23"/>
    <mergeCell ref="C9:G9"/>
    <mergeCell ref="H9:N9"/>
    <mergeCell ref="AD11:AH11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B6:G6"/>
    <mergeCell ref="H6:U6"/>
    <mergeCell ref="C8:G8"/>
    <mergeCell ref="C11:G11"/>
    <mergeCell ref="C10:G10"/>
    <mergeCell ref="H10:N10"/>
    <mergeCell ref="C17:G17"/>
    <mergeCell ref="H17:N17"/>
    <mergeCell ref="C15:G15"/>
    <mergeCell ref="H15:N15"/>
    <mergeCell ref="C13:G13"/>
    <mergeCell ref="H13:N13"/>
    <mergeCell ref="C14:G14"/>
    <mergeCell ref="H14:N14"/>
    <mergeCell ref="C16:G16"/>
    <mergeCell ref="H16:N16"/>
    <mergeCell ref="O29:AC29"/>
    <mergeCell ref="O19:AC19"/>
    <mergeCell ref="H11:N11"/>
    <mergeCell ref="C18:G18"/>
    <mergeCell ref="C12:G12"/>
    <mergeCell ref="C29:G29"/>
    <mergeCell ref="C24:G24"/>
    <mergeCell ref="H29:N29"/>
    <mergeCell ref="H24:N24"/>
    <mergeCell ref="C19:G19"/>
    <mergeCell ref="C23:G23"/>
    <mergeCell ref="H23:N23"/>
    <mergeCell ref="C28:G28"/>
    <mergeCell ref="H28:N28"/>
    <mergeCell ref="O20:AC20"/>
    <mergeCell ref="O21:AC21"/>
    <mergeCell ref="H8:N8"/>
    <mergeCell ref="AD12:AH18"/>
    <mergeCell ref="H18:N18"/>
    <mergeCell ref="H19:N19"/>
    <mergeCell ref="H12:N12"/>
    <mergeCell ref="AD8:AH8"/>
    <mergeCell ref="O8:AC8"/>
    <mergeCell ref="AD10:AH10"/>
    <mergeCell ref="O10:AC10"/>
    <mergeCell ref="AD9:AH9"/>
    <mergeCell ref="O9:AC9"/>
    <mergeCell ref="O11:AC11"/>
    <mergeCell ref="O12:AC18"/>
    <mergeCell ref="O28:AC28"/>
    <mergeCell ref="C27:G27"/>
    <mergeCell ref="H27:N27"/>
    <mergeCell ref="O27:AC27"/>
    <mergeCell ref="C25:G25"/>
    <mergeCell ref="H25:N25"/>
    <mergeCell ref="O25:AC25"/>
    <mergeCell ref="C26:G26"/>
    <mergeCell ref="H26:N26"/>
    <mergeCell ref="O26:AC26"/>
  </mergeCell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表紙</vt:lpstr>
      <vt:lpstr>改訂履歴</vt:lpstr>
      <vt:lpstr>1.画面概要書</vt:lpstr>
      <vt:lpstr>2.画面項目_初期表示（New）</vt:lpstr>
      <vt:lpstr>2.画面項目_初期表示（View）</vt:lpstr>
      <vt:lpstr>2.画面項目_初期表示 (Edit)</vt:lpstr>
      <vt:lpstr>3.イベント詳細_フォーカス</vt:lpstr>
      <vt:lpstr>3.イベント詳細_クリック</vt:lpstr>
      <vt:lpstr>4.チェック仕様</vt:lpstr>
      <vt:lpstr>5.補足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Onsiter</dc:creator>
  <cp:lastModifiedBy>Kha Phạm</cp:lastModifiedBy>
  <dcterms:created xsi:type="dcterms:W3CDTF">2021-08-15T08:12:37Z</dcterms:created>
  <dcterms:modified xsi:type="dcterms:W3CDTF">2024-03-31T05:00:06Z</dcterms:modified>
</cp:coreProperties>
</file>