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05" windowWidth="23775" windowHeight="9405"/>
  </bookViews>
  <sheets>
    <sheet name="גיליון1" sheetId="1" r:id="rId1"/>
    <sheet name="גיליון2" sheetId="2" r:id="rId2"/>
    <sheet name="גיליון3" sheetId="3" r:id="rId3"/>
  </sheets>
  <calcPr calcId="125725"/>
</workbook>
</file>

<file path=xl/calcChain.xml><?xml version="1.0" encoding="utf-8"?>
<calcChain xmlns="http://schemas.openxmlformats.org/spreadsheetml/2006/main">
  <c r="F61" i="1"/>
  <c r="E61"/>
  <c r="G61" s="1"/>
  <c r="D61"/>
  <c r="G59"/>
  <c r="F59"/>
  <c r="E59"/>
  <c r="D59"/>
  <c r="C59"/>
  <c r="B59"/>
</calcChain>
</file>

<file path=xl/sharedStrings.xml><?xml version="1.0" encoding="utf-8"?>
<sst xmlns="http://schemas.openxmlformats.org/spreadsheetml/2006/main" count="68" uniqueCount="66">
  <si>
    <t>אומדן עולים ויורדים בתחנות רכבת ינואר 2014</t>
  </si>
  <si>
    <t>עפ"י נתוני מכירות כרטיסים  -  ממויין בסדר יורד של סה"כ</t>
  </si>
  <si>
    <t>סה"כ</t>
  </si>
  <si>
    <t>ליום ממוצע</t>
  </si>
  <si>
    <t>תחנה</t>
  </si>
  <si>
    <t>עולים</t>
  </si>
  <si>
    <t>יורדים</t>
  </si>
  <si>
    <t xml:space="preserve">עולים </t>
  </si>
  <si>
    <t xml:space="preserve">יורדים </t>
  </si>
  <si>
    <t xml:space="preserve">סה"כ </t>
  </si>
  <si>
    <t>ת"א מרכז</t>
  </si>
  <si>
    <t>ת"א השלום</t>
  </si>
  <si>
    <t>ת"א ההגנה</t>
  </si>
  <si>
    <t>חוף הכרמל</t>
  </si>
  <si>
    <t>ת"א אוניברסיטה</t>
  </si>
  <si>
    <t>רחובות</t>
  </si>
  <si>
    <t>נתניה</t>
  </si>
  <si>
    <t>בנימינה</t>
  </si>
  <si>
    <t>לוד</t>
  </si>
  <si>
    <t>באר שבע מרכז</t>
  </si>
  <si>
    <t>נהריה</t>
  </si>
  <si>
    <t>עכו</t>
  </si>
  <si>
    <t>הרצליה</t>
  </si>
  <si>
    <t>קרית מוצקין</t>
  </si>
  <si>
    <t>בית יהושע</t>
  </si>
  <si>
    <t>אשדוד</t>
  </si>
  <si>
    <t>חדרה</t>
  </si>
  <si>
    <t>לב המפרץ</t>
  </si>
  <si>
    <t>חיפה ב"ג</t>
  </si>
  <si>
    <t>אשקלון</t>
  </si>
  <si>
    <t>חיפה מרכז</t>
  </si>
  <si>
    <t>ראשל"צ משה דיין</t>
  </si>
  <si>
    <t>באר שבע</t>
  </si>
  <si>
    <t>נת"בג</t>
  </si>
  <si>
    <t>הוד השרון</t>
  </si>
  <si>
    <t>ראש העין צפון</t>
  </si>
  <si>
    <t>בת-ים יוספטל</t>
  </si>
  <si>
    <t xml:space="preserve">פרדס חנה </t>
  </si>
  <si>
    <t>קרית אריה</t>
  </si>
  <si>
    <t>יבנה מערב</t>
  </si>
  <si>
    <t>בית שמש</t>
  </si>
  <si>
    <t>מודיעין מרכז</t>
  </si>
  <si>
    <t>קרית גת</t>
  </si>
  <si>
    <t>כפר סבא</t>
  </si>
  <si>
    <t>פ"ת סגולה</t>
  </si>
  <si>
    <t>בני ברק</t>
  </si>
  <si>
    <t>בת-ים קוממיות</t>
  </si>
  <si>
    <t>ראשונים</t>
  </si>
  <si>
    <t>יבנה</t>
  </si>
  <si>
    <t>חולון וולפסון</t>
  </si>
  <si>
    <t>קרית חיים</t>
  </si>
  <si>
    <t>לוד - גני אביב</t>
  </si>
  <si>
    <t>רמלה</t>
  </si>
  <si>
    <t>ירושלים מלחה</t>
  </si>
  <si>
    <t>באר יעקב</t>
  </si>
  <si>
    <t>להבים</t>
  </si>
  <si>
    <t>שדרות</t>
  </si>
  <si>
    <t>חוצות המפרץ</t>
  </si>
  <si>
    <t>צומת חולון</t>
  </si>
  <si>
    <t>כפר חב"ד</t>
  </si>
  <si>
    <t>עתלית</t>
  </si>
  <si>
    <t>פאתי מודיעין</t>
  </si>
  <si>
    <t>ירושלים גן חיות</t>
  </si>
  <si>
    <t>דימונה</t>
  </si>
  <si>
    <t>שדרות לפי נתוני ולידציה</t>
  </si>
  <si>
    <t>*כולל נסיעות חינם ונסיעות בתשלום</t>
  </si>
</sst>
</file>

<file path=xl/styles.xml><?xml version="1.0" encoding="utf-8"?>
<styleSheet xmlns="http://schemas.openxmlformats.org/spreadsheetml/2006/main">
  <numFmts count="2">
    <numFmt numFmtId="164" formatCode="#,##0.0000"/>
    <numFmt numFmtId="165" formatCode="#,##0.0"/>
  </numFmts>
  <fonts count="9">
    <font>
      <sz val="10"/>
      <color theme="1"/>
      <name val="Arial"/>
      <family val="2"/>
      <charset val="177"/>
    </font>
    <font>
      <sz val="10"/>
      <name val="Arial"/>
      <family val="2"/>
    </font>
    <font>
      <b/>
      <u/>
      <sz val="12"/>
      <color indexed="61"/>
      <name val="Arial"/>
      <family val="2"/>
    </font>
    <font>
      <b/>
      <sz val="10"/>
      <name val="Arial"/>
      <family val="2"/>
    </font>
    <font>
      <b/>
      <u/>
      <sz val="10"/>
      <name val="Arial"/>
      <family val="2"/>
    </font>
    <font>
      <b/>
      <u/>
      <sz val="10"/>
      <color indexed="10"/>
      <name val="Arial"/>
      <family val="2"/>
    </font>
    <font>
      <b/>
      <u/>
      <sz val="11"/>
      <color indexed="62"/>
      <name val="Arial"/>
      <family val="2"/>
      <charset val="177"/>
    </font>
    <font>
      <b/>
      <u/>
      <sz val="11"/>
      <color indexed="10"/>
      <name val="Arial"/>
      <family val="2"/>
      <charset val="177"/>
    </font>
    <font>
      <sz val="12"/>
      <color indexed="57"/>
      <name val="Arial"/>
      <family val="2"/>
      <charset val="177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2" fillId="0" borderId="0" xfId="1" applyFont="1"/>
    <xf numFmtId="0" fontId="1" fillId="0" borderId="0" xfId="1"/>
    <xf numFmtId="0" fontId="1" fillId="0" borderId="0" xfId="1" applyFont="1"/>
    <xf numFmtId="0" fontId="3" fillId="0" borderId="0" xfId="1" applyFont="1"/>
    <xf numFmtId="165" fontId="6" fillId="0" borderId="0" xfId="1" applyNumberFormat="1" applyFont="1" applyFill="1" applyBorder="1" applyAlignment="1">
      <alignment horizontal="right"/>
    </xf>
    <xf numFmtId="165" fontId="7" fillId="0" borderId="0" xfId="1" applyNumberFormat="1" applyFont="1" applyFill="1" applyBorder="1" applyAlignment="1">
      <alignment horizontal="right"/>
    </xf>
    <xf numFmtId="0" fontId="8" fillId="0" borderId="0" xfId="1" applyFont="1" applyAlignment="1">
      <alignment horizontal="right"/>
    </xf>
    <xf numFmtId="3" fontId="1" fillId="0" borderId="0" xfId="1" applyNumberFormat="1"/>
    <xf numFmtId="3" fontId="3" fillId="0" borderId="0" xfId="1" applyNumberFormat="1" applyFont="1"/>
    <xf numFmtId="0" fontId="0" fillId="0" borderId="0" xfId="0" applyAlignment="1">
      <alignment horizontal="right" readingOrder="2"/>
    </xf>
    <xf numFmtId="0" fontId="4" fillId="0" borderId="0" xfId="1" applyFont="1" applyAlignment="1">
      <alignment horizontal="center"/>
    </xf>
    <xf numFmtId="164" fontId="5" fillId="0" borderId="0" xfId="1" applyNumberFormat="1" applyFont="1" applyAlignment="1">
      <alignment horizontal="center"/>
    </xf>
  </cellXfs>
  <cellStyles count="2">
    <cellStyle name="Normal" xfId="0" builtinId="0"/>
    <cellStyle name="Normal_data2002b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61"/>
  <sheetViews>
    <sheetView rightToLeft="1" tabSelected="1" view="pageBreakPreview" zoomScaleNormal="100" zoomScaleSheetLayoutView="100" workbookViewId="0">
      <selection sqref="A1:XFD2"/>
    </sheetView>
  </sheetViews>
  <sheetFormatPr defaultRowHeight="12.75"/>
  <cols>
    <col min="1" max="1" width="22.42578125" customWidth="1"/>
  </cols>
  <sheetData>
    <row r="1" spans="1:7" ht="15.75">
      <c r="A1" s="1" t="s">
        <v>0</v>
      </c>
      <c r="B1" s="2"/>
      <c r="C1" s="2"/>
      <c r="D1" s="2"/>
      <c r="E1" s="2"/>
      <c r="F1" s="2"/>
      <c r="G1" s="2"/>
    </row>
    <row r="2" spans="1:7">
      <c r="A2" s="3" t="s">
        <v>1</v>
      </c>
      <c r="B2" s="2"/>
      <c r="C2" s="2"/>
      <c r="D2" s="2"/>
      <c r="E2" s="2"/>
      <c r="F2" s="2"/>
      <c r="G2" s="2"/>
    </row>
    <row r="3" spans="1:7">
      <c r="A3" s="4"/>
      <c r="B3" s="11" t="s">
        <v>2</v>
      </c>
      <c r="C3" s="11"/>
      <c r="D3" s="11"/>
      <c r="E3" s="12" t="s">
        <v>3</v>
      </c>
      <c r="F3" s="12"/>
      <c r="G3" s="12"/>
    </row>
    <row r="4" spans="1:7" ht="15">
      <c r="A4" s="5" t="s">
        <v>4</v>
      </c>
      <c r="B4" s="5" t="s">
        <v>5</v>
      </c>
      <c r="C4" s="5" t="s">
        <v>6</v>
      </c>
      <c r="D4" s="5" t="s">
        <v>2</v>
      </c>
      <c r="E4" s="6" t="s">
        <v>7</v>
      </c>
      <c r="F4" s="6" t="s">
        <v>8</v>
      </c>
      <c r="G4" s="6" t="s">
        <v>9</v>
      </c>
    </row>
    <row r="5" spans="1:7" ht="15">
      <c r="A5" s="7" t="s">
        <v>10</v>
      </c>
      <c r="B5" s="8">
        <v>461408.98266853928</v>
      </c>
      <c r="C5" s="8">
        <v>642504.33220323641</v>
      </c>
      <c r="D5" s="8">
        <v>1103913.3148717757</v>
      </c>
      <c r="E5" s="8">
        <v>18014.579595595333</v>
      </c>
      <c r="F5" s="8">
        <v>25085.002389961533</v>
      </c>
      <c r="G5" s="8">
        <v>43099.58198555687</v>
      </c>
    </row>
    <row r="6" spans="1:7" ht="15">
      <c r="A6" s="7" t="s">
        <v>11</v>
      </c>
      <c r="B6" s="8">
        <v>306874.25769342913</v>
      </c>
      <c r="C6" s="8">
        <v>425300.47353949666</v>
      </c>
      <c r="D6" s="8">
        <v>732174.73123292578</v>
      </c>
      <c r="E6" s="8">
        <v>11981.151101752159</v>
      </c>
      <c r="F6" s="8">
        <v>16604.811610539215</v>
      </c>
      <c r="G6" s="8">
        <v>28585.962712291373</v>
      </c>
    </row>
    <row r="7" spans="1:7" ht="15">
      <c r="A7" s="7" t="s">
        <v>12</v>
      </c>
      <c r="B7" s="8">
        <v>158634.68715544909</v>
      </c>
      <c r="C7" s="8">
        <v>213038.8018225015</v>
      </c>
      <c r="D7" s="8">
        <v>371673.48897795059</v>
      </c>
      <c r="E7" s="8">
        <v>6193.5014395614935</v>
      </c>
      <c r="F7" s="8">
        <v>8317.5763726703663</v>
      </c>
      <c r="G7" s="8">
        <v>14511.077812231859</v>
      </c>
    </row>
    <row r="8" spans="1:7" ht="15">
      <c r="A8" s="7" t="s">
        <v>13</v>
      </c>
      <c r="B8" s="8">
        <v>180411.35486709297</v>
      </c>
      <c r="C8" s="8">
        <v>180515.50632453198</v>
      </c>
      <c r="D8" s="8">
        <v>360926.86119162495</v>
      </c>
      <c r="E8" s="8">
        <v>7043.7179038128033</v>
      </c>
      <c r="F8" s="8">
        <v>7047.7842414666156</v>
      </c>
      <c r="G8" s="8">
        <v>14091.502145279419</v>
      </c>
    </row>
    <row r="9" spans="1:7" ht="15">
      <c r="A9" s="7" t="s">
        <v>14</v>
      </c>
      <c r="B9" s="8">
        <v>148554.02782294012</v>
      </c>
      <c r="C9" s="8">
        <v>206305.00951654179</v>
      </c>
      <c r="D9" s="8">
        <v>354859.03733948187</v>
      </c>
      <c r="E9" s="8">
        <v>5799.9268739531371</v>
      </c>
      <c r="F9" s="8">
        <v>8054.6720035912304</v>
      </c>
      <c r="G9" s="8">
        <v>13854.598877544367</v>
      </c>
    </row>
    <row r="10" spans="1:7" ht="15">
      <c r="A10" s="7" t="s">
        <v>15</v>
      </c>
      <c r="B10" s="8">
        <v>146608.19819020963</v>
      </c>
      <c r="C10" s="8">
        <v>140096.72918762933</v>
      </c>
      <c r="D10" s="8">
        <v>286704.92737783899</v>
      </c>
      <c r="E10" s="8">
        <v>5723.9567387477882</v>
      </c>
      <c r="F10" s="8">
        <v>5469.7324365835193</v>
      </c>
      <c r="G10" s="8">
        <v>11193.689175331307</v>
      </c>
    </row>
    <row r="11" spans="1:7" ht="15">
      <c r="A11" s="7" t="s">
        <v>16</v>
      </c>
      <c r="B11" s="8">
        <v>136372.31312786372</v>
      </c>
      <c r="C11" s="8">
        <v>111806.58956076208</v>
      </c>
      <c r="D11" s="8">
        <v>248178.90268862579</v>
      </c>
      <c r="E11" s="8">
        <v>5324.3217660592327</v>
      </c>
      <c r="F11" s="8">
        <v>4365.2134713669047</v>
      </c>
      <c r="G11" s="8">
        <v>9689.5352374261383</v>
      </c>
    </row>
    <row r="12" spans="1:7" ht="15">
      <c r="A12" s="7" t="s">
        <v>17</v>
      </c>
      <c r="B12" s="8">
        <v>122651.36006659752</v>
      </c>
      <c r="C12" s="8">
        <v>106385.70649232666</v>
      </c>
      <c r="D12" s="8">
        <v>229037.06655892418</v>
      </c>
      <c r="E12" s="8">
        <v>4788.6208795700531</v>
      </c>
      <c r="F12" s="8">
        <v>4153.5684163661081</v>
      </c>
      <c r="G12" s="8">
        <v>8942.1892959361612</v>
      </c>
    </row>
    <row r="13" spans="1:7" ht="15">
      <c r="A13" s="7" t="s">
        <v>18</v>
      </c>
      <c r="B13" s="8">
        <v>121701.97947378822</v>
      </c>
      <c r="C13" s="8">
        <v>101674.85595585515</v>
      </c>
      <c r="D13" s="8">
        <v>223376.83542964337</v>
      </c>
      <c r="E13" s="8">
        <v>4751.5546478795386</v>
      </c>
      <c r="F13" s="8">
        <v>3969.6448363321615</v>
      </c>
      <c r="G13" s="8">
        <v>8721.1994842117001</v>
      </c>
    </row>
    <row r="14" spans="1:7" ht="15">
      <c r="A14" s="7" t="s">
        <v>19</v>
      </c>
      <c r="B14" s="8">
        <v>111462.08858615617</v>
      </c>
      <c r="C14" s="8">
        <v>92659.746149452825</v>
      </c>
      <c r="D14" s="8">
        <v>204121.83473560901</v>
      </c>
      <c r="E14" s="8">
        <v>4351.7632775889124</v>
      </c>
      <c r="F14" s="8">
        <v>3617.6720328743409</v>
      </c>
      <c r="G14" s="8">
        <v>7969.4353104632537</v>
      </c>
    </row>
    <row r="15" spans="1:7" ht="15">
      <c r="A15" s="7" t="s">
        <v>20</v>
      </c>
      <c r="B15" s="8">
        <v>106123.32493608611</v>
      </c>
      <c r="C15" s="8">
        <v>87378.065509709908</v>
      </c>
      <c r="D15" s="8">
        <v>193501.39044579602</v>
      </c>
      <c r="E15" s="8">
        <v>4143.3243734305433</v>
      </c>
      <c r="F15" s="8">
        <v>3411.4617945454647</v>
      </c>
      <c r="G15" s="8">
        <v>7554.7861679760081</v>
      </c>
    </row>
    <row r="16" spans="1:7" ht="15">
      <c r="A16" s="7" t="s">
        <v>21</v>
      </c>
      <c r="B16" s="8">
        <v>109273.90652361573</v>
      </c>
      <c r="C16" s="8">
        <v>81686.789234461699</v>
      </c>
      <c r="D16" s="8">
        <v>190960.69575807743</v>
      </c>
      <c r="E16" s="8">
        <v>4266.3310874583485</v>
      </c>
      <c r="F16" s="8">
        <v>3189.2599014049638</v>
      </c>
      <c r="G16" s="8">
        <v>7455.5909888633123</v>
      </c>
    </row>
    <row r="17" spans="1:7" ht="15">
      <c r="A17" s="7" t="s">
        <v>22</v>
      </c>
      <c r="B17" s="8">
        <v>81756.891176968711</v>
      </c>
      <c r="C17" s="8">
        <v>108442.69777674682</v>
      </c>
      <c r="D17" s="8">
        <v>190199.58895371552</v>
      </c>
      <c r="E17" s="8">
        <v>3191.996859441183</v>
      </c>
      <c r="F17" s="8">
        <v>4233.8785850288896</v>
      </c>
      <c r="G17" s="8">
        <v>7425.8754444700726</v>
      </c>
    </row>
    <row r="18" spans="1:7" ht="15">
      <c r="A18" s="7" t="s">
        <v>23</v>
      </c>
      <c r="B18" s="8">
        <v>109583.35652696813</v>
      </c>
      <c r="C18" s="8">
        <v>72269.093986804801</v>
      </c>
      <c r="D18" s="8">
        <v>181852.45051377293</v>
      </c>
      <c r="E18" s="8">
        <v>4278.4128022182313</v>
      </c>
      <c r="F18" s="8">
        <v>2821.5691389391404</v>
      </c>
      <c r="G18" s="8">
        <v>7099.9819411573717</v>
      </c>
    </row>
    <row r="19" spans="1:7" ht="15">
      <c r="A19" s="7" t="s">
        <v>24</v>
      </c>
      <c r="B19" s="8">
        <v>95656.103463467021</v>
      </c>
      <c r="C19" s="8">
        <v>78606.309589439086</v>
      </c>
      <c r="D19" s="8">
        <v>174262.41305290611</v>
      </c>
      <c r="E19" s="8">
        <v>3734.6574392224634</v>
      </c>
      <c r="F19" s="8">
        <v>3068.9901454133778</v>
      </c>
      <c r="G19" s="8">
        <v>6803.6475846358408</v>
      </c>
    </row>
    <row r="20" spans="1:7" ht="15">
      <c r="A20" s="7" t="s">
        <v>25</v>
      </c>
      <c r="B20" s="8">
        <v>97982.486498378435</v>
      </c>
      <c r="C20" s="8">
        <v>64047.137587053294</v>
      </c>
      <c r="D20" s="8">
        <v>162029.62408543174</v>
      </c>
      <c r="E20" s="8">
        <v>3825.4853466244313</v>
      </c>
      <c r="F20" s="8">
        <v>2500.5630606911168</v>
      </c>
      <c r="G20" s="8">
        <v>6326.0484073155476</v>
      </c>
    </row>
    <row r="21" spans="1:7" ht="15">
      <c r="A21" s="7" t="s">
        <v>26</v>
      </c>
      <c r="B21" s="8">
        <v>92581.632556373588</v>
      </c>
      <c r="C21" s="8">
        <v>68668.858510908743</v>
      </c>
      <c r="D21" s="8">
        <v>161250.49106728233</v>
      </c>
      <c r="E21" s="8">
        <v>3614.6222796339825</v>
      </c>
      <c r="F21" s="8">
        <v>2681.0067940790132</v>
      </c>
      <c r="G21" s="8">
        <v>6295.6290737129957</v>
      </c>
    </row>
    <row r="22" spans="1:7" ht="15">
      <c r="A22" s="7" t="s">
        <v>27</v>
      </c>
      <c r="B22" s="8">
        <v>81652.739719529724</v>
      </c>
      <c r="C22" s="8">
        <v>77716.014919599984</v>
      </c>
      <c r="D22" s="8">
        <v>159368.75463912971</v>
      </c>
      <c r="E22" s="8">
        <v>3187.9305217873716</v>
      </c>
      <c r="F22" s="8">
        <v>3034.2307783533911</v>
      </c>
      <c r="G22" s="8">
        <v>6222.1613001407623</v>
      </c>
    </row>
    <row r="23" spans="1:7" ht="15">
      <c r="A23" s="7" t="s">
        <v>28</v>
      </c>
      <c r="B23" s="8">
        <v>71691.253689282676</v>
      </c>
      <c r="C23" s="8">
        <v>71683.24203871045</v>
      </c>
      <c r="D23" s="8">
        <v>143374.49572799314</v>
      </c>
      <c r="E23" s="8">
        <v>2799.0087848405883</v>
      </c>
      <c r="F23" s="8">
        <v>2798.6959896364492</v>
      </c>
      <c r="G23" s="8">
        <v>5597.7047744770371</v>
      </c>
    </row>
    <row r="24" spans="1:7" ht="15">
      <c r="A24" s="7" t="s">
        <v>29</v>
      </c>
      <c r="B24" s="8">
        <v>81508.530009229566</v>
      </c>
      <c r="C24" s="8">
        <v>60004.258417041507</v>
      </c>
      <c r="D24" s="8">
        <v>141512.78842627106</v>
      </c>
      <c r="E24" s="8">
        <v>3182.3002081128625</v>
      </c>
      <c r="F24" s="8">
        <v>2342.71878080229</v>
      </c>
      <c r="G24" s="8">
        <v>5525.0189889151525</v>
      </c>
    </row>
    <row r="25" spans="1:7" ht="15">
      <c r="A25" s="7" t="s">
        <v>30</v>
      </c>
      <c r="B25" s="8">
        <v>62193.441935903473</v>
      </c>
      <c r="C25" s="8">
        <v>62196.446304868063</v>
      </c>
      <c r="D25" s="8">
        <v>124389.88824077154</v>
      </c>
      <c r="E25" s="8">
        <v>2428.1900703333713</v>
      </c>
      <c r="F25" s="8">
        <v>2428.3073685349236</v>
      </c>
      <c r="G25" s="8">
        <v>4856.4974388682949</v>
      </c>
    </row>
    <row r="26" spans="1:7" ht="15">
      <c r="A26" s="7" t="s">
        <v>31</v>
      </c>
      <c r="B26" s="8">
        <v>71407.841550290032</v>
      </c>
      <c r="C26" s="8">
        <v>47328.825755451398</v>
      </c>
      <c r="D26" s="8">
        <v>118736.66730574143</v>
      </c>
      <c r="E26" s="8">
        <v>2787.9436544941586</v>
      </c>
      <c r="F26" s="8">
        <v>1847.8376684532975</v>
      </c>
      <c r="G26" s="8">
        <v>4635.7813229474559</v>
      </c>
    </row>
    <row r="27" spans="1:7" ht="15">
      <c r="A27" s="7" t="s">
        <v>32</v>
      </c>
      <c r="B27" s="8">
        <v>58765.456947310369</v>
      </c>
      <c r="C27" s="8">
        <v>49119.429658344903</v>
      </c>
      <c r="D27" s="8">
        <v>107884.88660565528</v>
      </c>
      <c r="E27" s="8">
        <v>2294.3528223622407</v>
      </c>
      <c r="F27" s="8">
        <v>1917.7473965784454</v>
      </c>
      <c r="G27" s="8">
        <v>4212.1002189406863</v>
      </c>
    </row>
    <row r="28" spans="1:7" ht="15">
      <c r="A28" s="7" t="s">
        <v>33</v>
      </c>
      <c r="B28" s="8">
        <v>42860.327648789862</v>
      </c>
      <c r="C28" s="8">
        <v>62217.476887620171</v>
      </c>
      <c r="D28" s="8">
        <v>105077.80453641003</v>
      </c>
      <c r="E28" s="8">
        <v>1673.3761433445668</v>
      </c>
      <c r="F28" s="8">
        <v>2429.1284559457899</v>
      </c>
      <c r="G28" s="8">
        <v>4102.504599290357</v>
      </c>
    </row>
    <row r="29" spans="1:7" ht="15">
      <c r="A29" s="7" t="s">
        <v>34</v>
      </c>
      <c r="B29" s="8">
        <v>64007.079334192145</v>
      </c>
      <c r="C29" s="8">
        <v>39142.921783274935</v>
      </c>
      <c r="D29" s="8">
        <v>103150.00111746708</v>
      </c>
      <c r="E29" s="8">
        <v>2498.9990846704204</v>
      </c>
      <c r="F29" s="8">
        <v>1528.2391686239016</v>
      </c>
      <c r="G29" s="8">
        <v>4027.238253294322</v>
      </c>
    </row>
    <row r="30" spans="1:7" ht="15">
      <c r="A30" s="7" t="s">
        <v>35</v>
      </c>
      <c r="B30" s="8">
        <v>59393.370060908936</v>
      </c>
      <c r="C30" s="8">
        <v>38709.29119605296</v>
      </c>
      <c r="D30" s="8">
        <v>98102.661256961903</v>
      </c>
      <c r="E30" s="8">
        <v>2318.8681464866636</v>
      </c>
      <c r="F30" s="8">
        <v>1511.3091281998584</v>
      </c>
      <c r="G30" s="8">
        <v>3830.1772746865217</v>
      </c>
    </row>
    <row r="31" spans="1:7" ht="15">
      <c r="A31" s="7" t="s">
        <v>36</v>
      </c>
      <c r="B31" s="8">
        <v>57442.533146570815</v>
      </c>
      <c r="C31" s="8">
        <v>33913.316872251504</v>
      </c>
      <c r="D31" s="8">
        <v>91355.850018822326</v>
      </c>
      <c r="E31" s="8">
        <v>2242.7025142787279</v>
      </c>
      <c r="F31" s="8">
        <v>1324.0620991219312</v>
      </c>
      <c r="G31" s="8">
        <v>3566.7646134006591</v>
      </c>
    </row>
    <row r="32" spans="1:7" ht="15">
      <c r="A32" s="7" t="s">
        <v>37</v>
      </c>
      <c r="B32" s="8">
        <v>45674.419912285812</v>
      </c>
      <c r="C32" s="8">
        <v>39053.792170658868</v>
      </c>
      <c r="D32" s="8">
        <v>84728.212082944679</v>
      </c>
      <c r="E32" s="8">
        <v>1783.2454587985187</v>
      </c>
      <c r="F32" s="8">
        <v>1524.759321977851</v>
      </c>
      <c r="G32" s="8">
        <v>3308.0047807763694</v>
      </c>
    </row>
    <row r="33" spans="1:7" ht="15">
      <c r="A33" s="7" t="s">
        <v>38</v>
      </c>
      <c r="B33" s="8">
        <v>41744.705306606775</v>
      </c>
      <c r="C33" s="8">
        <v>33438.626575846851</v>
      </c>
      <c r="D33" s="8">
        <v>75183.331882453625</v>
      </c>
      <c r="E33" s="8">
        <v>1629.8194111681603</v>
      </c>
      <c r="F33" s="8">
        <v>1305.5289832766737</v>
      </c>
      <c r="G33" s="8">
        <v>2935.348394444834</v>
      </c>
    </row>
    <row r="34" spans="1:7" ht="15">
      <c r="A34" s="7" t="s">
        <v>39</v>
      </c>
      <c r="B34" s="8">
        <v>39755.813052050566</v>
      </c>
      <c r="C34" s="8">
        <v>33503.721236746227</v>
      </c>
      <c r="D34" s="8">
        <v>73259.5342887968</v>
      </c>
      <c r="E34" s="8">
        <v>1552.1680017405631</v>
      </c>
      <c r="F34" s="8">
        <v>1308.0704443103064</v>
      </c>
      <c r="G34" s="8">
        <v>2860.2384460508692</v>
      </c>
    </row>
    <row r="35" spans="1:7" ht="15">
      <c r="A35" s="7" t="s">
        <v>40</v>
      </c>
      <c r="B35" s="8">
        <v>39337.204309651526</v>
      </c>
      <c r="C35" s="8">
        <v>28761.825554307325</v>
      </c>
      <c r="D35" s="8">
        <v>68099.029863958858</v>
      </c>
      <c r="E35" s="8">
        <v>1535.8244523242813</v>
      </c>
      <c r="F35" s="8">
        <v>1122.9347828603195</v>
      </c>
      <c r="G35" s="8">
        <v>2658.7592351846006</v>
      </c>
    </row>
    <row r="36" spans="1:7" ht="15">
      <c r="A36" s="7" t="s">
        <v>41</v>
      </c>
      <c r="B36" s="8">
        <v>41883.907735299275</v>
      </c>
      <c r="C36" s="8">
        <v>26184.076982692179</v>
      </c>
      <c r="D36" s="8">
        <v>68067.98471799145</v>
      </c>
      <c r="E36" s="8">
        <v>1635.2542278400815</v>
      </c>
      <c r="F36" s="8">
        <v>1022.292925928479</v>
      </c>
      <c r="G36" s="8">
        <v>2657.5471537685607</v>
      </c>
    </row>
    <row r="37" spans="1:7" ht="15">
      <c r="A37" s="7" t="s">
        <v>42</v>
      </c>
      <c r="B37" s="8">
        <v>36729.412048390514</v>
      </c>
      <c r="C37" s="8">
        <v>30294.053726246399</v>
      </c>
      <c r="D37" s="8">
        <v>67023.465774636919</v>
      </c>
      <c r="E37" s="8">
        <v>1434.009613376918</v>
      </c>
      <c r="F37" s="8">
        <v>1182.7568656519732</v>
      </c>
      <c r="G37" s="8">
        <v>2616.7664790288909</v>
      </c>
    </row>
    <row r="38" spans="1:7" ht="15">
      <c r="A38" s="7" t="s">
        <v>43</v>
      </c>
      <c r="B38" s="8">
        <v>41051.697532108839</v>
      </c>
      <c r="C38" s="8">
        <v>24931.25512445964</v>
      </c>
      <c r="D38" s="8">
        <v>65982.952656568479</v>
      </c>
      <c r="E38" s="8">
        <v>1602.7626260101051</v>
      </c>
      <c r="F38" s="8">
        <v>973.37957588118581</v>
      </c>
      <c r="G38" s="8">
        <v>2576.1422018912908</v>
      </c>
    </row>
    <row r="39" spans="1:7" ht="15">
      <c r="A39" s="7" t="s">
        <v>44</v>
      </c>
      <c r="B39" s="8">
        <v>36012.369322175888</v>
      </c>
      <c r="C39" s="8">
        <v>28841.942060029629</v>
      </c>
      <c r="D39" s="8">
        <v>64854.311382205517</v>
      </c>
      <c r="E39" s="8">
        <v>1406.0144426064448</v>
      </c>
      <c r="F39" s="8">
        <v>1126.0627349017132</v>
      </c>
      <c r="G39" s="8">
        <v>2532.077177508158</v>
      </c>
    </row>
    <row r="40" spans="1:7" ht="15">
      <c r="A40" s="7" t="s">
        <v>45</v>
      </c>
      <c r="B40" s="8">
        <v>17758.824949670328</v>
      </c>
      <c r="C40" s="8">
        <v>45978.862634030571</v>
      </c>
      <c r="D40" s="8">
        <v>63737.687583700899</v>
      </c>
      <c r="E40" s="8">
        <v>693.34966937541958</v>
      </c>
      <c r="F40" s="8">
        <v>1795.1316765558147</v>
      </c>
      <c r="G40" s="8">
        <v>2488.4813459312345</v>
      </c>
    </row>
    <row r="41" spans="1:7" ht="15">
      <c r="A41" s="7" t="s">
        <v>46</v>
      </c>
      <c r="B41" s="8">
        <v>29242.524588641154</v>
      </c>
      <c r="C41" s="8">
        <v>17377.270091167851</v>
      </c>
      <c r="D41" s="8">
        <v>46619.794679809005</v>
      </c>
      <c r="E41" s="8">
        <v>1141.7024951086817</v>
      </c>
      <c r="F41" s="8">
        <v>678.45279777828216</v>
      </c>
      <c r="G41" s="8">
        <v>1820.1552928869637</v>
      </c>
    </row>
    <row r="42" spans="1:7" ht="15">
      <c r="A42" s="7" t="s">
        <v>47</v>
      </c>
      <c r="B42" s="8">
        <v>24999.354154323599</v>
      </c>
      <c r="C42" s="8">
        <v>19298.063315860101</v>
      </c>
      <c r="D42" s="8">
        <v>44297.417470183704</v>
      </c>
      <c r="E42" s="8">
        <v>976.03833511637038</v>
      </c>
      <c r="F42" s="8">
        <v>753.44544797069489</v>
      </c>
      <c r="G42" s="8">
        <v>1729.4837830870651</v>
      </c>
    </row>
    <row r="43" spans="1:7" ht="15">
      <c r="A43" s="7" t="s">
        <v>48</v>
      </c>
      <c r="B43" s="8">
        <v>25981.782805743358</v>
      </c>
      <c r="C43" s="8">
        <v>18085.299710488718</v>
      </c>
      <c r="D43" s="8">
        <v>44067.082516232076</v>
      </c>
      <c r="E43" s="8">
        <v>1014.39484702396</v>
      </c>
      <c r="F43" s="8">
        <v>706.09607394409863</v>
      </c>
      <c r="G43" s="8">
        <v>1720.4909209680586</v>
      </c>
    </row>
    <row r="44" spans="1:7" ht="15">
      <c r="A44" s="7" t="s">
        <v>49</v>
      </c>
      <c r="B44" s="8">
        <v>22441.634709139027</v>
      </c>
      <c r="C44" s="8">
        <v>20123.263324799838</v>
      </c>
      <c r="D44" s="8">
        <v>42564.898033938865</v>
      </c>
      <c r="E44" s="8">
        <v>876.17846619487818</v>
      </c>
      <c r="F44" s="8">
        <v>785.66335399704951</v>
      </c>
      <c r="G44" s="8">
        <v>1661.8418201919276</v>
      </c>
    </row>
    <row r="45" spans="1:7" ht="15">
      <c r="A45" s="7" t="s">
        <v>50</v>
      </c>
      <c r="B45" s="8">
        <v>25541.142024270684</v>
      </c>
      <c r="C45" s="8">
        <v>16775.394841929039</v>
      </c>
      <c r="D45" s="8">
        <v>42316.53686619972</v>
      </c>
      <c r="E45" s="8">
        <v>997.19111079629499</v>
      </c>
      <c r="F45" s="8">
        <v>654.95405806731242</v>
      </c>
      <c r="G45" s="8">
        <v>1652.1451688636075</v>
      </c>
    </row>
    <row r="46" spans="1:7" ht="15">
      <c r="A46" s="7" t="s">
        <v>51</v>
      </c>
      <c r="B46" s="8">
        <v>21038.594402677169</v>
      </c>
      <c r="C46" s="8">
        <v>17596.58902558266</v>
      </c>
      <c r="D46" s="8">
        <v>38635.183428259828</v>
      </c>
      <c r="E46" s="8">
        <v>821.40020606997189</v>
      </c>
      <c r="F46" s="8">
        <v>687.01556649159727</v>
      </c>
      <c r="G46" s="8">
        <v>1508.4157725615692</v>
      </c>
    </row>
    <row r="47" spans="1:7" ht="15">
      <c r="A47" s="7" t="s">
        <v>52</v>
      </c>
      <c r="B47" s="8">
        <v>14688.359867863006</v>
      </c>
      <c r="C47" s="8">
        <v>15270.205990671242</v>
      </c>
      <c r="D47" s="8">
        <v>29958.565858534246</v>
      </c>
      <c r="E47" s="8">
        <v>573.47090738900795</v>
      </c>
      <c r="F47" s="8">
        <v>596.18765908962928</v>
      </c>
      <c r="G47" s="8">
        <v>1169.6585664786371</v>
      </c>
    </row>
    <row r="48" spans="1:7" ht="15">
      <c r="A48" s="7" t="s">
        <v>53</v>
      </c>
      <c r="B48" s="8">
        <v>10991.233492859035</v>
      </c>
      <c r="C48" s="8">
        <v>15345.315214785904</v>
      </c>
      <c r="D48" s="8">
        <v>26336.548707644939</v>
      </c>
      <c r="E48" s="8">
        <v>429.12569552882047</v>
      </c>
      <c r="F48" s="8">
        <v>599.12011412843583</v>
      </c>
      <c r="G48" s="8">
        <v>1028.2458096572564</v>
      </c>
    </row>
    <row r="49" spans="1:8" ht="15">
      <c r="A49" s="7" t="s">
        <v>54</v>
      </c>
      <c r="B49" s="8">
        <v>13746.990925625929</v>
      </c>
      <c r="C49" s="8">
        <v>11847.228283685781</v>
      </c>
      <c r="D49" s="8">
        <v>25594.219209311712</v>
      </c>
      <c r="E49" s="8">
        <v>536.71747090263261</v>
      </c>
      <c r="F49" s="8">
        <v>462.54590812108569</v>
      </c>
      <c r="G49" s="8">
        <v>999.26337902371824</v>
      </c>
    </row>
    <row r="50" spans="1:8" ht="15">
      <c r="A50" s="7" t="s">
        <v>55</v>
      </c>
      <c r="B50" s="8">
        <v>13967.311316362266</v>
      </c>
      <c r="C50" s="8">
        <v>9339.5816545776506</v>
      </c>
      <c r="D50" s="8">
        <v>23306.892970939916</v>
      </c>
      <c r="E50" s="8">
        <v>545.31933901646505</v>
      </c>
      <c r="F50" s="8">
        <v>364.64100922546453</v>
      </c>
      <c r="G50" s="8">
        <v>909.96034824192952</v>
      </c>
    </row>
    <row r="51" spans="1:8" ht="15">
      <c r="A51" s="7" t="s">
        <v>56</v>
      </c>
      <c r="B51" s="8">
        <v>9796.2457371947858</v>
      </c>
      <c r="C51" s="8">
        <v>11776.124884857236</v>
      </c>
      <c r="D51" s="8">
        <v>21572.370622052022</v>
      </c>
      <c r="E51" s="8">
        <v>382.47033586140827</v>
      </c>
      <c r="F51" s="8">
        <v>459.7698506843488</v>
      </c>
      <c r="G51" s="8">
        <v>842.24018654575707</v>
      </c>
    </row>
    <row r="52" spans="1:8" ht="15">
      <c r="A52" s="7" t="s">
        <v>57</v>
      </c>
      <c r="B52" s="8">
        <v>8830.8418432410162</v>
      </c>
      <c r="C52" s="8">
        <v>12279.857414586226</v>
      </c>
      <c r="D52" s="8">
        <v>21110.69925782724</v>
      </c>
      <c r="E52" s="8">
        <v>344.77851376261481</v>
      </c>
      <c r="F52" s="8">
        <v>479.43684914461136</v>
      </c>
      <c r="G52" s="8">
        <v>824.21536290722611</v>
      </c>
    </row>
    <row r="53" spans="1:8" ht="15">
      <c r="A53" s="7" t="s">
        <v>58</v>
      </c>
      <c r="B53" s="8">
        <v>10738.616135753393</v>
      </c>
      <c r="C53" s="8">
        <v>9494.8073844146147</v>
      </c>
      <c r="D53" s="8">
        <v>20233.423520168006</v>
      </c>
      <c r="E53" s="8">
        <v>419.26287174830105</v>
      </c>
      <c r="F53" s="8">
        <v>370.70141630566468</v>
      </c>
      <c r="G53" s="8">
        <v>789.96428805396567</v>
      </c>
    </row>
    <row r="54" spans="1:8" ht="15">
      <c r="A54" s="7" t="s">
        <v>59</v>
      </c>
      <c r="B54" s="8">
        <v>8142.8413503507263</v>
      </c>
      <c r="C54" s="8">
        <v>11483.699638970826</v>
      </c>
      <c r="D54" s="8">
        <v>19626.540989321551</v>
      </c>
      <c r="E54" s="8">
        <v>317.91722560714692</v>
      </c>
      <c r="F54" s="8">
        <v>448.35282573326202</v>
      </c>
      <c r="G54" s="8">
        <v>766.27005134040894</v>
      </c>
    </row>
    <row r="55" spans="1:8" ht="15">
      <c r="A55" s="7" t="s">
        <v>60</v>
      </c>
      <c r="B55" s="8">
        <v>7839.400084927498</v>
      </c>
      <c r="C55" s="8">
        <v>6870.9918220091422</v>
      </c>
      <c r="D55" s="8">
        <v>14710.39190693664</v>
      </c>
      <c r="E55" s="8">
        <v>306.07010725036844</v>
      </c>
      <c r="F55" s="8">
        <v>268.26098695002275</v>
      </c>
      <c r="G55" s="8">
        <v>574.33109420039114</v>
      </c>
    </row>
    <row r="56" spans="1:8" ht="15">
      <c r="A56" s="7" t="s">
        <v>61</v>
      </c>
      <c r="B56" s="8">
        <v>8410.2301881989169</v>
      </c>
      <c r="C56" s="8">
        <v>5276.6733581352819</v>
      </c>
      <c r="D56" s="8">
        <v>13686.903546334199</v>
      </c>
      <c r="E56" s="8">
        <v>328.35676554529817</v>
      </c>
      <c r="F56" s="8">
        <v>206.01474132628914</v>
      </c>
      <c r="G56" s="8">
        <v>534.37150687158737</v>
      </c>
    </row>
    <row r="57" spans="1:8" ht="15">
      <c r="A57" s="7" t="s">
        <v>62</v>
      </c>
      <c r="B57" s="8">
        <v>5958.4147490160167</v>
      </c>
      <c r="C57" s="8">
        <v>7388.7447402395346</v>
      </c>
      <c r="D57" s="8">
        <v>13347.159489255551</v>
      </c>
      <c r="E57" s="8">
        <v>232.63165822852321</v>
      </c>
      <c r="F57" s="8">
        <v>288.47537701752918</v>
      </c>
      <c r="G57" s="8">
        <v>521.10703524605242</v>
      </c>
    </row>
    <row r="58" spans="1:8" ht="15">
      <c r="A58" s="7" t="s">
        <v>63</v>
      </c>
      <c r="B58" s="8">
        <v>149.21699190779219</v>
      </c>
      <c r="C58" s="8">
        <v>977.42136981211524</v>
      </c>
      <c r="D58" s="8">
        <v>1126.6383617199074</v>
      </c>
      <c r="E58" s="8">
        <v>5.8258106770956699</v>
      </c>
      <c r="F58" s="8">
        <v>38.161014905002503</v>
      </c>
      <c r="G58" s="8">
        <v>43.98682558209817</v>
      </c>
    </row>
    <row r="59" spans="1:8">
      <c r="A59" s="9" t="s">
        <v>2</v>
      </c>
      <c r="B59" s="9">
        <f t="shared" ref="B59:G59" si="0">SUM(B5:B58)</f>
        <v>3841012.6149122668</v>
      </c>
      <c r="C59" s="9">
        <f t="shared" si="0"/>
        <v>3841012.614912265</v>
      </c>
      <c r="D59" s="9">
        <f t="shared" si="0"/>
        <v>7682025.2298245337</v>
      </c>
      <c r="E59" s="9">
        <f t="shared" si="0"/>
        <v>149962.89642832897</v>
      </c>
      <c r="F59" s="9">
        <f t="shared" si="0"/>
        <v>149962.89642832888</v>
      </c>
      <c r="G59" s="9">
        <f t="shared" si="0"/>
        <v>299925.7928566577</v>
      </c>
    </row>
    <row r="61" spans="1:8" ht="15">
      <c r="A61" s="7" t="s">
        <v>64</v>
      </c>
      <c r="B61" s="8">
        <v>12339</v>
      </c>
      <c r="C61" s="8">
        <v>17605</v>
      </c>
      <c r="D61" s="8">
        <f>SUM(B61:C61)</f>
        <v>29944</v>
      </c>
      <c r="E61" s="8">
        <f>B61/25.6</f>
        <v>481.9921875</v>
      </c>
      <c r="F61" s="8">
        <f>C61/25.6</f>
        <v>687.6953125</v>
      </c>
      <c r="G61" s="8">
        <f>SUM(E61:F61)</f>
        <v>1169.6875</v>
      </c>
      <c r="H61" s="10" t="s">
        <v>65</v>
      </c>
    </row>
  </sheetData>
  <mergeCells count="2">
    <mergeCell ref="B3:D3"/>
    <mergeCell ref="E3:G3"/>
  </mergeCells>
  <pageMargins left="0.7" right="0.7" top="0.75" bottom="0.75" header="0.3" footer="0.3"/>
  <pageSetup paperSize="9" scale="81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2.7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גיליון1</vt:lpstr>
      <vt:lpstr>גיליון2</vt:lpstr>
      <vt:lpstr>גיליון3</vt:lpstr>
    </vt:vector>
  </TitlesOfParts>
  <Company>ISRAEL RAILWAY LTD.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liat-bk</dc:creator>
  <cp:lastModifiedBy>rafi-s</cp:lastModifiedBy>
  <cp:lastPrinted>2014-03-04T07:42:12Z</cp:lastPrinted>
  <dcterms:created xsi:type="dcterms:W3CDTF">2014-02-10T14:29:08Z</dcterms:created>
  <dcterms:modified xsi:type="dcterms:W3CDTF">2014-03-04T07:42:17Z</dcterms:modified>
</cp:coreProperties>
</file>