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calcChain.xml><?xml version="1.0" encoding="utf-8"?>
<calcChain xmlns="http://schemas.openxmlformats.org/spreadsheetml/2006/main">
  <c r="L62" i="1" l="1"/>
  <c r="H6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L22" i="1"/>
  <c r="H22" i="1"/>
  <c r="N4" i="1"/>
  <c r="O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4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3" i="1"/>
  <c r="N3" i="1"/>
</calcChain>
</file>

<file path=xl/sharedStrings.xml><?xml version="1.0" encoding="utf-8"?>
<sst xmlns="http://schemas.openxmlformats.org/spreadsheetml/2006/main" count="77" uniqueCount="67">
  <si>
    <t>נסיעות ללא פיזור</t>
  </si>
  <si>
    <t>2015/Apr</t>
  </si>
  <si>
    <t>2015/May</t>
  </si>
  <si>
    <t>2015/Jun</t>
  </si>
  <si>
    <t>Total</t>
  </si>
  <si>
    <t>אינטרנט</t>
  </si>
  <si>
    <t>קריית חיים</t>
  </si>
  <si>
    <t>קריית מוצקין</t>
  </si>
  <si>
    <t>באר-שבע מרכז</t>
  </si>
  <si>
    <t>באר-שבע צפון</t>
  </si>
  <si>
    <t>קיסריה פרדס-חנה</t>
  </si>
  <si>
    <t>קריית-גת</t>
  </si>
  <si>
    <t>באר-יעקב</t>
  </si>
  <si>
    <t>בני ברק</t>
  </si>
  <si>
    <t>בנימינה</t>
  </si>
  <si>
    <t>דימונה</t>
  </si>
  <si>
    <t>בית-יהושע</t>
  </si>
  <si>
    <t>בית-שמש</t>
  </si>
  <si>
    <t>הרצלייה</t>
  </si>
  <si>
    <t>אשקלון</t>
  </si>
  <si>
    <t>אשדוד עד-הלום</t>
  </si>
  <si>
    <t>חדרה מערב</t>
  </si>
  <si>
    <t>חוצות המפרץ</t>
  </si>
  <si>
    <t>נהרייה</t>
  </si>
  <si>
    <t>נתב"ג</t>
  </si>
  <si>
    <t>נתניה</t>
  </si>
  <si>
    <t>נתיבות</t>
  </si>
  <si>
    <t>יבנה מזרח</t>
  </si>
  <si>
    <t>כפר חב"ד</t>
  </si>
  <si>
    <t>לב המפרץ</t>
  </si>
  <si>
    <t>להבים רהט</t>
  </si>
  <si>
    <t>ראש-העין דרום</t>
  </si>
  <si>
    <t>ראש-העין צפון</t>
  </si>
  <si>
    <t>ראשל"צ הראשונים</t>
  </si>
  <si>
    <t>רחובות</t>
  </si>
  <si>
    <t>עכו</t>
  </si>
  <si>
    <t>עתלית</t>
  </si>
  <si>
    <t>שדרות</t>
  </si>
  <si>
    <t>בת-ים קוממיות</t>
  </si>
  <si>
    <t>בת-ים יוספטל</t>
  </si>
  <si>
    <t>יבנה מערב</t>
  </si>
  <si>
    <t>ראשל"צ משה-דיין</t>
  </si>
  <si>
    <t>חולון וולפסון</t>
  </si>
  <si>
    <t>צומת חולון</t>
  </si>
  <si>
    <t>חיפה בת-גלים</t>
  </si>
  <si>
    <t>חיפה חוף-הכרמל</t>
  </si>
  <si>
    <t>חיפה מזרח</t>
  </si>
  <si>
    <t>חיפה מרכז השמונה</t>
  </si>
  <si>
    <t>ירושלים גן-החיות</t>
  </si>
  <si>
    <t>ירושלים מלחה</t>
  </si>
  <si>
    <t>הוד-השרון סוקולוב</t>
  </si>
  <si>
    <t>כפר-סבא נורדאו</t>
  </si>
  <si>
    <t>לוד</t>
  </si>
  <si>
    <t>לוד גני-אביב</t>
  </si>
  <si>
    <t>רמלה</t>
  </si>
  <si>
    <t>מודיעין מרכז</t>
  </si>
  <si>
    <t>פאתי מודיעין</t>
  </si>
  <si>
    <t>פקחים</t>
  </si>
  <si>
    <t>קריית אריה</t>
  </si>
  <si>
    <t>פתח-תקווה סגולה</t>
  </si>
  <si>
    <t>ת"א ההגנה</t>
  </si>
  <si>
    <t>ת"א אוניברסיטה</t>
  </si>
  <si>
    <t>ת"א השלום</t>
  </si>
  <si>
    <t>ת"א סבידור מרכז</t>
  </si>
  <si>
    <t>עולים</t>
  </si>
  <si>
    <t>2015 Q 2</t>
  </si>
  <si>
    <t>יורדים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</si>
</sst>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26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  <border>
      <left/>
      <right/>
      <top style="medium">
        <color rgb="FFA2C4E0"/>
      </top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A2C4E0"/>
      </left>
      <right/>
      <top/>
      <bottom style="medium">
        <color rgb="FFA2C4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/>
      <right style="medium">
        <color rgb="FFA2C4E0"/>
      </right>
      <top style="medium">
        <color rgb="FFA2C4E0"/>
      </top>
      <bottom style="medium">
        <color rgb="FFA2C4E0"/>
      </bottom>
      <diagonal/>
    </border>
    <border>
      <left/>
      <right style="medium">
        <color rgb="FFA2C4E0"/>
      </right>
      <top style="medium">
        <color rgb="FFA2C4E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3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Border="1"/>
    <xf numFmtId="0" fontId="0" fillId="3" borderId="4" xfId="0" applyFill="1" applyBorder="1"/>
    <xf numFmtId="3" fontId="2" fillId="0" borderId="3" xfId="0" applyNumberFormat="1" applyFont="1" applyBorder="1" applyAlignment="1">
      <alignment horizontal="right" vertical="top"/>
    </xf>
    <xf numFmtId="3" fontId="1" fillId="3" borderId="4" xfId="0" applyNumberFormat="1" applyFont="1" applyFill="1" applyBorder="1" applyAlignment="1">
      <alignment horizontal="right" vertical="top"/>
    </xf>
    <xf numFmtId="0" fontId="0" fillId="0" borderId="5" xfId="0" applyBorder="1" applyAlignment="1"/>
    <xf numFmtId="21" fontId="3" fillId="0" borderId="5" xfId="0" applyNumberFormat="1" applyFont="1" applyBorder="1" applyAlignment="1">
      <alignment vertical="top"/>
    </xf>
    <xf numFmtId="0" fontId="2" fillId="2" borderId="6" xfId="0" applyFont="1" applyFill="1" applyBorder="1" applyAlignment="1">
      <alignment vertical="top"/>
    </xf>
    <xf numFmtId="3" fontId="2" fillId="0" borderId="7" xfId="0" applyNumberFormat="1" applyFont="1" applyBorder="1" applyAlignment="1">
      <alignment horizontal="right" vertical="top"/>
    </xf>
    <xf numFmtId="3" fontId="1" fillId="3" borderId="8" xfId="0" applyNumberFormat="1" applyFont="1" applyFill="1" applyBorder="1" applyAlignment="1">
      <alignment horizontal="right" vertical="top"/>
    </xf>
    <xf numFmtId="3" fontId="1" fillId="3" borderId="10" xfId="0" applyNumberFormat="1" applyFont="1" applyFill="1" applyBorder="1" applyAlignment="1">
      <alignment horizontal="right" vertical="top"/>
    </xf>
    <xf numFmtId="0" fontId="1" fillId="3" borderId="9" xfId="0" applyFont="1" applyFill="1" applyBorder="1" applyAlignment="1">
      <alignment vertical="top"/>
    </xf>
    <xf numFmtId="0" fontId="0" fillId="0" borderId="0" xfId="0" applyBorder="1"/>
    <xf numFmtId="3" fontId="2" fillId="0" borderId="0" xfId="0" applyNumberFormat="1" applyFont="1" applyBorder="1" applyAlignment="1">
      <alignment horizontal="right" vertical="top"/>
    </xf>
    <xf numFmtId="3" fontId="2" fillId="0" borderId="11" xfId="0" applyNumberFormat="1" applyFont="1" applyBorder="1" applyAlignment="1">
      <alignment horizontal="right" vertical="top"/>
    </xf>
    <xf numFmtId="0" fontId="0" fillId="0" borderId="11" xfId="0" applyBorder="1"/>
    <xf numFmtId="3" fontId="2" fillId="0" borderId="12" xfId="0" applyNumberFormat="1" applyFont="1" applyBorder="1" applyAlignment="1">
      <alignment horizontal="right" vertical="top"/>
    </xf>
    <xf numFmtId="3" fontId="2" fillId="0" borderId="13" xfId="0" applyNumberFormat="1" applyFont="1" applyBorder="1" applyAlignment="1">
      <alignment horizontal="right" vertical="top"/>
    </xf>
    <xf numFmtId="0" fontId="0" fillId="0" borderId="13" xfId="0" applyBorder="1"/>
    <xf numFmtId="3" fontId="2" fillId="0" borderId="14" xfId="0" applyNumberFormat="1" applyFont="1" applyBorder="1" applyAlignment="1">
      <alignment horizontal="right" vertical="top"/>
    </xf>
    <xf numFmtId="0" fontId="0" fillId="0" borderId="7" xfId="0" applyBorder="1"/>
    <xf numFmtId="3" fontId="2" fillId="0" borderId="15" xfId="0" applyNumberFormat="1" applyFont="1" applyBorder="1" applyAlignment="1">
      <alignment horizontal="right" vertical="top"/>
    </xf>
    <xf numFmtId="3" fontId="2" fillId="0" borderId="16" xfId="0" applyNumberFormat="1" applyFont="1" applyBorder="1" applyAlignment="1">
      <alignment horizontal="right" vertical="top"/>
    </xf>
    <xf numFmtId="3" fontId="2" fillId="0" borderId="17" xfId="0" applyNumberFormat="1" applyFont="1" applyBorder="1" applyAlignment="1">
      <alignment horizontal="right" vertical="top"/>
    </xf>
    <xf numFmtId="3" fontId="1" fillId="3" borderId="18" xfId="0" applyNumberFormat="1" applyFont="1" applyFill="1" applyBorder="1" applyAlignment="1">
      <alignment horizontal="right" vertical="top"/>
    </xf>
    <xf numFmtId="3" fontId="2" fillId="0" borderId="19" xfId="0" applyNumberFormat="1" applyFont="1" applyBorder="1" applyAlignment="1">
      <alignment horizontal="right" vertical="top"/>
    </xf>
    <xf numFmtId="3" fontId="2" fillId="0" borderId="20" xfId="0" applyNumberFormat="1" applyFont="1" applyBorder="1" applyAlignment="1">
      <alignment horizontal="right" vertical="top"/>
    </xf>
    <xf numFmtId="3" fontId="2" fillId="0" borderId="21" xfId="0" applyNumberFormat="1" applyFont="1" applyBorder="1" applyAlignment="1">
      <alignment horizontal="right" vertical="top"/>
    </xf>
    <xf numFmtId="3" fontId="1" fillId="3" borderId="22" xfId="0" applyNumberFormat="1" applyFont="1" applyFill="1" applyBorder="1" applyAlignment="1">
      <alignment horizontal="right" vertical="top"/>
    </xf>
    <xf numFmtId="0" fontId="0" fillId="3" borderId="22" xfId="0" applyFill="1" applyBorder="1"/>
    <xf numFmtId="3" fontId="1" fillId="3" borderId="23" xfId="0" applyNumberFormat="1" applyFont="1" applyFill="1" applyBorder="1" applyAlignment="1">
      <alignment horizontal="right" vertical="top"/>
    </xf>
    <xf numFmtId="3" fontId="2" fillId="0" borderId="24" xfId="0" applyNumberFormat="1" applyFont="1" applyBorder="1" applyAlignment="1">
      <alignment horizontal="right" vertical="top"/>
    </xf>
    <xf numFmtId="3" fontId="2" fillId="0" borderId="25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rightToLeft="1" tabSelected="1" workbookViewId="0">
      <selection activeCell="M25" sqref="M25"/>
    </sheetView>
  </sheetViews>
  <sheetFormatPr defaultRowHeight="12.75" customHeight="1" x14ac:dyDescent="0.2"/>
  <cols>
    <col min="1" max="1" width="15.85546875" bestFit="1" customWidth="1"/>
    <col min="2" max="2" width="10.140625" bestFit="1" customWidth="1"/>
    <col min="3" max="5" width="10.140625" customWidth="1"/>
    <col min="6" max="6" width="10.140625" bestFit="1" customWidth="1"/>
    <col min="7" max="9" width="10.140625" customWidth="1"/>
    <col min="10" max="10" width="10.140625" bestFit="1" customWidth="1"/>
    <col min="11" max="13" width="10.140625" customWidth="1"/>
    <col min="14" max="14" width="11.28515625" bestFit="1" customWidth="1"/>
    <col min="15" max="15" width="9.85546875" bestFit="1" customWidth="1"/>
  </cols>
  <sheetData>
    <row r="1" spans="1:15" ht="12.75" customHeight="1" thickBot="1" x14ac:dyDescent="0.25">
      <c r="B1" t="s">
        <v>64</v>
      </c>
      <c r="C1" t="s">
        <v>66</v>
      </c>
      <c r="F1" t="s">
        <v>64</v>
      </c>
      <c r="G1" t="s">
        <v>66</v>
      </c>
      <c r="J1" t="s">
        <v>64</v>
      </c>
      <c r="K1" t="s">
        <v>66</v>
      </c>
      <c r="N1" t="s">
        <v>64</v>
      </c>
      <c r="O1" t="s">
        <v>66</v>
      </c>
    </row>
    <row r="2" spans="1:15" ht="13.5" thickBot="1" x14ac:dyDescent="0.25">
      <c r="A2" s="2" t="s">
        <v>0</v>
      </c>
      <c r="B2" s="3" t="s">
        <v>1</v>
      </c>
      <c r="C2" s="3" t="s">
        <v>1</v>
      </c>
      <c r="D2" s="3"/>
      <c r="E2" s="3"/>
      <c r="F2" s="3" t="s">
        <v>2</v>
      </c>
      <c r="G2" s="3" t="s">
        <v>2</v>
      </c>
      <c r="H2" s="3"/>
      <c r="I2" s="3"/>
      <c r="J2" s="3" t="s">
        <v>3</v>
      </c>
      <c r="K2" s="3" t="s">
        <v>3</v>
      </c>
      <c r="L2" s="3"/>
      <c r="M2" s="3"/>
      <c r="N2" s="4" t="s">
        <v>65</v>
      </c>
      <c r="O2" s="4" t="s">
        <v>65</v>
      </c>
    </row>
    <row r="3" spans="1:15" ht="13.5" thickBot="1" x14ac:dyDescent="0.25">
      <c r="A3" s="3" t="s">
        <v>5</v>
      </c>
      <c r="B3" s="5"/>
      <c r="C3" s="5"/>
      <c r="D3" s="24"/>
      <c r="E3" s="24"/>
      <c r="F3" s="5"/>
      <c r="G3" s="5"/>
      <c r="H3" s="5"/>
      <c r="I3" s="24"/>
      <c r="J3" s="5"/>
      <c r="K3" s="5"/>
      <c r="L3" s="16"/>
      <c r="M3" s="16"/>
      <c r="N3" s="6">
        <f>+J3+F3+B3</f>
        <v>0</v>
      </c>
      <c r="O3" s="6">
        <f>+K3+G3+C3</f>
        <v>0</v>
      </c>
    </row>
    <row r="4" spans="1:15" ht="13.5" thickBot="1" x14ac:dyDescent="0.25">
      <c r="A4" s="3" t="s">
        <v>6</v>
      </c>
      <c r="B4" s="7">
        <v>20908.43</v>
      </c>
      <c r="C4" s="18">
        <v>12166.33</v>
      </c>
      <c r="D4" s="17">
        <f>C4+B4</f>
        <v>33074.76</v>
      </c>
      <c r="E4" s="29">
        <v>33074.76</v>
      </c>
      <c r="F4" s="21">
        <v>18413.2</v>
      </c>
      <c r="G4" s="7">
        <v>10192.86</v>
      </c>
      <c r="H4" s="18">
        <f>G4+F4</f>
        <v>28606.06</v>
      </c>
      <c r="I4" s="25">
        <v>28606.06</v>
      </c>
      <c r="J4" s="21">
        <v>24067.22</v>
      </c>
      <c r="K4" s="7">
        <v>13632.57</v>
      </c>
      <c r="L4" s="17">
        <f t="shared" ref="L4:L21" si="0">K4+J4</f>
        <v>37699.79</v>
      </c>
      <c r="M4" s="29">
        <v>37699.79</v>
      </c>
      <c r="N4" s="32">
        <f>+J4+F4+B4</f>
        <v>63388.85</v>
      </c>
      <c r="O4" s="8">
        <f>+K4+G4+C4</f>
        <v>35991.760000000002</v>
      </c>
    </row>
    <row r="5" spans="1:15" ht="13.5" thickBot="1" x14ac:dyDescent="0.25">
      <c r="A5" s="3" t="s">
        <v>7</v>
      </c>
      <c r="B5" s="7">
        <v>109771.57</v>
      </c>
      <c r="C5" s="18">
        <v>73863.289999999994</v>
      </c>
      <c r="D5" s="17">
        <f t="shared" ref="D5:D62" si="1">C5+B5</f>
        <v>183634.86</v>
      </c>
      <c r="E5" s="30">
        <v>183634.86</v>
      </c>
      <c r="F5" s="21">
        <v>92539.3</v>
      </c>
      <c r="G5" s="7">
        <v>65060.76</v>
      </c>
      <c r="H5" s="18">
        <f>G5+F5</f>
        <v>157600.06</v>
      </c>
      <c r="I5" s="26">
        <v>157600.06</v>
      </c>
      <c r="J5" s="21">
        <v>107463.9</v>
      </c>
      <c r="K5" s="7">
        <v>76498.399999999994</v>
      </c>
      <c r="L5" s="17">
        <f t="shared" si="0"/>
        <v>183962.3</v>
      </c>
      <c r="M5" s="35">
        <v>183962.3</v>
      </c>
      <c r="N5" s="32">
        <f>+J5+F5+B5</f>
        <v>309774.77</v>
      </c>
      <c r="O5" s="8">
        <f>+K5+G5+C5</f>
        <v>215422.45</v>
      </c>
    </row>
    <row r="6" spans="1:15" ht="13.5" thickBot="1" x14ac:dyDescent="0.25">
      <c r="A6" s="3" t="s">
        <v>8</v>
      </c>
      <c r="B6" s="7">
        <v>116737.51</v>
      </c>
      <c r="C6" s="18">
        <v>97618.287835676194</v>
      </c>
      <c r="D6" s="17">
        <f t="shared" si="1"/>
        <v>214355.79783567617</v>
      </c>
      <c r="E6" s="26">
        <v>214355.79783567617</v>
      </c>
      <c r="F6" s="21">
        <v>120259.99</v>
      </c>
      <c r="G6" s="7">
        <v>102004.89736824224</v>
      </c>
      <c r="H6" s="18">
        <f>G6+F6</f>
        <v>222264.88736824226</v>
      </c>
      <c r="I6" s="26">
        <v>222264.88736824226</v>
      </c>
      <c r="J6" s="21">
        <v>117224.21</v>
      </c>
      <c r="K6" s="7">
        <v>102946.09909577857</v>
      </c>
      <c r="L6" s="17">
        <f t="shared" si="0"/>
        <v>220170.30909577856</v>
      </c>
      <c r="M6" s="35">
        <v>220170.30909577856</v>
      </c>
      <c r="N6" s="32">
        <f>+J6+F6+B6</f>
        <v>354221.71</v>
      </c>
      <c r="O6" s="8">
        <f>+K6+G6+C6</f>
        <v>302569.28429969703</v>
      </c>
    </row>
    <row r="7" spans="1:15" ht="13.5" thickBot="1" x14ac:dyDescent="0.25">
      <c r="A7" s="3" t="s">
        <v>9</v>
      </c>
      <c r="B7" s="7">
        <v>60884.25</v>
      </c>
      <c r="C7" s="18">
        <v>50912.652164323787</v>
      </c>
      <c r="D7" s="17">
        <f t="shared" si="1"/>
        <v>111796.90216432378</v>
      </c>
      <c r="E7" s="26">
        <v>111796.90216432378</v>
      </c>
      <c r="F7" s="21">
        <v>74663.039999999994</v>
      </c>
      <c r="G7" s="7">
        <v>63329.42263175777</v>
      </c>
      <c r="H7" s="18">
        <f>G7+F7</f>
        <v>137992.46263175778</v>
      </c>
      <c r="I7" s="26">
        <v>137992.46263175778</v>
      </c>
      <c r="J7" s="21">
        <v>69064.45</v>
      </c>
      <c r="K7" s="7">
        <v>60652.280904221436</v>
      </c>
      <c r="L7" s="17">
        <f t="shared" si="0"/>
        <v>129716.73090422143</v>
      </c>
      <c r="M7" s="35">
        <v>129716.73090422143</v>
      </c>
      <c r="N7" s="32">
        <f>+J7+F7+B7</f>
        <v>204611.74</v>
      </c>
      <c r="O7" s="8">
        <f>+K7+G7+C7</f>
        <v>174894.35570030299</v>
      </c>
    </row>
    <row r="8" spans="1:15" ht="13.5" thickBot="1" x14ac:dyDescent="0.25">
      <c r="A8" s="3" t="s">
        <v>10</v>
      </c>
      <c r="B8" s="7">
        <v>41247.08</v>
      </c>
      <c r="C8" s="18">
        <v>35779.4</v>
      </c>
      <c r="D8" s="17">
        <f t="shared" si="1"/>
        <v>77026.48000000001</v>
      </c>
      <c r="E8" s="26">
        <v>77026.48000000001</v>
      </c>
      <c r="F8" s="21">
        <v>42111.4</v>
      </c>
      <c r="G8" s="7">
        <v>37671.589999999997</v>
      </c>
      <c r="H8" s="18">
        <f>G8+F8</f>
        <v>79782.989999999991</v>
      </c>
      <c r="I8" s="26">
        <v>79782.989999999991</v>
      </c>
      <c r="J8" s="21">
        <v>44380.3</v>
      </c>
      <c r="K8" s="7">
        <v>38981.39</v>
      </c>
      <c r="L8" s="17">
        <f t="shared" si="0"/>
        <v>83361.69</v>
      </c>
      <c r="M8" s="35">
        <v>83361.69</v>
      </c>
      <c r="N8" s="32">
        <f>+J8+F8+B8</f>
        <v>127738.78000000001</v>
      </c>
      <c r="O8" s="8">
        <f>+K8+G8+C8</f>
        <v>112432.38</v>
      </c>
    </row>
    <row r="9" spans="1:15" ht="13.5" thickBot="1" x14ac:dyDescent="0.25">
      <c r="A9" s="3" t="s">
        <v>11</v>
      </c>
      <c r="B9" s="7">
        <v>40058.89</v>
      </c>
      <c r="C9" s="18">
        <v>34063.879999999997</v>
      </c>
      <c r="D9" s="17">
        <f t="shared" si="1"/>
        <v>74122.76999999999</v>
      </c>
      <c r="E9" s="26">
        <v>74122.76999999999</v>
      </c>
      <c r="F9" s="21">
        <v>40966.39</v>
      </c>
      <c r="G9" s="7">
        <v>36761.99</v>
      </c>
      <c r="H9" s="18">
        <f>G9+F9</f>
        <v>77728.38</v>
      </c>
      <c r="I9" s="26">
        <v>77728.38</v>
      </c>
      <c r="J9" s="21">
        <v>43752.71</v>
      </c>
      <c r="K9" s="7">
        <v>37820.81</v>
      </c>
      <c r="L9" s="17">
        <f t="shared" si="0"/>
        <v>81573.51999999999</v>
      </c>
      <c r="M9" s="35">
        <v>81573.51999999999</v>
      </c>
      <c r="N9" s="32">
        <f>+J9+F9+B9</f>
        <v>124777.99</v>
      </c>
      <c r="O9" s="8">
        <f>+K9+G9+C9</f>
        <v>108646.68</v>
      </c>
    </row>
    <row r="10" spans="1:15" ht="13.5" thickBot="1" x14ac:dyDescent="0.25">
      <c r="A10" s="3" t="s">
        <v>12</v>
      </c>
      <c r="B10" s="7">
        <v>22878.23</v>
      </c>
      <c r="C10" s="18">
        <v>14608.15</v>
      </c>
      <c r="D10" s="17">
        <f t="shared" si="1"/>
        <v>37486.379999999997</v>
      </c>
      <c r="E10" s="26">
        <v>37486.379999999997</v>
      </c>
      <c r="F10" s="21">
        <v>24022.19</v>
      </c>
      <c r="G10" s="7">
        <v>15829.15</v>
      </c>
      <c r="H10" s="18">
        <f>G10+F10</f>
        <v>39851.339999999997</v>
      </c>
      <c r="I10" s="26">
        <v>39851.339999999997</v>
      </c>
      <c r="J10" s="21">
        <v>26311.16</v>
      </c>
      <c r="K10" s="7">
        <v>15484.07</v>
      </c>
      <c r="L10" s="17">
        <f t="shared" si="0"/>
        <v>41795.229999999996</v>
      </c>
      <c r="M10" s="35">
        <v>41795.229999999996</v>
      </c>
      <c r="N10" s="32">
        <f>+J10+F10+B10</f>
        <v>73211.58</v>
      </c>
      <c r="O10" s="8">
        <f>+K10+G10+C10</f>
        <v>45921.37</v>
      </c>
    </row>
    <row r="11" spans="1:15" ht="13.5" thickBot="1" x14ac:dyDescent="0.25">
      <c r="A11" s="3" t="s">
        <v>13</v>
      </c>
      <c r="B11" s="7">
        <v>19847.55</v>
      </c>
      <c r="C11" s="18">
        <v>57893.97</v>
      </c>
      <c r="D11" s="17">
        <f t="shared" si="1"/>
        <v>77741.52</v>
      </c>
      <c r="E11" s="26">
        <v>77741.52</v>
      </c>
      <c r="F11" s="21">
        <v>21787.82</v>
      </c>
      <c r="G11" s="7">
        <v>61564.19</v>
      </c>
      <c r="H11" s="18">
        <f>G11+F11</f>
        <v>83352.010000000009</v>
      </c>
      <c r="I11" s="26">
        <v>83352.010000000009</v>
      </c>
      <c r="J11" s="21">
        <v>23701.74</v>
      </c>
      <c r="K11" s="7">
        <v>65076.32</v>
      </c>
      <c r="L11" s="17">
        <f t="shared" si="0"/>
        <v>88778.06</v>
      </c>
      <c r="M11" s="35">
        <v>88778.06</v>
      </c>
      <c r="N11" s="32">
        <f>+J11+F11+B11</f>
        <v>65337.11</v>
      </c>
      <c r="O11" s="8">
        <f>+K11+G11+C11</f>
        <v>184534.48</v>
      </c>
    </row>
    <row r="12" spans="1:15" ht="13.5" thickBot="1" x14ac:dyDescent="0.25">
      <c r="A12" s="3" t="s">
        <v>14</v>
      </c>
      <c r="B12" s="7">
        <v>137187.75</v>
      </c>
      <c r="C12" s="18">
        <v>117792.15</v>
      </c>
      <c r="D12" s="17">
        <f t="shared" si="1"/>
        <v>254979.9</v>
      </c>
      <c r="E12" s="26">
        <v>254979.9</v>
      </c>
      <c r="F12" s="21">
        <v>139153.72</v>
      </c>
      <c r="G12" s="7">
        <v>117131.09</v>
      </c>
      <c r="H12" s="18">
        <f>G12+F12</f>
        <v>256284.81</v>
      </c>
      <c r="I12" s="26">
        <v>256284.81</v>
      </c>
      <c r="J12" s="21">
        <v>142926.89000000001</v>
      </c>
      <c r="K12" s="7">
        <v>124791.05</v>
      </c>
      <c r="L12" s="17">
        <f t="shared" si="0"/>
        <v>267717.94</v>
      </c>
      <c r="M12" s="35">
        <v>267717.94</v>
      </c>
      <c r="N12" s="32">
        <f>+J12+F12+B12</f>
        <v>419268.36</v>
      </c>
      <c r="O12" s="8">
        <f>+K12+G12+C12</f>
        <v>359714.29000000004</v>
      </c>
    </row>
    <row r="13" spans="1:15" ht="13.5" thickBot="1" x14ac:dyDescent="0.25">
      <c r="A13" s="3" t="s">
        <v>15</v>
      </c>
      <c r="B13" s="7">
        <v>422.99</v>
      </c>
      <c r="C13" s="18">
        <v>868.22</v>
      </c>
      <c r="D13" s="17">
        <f t="shared" si="1"/>
        <v>1291.21</v>
      </c>
      <c r="E13" s="26">
        <v>1291.21</v>
      </c>
      <c r="F13" s="21">
        <v>601.14</v>
      </c>
      <c r="G13" s="7">
        <v>918.18</v>
      </c>
      <c r="H13" s="18">
        <f>G13+F13</f>
        <v>1519.32</v>
      </c>
      <c r="I13" s="26">
        <v>1519.32</v>
      </c>
      <c r="J13" s="21">
        <v>719.99</v>
      </c>
      <c r="K13" s="7">
        <v>769.12</v>
      </c>
      <c r="L13" s="17">
        <f t="shared" si="0"/>
        <v>1489.1100000000001</v>
      </c>
      <c r="M13" s="35">
        <v>1489.1100000000001</v>
      </c>
      <c r="N13" s="32">
        <f>+J13+F13+B13</f>
        <v>1744.1200000000001</v>
      </c>
      <c r="O13" s="8">
        <f>+K13+G13+C13</f>
        <v>2555.52</v>
      </c>
    </row>
    <row r="14" spans="1:15" ht="13.5" thickBot="1" x14ac:dyDescent="0.25">
      <c r="A14" s="3" t="s">
        <v>16</v>
      </c>
      <c r="B14" s="7">
        <v>101808</v>
      </c>
      <c r="C14" s="18">
        <v>70988.09</v>
      </c>
      <c r="D14" s="17">
        <f t="shared" si="1"/>
        <v>172796.09</v>
      </c>
      <c r="E14" s="26">
        <v>172796.09</v>
      </c>
      <c r="F14" s="21">
        <v>104502.08</v>
      </c>
      <c r="G14" s="7">
        <v>72423.820000000007</v>
      </c>
      <c r="H14" s="18">
        <f>G14+F14</f>
        <v>176925.90000000002</v>
      </c>
      <c r="I14" s="26">
        <v>176925.90000000002</v>
      </c>
      <c r="J14" s="21">
        <v>112020.32</v>
      </c>
      <c r="K14" s="7">
        <v>79090.11</v>
      </c>
      <c r="L14" s="17">
        <f t="shared" si="0"/>
        <v>191110.43</v>
      </c>
      <c r="M14" s="35">
        <v>191110.43</v>
      </c>
      <c r="N14" s="32">
        <f>+J14+F14+B14</f>
        <v>318330.40000000002</v>
      </c>
      <c r="O14" s="8">
        <f>+K14+G14+C14</f>
        <v>222502.02</v>
      </c>
    </row>
    <row r="15" spans="1:15" ht="13.5" thickBot="1" x14ac:dyDescent="0.25">
      <c r="A15" s="3" t="s">
        <v>17</v>
      </c>
      <c r="B15" s="7">
        <v>62309.49</v>
      </c>
      <c r="C15" s="18">
        <v>40498.07</v>
      </c>
      <c r="D15" s="17">
        <f t="shared" si="1"/>
        <v>102807.56</v>
      </c>
      <c r="E15" s="26">
        <v>102807.56</v>
      </c>
      <c r="F15" s="21">
        <v>52764.29</v>
      </c>
      <c r="G15" s="7">
        <v>35989.980000000003</v>
      </c>
      <c r="H15" s="18">
        <f>G15+F15</f>
        <v>88754.27</v>
      </c>
      <c r="I15" s="26">
        <v>88754.27</v>
      </c>
      <c r="J15" s="21">
        <v>54578.38</v>
      </c>
      <c r="K15" s="7">
        <v>38434.120000000003</v>
      </c>
      <c r="L15" s="17">
        <f t="shared" si="0"/>
        <v>93012.5</v>
      </c>
      <c r="M15" s="35">
        <v>93012.5</v>
      </c>
      <c r="N15" s="32">
        <f>+J15+F15+B15</f>
        <v>169652.16</v>
      </c>
      <c r="O15" s="8">
        <f>+K15+G15+C15</f>
        <v>114922.17000000001</v>
      </c>
    </row>
    <row r="16" spans="1:15" ht="13.5" thickBot="1" x14ac:dyDescent="0.25">
      <c r="A16" s="3" t="s">
        <v>18</v>
      </c>
      <c r="B16" s="7">
        <v>86026.37</v>
      </c>
      <c r="C16" s="18">
        <v>121921.44</v>
      </c>
      <c r="D16" s="17">
        <f t="shared" si="1"/>
        <v>207947.81</v>
      </c>
      <c r="E16" s="26">
        <v>207947.81</v>
      </c>
      <c r="F16" s="21">
        <v>90594.77</v>
      </c>
      <c r="G16" s="7">
        <v>129304.95</v>
      </c>
      <c r="H16" s="18">
        <f>G16+F16</f>
        <v>219899.72</v>
      </c>
      <c r="I16" s="26">
        <v>219899.72</v>
      </c>
      <c r="J16" s="21">
        <v>93742.75</v>
      </c>
      <c r="K16" s="7">
        <v>134178.48000000001</v>
      </c>
      <c r="L16" s="17">
        <f t="shared" si="0"/>
        <v>227921.23</v>
      </c>
      <c r="M16" s="35">
        <v>227921.23</v>
      </c>
      <c r="N16" s="32">
        <f>+J16+F16+B16</f>
        <v>270363.89</v>
      </c>
      <c r="O16" s="8">
        <f>+K16+G16+C16</f>
        <v>385404.87</v>
      </c>
    </row>
    <row r="17" spans="1:15" ht="13.5" thickBot="1" x14ac:dyDescent="0.25">
      <c r="A17" s="3" t="s">
        <v>19</v>
      </c>
      <c r="B17" s="7">
        <v>97236.99</v>
      </c>
      <c r="C17" s="18">
        <v>69555.72</v>
      </c>
      <c r="D17" s="17">
        <f t="shared" si="1"/>
        <v>166792.71000000002</v>
      </c>
      <c r="E17" s="26">
        <v>166792.71000000002</v>
      </c>
      <c r="F17" s="21">
        <v>96593.09</v>
      </c>
      <c r="G17" s="7">
        <v>68744.649999999994</v>
      </c>
      <c r="H17" s="18">
        <f>G17+F17</f>
        <v>165337.74</v>
      </c>
      <c r="I17" s="26">
        <v>165337.74</v>
      </c>
      <c r="J17" s="21">
        <v>102033.12</v>
      </c>
      <c r="K17" s="7">
        <v>71071.81</v>
      </c>
      <c r="L17" s="17">
        <f t="shared" si="0"/>
        <v>173104.93</v>
      </c>
      <c r="M17" s="35">
        <v>173104.93</v>
      </c>
      <c r="N17" s="32">
        <f>+J17+F17+B17</f>
        <v>295863.2</v>
      </c>
      <c r="O17" s="8">
        <f>+K17+G17+C17</f>
        <v>209372.18</v>
      </c>
    </row>
    <row r="18" spans="1:15" ht="13.5" thickBot="1" x14ac:dyDescent="0.25">
      <c r="A18" s="3" t="s">
        <v>20</v>
      </c>
      <c r="B18" s="7">
        <v>119811.57</v>
      </c>
      <c r="C18" s="18">
        <v>83633.210000000006</v>
      </c>
      <c r="D18" s="17">
        <f t="shared" si="1"/>
        <v>203444.78000000003</v>
      </c>
      <c r="E18" s="26">
        <v>203444.78000000003</v>
      </c>
      <c r="F18" s="21">
        <v>121453.8</v>
      </c>
      <c r="G18" s="7">
        <v>82855.41</v>
      </c>
      <c r="H18" s="18">
        <f>G18+F18</f>
        <v>204309.21000000002</v>
      </c>
      <c r="I18" s="26">
        <v>204309.21000000002</v>
      </c>
      <c r="J18" s="21">
        <v>125990.96</v>
      </c>
      <c r="K18" s="7">
        <v>88363.63</v>
      </c>
      <c r="L18" s="17">
        <f t="shared" si="0"/>
        <v>214354.59000000003</v>
      </c>
      <c r="M18" s="35">
        <v>214354.59000000003</v>
      </c>
      <c r="N18" s="32">
        <f>+J18+F18+B18</f>
        <v>367256.33</v>
      </c>
      <c r="O18" s="8">
        <f>+K18+G18+C18</f>
        <v>254852.25</v>
      </c>
    </row>
    <row r="19" spans="1:15" ht="13.5" thickBot="1" x14ac:dyDescent="0.25">
      <c r="A19" s="3" t="s">
        <v>21</v>
      </c>
      <c r="B19" s="7">
        <v>95077.06</v>
      </c>
      <c r="C19" s="18">
        <v>72696.149999999994</v>
      </c>
      <c r="D19" s="17">
        <f t="shared" si="1"/>
        <v>167773.21</v>
      </c>
      <c r="E19" s="26">
        <v>167773.21</v>
      </c>
      <c r="F19" s="21">
        <v>96499.12</v>
      </c>
      <c r="G19" s="7">
        <v>73362</v>
      </c>
      <c r="H19" s="18">
        <f>G19+F19</f>
        <v>169861.12</v>
      </c>
      <c r="I19" s="26">
        <v>169861.12</v>
      </c>
      <c r="J19" s="21">
        <v>101279.4</v>
      </c>
      <c r="K19" s="7">
        <v>76104</v>
      </c>
      <c r="L19" s="17">
        <f t="shared" si="0"/>
        <v>177383.4</v>
      </c>
      <c r="M19" s="35">
        <v>177383.4</v>
      </c>
      <c r="N19" s="32">
        <f>+J19+F19+B19</f>
        <v>292855.57999999996</v>
      </c>
      <c r="O19" s="8">
        <f>+K19+G19+C19</f>
        <v>222162.15</v>
      </c>
    </row>
    <row r="20" spans="1:15" ht="13.5" thickBot="1" x14ac:dyDescent="0.25">
      <c r="A20" s="3" t="s">
        <v>22</v>
      </c>
      <c r="B20" s="7">
        <v>9126.9500000000007</v>
      </c>
      <c r="C20" s="18">
        <v>10910.43</v>
      </c>
      <c r="D20" s="17">
        <f t="shared" si="1"/>
        <v>20037.38</v>
      </c>
      <c r="E20" s="26">
        <v>20037.38</v>
      </c>
      <c r="F20" s="21">
        <v>7560.72</v>
      </c>
      <c r="G20" s="7">
        <v>10325.24</v>
      </c>
      <c r="H20" s="18">
        <f>G20+F20</f>
        <v>17885.96</v>
      </c>
      <c r="I20" s="26">
        <v>17885.96</v>
      </c>
      <c r="J20" s="21">
        <v>11631.8</v>
      </c>
      <c r="K20" s="7">
        <v>14002.46</v>
      </c>
      <c r="L20" s="17">
        <f t="shared" si="0"/>
        <v>25634.26</v>
      </c>
      <c r="M20" s="35">
        <v>25634.26</v>
      </c>
      <c r="N20" s="32">
        <f>+J20+F20+B20</f>
        <v>28319.47</v>
      </c>
      <c r="O20" s="8">
        <f>+K20+G20+C20</f>
        <v>35238.129999999997</v>
      </c>
    </row>
    <row r="21" spans="1:15" ht="13.5" thickBot="1" x14ac:dyDescent="0.25">
      <c r="A21" s="3" t="s">
        <v>23</v>
      </c>
      <c r="B21" s="7">
        <v>119819.69</v>
      </c>
      <c r="C21" s="18">
        <v>99677.34</v>
      </c>
      <c r="D21" s="17">
        <f t="shared" si="1"/>
        <v>219497.03</v>
      </c>
      <c r="E21" s="26">
        <v>219497.03</v>
      </c>
      <c r="F21" s="21">
        <v>109656.23</v>
      </c>
      <c r="G21" s="7">
        <v>83626.559999999998</v>
      </c>
      <c r="H21" s="18">
        <f>G21+F21</f>
        <v>193282.78999999998</v>
      </c>
      <c r="I21" s="26">
        <v>193282.78999999998</v>
      </c>
      <c r="J21" s="21">
        <v>123907.52</v>
      </c>
      <c r="K21" s="7">
        <v>100165.58</v>
      </c>
      <c r="L21" s="17">
        <f t="shared" si="0"/>
        <v>224073.1</v>
      </c>
      <c r="M21" s="35">
        <v>224073.1</v>
      </c>
      <c r="N21" s="32">
        <f>+J21+F21+B21</f>
        <v>353383.44</v>
      </c>
      <c r="O21" s="8">
        <f>+K21+G21+C21</f>
        <v>283469.48</v>
      </c>
    </row>
    <row r="22" spans="1:15" ht="13.5" thickBot="1" x14ac:dyDescent="0.25">
      <c r="A22" s="3" t="s">
        <v>24</v>
      </c>
      <c r="B22" s="7">
        <v>100006.57</v>
      </c>
      <c r="C22" s="18">
        <v>127690.31</v>
      </c>
      <c r="D22" s="17">
        <f t="shared" si="1"/>
        <v>227696.88</v>
      </c>
      <c r="E22" s="26">
        <v>227696.88</v>
      </c>
      <c r="F22" s="21">
        <v>103453.43</v>
      </c>
      <c r="G22" s="7">
        <v>133168.28</v>
      </c>
      <c r="H22" s="18">
        <f>G22+F22</f>
        <v>236621.71</v>
      </c>
      <c r="I22" s="26">
        <v>236621.71</v>
      </c>
      <c r="J22" s="21">
        <v>121406.54</v>
      </c>
      <c r="K22" s="7">
        <v>162526.97</v>
      </c>
      <c r="L22" s="17">
        <f>K22+J22</f>
        <v>283933.51</v>
      </c>
      <c r="M22" s="35">
        <v>283933.51</v>
      </c>
      <c r="N22" s="32">
        <f>+J22+F22+B22</f>
        <v>324866.53999999998</v>
      </c>
      <c r="O22" s="8">
        <f>+K22+G22+C22</f>
        <v>423385.56</v>
      </c>
    </row>
    <row r="23" spans="1:15" ht="13.5" thickBot="1" x14ac:dyDescent="0.25">
      <c r="A23" s="3" t="s">
        <v>25</v>
      </c>
      <c r="B23" s="7">
        <v>154466.68</v>
      </c>
      <c r="C23" s="18">
        <v>122451.25</v>
      </c>
      <c r="D23" s="17">
        <f t="shared" si="1"/>
        <v>276917.93</v>
      </c>
      <c r="E23" s="26">
        <v>276917.93</v>
      </c>
      <c r="F23" s="21">
        <v>157733.69</v>
      </c>
      <c r="G23" s="7">
        <v>127618.29</v>
      </c>
      <c r="H23" s="18">
        <f>G23+F23</f>
        <v>285351.98</v>
      </c>
      <c r="I23" s="26">
        <v>285351.98</v>
      </c>
      <c r="J23" s="21">
        <v>165929.53</v>
      </c>
      <c r="K23" s="7">
        <v>133478.66</v>
      </c>
      <c r="L23" s="17">
        <f t="shared" ref="L23:L62" si="2">K23+J23</f>
        <v>299408.19</v>
      </c>
      <c r="M23" s="35">
        <v>299408.19</v>
      </c>
      <c r="N23" s="32">
        <f>+J23+F23+B23</f>
        <v>478129.89999999997</v>
      </c>
      <c r="O23" s="8">
        <f>+K23+G23+C23</f>
        <v>383548.2</v>
      </c>
    </row>
    <row r="24" spans="1:15" ht="13.5" thickBot="1" x14ac:dyDescent="0.25">
      <c r="A24" s="3" t="s">
        <v>26</v>
      </c>
      <c r="B24" s="7">
        <v>34335.83</v>
      </c>
      <c r="C24" s="18">
        <v>22637.94</v>
      </c>
      <c r="D24" s="17">
        <f t="shared" si="1"/>
        <v>56973.770000000004</v>
      </c>
      <c r="E24" s="26">
        <v>56973.770000000004</v>
      </c>
      <c r="F24" s="21">
        <v>24668.41</v>
      </c>
      <c r="G24" s="7">
        <v>16743.61</v>
      </c>
      <c r="H24" s="18">
        <f>G24+F24</f>
        <v>41412.020000000004</v>
      </c>
      <c r="I24" s="26">
        <v>41412.020000000004</v>
      </c>
      <c r="J24" s="21">
        <v>19681.03</v>
      </c>
      <c r="K24" s="7">
        <v>16202.06</v>
      </c>
      <c r="L24" s="17">
        <f t="shared" si="2"/>
        <v>35883.089999999997</v>
      </c>
      <c r="M24" s="35">
        <v>35883.089999999997</v>
      </c>
      <c r="N24" s="32">
        <f>+J24+F24+B24</f>
        <v>78685.27</v>
      </c>
      <c r="O24" s="8">
        <f>+K24+G24+C24</f>
        <v>55583.61</v>
      </c>
    </row>
    <row r="25" spans="1:15" ht="13.5" thickBot="1" x14ac:dyDescent="0.25">
      <c r="A25" s="3" t="s">
        <v>27</v>
      </c>
      <c r="B25" s="7">
        <v>22403.279999999999</v>
      </c>
      <c r="C25" s="18">
        <v>16823.54</v>
      </c>
      <c r="D25" s="17">
        <f t="shared" si="1"/>
        <v>39226.82</v>
      </c>
      <c r="E25" s="26">
        <v>39226.82</v>
      </c>
      <c r="F25" s="21">
        <v>26022.44</v>
      </c>
      <c r="G25" s="7">
        <v>17546.43</v>
      </c>
      <c r="H25" s="18">
        <f>G25+F25</f>
        <v>43568.869999999995</v>
      </c>
      <c r="I25" s="26">
        <v>43568.869999999995</v>
      </c>
      <c r="J25" s="21">
        <v>27614.51</v>
      </c>
      <c r="K25" s="7">
        <v>18694.509999999998</v>
      </c>
      <c r="L25" s="17">
        <f t="shared" si="2"/>
        <v>46309.02</v>
      </c>
      <c r="M25" s="35">
        <v>46309.02</v>
      </c>
      <c r="N25" s="32">
        <f>+J25+F25+B25</f>
        <v>76040.23</v>
      </c>
      <c r="O25" s="8">
        <f>+K25+G25+C25</f>
        <v>53064.480000000003</v>
      </c>
    </row>
    <row r="26" spans="1:15" ht="13.5" thickBot="1" x14ac:dyDescent="0.25">
      <c r="A26" s="3" t="s">
        <v>28</v>
      </c>
      <c r="B26" s="7">
        <v>11122.06</v>
      </c>
      <c r="C26" s="18">
        <v>11987.1</v>
      </c>
      <c r="D26" s="17">
        <f t="shared" si="1"/>
        <v>23109.16</v>
      </c>
      <c r="E26" s="26">
        <v>23109.16</v>
      </c>
      <c r="F26" s="21">
        <v>12025.02</v>
      </c>
      <c r="G26" s="7">
        <v>13280.09</v>
      </c>
      <c r="H26" s="18">
        <f>G26+F26</f>
        <v>25305.11</v>
      </c>
      <c r="I26" s="26">
        <v>25305.11</v>
      </c>
      <c r="J26" s="21">
        <v>12613.94</v>
      </c>
      <c r="K26" s="7">
        <v>13212.08</v>
      </c>
      <c r="L26" s="17">
        <f t="shared" si="2"/>
        <v>25826.02</v>
      </c>
      <c r="M26" s="35">
        <v>25826.02</v>
      </c>
      <c r="N26" s="32">
        <f>+J26+F26+B26</f>
        <v>35761.019999999997</v>
      </c>
      <c r="O26" s="8">
        <f>+K26+G26+C26</f>
        <v>38479.269999999997</v>
      </c>
    </row>
    <row r="27" spans="1:15" ht="13.5" thickBot="1" x14ac:dyDescent="0.25">
      <c r="A27" s="3" t="s">
        <v>29</v>
      </c>
      <c r="B27" s="7">
        <v>86707.54</v>
      </c>
      <c r="C27" s="18">
        <v>86200.16</v>
      </c>
      <c r="D27" s="17">
        <f t="shared" si="1"/>
        <v>172907.7</v>
      </c>
      <c r="E27" s="26">
        <v>172907.7</v>
      </c>
      <c r="F27" s="21">
        <v>74763.3</v>
      </c>
      <c r="G27" s="7">
        <v>74562.33</v>
      </c>
      <c r="H27" s="18">
        <f>G27+F27</f>
        <v>149325.63</v>
      </c>
      <c r="I27" s="26">
        <v>149325.63</v>
      </c>
      <c r="J27" s="21">
        <v>87604.5</v>
      </c>
      <c r="K27" s="7">
        <v>84160.9</v>
      </c>
      <c r="L27" s="17">
        <f t="shared" si="2"/>
        <v>171765.4</v>
      </c>
      <c r="M27" s="35">
        <v>171765.4</v>
      </c>
      <c r="N27" s="32">
        <f>+J27+F27+B27</f>
        <v>249075.33999999997</v>
      </c>
      <c r="O27" s="8">
        <f>+K27+G27+C27</f>
        <v>244923.38999999998</v>
      </c>
    </row>
    <row r="28" spans="1:15" ht="13.5" thickBot="1" x14ac:dyDescent="0.25">
      <c r="A28" s="3" t="s">
        <v>30</v>
      </c>
      <c r="B28" s="7">
        <v>17821.53</v>
      </c>
      <c r="C28" s="18">
        <v>16642.16</v>
      </c>
      <c r="D28" s="17">
        <f t="shared" si="1"/>
        <v>34463.69</v>
      </c>
      <c r="E28" s="26">
        <v>34463.69</v>
      </c>
      <c r="F28" s="21">
        <v>15125.34</v>
      </c>
      <c r="G28" s="7">
        <v>14994</v>
      </c>
      <c r="H28" s="18">
        <f>G28+F28</f>
        <v>30119.34</v>
      </c>
      <c r="I28" s="26">
        <v>30119.34</v>
      </c>
      <c r="J28" s="21">
        <v>15393.58</v>
      </c>
      <c r="K28" s="7">
        <v>14624.02</v>
      </c>
      <c r="L28" s="17">
        <f t="shared" si="2"/>
        <v>30017.599999999999</v>
      </c>
      <c r="M28" s="35">
        <v>30017.599999999999</v>
      </c>
      <c r="N28" s="32">
        <f>+J28+F28+B28</f>
        <v>48340.45</v>
      </c>
      <c r="O28" s="8">
        <f>+K28+G28+C28</f>
        <v>46260.18</v>
      </c>
    </row>
    <row r="29" spans="1:15" ht="13.5" thickBot="1" x14ac:dyDescent="0.25">
      <c r="A29" s="3" t="s">
        <v>31</v>
      </c>
      <c r="B29" s="5"/>
      <c r="C29" s="19"/>
      <c r="D29" s="17">
        <f t="shared" si="1"/>
        <v>0</v>
      </c>
      <c r="E29" s="26">
        <v>0</v>
      </c>
      <c r="F29" s="22"/>
      <c r="G29" s="5"/>
      <c r="H29" s="18">
        <f>G29+F29</f>
        <v>0</v>
      </c>
      <c r="I29" s="26">
        <v>0</v>
      </c>
      <c r="J29" s="22"/>
      <c r="K29" s="5"/>
      <c r="L29" s="17">
        <f t="shared" si="2"/>
        <v>0</v>
      </c>
      <c r="M29" s="35">
        <v>0</v>
      </c>
      <c r="N29" s="33">
        <f>+J29+F29+B29</f>
        <v>0</v>
      </c>
      <c r="O29" s="6">
        <f>+K29+G29+C29</f>
        <v>0</v>
      </c>
    </row>
    <row r="30" spans="1:15" ht="13.5" thickBot="1" x14ac:dyDescent="0.25">
      <c r="A30" s="3" t="s">
        <v>32</v>
      </c>
      <c r="B30" s="7">
        <v>64555.79</v>
      </c>
      <c r="C30" s="18">
        <v>38680.6</v>
      </c>
      <c r="D30" s="17">
        <f t="shared" si="1"/>
        <v>103236.39</v>
      </c>
      <c r="E30" s="26">
        <v>103236.39</v>
      </c>
      <c r="F30" s="21">
        <v>67845.83</v>
      </c>
      <c r="G30" s="7">
        <v>42214.03</v>
      </c>
      <c r="H30" s="18">
        <f>G30+F30</f>
        <v>110059.86</v>
      </c>
      <c r="I30" s="26">
        <v>110059.86</v>
      </c>
      <c r="J30" s="21">
        <v>70082.98</v>
      </c>
      <c r="K30" s="7">
        <v>42938.44</v>
      </c>
      <c r="L30" s="17">
        <f t="shared" si="2"/>
        <v>113021.42</v>
      </c>
      <c r="M30" s="35">
        <v>113021.42</v>
      </c>
      <c r="N30" s="32">
        <f>+J30+F30+B30</f>
        <v>202484.6</v>
      </c>
      <c r="O30" s="8">
        <f>+K30+G30+C30</f>
        <v>123833.07</v>
      </c>
    </row>
    <row r="31" spans="1:15" ht="13.5" thickBot="1" x14ac:dyDescent="0.25">
      <c r="A31" s="3" t="s">
        <v>33</v>
      </c>
      <c r="B31" s="7">
        <v>32646.959999999999</v>
      </c>
      <c r="C31" s="18">
        <v>23325.09</v>
      </c>
      <c r="D31" s="17">
        <f t="shared" si="1"/>
        <v>55972.05</v>
      </c>
      <c r="E31" s="26">
        <v>55972.05</v>
      </c>
      <c r="F31" s="21">
        <v>35241.040000000001</v>
      </c>
      <c r="G31" s="7">
        <v>24642.18</v>
      </c>
      <c r="H31" s="18">
        <f>G31+F31</f>
        <v>59883.22</v>
      </c>
      <c r="I31" s="26">
        <v>59883.22</v>
      </c>
      <c r="J31" s="21">
        <v>36368.959999999999</v>
      </c>
      <c r="K31" s="7">
        <v>26347.25</v>
      </c>
      <c r="L31" s="17">
        <f t="shared" si="2"/>
        <v>62716.21</v>
      </c>
      <c r="M31" s="35">
        <v>62716.21</v>
      </c>
      <c r="N31" s="32">
        <f>+J31+F31+B31</f>
        <v>104256.95999999999</v>
      </c>
      <c r="O31" s="8">
        <f>+K31+G31+C31</f>
        <v>74314.52</v>
      </c>
    </row>
    <row r="32" spans="1:15" ht="13.5" thickBot="1" x14ac:dyDescent="0.25">
      <c r="A32" s="3" t="s">
        <v>34</v>
      </c>
      <c r="B32" s="7">
        <v>143411</v>
      </c>
      <c r="C32" s="18">
        <v>133857.57</v>
      </c>
      <c r="D32" s="17">
        <f t="shared" si="1"/>
        <v>277268.57</v>
      </c>
      <c r="E32" s="26">
        <v>277268.57</v>
      </c>
      <c r="F32" s="21">
        <v>150875.62</v>
      </c>
      <c r="G32" s="7">
        <v>145294.85999999999</v>
      </c>
      <c r="H32" s="18">
        <f>G32+F32</f>
        <v>296170.48</v>
      </c>
      <c r="I32" s="26">
        <v>296170.48</v>
      </c>
      <c r="J32" s="21">
        <v>155051.32999999999</v>
      </c>
      <c r="K32" s="7">
        <v>149039.76</v>
      </c>
      <c r="L32" s="17">
        <f t="shared" si="2"/>
        <v>304091.08999999997</v>
      </c>
      <c r="M32" s="35">
        <v>304091.08999999997</v>
      </c>
      <c r="N32" s="32">
        <f>+J32+F32+B32</f>
        <v>449337.94999999995</v>
      </c>
      <c r="O32" s="8">
        <f>+K32+G32+C32</f>
        <v>428192.19</v>
      </c>
    </row>
    <row r="33" spans="1:15" ht="13.5" thickBot="1" x14ac:dyDescent="0.25">
      <c r="A33" s="3" t="s">
        <v>35</v>
      </c>
      <c r="B33" s="7">
        <v>108128.33</v>
      </c>
      <c r="C33" s="18">
        <v>90767.33</v>
      </c>
      <c r="D33" s="17">
        <f t="shared" si="1"/>
        <v>198895.66</v>
      </c>
      <c r="E33" s="26">
        <v>198895.66</v>
      </c>
      <c r="F33" s="21">
        <v>94443.29</v>
      </c>
      <c r="G33" s="7">
        <v>76193.36</v>
      </c>
      <c r="H33" s="18">
        <f>G33+F33</f>
        <v>170636.65</v>
      </c>
      <c r="I33" s="26">
        <v>170636.65</v>
      </c>
      <c r="J33" s="21">
        <v>110596.01</v>
      </c>
      <c r="K33" s="7">
        <v>89489.36</v>
      </c>
      <c r="L33" s="17">
        <f t="shared" si="2"/>
        <v>200085.37</v>
      </c>
      <c r="M33" s="35">
        <v>200085.37</v>
      </c>
      <c r="N33" s="32">
        <f>+J33+F33+B33</f>
        <v>313167.63</v>
      </c>
      <c r="O33" s="8">
        <f>+K33+G33+C33</f>
        <v>256450.05</v>
      </c>
    </row>
    <row r="34" spans="1:15" ht="13.5" thickBot="1" x14ac:dyDescent="0.25">
      <c r="A34" s="3" t="s">
        <v>36</v>
      </c>
      <c r="B34" s="7">
        <v>2894.1</v>
      </c>
      <c r="C34" s="18">
        <v>9793.01</v>
      </c>
      <c r="D34" s="17">
        <f t="shared" si="1"/>
        <v>12687.11</v>
      </c>
      <c r="E34" s="26">
        <v>12687.11</v>
      </c>
      <c r="F34" s="21">
        <v>4242.12</v>
      </c>
      <c r="G34" s="7">
        <v>10349</v>
      </c>
      <c r="H34" s="18">
        <f>G34+F34</f>
        <v>14591.119999999999</v>
      </c>
      <c r="I34" s="26">
        <v>14591.119999999999</v>
      </c>
      <c r="J34" s="21">
        <v>4074.16</v>
      </c>
      <c r="K34" s="7">
        <v>10830</v>
      </c>
      <c r="L34" s="17">
        <f t="shared" si="2"/>
        <v>14904.16</v>
      </c>
      <c r="M34" s="35">
        <v>14904.16</v>
      </c>
      <c r="N34" s="32">
        <f>+J34+F34+B34</f>
        <v>11210.38</v>
      </c>
      <c r="O34" s="8">
        <f>+K34+G34+C34</f>
        <v>30972.010000000002</v>
      </c>
    </row>
    <row r="35" spans="1:15" ht="13.5" thickBot="1" x14ac:dyDescent="0.25">
      <c r="A35" s="3" t="s">
        <v>37</v>
      </c>
      <c r="B35" s="7">
        <v>28046.05</v>
      </c>
      <c r="C35" s="18">
        <v>19868.259999999998</v>
      </c>
      <c r="D35" s="17">
        <f t="shared" si="1"/>
        <v>47914.31</v>
      </c>
      <c r="E35" s="26">
        <v>47914.31</v>
      </c>
      <c r="F35" s="21">
        <v>28936.71</v>
      </c>
      <c r="G35" s="7">
        <v>20849.62</v>
      </c>
      <c r="H35" s="18">
        <f>G35+F35</f>
        <v>49786.33</v>
      </c>
      <c r="I35" s="26">
        <v>49786.33</v>
      </c>
      <c r="J35" s="21">
        <v>31225.85</v>
      </c>
      <c r="K35" s="7">
        <v>21286.62</v>
      </c>
      <c r="L35" s="17">
        <f t="shared" si="2"/>
        <v>52512.47</v>
      </c>
      <c r="M35" s="35">
        <v>52512.47</v>
      </c>
      <c r="N35" s="32">
        <f>+J35+F35+B35</f>
        <v>88208.61</v>
      </c>
      <c r="O35" s="8">
        <f>+K35+G35+C35</f>
        <v>62004.5</v>
      </c>
    </row>
    <row r="36" spans="1:15" ht="13.5" thickBot="1" x14ac:dyDescent="0.25">
      <c r="A36" s="3" t="s">
        <v>38</v>
      </c>
      <c r="B36" s="7">
        <v>32797.279999999999</v>
      </c>
      <c r="C36" s="18">
        <v>18508.98</v>
      </c>
      <c r="D36" s="17">
        <f t="shared" si="1"/>
        <v>51306.259999999995</v>
      </c>
      <c r="E36" s="26">
        <v>51306.259999999995</v>
      </c>
      <c r="F36" s="21">
        <v>32936.080000000002</v>
      </c>
      <c r="G36" s="7">
        <v>20219.009999999998</v>
      </c>
      <c r="H36" s="18">
        <f>G36+F36</f>
        <v>53155.09</v>
      </c>
      <c r="I36" s="26">
        <v>53155.09</v>
      </c>
      <c r="J36" s="21">
        <v>35486.15</v>
      </c>
      <c r="K36" s="7">
        <v>20732.93</v>
      </c>
      <c r="L36" s="17">
        <f t="shared" si="2"/>
        <v>56219.08</v>
      </c>
      <c r="M36" s="35">
        <v>56219.08</v>
      </c>
      <c r="N36" s="32">
        <f>+J36+F36+B36</f>
        <v>101219.51000000001</v>
      </c>
      <c r="O36" s="8">
        <f>+K36+G36+C36</f>
        <v>59460.92</v>
      </c>
    </row>
    <row r="37" spans="1:15" ht="13.5" thickBot="1" x14ac:dyDescent="0.25">
      <c r="A37" s="3" t="s">
        <v>39</v>
      </c>
      <c r="B37" s="7">
        <v>64047.93</v>
      </c>
      <c r="C37" s="18">
        <v>36400.17</v>
      </c>
      <c r="D37" s="17">
        <f t="shared" si="1"/>
        <v>100448.1</v>
      </c>
      <c r="E37" s="26">
        <v>100448.1</v>
      </c>
      <c r="F37" s="21">
        <v>66792.210000000006</v>
      </c>
      <c r="G37" s="7">
        <v>39896.019999999997</v>
      </c>
      <c r="H37" s="18">
        <f>G37+F37</f>
        <v>106688.23000000001</v>
      </c>
      <c r="I37" s="26">
        <v>106688.23000000001</v>
      </c>
      <c r="J37" s="21">
        <v>69315.48</v>
      </c>
      <c r="K37" s="7">
        <v>40976.300000000003</v>
      </c>
      <c r="L37" s="17">
        <f t="shared" si="2"/>
        <v>110291.78</v>
      </c>
      <c r="M37" s="35">
        <v>110291.78</v>
      </c>
      <c r="N37" s="32">
        <f>+J37+F37+B37</f>
        <v>200155.62</v>
      </c>
      <c r="O37" s="8">
        <f>+K37+G37+C37</f>
        <v>117272.49</v>
      </c>
    </row>
    <row r="38" spans="1:15" ht="13.5" thickBot="1" x14ac:dyDescent="0.25">
      <c r="A38" s="3" t="s">
        <v>40</v>
      </c>
      <c r="B38" s="7">
        <v>46234.96</v>
      </c>
      <c r="C38" s="18">
        <v>36725.269999999997</v>
      </c>
      <c r="D38" s="17">
        <f t="shared" si="1"/>
        <v>82960.23</v>
      </c>
      <c r="E38" s="26">
        <v>82960.23</v>
      </c>
      <c r="F38" s="21">
        <v>49686.02</v>
      </c>
      <c r="G38" s="7">
        <v>40366.589999999997</v>
      </c>
      <c r="H38" s="18">
        <f>G38+F38</f>
        <v>90052.609999999986</v>
      </c>
      <c r="I38" s="26">
        <v>90052.609999999986</v>
      </c>
      <c r="J38" s="21">
        <v>50964.05</v>
      </c>
      <c r="K38" s="7">
        <v>42367.8</v>
      </c>
      <c r="L38" s="17">
        <f t="shared" si="2"/>
        <v>93331.85</v>
      </c>
      <c r="M38" s="35">
        <v>93331.85</v>
      </c>
      <c r="N38" s="32">
        <f>+J38+F38+B38</f>
        <v>146885.03</v>
      </c>
      <c r="O38" s="8">
        <f>+K38+G38+C38</f>
        <v>119459.66</v>
      </c>
    </row>
    <row r="39" spans="1:15" ht="13.5" thickBot="1" x14ac:dyDescent="0.25">
      <c r="A39" s="3" t="s">
        <v>41</v>
      </c>
      <c r="B39" s="7">
        <v>77600.03</v>
      </c>
      <c r="C39" s="18">
        <v>54331.79</v>
      </c>
      <c r="D39" s="17">
        <f t="shared" si="1"/>
        <v>131931.82</v>
      </c>
      <c r="E39" s="26">
        <v>131931.82</v>
      </c>
      <c r="F39" s="21">
        <v>81795.070000000007</v>
      </c>
      <c r="G39" s="7">
        <v>54920.62</v>
      </c>
      <c r="H39" s="18">
        <f>G39+F39</f>
        <v>136715.69</v>
      </c>
      <c r="I39" s="26">
        <v>136715.69</v>
      </c>
      <c r="J39" s="21">
        <v>86566.18</v>
      </c>
      <c r="K39" s="7">
        <v>60529.02</v>
      </c>
      <c r="L39" s="17">
        <f t="shared" si="2"/>
        <v>147095.19999999998</v>
      </c>
      <c r="M39" s="35">
        <v>147095.19999999998</v>
      </c>
      <c r="N39" s="32">
        <f>+J39+F39+B39</f>
        <v>245961.28</v>
      </c>
      <c r="O39" s="8">
        <f>+K39+G39+C39</f>
        <v>169781.43</v>
      </c>
    </row>
    <row r="40" spans="1:15" ht="13.5" thickBot="1" x14ac:dyDescent="0.25">
      <c r="A40" s="3" t="s">
        <v>42</v>
      </c>
      <c r="B40" s="7">
        <v>23810.33</v>
      </c>
      <c r="C40" s="18">
        <v>19253.400000000001</v>
      </c>
      <c r="D40" s="17">
        <f t="shared" si="1"/>
        <v>43063.73</v>
      </c>
      <c r="E40" s="26">
        <v>43063.73</v>
      </c>
      <c r="F40" s="21">
        <v>24619.65</v>
      </c>
      <c r="G40" s="7">
        <v>21341.26</v>
      </c>
      <c r="H40" s="18">
        <f>G40+F40</f>
        <v>45960.91</v>
      </c>
      <c r="I40" s="26">
        <v>45960.91</v>
      </c>
      <c r="J40" s="21">
        <v>24770.639999999999</v>
      </c>
      <c r="K40" s="7">
        <v>21205.360000000001</v>
      </c>
      <c r="L40" s="17">
        <f t="shared" si="2"/>
        <v>45976</v>
      </c>
      <c r="M40" s="35">
        <v>45976</v>
      </c>
      <c r="N40" s="32">
        <f>+J40+F40+B40</f>
        <v>73200.62</v>
      </c>
      <c r="O40" s="8">
        <f>+K40+G40+C40</f>
        <v>61800.02</v>
      </c>
    </row>
    <row r="41" spans="1:15" ht="13.5" thickBot="1" x14ac:dyDescent="0.25">
      <c r="A41" s="11" t="s">
        <v>43</v>
      </c>
      <c r="B41" s="12">
        <v>12700.95</v>
      </c>
      <c r="C41" s="20">
        <v>12612.77</v>
      </c>
      <c r="D41" s="17">
        <f t="shared" si="1"/>
        <v>25313.72</v>
      </c>
      <c r="E41" s="31">
        <v>25313.72</v>
      </c>
      <c r="F41" s="23">
        <v>13192.08</v>
      </c>
      <c r="G41" s="12">
        <v>14171.81</v>
      </c>
      <c r="H41" s="18">
        <f>G41+F41</f>
        <v>27363.89</v>
      </c>
      <c r="I41" s="31">
        <v>27363.89</v>
      </c>
      <c r="J41" s="23">
        <v>12792.21</v>
      </c>
      <c r="K41" s="12">
        <v>14548.65</v>
      </c>
      <c r="L41" s="17">
        <f t="shared" si="2"/>
        <v>27340.86</v>
      </c>
      <c r="M41" s="35">
        <v>27340.86</v>
      </c>
      <c r="N41" s="34">
        <f>+J41+F41+B41</f>
        <v>38685.240000000005</v>
      </c>
      <c r="O41" s="13">
        <f>+K41+G41+C41</f>
        <v>41333.229999999996</v>
      </c>
    </row>
    <row r="42" spans="1:15" ht="13.5" thickBot="1" x14ac:dyDescent="0.25">
      <c r="A42" s="3" t="s">
        <v>44</v>
      </c>
      <c r="B42" s="7">
        <v>66797</v>
      </c>
      <c r="C42" s="18">
        <v>70093.220539381189</v>
      </c>
      <c r="D42" s="17">
        <f t="shared" si="1"/>
        <v>136890.2205393812</v>
      </c>
      <c r="E42" s="26">
        <v>136890.2205393812</v>
      </c>
      <c r="F42" s="21">
        <v>69141.2</v>
      </c>
      <c r="G42" s="7">
        <v>71924.916195916507</v>
      </c>
      <c r="H42" s="18">
        <f>G42+F42</f>
        <v>141066.11619591649</v>
      </c>
      <c r="I42" s="26">
        <v>141066.11619591649</v>
      </c>
      <c r="J42" s="21">
        <v>72594.16</v>
      </c>
      <c r="K42" s="7">
        <v>70424.555787742371</v>
      </c>
      <c r="L42" s="17">
        <f t="shared" si="2"/>
        <v>143018.71578774237</v>
      </c>
      <c r="M42" s="35">
        <v>143018.71578774237</v>
      </c>
      <c r="N42" s="32">
        <f>+J42+F42+B42</f>
        <v>208532.36</v>
      </c>
      <c r="O42" s="8">
        <f>+K42+G42+C42</f>
        <v>212442.69252304005</v>
      </c>
    </row>
    <row r="43" spans="1:15" ht="13.5" thickBot="1" x14ac:dyDescent="0.25">
      <c r="A43" s="3" t="s">
        <v>45</v>
      </c>
      <c r="B43" s="7">
        <v>178516.06</v>
      </c>
      <c r="C43" s="18">
        <v>187325.26256271094</v>
      </c>
      <c r="D43" s="17">
        <f t="shared" si="1"/>
        <v>365841.32256271096</v>
      </c>
      <c r="E43" s="26">
        <v>365841.32256271096</v>
      </c>
      <c r="F43" s="21">
        <v>191673.29</v>
      </c>
      <c r="G43" s="7">
        <v>199390.31026718658</v>
      </c>
      <c r="H43" s="18">
        <f>G43+F43</f>
        <v>391063.60026718659</v>
      </c>
      <c r="I43" s="26">
        <v>391063.60026718659</v>
      </c>
      <c r="J43" s="21">
        <v>194606.83</v>
      </c>
      <c r="K43" s="7">
        <v>188790.66244461943</v>
      </c>
      <c r="L43" s="17">
        <f t="shared" si="2"/>
        <v>383397.49244461942</v>
      </c>
      <c r="M43" s="35">
        <v>383397.49244461942</v>
      </c>
      <c r="N43" s="32">
        <f>+J43+F43+B43</f>
        <v>564796.17999999993</v>
      </c>
      <c r="O43" s="8">
        <f>+K43+G43+C43</f>
        <v>575506.23527451698</v>
      </c>
    </row>
    <row r="44" spans="1:15" ht="13.5" thickBot="1" x14ac:dyDescent="0.25">
      <c r="A44" s="3" t="s">
        <v>46</v>
      </c>
      <c r="B44" s="7"/>
      <c r="C44" s="18">
        <v>0</v>
      </c>
      <c r="D44" s="17">
        <f t="shared" si="1"/>
        <v>0</v>
      </c>
      <c r="E44" s="26">
        <v>0</v>
      </c>
      <c r="F44" s="21"/>
      <c r="G44" s="7">
        <v>0</v>
      </c>
      <c r="H44" s="18">
        <f>G44+F44</f>
        <v>0</v>
      </c>
      <c r="I44" s="26">
        <v>0</v>
      </c>
      <c r="J44" s="21"/>
      <c r="K44" s="7">
        <v>0</v>
      </c>
      <c r="L44" s="17">
        <f t="shared" si="2"/>
        <v>0</v>
      </c>
      <c r="M44" s="35">
        <v>0</v>
      </c>
      <c r="N44" s="32">
        <f>+J44+F44+B44</f>
        <v>0</v>
      </c>
      <c r="O44" s="8">
        <f>+K44+G44+C44</f>
        <v>0</v>
      </c>
    </row>
    <row r="45" spans="1:15" ht="13.5" thickBot="1" x14ac:dyDescent="0.25">
      <c r="A45" s="3" t="s">
        <v>47</v>
      </c>
      <c r="B45" s="7">
        <v>69372.37</v>
      </c>
      <c r="C45" s="18">
        <v>72795.676897907848</v>
      </c>
      <c r="D45" s="17">
        <f t="shared" si="1"/>
        <v>142168.04689790786</v>
      </c>
      <c r="E45" s="26">
        <v>142168.04689790786</v>
      </c>
      <c r="F45" s="21">
        <v>76683.360000000001</v>
      </c>
      <c r="G45" s="7">
        <v>79770.733536896892</v>
      </c>
      <c r="H45" s="18">
        <f>G45+F45</f>
        <v>156454.09353689689</v>
      </c>
      <c r="I45" s="26">
        <v>156454.09353689689</v>
      </c>
      <c r="J45" s="21">
        <v>72349.37</v>
      </c>
      <c r="K45" s="7">
        <v>70187.081767638243</v>
      </c>
      <c r="L45" s="17">
        <f t="shared" si="2"/>
        <v>142536.45176763824</v>
      </c>
      <c r="M45" s="35">
        <v>142536.45176763824</v>
      </c>
      <c r="N45" s="32">
        <f>+J45+F45+B45</f>
        <v>218405.09999999998</v>
      </c>
      <c r="O45" s="8">
        <f>+K45+G45+C45</f>
        <v>222753.49220244301</v>
      </c>
    </row>
    <row r="46" spans="1:15" ht="13.5" thickBot="1" x14ac:dyDescent="0.25">
      <c r="A46" s="3" t="s">
        <v>48</v>
      </c>
      <c r="B46" s="7">
        <v>1200.01</v>
      </c>
      <c r="C46" s="18">
        <v>5327.88</v>
      </c>
      <c r="D46" s="17">
        <f t="shared" si="1"/>
        <v>6527.89</v>
      </c>
      <c r="E46" s="26">
        <v>6527.89</v>
      </c>
      <c r="F46" s="21">
        <v>61</v>
      </c>
      <c r="G46" s="7">
        <v>760.99</v>
      </c>
      <c r="H46" s="18">
        <f>G46+F46</f>
        <v>821.99</v>
      </c>
      <c r="I46" s="26">
        <v>821.99</v>
      </c>
      <c r="J46" s="21">
        <v>102</v>
      </c>
      <c r="K46" s="7">
        <v>795.93</v>
      </c>
      <c r="L46" s="17">
        <f t="shared" si="2"/>
        <v>897.93</v>
      </c>
      <c r="M46" s="35">
        <v>897.93</v>
      </c>
      <c r="N46" s="32">
        <f>+J46+F46+B46</f>
        <v>1363.01</v>
      </c>
      <c r="O46" s="8">
        <f>+K46+G46+C46</f>
        <v>6884.8</v>
      </c>
    </row>
    <row r="47" spans="1:15" ht="13.5" thickBot="1" x14ac:dyDescent="0.25">
      <c r="A47" s="3" t="s">
        <v>49</v>
      </c>
      <c r="B47" s="7">
        <v>24683.78</v>
      </c>
      <c r="C47" s="18">
        <v>33430.31</v>
      </c>
      <c r="D47" s="17">
        <f t="shared" si="1"/>
        <v>58114.09</v>
      </c>
      <c r="E47" s="26">
        <v>58114.09</v>
      </c>
      <c r="F47" s="21">
        <v>14960.73</v>
      </c>
      <c r="G47" s="7">
        <v>18414.79</v>
      </c>
      <c r="H47" s="18">
        <f>G47+F47</f>
        <v>33375.520000000004</v>
      </c>
      <c r="I47" s="26">
        <v>33375.520000000004</v>
      </c>
      <c r="J47" s="21">
        <v>15694.92</v>
      </c>
      <c r="K47" s="7">
        <v>19375.68</v>
      </c>
      <c r="L47" s="17">
        <f t="shared" si="2"/>
        <v>35070.6</v>
      </c>
      <c r="M47" s="35">
        <v>35070.6</v>
      </c>
      <c r="N47" s="32">
        <f>+J47+F47+B47</f>
        <v>55339.43</v>
      </c>
      <c r="O47" s="8">
        <f>+K47+G47+C47</f>
        <v>71220.78</v>
      </c>
    </row>
    <row r="48" spans="1:15" ht="13.5" thickBot="1" x14ac:dyDescent="0.25">
      <c r="A48" s="3" t="s">
        <v>50</v>
      </c>
      <c r="B48" s="7">
        <v>52249.8</v>
      </c>
      <c r="C48" s="18">
        <v>28923.25</v>
      </c>
      <c r="D48" s="17">
        <f t="shared" si="1"/>
        <v>81173.05</v>
      </c>
      <c r="E48" s="26">
        <v>81173.05</v>
      </c>
      <c r="F48" s="21">
        <v>52873.68</v>
      </c>
      <c r="G48" s="7">
        <v>32008.91</v>
      </c>
      <c r="H48" s="18">
        <f>G48+F48</f>
        <v>84882.59</v>
      </c>
      <c r="I48" s="26">
        <v>84882.59</v>
      </c>
      <c r="J48" s="21">
        <v>56196.07</v>
      </c>
      <c r="K48" s="7">
        <v>31896.11</v>
      </c>
      <c r="L48" s="17">
        <f t="shared" si="2"/>
        <v>88092.18</v>
      </c>
      <c r="M48" s="35">
        <v>88092.18</v>
      </c>
      <c r="N48" s="32">
        <f>+J48+F48+B48</f>
        <v>161319.54999999999</v>
      </c>
      <c r="O48" s="8">
        <f>+K48+G48+C48</f>
        <v>92828.27</v>
      </c>
    </row>
    <row r="49" spans="1:15" ht="13.5" thickBot="1" x14ac:dyDescent="0.25">
      <c r="A49" s="3" t="s">
        <v>51</v>
      </c>
      <c r="B49" s="7">
        <v>68886</v>
      </c>
      <c r="C49" s="18">
        <v>37608.660000000003</v>
      </c>
      <c r="D49" s="17">
        <f t="shared" si="1"/>
        <v>106494.66</v>
      </c>
      <c r="E49" s="26">
        <v>106494.66</v>
      </c>
      <c r="F49" s="21">
        <v>72499.850000000006</v>
      </c>
      <c r="G49" s="7">
        <v>40176.06</v>
      </c>
      <c r="H49" s="18">
        <f>G49+F49</f>
        <v>112675.91</v>
      </c>
      <c r="I49" s="26">
        <v>112675.91</v>
      </c>
      <c r="J49" s="21">
        <v>75741.77</v>
      </c>
      <c r="K49" s="7">
        <v>41651.03</v>
      </c>
      <c r="L49" s="17">
        <f t="shared" si="2"/>
        <v>117392.8</v>
      </c>
      <c r="M49" s="35">
        <v>117392.8</v>
      </c>
      <c r="N49" s="32">
        <f>+J49+F49+B49</f>
        <v>217127.62</v>
      </c>
      <c r="O49" s="8">
        <f>+K49+G49+C49</f>
        <v>119435.75</v>
      </c>
    </row>
    <row r="50" spans="1:15" ht="13.5" thickBot="1" x14ac:dyDescent="0.25">
      <c r="A50" s="3" t="s">
        <v>52</v>
      </c>
      <c r="B50" s="7">
        <v>106588.59</v>
      </c>
      <c r="C50" s="18">
        <v>90648.960000000006</v>
      </c>
      <c r="D50" s="17">
        <f t="shared" si="1"/>
        <v>197237.55</v>
      </c>
      <c r="E50" s="26">
        <v>197237.55</v>
      </c>
      <c r="F50" s="21">
        <v>114918.33</v>
      </c>
      <c r="G50" s="7">
        <v>98931.839999999997</v>
      </c>
      <c r="H50" s="18">
        <f>G50+F50</f>
        <v>213850.16999999998</v>
      </c>
      <c r="I50" s="26">
        <v>213850.16999999998</v>
      </c>
      <c r="J50" s="21">
        <v>115303.46</v>
      </c>
      <c r="K50" s="7">
        <v>99286.78</v>
      </c>
      <c r="L50" s="17">
        <f t="shared" si="2"/>
        <v>214590.24</v>
      </c>
      <c r="M50" s="35">
        <v>214590.24</v>
      </c>
      <c r="N50" s="32">
        <f>+J50+F50+B50</f>
        <v>336810.38</v>
      </c>
      <c r="O50" s="8">
        <f>+K50+G50+C50</f>
        <v>288867.58</v>
      </c>
    </row>
    <row r="51" spans="1:15" ht="13.5" thickBot="1" x14ac:dyDescent="0.25">
      <c r="A51" s="3" t="s">
        <v>53</v>
      </c>
      <c r="B51" s="7">
        <v>25995.96</v>
      </c>
      <c r="C51" s="18">
        <v>17140</v>
      </c>
      <c r="D51" s="17">
        <f t="shared" si="1"/>
        <v>43135.96</v>
      </c>
      <c r="E51" s="26">
        <v>43135.96</v>
      </c>
      <c r="F51" s="21">
        <v>26686</v>
      </c>
      <c r="G51" s="7">
        <v>17691</v>
      </c>
      <c r="H51" s="18">
        <f>G51+F51</f>
        <v>44377</v>
      </c>
      <c r="I51" s="26">
        <v>44377</v>
      </c>
      <c r="J51" s="21">
        <v>27159.93</v>
      </c>
      <c r="K51" s="7">
        <v>18533</v>
      </c>
      <c r="L51" s="17">
        <f t="shared" si="2"/>
        <v>45692.93</v>
      </c>
      <c r="M51" s="35">
        <v>45692.93</v>
      </c>
      <c r="N51" s="32">
        <f>+J51+F51+B51</f>
        <v>79841.89</v>
      </c>
      <c r="O51" s="8">
        <f>+K51+G51+C51</f>
        <v>53364</v>
      </c>
    </row>
    <row r="52" spans="1:15" ht="13.5" thickBot="1" x14ac:dyDescent="0.25">
      <c r="A52" s="3" t="s">
        <v>54</v>
      </c>
      <c r="B52" s="7">
        <v>31380.06</v>
      </c>
      <c r="C52" s="18">
        <v>25220.49</v>
      </c>
      <c r="D52" s="17">
        <f t="shared" si="1"/>
        <v>56600.55</v>
      </c>
      <c r="E52" s="26">
        <v>56600.55</v>
      </c>
      <c r="F52" s="21">
        <v>34122.25</v>
      </c>
      <c r="G52" s="7">
        <v>27912.93</v>
      </c>
      <c r="H52" s="18">
        <f>G52+F52</f>
        <v>62035.18</v>
      </c>
      <c r="I52" s="26">
        <v>62035.18</v>
      </c>
      <c r="J52" s="21">
        <v>35320.03</v>
      </c>
      <c r="K52" s="7">
        <v>29544.59</v>
      </c>
      <c r="L52" s="17">
        <f t="shared" si="2"/>
        <v>64864.619999999995</v>
      </c>
      <c r="M52" s="35">
        <v>64864.619999999995</v>
      </c>
      <c r="N52" s="32">
        <f>+J52+F52+B52</f>
        <v>100822.34</v>
      </c>
      <c r="O52" s="8">
        <f>+K52+G52+C52</f>
        <v>82678.010000000009</v>
      </c>
    </row>
    <row r="53" spans="1:15" ht="13.5" thickBot="1" x14ac:dyDescent="0.25">
      <c r="A53" s="3" t="s">
        <v>55</v>
      </c>
      <c r="B53" s="7">
        <v>85211.97</v>
      </c>
      <c r="C53" s="18">
        <v>61398.75</v>
      </c>
      <c r="D53" s="17">
        <f t="shared" si="1"/>
        <v>146610.72</v>
      </c>
      <c r="E53" s="26">
        <v>146610.72</v>
      </c>
      <c r="F53" s="21">
        <v>83300.929999999993</v>
      </c>
      <c r="G53" s="7">
        <v>61849.56</v>
      </c>
      <c r="H53" s="18">
        <f>G53+F53</f>
        <v>145150.49</v>
      </c>
      <c r="I53" s="26">
        <v>145150.49</v>
      </c>
      <c r="J53" s="21">
        <v>90465.25</v>
      </c>
      <c r="K53" s="7">
        <v>63552.63</v>
      </c>
      <c r="L53" s="17">
        <f t="shared" si="2"/>
        <v>154017.88</v>
      </c>
      <c r="M53" s="35">
        <v>154017.88</v>
      </c>
      <c r="N53" s="32">
        <f>+J53+F53+B53</f>
        <v>258978.15</v>
      </c>
      <c r="O53" s="8">
        <f>+K53+G53+C53</f>
        <v>186800.94</v>
      </c>
    </row>
    <row r="54" spans="1:15" ht="13.5" thickBot="1" x14ac:dyDescent="0.25">
      <c r="A54" s="3" t="s">
        <v>56</v>
      </c>
      <c r="B54" s="7">
        <v>19401.38</v>
      </c>
      <c r="C54" s="18">
        <v>5986.99</v>
      </c>
      <c r="D54" s="17">
        <f t="shared" si="1"/>
        <v>25388.370000000003</v>
      </c>
      <c r="E54" s="26">
        <v>25388.370000000003</v>
      </c>
      <c r="F54" s="21">
        <v>19510.169999999998</v>
      </c>
      <c r="G54" s="7">
        <v>6238.86</v>
      </c>
      <c r="H54" s="18">
        <f>G54+F54</f>
        <v>25749.03</v>
      </c>
      <c r="I54" s="26">
        <v>25749.03</v>
      </c>
      <c r="J54" s="21">
        <v>20489.57</v>
      </c>
      <c r="K54" s="7">
        <v>6493</v>
      </c>
      <c r="L54" s="17">
        <f t="shared" si="2"/>
        <v>26982.57</v>
      </c>
      <c r="M54" s="35">
        <v>26982.57</v>
      </c>
      <c r="N54" s="32">
        <f>+J54+F54+B54</f>
        <v>59401.119999999995</v>
      </c>
      <c r="O54" s="8">
        <f>+K54+G54+C54</f>
        <v>18718.849999999999</v>
      </c>
    </row>
    <row r="55" spans="1:15" ht="13.5" thickBot="1" x14ac:dyDescent="0.25">
      <c r="A55" s="3" t="s">
        <v>57</v>
      </c>
      <c r="B55" s="5"/>
      <c r="C55" s="19"/>
      <c r="D55" s="17">
        <f t="shared" si="1"/>
        <v>0</v>
      </c>
      <c r="E55" s="26">
        <v>0</v>
      </c>
      <c r="F55" s="22"/>
      <c r="G55" s="5"/>
      <c r="H55" s="18">
        <f>G55+F55</f>
        <v>0</v>
      </c>
      <c r="I55" s="26">
        <v>0</v>
      </c>
      <c r="J55" s="22"/>
      <c r="K55" s="5"/>
      <c r="L55" s="17">
        <f t="shared" si="2"/>
        <v>0</v>
      </c>
      <c r="M55" s="35">
        <v>0</v>
      </c>
      <c r="N55" s="33">
        <f>+J55+F55+B55</f>
        <v>0</v>
      </c>
      <c r="O55" s="6">
        <f>+K55+G55+C55</f>
        <v>0</v>
      </c>
    </row>
    <row r="56" spans="1:15" ht="13.5" thickBot="1" x14ac:dyDescent="0.25">
      <c r="A56" s="3" t="s">
        <v>58</v>
      </c>
      <c r="B56" s="7">
        <v>50628.24</v>
      </c>
      <c r="C56" s="18">
        <v>42626.49</v>
      </c>
      <c r="D56" s="17">
        <f t="shared" si="1"/>
        <v>93254.73</v>
      </c>
      <c r="E56" s="26">
        <v>93254.73</v>
      </c>
      <c r="F56" s="21">
        <v>53195.07</v>
      </c>
      <c r="G56" s="7">
        <v>48669.3</v>
      </c>
      <c r="H56" s="18">
        <f>G56+F56</f>
        <v>101864.37</v>
      </c>
      <c r="I56" s="26">
        <v>101864.37</v>
      </c>
      <c r="J56" s="21">
        <v>56740.89</v>
      </c>
      <c r="K56" s="7">
        <v>48445.24</v>
      </c>
      <c r="L56" s="17">
        <f t="shared" si="2"/>
        <v>105186.13</v>
      </c>
      <c r="M56" s="35">
        <v>105186.13</v>
      </c>
      <c r="N56" s="32">
        <f>+J56+F56+B56</f>
        <v>160564.19999999998</v>
      </c>
      <c r="O56" s="8">
        <f>+K56+G56+C56</f>
        <v>139741.03</v>
      </c>
    </row>
    <row r="57" spans="1:15" ht="13.5" thickBot="1" x14ac:dyDescent="0.25">
      <c r="A57" s="11" t="s">
        <v>59</v>
      </c>
      <c r="B57" s="12">
        <v>39005.54</v>
      </c>
      <c r="C57" s="20">
        <v>25217.52</v>
      </c>
      <c r="D57" s="17">
        <f t="shared" si="1"/>
        <v>64223.06</v>
      </c>
      <c r="E57" s="31">
        <v>64223.06</v>
      </c>
      <c r="F57" s="23">
        <v>42101.62</v>
      </c>
      <c r="G57" s="12">
        <v>26177.82</v>
      </c>
      <c r="H57" s="18">
        <f>G57+F57</f>
        <v>68279.44</v>
      </c>
      <c r="I57" s="31">
        <v>68279.44</v>
      </c>
      <c r="J57" s="23">
        <v>40654.75</v>
      </c>
      <c r="K57" s="12">
        <v>27509.67</v>
      </c>
      <c r="L57" s="17">
        <f t="shared" si="2"/>
        <v>68164.42</v>
      </c>
      <c r="M57" s="35">
        <v>68164.42</v>
      </c>
      <c r="N57" s="34">
        <f>+J57+F57+B57</f>
        <v>121761.91</v>
      </c>
      <c r="O57" s="13">
        <f>+K57+G57+C57</f>
        <v>78905.009999999995</v>
      </c>
    </row>
    <row r="58" spans="1:15" ht="13.5" thickBot="1" x14ac:dyDescent="0.25">
      <c r="A58" s="3" t="s">
        <v>60</v>
      </c>
      <c r="B58" s="7">
        <v>167548.38</v>
      </c>
      <c r="C58" s="18">
        <v>236328.65647749702</v>
      </c>
      <c r="D58" s="17">
        <f t="shared" si="1"/>
        <v>403877.03647749702</v>
      </c>
      <c r="E58" s="26">
        <v>403877.03647749702</v>
      </c>
      <c r="F58" s="21">
        <v>174284.35</v>
      </c>
      <c r="G58" s="7">
        <v>240633.42372284853</v>
      </c>
      <c r="H58" s="18">
        <f>G58+F58</f>
        <v>414917.77372284851</v>
      </c>
      <c r="I58" s="26">
        <v>414917.77372284851</v>
      </c>
      <c r="J58" s="21">
        <v>178061.14</v>
      </c>
      <c r="K58" s="7">
        <v>248121.78013414753</v>
      </c>
      <c r="L58" s="17">
        <f t="shared" si="2"/>
        <v>426182.92013414751</v>
      </c>
      <c r="M58" s="35">
        <v>426182.92013414751</v>
      </c>
      <c r="N58" s="32">
        <f>+J58+F58+B58</f>
        <v>519893.87</v>
      </c>
      <c r="O58" s="8">
        <f>+K58+G58+C58</f>
        <v>725083.86033449299</v>
      </c>
    </row>
    <row r="59" spans="1:15" ht="13.5" thickBot="1" x14ac:dyDescent="0.25">
      <c r="A59" s="3" t="s">
        <v>61</v>
      </c>
      <c r="B59" s="7">
        <v>171301.39</v>
      </c>
      <c r="C59" s="18">
        <v>241622.31441108376</v>
      </c>
      <c r="D59" s="17">
        <f t="shared" si="1"/>
        <v>412923.70441108377</v>
      </c>
      <c r="E59" s="26">
        <v>412923.70441108377</v>
      </c>
      <c r="F59" s="21">
        <v>182682.23</v>
      </c>
      <c r="G59" s="7">
        <v>252228.3294984597</v>
      </c>
      <c r="H59" s="18">
        <f>G59+F59</f>
        <v>434910.55949845968</v>
      </c>
      <c r="I59" s="26">
        <v>434910.55949845968</v>
      </c>
      <c r="J59" s="21">
        <v>182389.19</v>
      </c>
      <c r="K59" s="7">
        <v>254152.7617987016</v>
      </c>
      <c r="L59" s="17">
        <f t="shared" si="2"/>
        <v>436541.9517987016</v>
      </c>
      <c r="M59" s="35">
        <v>436541.9517987016</v>
      </c>
      <c r="N59" s="32">
        <f>+J59+F59+B59</f>
        <v>536372.81000000006</v>
      </c>
      <c r="O59" s="8">
        <f>+K59+G59+C59</f>
        <v>748003.405708245</v>
      </c>
    </row>
    <row r="60" spans="1:15" ht="13.5" thickBot="1" x14ac:dyDescent="0.25">
      <c r="A60" s="3" t="s">
        <v>62</v>
      </c>
      <c r="B60" s="7">
        <v>306480.40000000002</v>
      </c>
      <c r="C60" s="18">
        <v>432293.65254791407</v>
      </c>
      <c r="D60" s="17">
        <f t="shared" si="1"/>
        <v>738774.05254791409</v>
      </c>
      <c r="E60" s="26">
        <v>738774.05254791409</v>
      </c>
      <c r="F60" s="21">
        <v>336477.95</v>
      </c>
      <c r="G60" s="7">
        <v>464573.21679052332</v>
      </c>
      <c r="H60" s="18">
        <f>G60+F60</f>
        <v>801051.16679052333</v>
      </c>
      <c r="I60" s="26">
        <v>801051.16679052333</v>
      </c>
      <c r="J60" s="21">
        <v>358748.28</v>
      </c>
      <c r="K60" s="7">
        <v>499902.79661055526</v>
      </c>
      <c r="L60" s="17">
        <f t="shared" si="2"/>
        <v>858651.07661055529</v>
      </c>
      <c r="M60" s="35">
        <v>858651.07661055529</v>
      </c>
      <c r="N60" s="32">
        <f>+J60+F60+B60</f>
        <v>1001706.63</v>
      </c>
      <c r="O60" s="8">
        <f>+K60+G60+C60</f>
        <v>1396769.6659489926</v>
      </c>
    </row>
    <row r="61" spans="1:15" ht="13.5" thickBot="1" x14ac:dyDescent="0.25">
      <c r="A61" s="3" t="s">
        <v>63</v>
      </c>
      <c r="B61" s="7">
        <v>516735.9</v>
      </c>
      <c r="C61" s="18">
        <v>728861.12656350515</v>
      </c>
      <c r="D61" s="17">
        <f t="shared" si="1"/>
        <v>1245597.0265635052</v>
      </c>
      <c r="E61" s="27">
        <v>1245597.0265635052</v>
      </c>
      <c r="F61" s="21">
        <v>527582.71999999997</v>
      </c>
      <c r="G61" s="7">
        <v>728430.49998816848</v>
      </c>
      <c r="H61" s="18">
        <f>G61+F61</f>
        <v>1256013.2199881685</v>
      </c>
      <c r="I61" s="27">
        <v>1256013.2199881685</v>
      </c>
      <c r="J61" s="21">
        <v>546421.85</v>
      </c>
      <c r="K61" s="7">
        <v>761419.15145659586</v>
      </c>
      <c r="L61" s="17">
        <f t="shared" si="2"/>
        <v>1307841.001456596</v>
      </c>
      <c r="M61" s="36">
        <v>1307841.001456596</v>
      </c>
      <c r="N61" s="32">
        <f>+J61+F61+B61</f>
        <v>1590740.4699999997</v>
      </c>
      <c r="O61" s="8">
        <f>+K61+G61+C61</f>
        <v>2218710.7780082696</v>
      </c>
    </row>
    <row r="62" spans="1:15" ht="13.5" thickBot="1" x14ac:dyDescent="0.25">
      <c r="A62" s="15" t="s">
        <v>4</v>
      </c>
      <c r="B62" s="14">
        <v>4306881.55</v>
      </c>
      <c r="C62" s="28">
        <v>4306881.55</v>
      </c>
      <c r="D62" s="17">
        <f t="shared" si="1"/>
        <v>8613763.0999999996</v>
      </c>
      <c r="E62" s="17">
        <v>8613763.0999999996</v>
      </c>
      <c r="F62" s="14">
        <v>4391298.2300000004</v>
      </c>
      <c r="G62" s="14">
        <v>4391298.2300000004</v>
      </c>
      <c r="H62" s="18">
        <f>G62+F62</f>
        <v>8782596.4600000009</v>
      </c>
      <c r="I62" s="14"/>
      <c r="J62" s="14">
        <v>4601375.37</v>
      </c>
      <c r="K62" s="14">
        <v>4601375.37</v>
      </c>
      <c r="L62" s="17">
        <f t="shared" si="2"/>
        <v>9202750.7400000002</v>
      </c>
      <c r="M62" s="14"/>
      <c r="N62" s="14">
        <f>+J62+F62+B62</f>
        <v>13299555.150000002</v>
      </c>
      <c r="O62" s="14">
        <f>+K62+G62+C62</f>
        <v>13299555.150000002</v>
      </c>
    </row>
    <row r="63" spans="1:15" x14ac:dyDescent="0.2">
      <c r="A63" s="1">
        <v>42197</v>
      </c>
      <c r="B63" s="9"/>
      <c r="F63" s="9"/>
      <c r="J63" s="10">
        <v>0.54724536999999995</v>
      </c>
      <c r="N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LEV</dc:creator>
  <cp:lastModifiedBy>Rami Nechooshtan</cp:lastModifiedBy>
  <dcterms:created xsi:type="dcterms:W3CDTF">2015-07-12T10:10:04Z</dcterms:created>
  <dcterms:modified xsi:type="dcterms:W3CDTF">2015-08-10T12:58:40Z</dcterms:modified>
</cp:coreProperties>
</file>