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camilaplata/Documents/"/>
    </mc:Choice>
  </mc:AlternateContent>
  <xr:revisionPtr revIDLastSave="0" documentId="8_{15759C94-C77B-6D46-A774-231D84EC287C}" xr6:coauthVersionLast="47" xr6:coauthVersionMax="47" xr10:uidLastSave="{00000000-0000-0000-0000-000000000000}"/>
  <bookViews>
    <workbookView xWindow="0" yWindow="960" windowWidth="35840" windowHeight="21940" xr2:uid="{00000000-000D-0000-FFFF-FFFF00000000}"/>
  </bookViews>
  <sheets>
    <sheet name="Socios publicadores (consolidad" sheetId="1" r:id="rId1"/>
    <sheet name="Solicitud credenciales CR-SiB (" sheetId="8" state="hidden" r:id="rId2"/>
  </sheets>
  <definedNames>
    <definedName name="_xlnm._FilterDatabase" localSheetId="0" hidden="1">'Socios publicadores (consolidad'!$A$3:$E$188</definedName>
    <definedName name="Z_10369F31_C62A_4F65_9CEF_2F84EB86FB2D_.wvu.FilterData" localSheetId="0" hidden="1">'Socios publicadores (consolidad'!$A$3:$E$180</definedName>
    <definedName name="Z_9DEF0770_89F2_4F0C_99AF_CB62DCE8B8D9_.wvu.FilterData" localSheetId="0" hidden="1">'Socios publicadores (consolidad'!$A$3:$E$188</definedName>
    <definedName name="Z_BB092F64_620C_4AC2_844C_CBE8ADABF236_.wvu.FilterData" localSheetId="0" hidden="1">'Socios publicadores (consolidad'!$A$3:$E$179</definedName>
  </definedNames>
  <calcPr calcId="191029"/>
  <customWorkbookViews>
    <customWorkbookView name="Filtro 2" guid="{10369F31-C62A-4F65-9CEF-2F84EB86FB2D}" maximized="1" windowWidth="0" windowHeight="0" activeSheetId="0"/>
    <customWorkbookView name="Filtro 1" guid="{BB092F64-620C-4AC2-844C-CBE8ADABF236}" maximized="1" windowWidth="0" windowHeight="0" activeSheetId="0"/>
    <customWorkbookView name="Filter 1" guid="{9DEF0770-89F2-4F0C-99AF-CB62DCE8B8D9}" maximized="1" windowWidth="0" windowHeight="0" activeSheetId="0"/>
  </customWorkbookView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8" i="1" l="1"/>
  <c r="I187" i="1"/>
  <c r="I186" i="1"/>
  <c r="J186" i="1" s="1"/>
  <c r="J187" i="1" s="1"/>
  <c r="J188" i="1" s="1"/>
  <c r="I185" i="1"/>
  <c r="I184" i="1"/>
  <c r="I183" i="1"/>
  <c r="I182" i="1"/>
  <c r="I181" i="1"/>
  <c r="I180" i="1"/>
  <c r="J180" i="1" s="1"/>
  <c r="J181" i="1" s="1"/>
  <c r="J182" i="1" s="1"/>
  <c r="J183" i="1" s="1"/>
  <c r="J184" i="1" s="1"/>
  <c r="J185" i="1" s="1"/>
  <c r="I179" i="1"/>
  <c r="I178" i="1"/>
  <c r="I177" i="1"/>
  <c r="I176" i="1"/>
  <c r="I175" i="1"/>
  <c r="I174" i="1"/>
  <c r="J174" i="1" s="1"/>
  <c r="J175" i="1" s="1"/>
  <c r="J176" i="1" s="1"/>
  <c r="J177" i="1" s="1"/>
  <c r="J178" i="1" s="1"/>
  <c r="J179" i="1" s="1"/>
  <c r="I172" i="1"/>
  <c r="I171" i="1"/>
  <c r="I170" i="1"/>
  <c r="I169" i="1"/>
  <c r="I168" i="1"/>
  <c r="J168" i="1" s="1"/>
  <c r="J169" i="1" s="1"/>
  <c r="J170" i="1" s="1"/>
  <c r="J171" i="1" s="1"/>
  <c r="I167" i="1"/>
  <c r="I166" i="1"/>
  <c r="I165" i="1"/>
  <c r="I164" i="1"/>
  <c r="I163" i="1"/>
  <c r="I162" i="1"/>
  <c r="J162" i="1" s="1"/>
  <c r="J163" i="1" s="1"/>
  <c r="J164" i="1" s="1"/>
  <c r="J165" i="1" s="1"/>
  <c r="J166" i="1" s="1"/>
  <c r="J167" i="1" s="1"/>
  <c r="I161" i="1"/>
  <c r="I160" i="1"/>
  <c r="I159" i="1"/>
  <c r="I158" i="1"/>
  <c r="I157" i="1"/>
  <c r="I156" i="1"/>
  <c r="J156" i="1" s="1"/>
  <c r="I155" i="1"/>
  <c r="I154" i="1"/>
  <c r="I153" i="1"/>
  <c r="I152" i="1"/>
  <c r="I151" i="1"/>
  <c r="I150" i="1"/>
  <c r="J150" i="1" s="1"/>
  <c r="J151" i="1" s="1"/>
  <c r="J152" i="1" s="1"/>
  <c r="J153" i="1" s="1"/>
  <c r="J154" i="1" s="1"/>
  <c r="J155" i="1" s="1"/>
  <c r="I149" i="1"/>
  <c r="I148" i="1"/>
  <c r="I147" i="1"/>
  <c r="I146" i="1"/>
  <c r="I145" i="1"/>
  <c r="I144" i="1"/>
  <c r="J144" i="1" s="1"/>
  <c r="I143" i="1"/>
  <c r="I142" i="1"/>
  <c r="I141" i="1"/>
  <c r="I140" i="1"/>
  <c r="I139" i="1"/>
  <c r="I138" i="1"/>
  <c r="J138" i="1" s="1"/>
  <c r="J139" i="1" s="1"/>
  <c r="I137" i="1"/>
  <c r="I136" i="1"/>
  <c r="I135" i="1"/>
  <c r="I134" i="1"/>
  <c r="I133" i="1"/>
  <c r="I132" i="1"/>
  <c r="J132" i="1" s="1"/>
  <c r="J133" i="1" s="1"/>
  <c r="J134" i="1" s="1"/>
  <c r="J135" i="1" s="1"/>
  <c r="J136" i="1" s="1"/>
  <c r="J137" i="1" s="1"/>
  <c r="I131" i="1"/>
  <c r="I130" i="1"/>
  <c r="I129" i="1"/>
  <c r="I128" i="1"/>
  <c r="I127" i="1"/>
  <c r="I126" i="1"/>
  <c r="J126" i="1" s="1"/>
  <c r="J127" i="1" s="1"/>
  <c r="J128" i="1" s="1"/>
  <c r="J129" i="1" s="1"/>
  <c r="J130" i="1" s="1"/>
  <c r="J131" i="1" s="1"/>
  <c r="I124" i="1"/>
  <c r="I123" i="1"/>
  <c r="I122" i="1"/>
  <c r="J122" i="1" s="1"/>
  <c r="I120" i="1"/>
  <c r="I119" i="1"/>
  <c r="I118" i="1"/>
  <c r="I117" i="1"/>
  <c r="I116" i="1"/>
  <c r="I115" i="1"/>
  <c r="J115" i="1" s="1"/>
  <c r="I114" i="1"/>
  <c r="I113" i="1"/>
  <c r="I112" i="1"/>
  <c r="I111" i="1"/>
  <c r="I110" i="1"/>
  <c r="I109" i="1"/>
  <c r="J109" i="1" s="1"/>
  <c r="J110" i="1" s="1"/>
  <c r="J111" i="1" s="1"/>
  <c r="J112" i="1" s="1"/>
  <c r="J113" i="1" s="1"/>
  <c r="J114" i="1" s="1"/>
  <c r="I108" i="1"/>
  <c r="I107" i="1"/>
  <c r="I106" i="1"/>
  <c r="I105" i="1"/>
  <c r="I104" i="1"/>
  <c r="I103" i="1"/>
  <c r="J103" i="1" s="1"/>
  <c r="J104" i="1" s="1"/>
  <c r="I102" i="1"/>
  <c r="I101" i="1"/>
  <c r="I100" i="1"/>
  <c r="I99" i="1"/>
  <c r="I98" i="1"/>
  <c r="I97" i="1"/>
  <c r="J97" i="1" s="1"/>
  <c r="J98" i="1" s="1"/>
  <c r="I96" i="1"/>
  <c r="I95" i="1"/>
  <c r="I94" i="1"/>
  <c r="I93" i="1"/>
  <c r="I92" i="1"/>
  <c r="I91" i="1"/>
  <c r="J91" i="1" s="1"/>
  <c r="J92" i="1" s="1"/>
  <c r="J93" i="1" s="1"/>
  <c r="J94" i="1" s="1"/>
  <c r="J95" i="1" s="1"/>
  <c r="J96" i="1" s="1"/>
  <c r="I89" i="1"/>
  <c r="I88" i="1"/>
  <c r="I87" i="1"/>
  <c r="J87" i="1" s="1"/>
  <c r="J88" i="1" s="1"/>
  <c r="I86" i="1"/>
  <c r="I85" i="1"/>
  <c r="I84" i="1"/>
  <c r="I83" i="1"/>
  <c r="I82" i="1"/>
  <c r="I81" i="1"/>
  <c r="J81" i="1" s="1"/>
  <c r="I80" i="1"/>
  <c r="I79" i="1"/>
  <c r="I78" i="1"/>
  <c r="I77" i="1"/>
  <c r="I76" i="1"/>
  <c r="I75" i="1"/>
  <c r="J75" i="1" s="1"/>
  <c r="I73" i="1"/>
  <c r="I72" i="1"/>
  <c r="I71" i="1"/>
  <c r="J71" i="1" s="1"/>
  <c r="I70" i="1"/>
  <c r="I69" i="1"/>
  <c r="I68" i="1"/>
  <c r="I67" i="1"/>
  <c r="I66" i="1"/>
  <c r="I65" i="1"/>
  <c r="J65" i="1" s="1"/>
  <c r="J66" i="1" s="1"/>
  <c r="J67" i="1" s="1"/>
  <c r="J68" i="1" s="1"/>
  <c r="J69" i="1" s="1"/>
  <c r="J70" i="1" s="1"/>
  <c r="I64" i="1"/>
  <c r="I63" i="1"/>
  <c r="I62" i="1"/>
  <c r="I61" i="1"/>
  <c r="I60" i="1"/>
  <c r="I59" i="1"/>
  <c r="J59" i="1" s="1"/>
  <c r="I58" i="1"/>
  <c r="I57" i="1"/>
  <c r="I56" i="1"/>
  <c r="I55" i="1"/>
  <c r="I54" i="1"/>
  <c r="I53" i="1"/>
  <c r="J53" i="1" s="1"/>
  <c r="J54" i="1" s="1"/>
  <c r="J55" i="1" s="1"/>
  <c r="I46" i="1"/>
  <c r="J46" i="1" s="1"/>
  <c r="I51" i="1"/>
  <c r="I50" i="1"/>
  <c r="I49" i="1"/>
  <c r="I48" i="1"/>
  <c r="I47" i="1"/>
  <c r="I44" i="1"/>
  <c r="I43" i="1"/>
  <c r="I42" i="1"/>
  <c r="I41" i="1"/>
  <c r="I40" i="1"/>
  <c r="I39" i="1"/>
  <c r="J39" i="1" s="1"/>
  <c r="I37" i="1"/>
  <c r="I36" i="1"/>
  <c r="I35" i="1"/>
  <c r="I34" i="1"/>
  <c r="I33" i="1"/>
  <c r="I32" i="1"/>
  <c r="J32" i="1" s="1"/>
  <c r="I30" i="1"/>
  <c r="I29" i="1"/>
  <c r="I28" i="1"/>
  <c r="I27" i="1"/>
  <c r="I26" i="1"/>
  <c r="I25" i="1"/>
  <c r="J25" i="1" s="1"/>
  <c r="I23" i="1"/>
  <c r="I22" i="1"/>
  <c r="I21" i="1"/>
  <c r="I20" i="1"/>
  <c r="I19" i="1"/>
  <c r="I18" i="1"/>
  <c r="J18" i="1" s="1"/>
  <c r="I16" i="1"/>
  <c r="I15" i="1"/>
  <c r="I14" i="1"/>
  <c r="I13" i="1"/>
  <c r="I12" i="1"/>
  <c r="I11" i="1"/>
  <c r="J11" i="1" s="1"/>
  <c r="I9" i="1"/>
  <c r="I5" i="1"/>
  <c r="I6" i="1"/>
  <c r="I7" i="1"/>
  <c r="I8" i="1"/>
  <c r="I4" i="1"/>
  <c r="J4" i="1" s="1"/>
  <c r="J157" i="1" l="1"/>
  <c r="J158" i="1" s="1"/>
  <c r="J159" i="1" s="1"/>
  <c r="J160" i="1" s="1"/>
  <c r="J161" i="1" s="1"/>
  <c r="J145" i="1"/>
  <c r="J146" i="1" s="1"/>
  <c r="J147" i="1" s="1"/>
  <c r="J148" i="1" s="1"/>
  <c r="J149" i="1" s="1"/>
  <c r="J116" i="1"/>
  <c r="J117" i="1" s="1"/>
  <c r="J118" i="1" s="1"/>
  <c r="J119" i="1" s="1"/>
  <c r="J120" i="1" s="1"/>
  <c r="J33" i="1"/>
  <c r="J34" i="1" s="1"/>
  <c r="J35" i="1" s="1"/>
  <c r="J36" i="1" s="1"/>
  <c r="J37" i="1" s="1"/>
  <c r="J172" i="1"/>
  <c r="J140" i="1"/>
  <c r="J141" i="1" s="1"/>
  <c r="J142" i="1" s="1"/>
  <c r="J143" i="1" s="1"/>
  <c r="J56" i="1"/>
  <c r="J57" i="1" s="1"/>
  <c r="J58" i="1" s="1"/>
  <c r="J89" i="1"/>
  <c r="J72" i="1"/>
  <c r="J73" i="1" s="1"/>
  <c r="J123" i="1"/>
  <c r="J124" i="1" s="1"/>
  <c r="J76" i="1"/>
  <c r="J77" i="1" s="1"/>
  <c r="J78" i="1" s="1"/>
  <c r="J79" i="1" s="1"/>
  <c r="J80" i="1" s="1"/>
  <c r="J105" i="1"/>
  <c r="J106" i="1" s="1"/>
  <c r="J107" i="1" s="1"/>
  <c r="J108" i="1" s="1"/>
  <c r="J99" i="1"/>
  <c r="J100" i="1" s="1"/>
  <c r="J101" i="1" s="1"/>
  <c r="J102" i="1" s="1"/>
  <c r="J82" i="1"/>
  <c r="J83" i="1" s="1"/>
  <c r="J84" i="1" s="1"/>
  <c r="J85" i="1" s="1"/>
  <c r="J86" i="1" s="1"/>
  <c r="J60" i="1"/>
  <c r="J61" i="1" s="1"/>
  <c r="J62" i="1" s="1"/>
  <c r="J63" i="1" s="1"/>
  <c r="J64" i="1" s="1"/>
  <c r="J47" i="1"/>
  <c r="J48" i="1" s="1"/>
  <c r="J49" i="1" s="1"/>
  <c r="J50" i="1" s="1"/>
  <c r="J51" i="1" s="1"/>
  <c r="J19" i="1"/>
  <c r="J20" i="1" s="1"/>
  <c r="J21" i="1" s="1"/>
  <c r="J22" i="1" s="1"/>
  <c r="J23" i="1" s="1"/>
  <c r="J26" i="1"/>
  <c r="J27" i="1" s="1"/>
  <c r="J28" i="1" s="1"/>
  <c r="J29" i="1" s="1"/>
  <c r="J30" i="1" s="1"/>
  <c r="J40" i="1"/>
  <c r="J41" i="1" s="1"/>
  <c r="J42" i="1" s="1"/>
  <c r="J43" i="1" s="1"/>
  <c r="J44" i="1" s="1"/>
  <c r="J5" i="1"/>
  <c r="J6" i="1" s="1"/>
  <c r="J7" i="1" s="1"/>
  <c r="J8" i="1" s="1"/>
  <c r="J9" i="1" s="1"/>
  <c r="J12" i="1"/>
  <c r="J13" i="1" s="1"/>
  <c r="J14" i="1" s="1"/>
  <c r="J15" i="1" s="1"/>
  <c r="J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3" authorId="0" shapeId="0" xr:uid="{00000000-0006-0000-0000-000005000000}">
      <text>
        <r>
          <rPr>
            <sz val="10"/>
            <color rgb="FF000000"/>
            <rFont val="Arial"/>
          </rPr>
          <t>@vporras@humboldt.org.co @jdiaz@humboldt.org.co OJO! esta columna es una fórnula, es decir es vulnerable a dañarse si se hacen cambios en el doc, copiar como valor una vez esté definido
_Asignado a Deleted user_
	-Camila Andrea Plata Corredor</t>
        </r>
      </text>
    </comment>
    <comment ref="A114" authorId="0" shapeId="0" xr:uid="{00000000-0006-0000-0000-000002000000}">
      <text>
        <r>
          <rPr>
            <sz val="10"/>
            <color rgb="FF000000"/>
            <rFont val="Arial"/>
          </rPr>
          <t>Falta actualizar este nombre po ISAGEN S.A. E.S.P.
	-Esteban Marentes Herrera</t>
        </r>
      </text>
    </comment>
  </commentList>
</comments>
</file>

<file path=xl/sharedStrings.xml><?xml version="1.0" encoding="utf-8"?>
<sst xmlns="http://schemas.openxmlformats.org/spreadsheetml/2006/main" count="2841" uniqueCount="1489">
  <si>
    <t>Organizaciones</t>
  </si>
  <si>
    <t>Contacto técnico</t>
  </si>
  <si>
    <t>Nombre oficial</t>
  </si>
  <si>
    <t>Nivel 1</t>
  </si>
  <si>
    <t>Logo Nuevo</t>
  </si>
  <si>
    <t>Logo 2022 Github</t>
  </si>
  <si>
    <t>URL registro GBIF</t>
  </si>
  <si>
    <t>Instituto de Investigación de Recursos Biológicos Alexander von Humboldt</t>
  </si>
  <si>
    <t>Centros/Institutos de Investigación</t>
  </si>
  <si>
    <t>https://statics.sibcolombia.net/sib-resources/images/logos-socios/500px/iavh.jpg</t>
  </si>
  <si>
    <t>http://www.gbif.org/publisher/2a7e3080-28a9-11dd-97cd-b8a03c50a862</t>
  </si>
  <si>
    <t>Asociación de Becarios del Casanare</t>
  </si>
  <si>
    <t>ONG</t>
  </si>
  <si>
    <t>https://statics.sibcolombia.net/sib-resources/images/logos-socios/500px/abc.jpg</t>
  </si>
  <si>
    <t>Fundación Alma</t>
  </si>
  <si>
    <t>https://statics.sibcolombia.net/sib-resources/images/logos-socios/500px/alma.jpg</t>
  </si>
  <si>
    <t>Asociación SELVA: Investigación para la Conservación en el Neotrópico</t>
  </si>
  <si>
    <t>https://statics.sibcolombia.net/sib-resources/images/logos-socios/500px/selva.jpg</t>
  </si>
  <si>
    <t>Federación Nacional de Cafeteros de Colombia</t>
  </si>
  <si>
    <t>Empresas</t>
  </si>
  <si>
    <t>https://statics.sibcolombia.net/sib-resources/images/logos-socios/500px/fnc.jpg</t>
  </si>
  <si>
    <t>Fundación Pro-Sierra Nevada de Santa Marta</t>
  </si>
  <si>
    <t>https://statics.sibcolombia.net/sib-resources/images/logos-socios/500px/prosierra.jpg</t>
  </si>
  <si>
    <t>https://raw.githubusercontent.com/SIB-Colombia/logos/main/socio-SiB-prosierra.png</t>
  </si>
  <si>
    <t>Isagen S.A.S.</t>
  </si>
  <si>
    <t>https://statics.sibcolombia.net/sib-resources/images/logos-socios/500px/isagen.jpg</t>
  </si>
  <si>
    <t>CORANTIOQUIA - Corporación Autónoma Regional del Centro de Antioquia</t>
  </si>
  <si>
    <t>Autoridades Ambientales</t>
  </si>
  <si>
    <t>https://statics.sibcolombia.net/sib-resources/images/logos-socios/500px/corantioquia.jpg</t>
  </si>
  <si>
    <t>Universidad de la Salle</t>
  </si>
  <si>
    <t>Academia</t>
  </si>
  <si>
    <t>https://statics.sibcolombia.net/sib-resources/images/logos-socios/500px/lasalle.jpg</t>
  </si>
  <si>
    <t>Universidad de Nariño</t>
  </si>
  <si>
    <t>https://statics.sibcolombia.net/sib-resources/images/logos-socios/500px/udenar.jpg</t>
  </si>
  <si>
    <t>Universidad de Antioquia</t>
  </si>
  <si>
    <t>Gloria Valencia Bustamante</t>
  </si>
  <si>
    <t>asisinvestigacion@udea.edu.co</t>
  </si>
  <si>
    <t>https://statics.sibcolombia.net/sib-resources/images/logos-socios/500px/udea.jpg</t>
  </si>
  <si>
    <t>http://www.gbif.org/publisher/cccff716-2694-4209-9f9e-2f7a484465a0</t>
  </si>
  <si>
    <t>Universidad de los Andes</t>
  </si>
  <si>
    <t>https://statics.sibcolombia.net/sib-resources/images/logos-socios/500px/uniandes.jpg</t>
  </si>
  <si>
    <t>Universidad del Valle</t>
  </si>
  <si>
    <t>https://statics.sibcolombia.net/sib-resources/images/logos-socios/500px/univalle.jpg</t>
  </si>
  <si>
    <t>Asociación Red Colombiana de Reservas Naturales de la Sociedad Civil - Resnatur</t>
  </si>
  <si>
    <t>Redes/Iniciativas</t>
  </si>
  <si>
    <t>https://statics.sibcolombia.net/sib-resources/images/logos-socios/500px/resnatur.jpg</t>
  </si>
  <si>
    <t>Instituto de Investigaciones Ambientales del Pacífico John Von Neumann - IIAP</t>
  </si>
  <si>
    <t>https://statics.sibcolombia.net/sib-resources/images/logos-socios/500px/iiap.jpg</t>
  </si>
  <si>
    <t>Instituto Amazónico de Investigaciones Científicas - SINCHI</t>
  </si>
  <si>
    <t>https://statics.sibcolombia.net/sib-resources/images/logos-socios/500px/sinchi.jpg</t>
  </si>
  <si>
    <t>Universidad del Magdalena</t>
  </si>
  <si>
    <t>https://statics.sibcolombia.net/sib-resources/images/logos-socios/500px/unimagdalena.jpg</t>
  </si>
  <si>
    <t>Fundación Estación Biológica Guayacanal</t>
  </si>
  <si>
    <t>https://statics.sibcolombia.net/sib-resources/images/logos-socios/500px/guayacanal.jpg</t>
  </si>
  <si>
    <t>Jardín Botánico del Quindío</t>
  </si>
  <si>
    <t>https://statics.sibcolombia.net/sib-resources/images/logos-socios/500px/jbq.jpg</t>
  </si>
  <si>
    <t>Oleoducto Bicentenario</t>
  </si>
  <si>
    <t>https://statics.sibcolombia.net/sib-resources/images/logos-socios/500px/bicentenario.jpg</t>
  </si>
  <si>
    <t>http://www.gbif.org/publisher/c3da1f49-b2c8-4751-b72f-28855546ec4c</t>
  </si>
  <si>
    <t>Asociación para el estudio y conservación de las aves acuáticas en Colombia  - Calidris</t>
  </si>
  <si>
    <t>https://statics.sibcolombia.net/sib-resources/images/logos-socios/500px/calidris.jpg</t>
  </si>
  <si>
    <t>CDMB - Corporación Autónoma Regional Para la Defensa de la Meseta de Bucaramanga</t>
  </si>
  <si>
    <t>https://statics.sibcolombia.net/sib-resources/images/logos-socios/500px/cdmb.jpg</t>
  </si>
  <si>
    <t>Universidad Nacional de Colombia</t>
  </si>
  <si>
    <t>https://statics.sibcolombia.net/sib-resources/images/logos-socios/500px/unal.jpg</t>
  </si>
  <si>
    <t>YOLUKA ONG, Fundación de Investigación en Biodiversidad y Conservación</t>
  </si>
  <si>
    <t>https://statics.sibcolombia.net/sib-resources/images/logos-socios/500px/yoluka.jpg</t>
  </si>
  <si>
    <t>Red Nacional de Observadores de Aves (RNOA)</t>
  </si>
  <si>
    <t>https://statics.sibcolombia.net/sib-resources/images/logos-socios/500px/rnoa.jpg</t>
  </si>
  <si>
    <t>Asociación GAICA</t>
  </si>
  <si>
    <t>https://statics.sibcolombia.net/sib-resources/images/logos-socios/500px/gaica.jpg</t>
  </si>
  <si>
    <t>http://www.gbif.org/publisher/1447752d-0ee4-4951-a0fb-b1f2acb977af</t>
  </si>
  <si>
    <t>WCS Colombia</t>
  </si>
  <si>
    <t>https://statics.sibcolombia.net/sib-resources/images/logos-socios/500px/wcs.jpg</t>
  </si>
  <si>
    <t>CORTOLIMA - Corporación Autónoma Regional del Tolima</t>
  </si>
  <si>
    <t>https://statics.sibcolombia.net/sib-resources/images/logos-socios/500px/cortolima.jpg</t>
  </si>
  <si>
    <t>http://www.gbif.org/publisher/0bad0631-0693-41fa-afd5-54df0120c509</t>
  </si>
  <si>
    <t>SDA - Secretaría Distrital de Ambiente</t>
  </si>
  <si>
    <t>https://statics.sibcolombia.net/sib-resources/images/logos-socios/500px/sda.jpg</t>
  </si>
  <si>
    <t>http://www.gbif.org/publisher/e70c4151-0d1a-414d-b70e-e87ac1e812b7</t>
  </si>
  <si>
    <t>CVC- Corporación Autónoma Regional del Valle del Cauca</t>
  </si>
  <si>
    <t>https://statics.sibcolombia.net/sib-resources/images/logos-socios/500px/cvc.jpg</t>
  </si>
  <si>
    <t>Centro Internacional de Agricultura Tropical - CIAT</t>
  </si>
  <si>
    <t>https://statics.sibcolombia.net/sib-resources/images/logos-socios/500px/ciat.jpg</t>
  </si>
  <si>
    <t>Fundación El Refugio</t>
  </si>
  <si>
    <t>https://statics.sibcolombia.net/sib-resources/images/logos-socios/500px/elrefugio.jpg</t>
  </si>
  <si>
    <t>http://www.gbif.org/publisher/a705fc03-2aaa-4f52-af96-bd6f3000df4f</t>
  </si>
  <si>
    <t>Fundación Bosques y Humedales</t>
  </si>
  <si>
    <t>https://statics.sibcolombia.net/sib-resources/images/logos-socios/500px/bosqhum.jpg</t>
  </si>
  <si>
    <t>http://www.gbif.org/publisher/e174384d-ee9a-4ed8-b4f4-0ec3a8fa5e39</t>
  </si>
  <si>
    <t>Universidad Pedagógica y Tecnológica de Colombia</t>
  </si>
  <si>
    <t>https://statics.sibcolombia.net/sib-resources/images/logos-socios/500px/uptc.jpg</t>
  </si>
  <si>
    <t>http://www.gbif.org/publisher/ad3f9c5f-5021-45a3-a7c4-3e64895f6f79</t>
  </si>
  <si>
    <t>Fundación Omacha</t>
  </si>
  <si>
    <t>https://statics.sibcolombia.net/sib-resources/images/logos-socios/500px/omacha.jpg</t>
  </si>
  <si>
    <t>Cabildo Verde de Sabana de Torres</t>
  </si>
  <si>
    <t>https://statics.sibcolombia.net/sib-resources/images/logos-socios/500px/cabildoverde.jpg</t>
  </si>
  <si>
    <t>http://www.gbif.org/publisher/70f5f94a-045f-453e-aae9-c60133376231</t>
  </si>
  <si>
    <t>Pontificia Universidad Javeriana</t>
  </si>
  <si>
    <t>https://statics.sibcolombia.net/sib-resources/images/logos-socios/500px/puj.jpg</t>
  </si>
  <si>
    <t>http://www.gbif.org/publisher/0e2f2e28-7790-4c82-b8fb-6ef7b4c764e2</t>
  </si>
  <si>
    <t>Universidad Tecnológica del Chocó</t>
  </si>
  <si>
    <t>https://statics.sibcolombia.net/sib-resources/images/logos-socios/500px/utch.jpg</t>
  </si>
  <si>
    <t>http://www.gbif.org/publisher/073e52d4-44bd-41d7-bdfa-88c2735c694b</t>
  </si>
  <si>
    <t>CVS- Corporación Autónoma Regional de los Valles del Sinú y del San Jorge</t>
  </si>
  <si>
    <t>https://statics.sibcolombia.net/sib-resources/images/logos-socios/500px/cvs.jpg</t>
  </si>
  <si>
    <t>Fundación Trópico</t>
  </si>
  <si>
    <t>https://statics.sibcolombia.net/sib-resources/images/logos-socios/500px/ftropico.jpg</t>
  </si>
  <si>
    <t>http://www.gbif.org/publisher/8825eec2-5312-4e2a-ada4-41b907818fdf</t>
  </si>
  <si>
    <t>Corporación San Jorge</t>
  </si>
  <si>
    <t>https://statics.sibcolombia.net/sib-resources/images/logos-socios/500px/corporacionsanjorge.jpg</t>
  </si>
  <si>
    <t>http://www.gbif.org/publisher/1904954c-81e7-4254-9778-ae3deed93de6</t>
  </si>
  <si>
    <t>Fundación Jardín Botánico de Medellín Joaquín Antonio Uribe</t>
  </si>
  <si>
    <t>https://statics.sibcolombia.net/sib-resources/images/logos-socios/500px/jbm.jpg</t>
  </si>
  <si>
    <t>http://www.gbif.org/publisher/927793ba-72ba-43b3-8794-a22c78be5070</t>
  </si>
  <si>
    <t>Universidad Industrial de Santander</t>
  </si>
  <si>
    <t>https://statics.sibcolombia.net/sib-resources/images/logos-socios/500px/uis.jpg</t>
  </si>
  <si>
    <t>http://www.gbif.org/publisher/6c147991-c3bf-453d-a778-3bea9a534804</t>
  </si>
  <si>
    <t>Instituto para la Investigación y la Preservación del Patrimonio Cultural y Natural del Valle del Cauca - INCIVA</t>
  </si>
  <si>
    <t>https://statics.sibcolombia.net/sib-resources/images/logos-socios/500px/inciva.jpg</t>
  </si>
  <si>
    <t>http://www.gbif.org/publisher/a7e6d0ba-9e3d-4be2-b3ac-2c5e812e0a31</t>
  </si>
  <si>
    <t>Parques Nacionales Naturales de Colombia</t>
  </si>
  <si>
    <t>https://statics.sibcolombia.net/sib-resources/images/logos-socios/500px/pnn.jpg</t>
  </si>
  <si>
    <t>http://www.gbif.org/publisher/ab13adb9-ce23-444d-87c9-ce41f03ef2b3</t>
  </si>
  <si>
    <t>Asociación Bogotana de Ornitología</t>
  </si>
  <si>
    <t>https://statics.sibcolombia.net/sib-resources/images/logos-socios/500px/abo.jpg</t>
  </si>
  <si>
    <t>http://www.gbif.org/publisher/8251fe14-04e1-483f-9ae6-46cf83ff76fa</t>
  </si>
  <si>
    <t>Fundación Natura Colombia</t>
  </si>
  <si>
    <t>https://statics.sibcolombia.net/sib-resources/images/logos-socios/500px/natura.jpg</t>
  </si>
  <si>
    <t>Fundación Humedales</t>
  </si>
  <si>
    <t>https://statics.sibcolombia.net/sib-resources/images/logos-socios/500px/humedales.jpg</t>
  </si>
  <si>
    <t>http://www.gbif.org/publisher/85aae44a-2a4c-4a3f-92cc-a1a8d27b90fa</t>
  </si>
  <si>
    <t>Fundación Orinoquia Biodiversa (FOB)</t>
  </si>
  <si>
    <t>https://statics.sibcolombia.net/sib-resources/images/logos-socios/500px/orinoquiabiodiversa.jpg</t>
  </si>
  <si>
    <t>http://www.gbif.org/publisher/111b5370-2936-4e4e-a772-7d681a7127c1</t>
  </si>
  <si>
    <t>Universidad Católica de Oriente</t>
  </si>
  <si>
    <t>https://statics.sibcolombia.net/sib-resources/images/logos-socios/500px/uco.jpg</t>
  </si>
  <si>
    <t>http://www.gbif.org/publisher/c8f840a3-4949-4e18-82e9-5771c3e57129</t>
  </si>
  <si>
    <t>Universidad del Tolima</t>
  </si>
  <si>
    <t>https://statics.sibcolombia.net/sib-resources/images/logos-socios/500px/ut.jpg</t>
  </si>
  <si>
    <t>http://www.gbif.org/publisher/5a45153b-bdf9-44ae-b7a7-e3261896540b</t>
  </si>
  <si>
    <t>Universidad Icesi</t>
  </si>
  <si>
    <t>https://statics.sibcolombia.net/sib-resources/images/logos-socios/500px/icesi.jpg</t>
  </si>
  <si>
    <t>http://www.gbif.org/publisher/7d91f9bd-f6cd-48e3-ba81-3c228cf5e13a</t>
  </si>
  <si>
    <t>Instituto Tecnológico Metropolitano</t>
  </si>
  <si>
    <t>https://statics.sibcolombia.net/sib-resources/images/logos-socios/500px/itm.jpg</t>
  </si>
  <si>
    <t>http://www.gbif.org/publisher/34770310-601a-43e0-84fb-ed81661c2d00</t>
  </si>
  <si>
    <t>Universidad de Córdoba</t>
  </si>
  <si>
    <t>https://statics.sibcolombia.net/sib-resources/images/logos-socios/500px/unicordoba.jpg</t>
  </si>
  <si>
    <t>http://www.gbif.org/publisher/dec5e6c9-0156-4fa0-b01c-e642dbff48fc</t>
  </si>
  <si>
    <t>Fundación Jardín Botánico del Chocó - Jotaudó</t>
  </si>
  <si>
    <t>https://statics.sibcolombia.net/sib-resources/images/logos-socios/500px/jotaudo.jpg</t>
  </si>
  <si>
    <t>http://www.gbif.org/publisher/b98ce289-a492-4bcf-8e57-623ddfadab10</t>
  </si>
  <si>
    <t>Universidad Tecnológica de Pereira</t>
  </si>
  <si>
    <t>viceiie@utp.edu.co</t>
  </si>
  <si>
    <t>https://statics.sibcolombia.net/sib-resources/images/logos-socios/500px/utp.jpg</t>
  </si>
  <si>
    <t>http://www.gbif.org/publisher/06f46c98-9794-4d96-a014-aecdf24dbd7e</t>
  </si>
  <si>
    <t>SEAK S.A.S</t>
  </si>
  <si>
    <t>https://statics.sibcolombia.net/sib-resources/images/logos-socios/500px/seak.jpg</t>
  </si>
  <si>
    <t>http://www.gbif.org/publisher/d54819fb-3423-49b9-bac4-5ac1624f9070</t>
  </si>
  <si>
    <t>Instituto Colombiano de Medicina Tropical - ICTM</t>
  </si>
  <si>
    <t>https://statics.sibcolombia.net/sib-resources/images/logos-socios/500px/icmt.jpg</t>
  </si>
  <si>
    <t>http://www.gbif.org/publisher/831c8ca0-3806-4796-b8a3-fb5f15813749</t>
  </si>
  <si>
    <t>Fundación Gaia</t>
  </si>
  <si>
    <t>https://statics.sibcolombia.net/sib-resources/images/logos-socios/500px/gaia.jpg</t>
  </si>
  <si>
    <t>http://www.gbif.org/publisher/cd9bc4b5-4375-4991-aec5-0b4443b5d7a6</t>
  </si>
  <si>
    <t>Fundación Entropika</t>
  </si>
  <si>
    <t>https://statics.sibcolombia.net/sib-resources/images/logos-socios/500px/entropika.jpg</t>
  </si>
  <si>
    <t>http://www.gbif.org/publisher/3a56fbe7-467b-4018-8876-f73dede15ea2</t>
  </si>
  <si>
    <t>Corporación Paisajes Rurales</t>
  </si>
  <si>
    <t>https://statics.sibcolombia.net/sib-resources/images/logos-socios/500px/paisajesrurales.jpg</t>
  </si>
  <si>
    <t>http://www.gbif.org/publisher/2627e955-93f5-4206-bac5-a1e3bd91ee37</t>
  </si>
  <si>
    <t>Universidad de la Amazonia</t>
  </si>
  <si>
    <t>https://statics.sibcolombia.net/sib-resources/images/logos-socios/500px/uniamazonia.jpg</t>
  </si>
  <si>
    <t>http://www.gbif.org/publisher/256035fe-75ff-4a7c-94bc-86af590c9050</t>
  </si>
  <si>
    <t>CORMACARENA - Corporación para el Desarrollo Sostenible del área de Manejo Especial La Macarena</t>
  </si>
  <si>
    <t>https://statics.sibcolombia.net/sib-resources/images/logos-socios/500px/cormacarena.jpg</t>
  </si>
  <si>
    <t>http://www.gbif.org/publisher/4b3fc3ac-227f-477d-9853-cfa76044d108</t>
  </si>
  <si>
    <t>Universidad El Bosque</t>
  </si>
  <si>
    <t>https://statics.sibcolombia.net/sib-resources/images/logos-socios/500px/unbosque.jpg</t>
  </si>
  <si>
    <t>http://www.gbif.org/publisher/e0455781-2311-4b5b-8cc0-421d73e04f1b</t>
  </si>
  <si>
    <t>Jardín Botánico de Cartagena "Guillermo Piñeres"</t>
  </si>
  <si>
    <t>https://statics.sibcolombia.net/sib-resources/images/logos-socios/500px/jbgp.jpg</t>
  </si>
  <si>
    <t>http://www.gbif.org/publisher/698acf43-05cd-4b45-8107-7c666d87f77c</t>
  </si>
  <si>
    <t>Red Nacional de Jardines Botánicos de Colombia</t>
  </si>
  <si>
    <t>https://statics.sibcolombia.net/sib-resources/images/logos-socios/500px/rnjb.jpg</t>
  </si>
  <si>
    <t>Fundación Malpelo y Otros Ecosistemas Marinos</t>
  </si>
  <si>
    <t>amartinez@fundacionmalpelo.org</t>
  </si>
  <si>
    <t>Felipe Ladino</t>
  </si>
  <si>
    <t>fladino@fundacionmalpelo.org</t>
  </si>
  <si>
    <t>https://statics.sibcolombia.net/sib-resources/images/logos-socios/500px/malpelo.jpg</t>
  </si>
  <si>
    <t>Fundación Panthera Colombia</t>
  </si>
  <si>
    <t>https://statics.sibcolombia.net/sib-resources/images/logos-socios/500px/panthera.jpg</t>
  </si>
  <si>
    <t>http://www.gbif.org/publisher/4eb145f4-b1b0-4b94-8edc-e814fd77a4e8</t>
  </si>
  <si>
    <t>Instituto de Investigaciones Marinas y Costeras - Invemar</t>
  </si>
  <si>
    <t>https://statics.sibcolombia.net/sib-resources/images/logos-socios/500px/invemar.jpg</t>
  </si>
  <si>
    <t>Asociación Primatológica Colombiana</t>
  </si>
  <si>
    <t>https://statics.sibcolombia.net/sib-resources/images/logos-socios/500px/apc.jpg</t>
  </si>
  <si>
    <t>http://www.gbif.org/publisher/76513b28-548d-480a-8859-bd7f45f8724b</t>
  </si>
  <si>
    <t>Centro de Bioinformática y Biología Computacional de Colombia - BIOS</t>
  </si>
  <si>
    <t>https://statics.sibcolombia.net/sib-resources/images/logos-socios/500px/bios.jpg</t>
  </si>
  <si>
    <t>http://www.gbif.org/publisher/56d218dd-b62e-4ee5-bde6-15f013ad99bb</t>
  </si>
  <si>
    <t>Fundación Macuáticos Colombia</t>
  </si>
  <si>
    <t>https://statics.sibcolombia.net/sib-resources/images/logos-socios/500px/macuaticos.jpg</t>
  </si>
  <si>
    <t>http://www.gbif.org/publisher/29808b4c-81a6-4f60-9df4-bdb9a08f74b8</t>
  </si>
  <si>
    <t>CORPOAMAZONÍA - Corporación para el Desarrollo Sostenible del Sur de la Amazonia</t>
  </si>
  <si>
    <t>https://statics.sibcolombia.net/sib-resources/images/logos-socios/500px/corpoamazonia.jpg</t>
  </si>
  <si>
    <t>http://www.gbif.org/publisher/52f50975-7f82-4945-8e98-90b983a89bfc</t>
  </si>
  <si>
    <t>Fundación para la Investigación y Conservación Biológica Marina  - Ecomares</t>
  </si>
  <si>
    <t>https://statics.sibcolombia.net/sib-resources/images/logos-socios/500px/ecomares.jpg</t>
  </si>
  <si>
    <t>http://www.gbif.org/publisher/4bd6f687-197e-4d61-ad04-965c86f5a4dd</t>
  </si>
  <si>
    <t>Fundación Orinoquía</t>
  </si>
  <si>
    <t>https://statics.sibcolombia.net/sib-resources/images/logos-socios/500px/fundacionorinoquia.jpg</t>
  </si>
  <si>
    <t>http://www.gbif.org/publisher/685633c3-05f9-4e44-bf4f-8dfdd0654072</t>
  </si>
  <si>
    <t>Fundación Tortugas del Mar</t>
  </si>
  <si>
    <t>https://statics.sibcolombia.net/sib-resources/images/logos-socios/500px/tortugasdelmar.jpg</t>
  </si>
  <si>
    <t>http://www.gbif.org/publisher/4fd780a2-60b9-480f-8550-124b1604143f</t>
  </si>
  <si>
    <t>Universidad Distrital Francisco José de Caldas</t>
  </si>
  <si>
    <t>https://statics.sibcolombia.net/sib-resources/images/logos-socios/500px/udistrital.jpg</t>
  </si>
  <si>
    <t>http://www.gbif.org/publisher/b8cd2cdb-ee95-409c-b1b8-e09bab4f9a70</t>
  </si>
  <si>
    <t>Universidad del Quindío</t>
  </si>
  <si>
    <t>viceinvestigaciones@uniquindio.edu.co</t>
  </si>
  <si>
    <t>https://statics.sibcolombia.net/sib-resources/images/logos-socios/500px/uniquindio.jpg</t>
  </si>
  <si>
    <t>http://www.gbif.org/publisher/bc709e2f-6eb4-4cbe-a295-e12eed0679f2</t>
  </si>
  <si>
    <t>Museo Entomológico de Comfenalco - Antioquia</t>
  </si>
  <si>
    <t>https://statics.sibcolombia.net/sib-resources/images/logos-socios/500px/comfenalco.jpg</t>
  </si>
  <si>
    <t>http://www.gbif.org/publisher/0c0c7309-6a47-4760-9f5c-a48f6d354f75</t>
  </si>
  <si>
    <t>Universidad de Caldas</t>
  </si>
  <si>
    <t>https://statics.sibcolombia.net/sib-resources/images/logos-socios/500px/ucaldas.jpg</t>
  </si>
  <si>
    <t>http://www.gbif.org/publisher/f7f9717e-9e50-4a00-a30f-7b134390a566</t>
  </si>
  <si>
    <t>Instituto Tecnológico del Putumayo</t>
  </si>
  <si>
    <t>https://statics.sibcolombia.net/sib-resources/images/logos-socios/500px/itp.jpg</t>
  </si>
  <si>
    <t>http://www.gbif.org/publisher/882d4191-4161-4fde-9e94-20fbb44901c8</t>
  </si>
  <si>
    <t>Asociación Colombiana de Ictiólogos</t>
  </si>
  <si>
    <t>https://statics.sibcolombia.net/sib-resources/images/logos-socios/500px/acictios.jpg</t>
  </si>
  <si>
    <t>http://www.gbif.org/publisher/adaeb73b-8f3b-433c-ab2e-a8ca68a7c7ea</t>
  </si>
  <si>
    <t>Universidad del Cauca</t>
  </si>
  <si>
    <t>https://statics.sibcolombia.net/sib-resources/images/logos-socios/500px/unicauca.jpg</t>
  </si>
  <si>
    <t>http://www.gbif.org/publisher/695bd197-a0b6-4937-9867-414e84d3a96d</t>
  </si>
  <si>
    <t>Corporación para la gestión ambiental Biodiversa</t>
  </si>
  <si>
    <t>https://statics.sibcolombia.net/sib-resources/images/logos-socios/500px/biodiversa.jpg</t>
  </si>
  <si>
    <t>http://www.gbif.org/publisher/acdeb4a9-78c7-423b-bb21-fb5c4e515854</t>
  </si>
  <si>
    <t>Proyecto de Conservación de Aguas y Tierras - ProCAT Colombia</t>
  </si>
  <si>
    <t>https://statics.sibcolombia.net/sib-resources/images/logos-socios/500px/procat.jpg</t>
  </si>
  <si>
    <t>http://www.gbif.org/publisher/13a1e31d-4046-4c80-8a06-f97a4eb8cf53</t>
  </si>
  <si>
    <t>Sociedad Colombiana de Mastozoología</t>
  </si>
  <si>
    <t>https://statics.sibcolombia.net/sib-resources/images/logos-socios/500px/scmas.jpg</t>
  </si>
  <si>
    <t>Universidad de los Llanos</t>
  </si>
  <si>
    <t>https://statics.sibcolombia.net/sib-resources/images/logos-socios/500px/unillanos.jpg</t>
  </si>
  <si>
    <t>http://www.gbif.org/publisher/2fff5d0c-6bbd-432d-8832-cc4e307a267f</t>
  </si>
  <si>
    <t>Fundación Reserva Natural La Palmita - Centro de Investigación</t>
  </si>
  <si>
    <t>https://statics.sibcolombia.net/sib-resources/images/logos-socios/500px/lapalmita.jpg</t>
  </si>
  <si>
    <t>http://www.gbif.org/publisher/fb92ab7b-65fe-4353-9c4b-99ee81c91feb</t>
  </si>
  <si>
    <t>Universidad CES</t>
  </si>
  <si>
    <t>https://statics.sibcolombia.net/sib-resources/images/logos-socios/500px/ces.jpg</t>
  </si>
  <si>
    <t>http://www.gbif.org/publisher/450bdfce-76f7-483e-b4c4-cab6a3daebba</t>
  </si>
  <si>
    <t>CARDER - Corporación Autónoma Regional de Risaralda</t>
  </si>
  <si>
    <t>https://statics.sibcolombia.net/sib-resources/images/logos-socios/500px/carder.jpg</t>
  </si>
  <si>
    <t>Jardín Botánico de Bogotá "José Celestino Mutis"</t>
  </si>
  <si>
    <t>Entidades Administrativas Territoriales</t>
  </si>
  <si>
    <t>herbario@jbb.gov.co</t>
  </si>
  <si>
    <t>https://statics.sibcolombia.net/sib-resources/images/logos-socios/500px/jbb.jpg</t>
  </si>
  <si>
    <t>http://www.gbif.org/publisher/eace4687-50e8-4f9a-829b-29ff8ff1fa8b</t>
  </si>
  <si>
    <t>Fundación Botánica y Zoológica de Barranquilla</t>
  </si>
  <si>
    <t>https://statics.sibcolombia.net/sib-resources/images/logos-socios/500px/zoobaq.jpg</t>
  </si>
  <si>
    <t>http://www.gbif.org/publisher/c3809434-1211-4b43-b20c-bd940780d30e</t>
  </si>
  <si>
    <t>Corporación CorpoGen</t>
  </si>
  <si>
    <t>https://statics.sibcolombia.net/sib-resources/images/logos-socios/500px/corpogen.jpg</t>
  </si>
  <si>
    <t>Fundación Centro para la Investigación en Sistemas Sostenibles de Producción Agropecuaria  - Cipav</t>
  </si>
  <si>
    <t>https://statics.sibcolombia.net/sib-resources/images/logos-socios/500px/cipav.jpg</t>
  </si>
  <si>
    <t>Patrimonio Natural Fondo para la Biodiversidad y Áreas Protegidas "Patrimonio Natural"</t>
  </si>
  <si>
    <t>https://statics.sibcolombia.net/sib-resources/images/logos-socios/500px/patrimonionatural.jpg</t>
  </si>
  <si>
    <t>Fundación Colombia Azul</t>
  </si>
  <si>
    <t>https://statics.sibcolombia.net/sib-resources/images/logos-socios/500px/colombiaazul.jpg</t>
  </si>
  <si>
    <t>Aïgos SAS</t>
  </si>
  <si>
    <t>https://statics.sibcolombia.net/sib-resources/images/logos-socios/500px/aigos.jpg</t>
  </si>
  <si>
    <t>CORALINA - Corporación para el Desarrollo Sostenible del Archipiélago de San Andrés, Providencia y Santa Catalina</t>
  </si>
  <si>
    <t>https://statics.sibcolombia.net/sib-resources/images/logos-socios/500px/coralina.jpg</t>
  </si>
  <si>
    <t>Ministerio de Ambiente y Desarrollo Sostenible</t>
  </si>
  <si>
    <t>https://statics.sibcolombia.net/sib-resources/images/logos-socios/500px/minambiente.jpg</t>
  </si>
  <si>
    <t>CORNARE- Corporación Autónoma Regional de las cuencas de los ríos Negro y Nare</t>
  </si>
  <si>
    <t>https://statics.sibcolombia.net/sib-resources/images/logos-socios/500px/cornare.jpg</t>
  </si>
  <si>
    <t>http://www.gbif.org/publisher/1106e179-e49f-461f-95a6-459bf4d53c1b</t>
  </si>
  <si>
    <t>CORPOCALDAS - Corporación Autónoma Regional de Caldas</t>
  </si>
  <si>
    <t>https://statics.sibcolombia.net/sib-resources/images/logos-socios/500px/corpocaldas.jpg</t>
  </si>
  <si>
    <t>http://www.gbif.org/publisher/015d5ac7-2644-49e9-815e-79468647d6af</t>
  </si>
  <si>
    <t>CORPOGUAVIO  - Corporación Autónoma Regional del Guavio</t>
  </si>
  <si>
    <t>https://statics.sibcolombia.net/sib-resources/images/logos-socios/500px/corpoguavio.jpg</t>
  </si>
  <si>
    <t>http://www.gbif.org/publisher/69cbe3e1-ea7a-4f22-b4b8-47dd4df6e79b</t>
  </si>
  <si>
    <t>Asociación Colombiana de Piscicultura y Pesca - PISPESCA</t>
  </si>
  <si>
    <t>https://statics.sibcolombia.net/sib-resources/images/logos-socios/500px/pispesca.jpg</t>
  </si>
  <si>
    <t>Anadarko Colombia Company</t>
  </si>
  <si>
    <t>https://statics.sibcolombia.net/sib-resources/images/logos-socios/500px/anadarko.jpg</t>
  </si>
  <si>
    <t>Asociación Colombiana de Ornitología</t>
  </si>
  <si>
    <t>https://statics.sibcolombia.net/sib-resources/images/logos-socios/500px/aco.jpg</t>
  </si>
  <si>
    <t>Fundación Chimbilako</t>
  </si>
  <si>
    <t>https://statics.sibcolombia.net/sib-resources/images/logos-socios/500px/chimbilako.jpg</t>
  </si>
  <si>
    <t>Fundación Ecotrópico de Colombia</t>
  </si>
  <si>
    <t>https://statics.sibcolombia.net/sib-resources/images/logos-socios/500px/ecotropico.jpg</t>
  </si>
  <si>
    <t>Instituto Nacional de Salud</t>
  </si>
  <si>
    <t>https://statics.sibcolombia.net/sib-resources/images/logos-socios/500px/ins.jpg</t>
  </si>
  <si>
    <t>Universidad de Ciencias Aplicadas y Ambientales U.D.C.A</t>
  </si>
  <si>
    <t>https://statics.sibcolombia.net/sib-resources/images/logos-socios/500px/udca.jpg</t>
  </si>
  <si>
    <t>http://www.gbif.org/publisher/814bd44e-34d6-46e1-a143-0c12d03f3eba</t>
  </si>
  <si>
    <t>Corporación Centro de Investigación en Palma de Aceite - CENIPALMA</t>
  </si>
  <si>
    <t>https://statics.sibcolombia.net/sib-resources/images/logos-socios/500px/cenipalma.jpg</t>
  </si>
  <si>
    <t>Hatovial S.A.S</t>
  </si>
  <si>
    <t>https://statics.sibcolombia.net/sib-resources/images/logos-socios/500px/hatovial.jpg</t>
  </si>
  <si>
    <t>Fundación Ecológica Fenicia Defensa Natural - FEDENA</t>
  </si>
  <si>
    <t>https://statics.sibcolombia.net/sib-resources/images/logos-socios/500px/fedena.jpg</t>
  </si>
  <si>
    <t>Inerco Consultoría Colombia Ltda</t>
  </si>
  <si>
    <t>https://statics.sibcolombia.net/sib-resources/images/logos-socios/500px/inerco.jpg</t>
  </si>
  <si>
    <t>Gobernación de San Andrés y Providencia</t>
  </si>
  <si>
    <t>https://statics.sibcolombia.net/sib-resources/images/logos-socios/500px/sanandres.jpg</t>
  </si>
  <si>
    <t>Centro Nacional de Investigaciones del Café - Cenicafé</t>
  </si>
  <si>
    <t>https://statics.sibcolombia.net/sib-resources/images/logos-socios/500px/cenicafe.jpg</t>
  </si>
  <si>
    <t>eBird Colombia</t>
  </si>
  <si>
    <t>https://statics.sibcolombia.net/sib-resources/images/logos-socios/500px/ebird.jpg</t>
  </si>
  <si>
    <t>Moam Monitoreos Ambientales S.A.S</t>
  </si>
  <si>
    <t>https://statics.sibcolombia.net/sib-resources/images/logos-socios/500px/moam.jpg</t>
  </si>
  <si>
    <t>Naturalista Colombia</t>
  </si>
  <si>
    <t>https://statics.sibcolombia.net/sib-resources/images/logos-socios/500px/inat.jpg</t>
  </si>
  <si>
    <t>CRQ - Corporación Autónoma Regional del Quindío</t>
  </si>
  <si>
    <t>https://statics.sibcolombia.net/sib-resources/images/logos-socios/500px/crq.jpg</t>
  </si>
  <si>
    <t>http://www.gbif.org/publisher/85e6ceac-5381-4378-917c-dc3b8032affa</t>
  </si>
  <si>
    <t>Fundación Trópico Alto</t>
  </si>
  <si>
    <t>https://statics.sibcolombia.net/sib-resources/images/logos-socios/500px/tropicoalto.jpg</t>
  </si>
  <si>
    <t>Corporación Colombiana de Investigación Agropecuaria - AGROSAVIA</t>
  </si>
  <si>
    <t>https://statics.sibcolombia.net/sib-resources/images/logos-socios/500px/agrosavia.jpg</t>
  </si>
  <si>
    <t>Universidad Pontificia Bolivariana</t>
  </si>
  <si>
    <t>https://statics.sibcolombia.net/sib-resources/images/logos-socios/500px/upb.jpg</t>
  </si>
  <si>
    <t>http://www.gbif.org/publisher/9ad34578-87e3-4240-93ac-4b1a5c9347dc</t>
  </si>
  <si>
    <t>TERRASOS</t>
  </si>
  <si>
    <t>https://statics.sibcolombia.net/sib-resources/images/logos-socios/500px/terrasos.jpg</t>
  </si>
  <si>
    <t>Celsia S.A. E.S.P.</t>
  </si>
  <si>
    <t>https://statics.sibcolombia.net/sib-resources/images/logos-socios/500px/celsia.jpg</t>
  </si>
  <si>
    <t>CORPOBOYACÁ - Corporación Autónoma Regional de Boyacá</t>
  </si>
  <si>
    <t>https://statics.sibcolombia.net/sib-resources/images/logos-socios/500px/corpoboyaca.jpg</t>
  </si>
  <si>
    <t>Universidad de Pamplona</t>
  </si>
  <si>
    <t>https://statics.sibcolombia.net/sib-resources/images/logos-socios/500px/unipamplona.jpg</t>
  </si>
  <si>
    <t>Stratos Consultoría Geológica</t>
  </si>
  <si>
    <t>https://statics.sibcolombia.net/sib-resources/images/logos-socios/500px/stratos.jpg</t>
  </si>
  <si>
    <t>CORPOCHIVOR - Corporación Autónoma Regional de Chivor</t>
  </si>
  <si>
    <t>https://statics.sibcolombia.net/sib-resources/images/logos-socios/500px/corpochivor.jpg</t>
  </si>
  <si>
    <t>Universidad de Sucre</t>
  </si>
  <si>
    <t>https://statics.sibcolombia.net/sib-resources/images/logos-socios/500px/unisucre.jpg</t>
  </si>
  <si>
    <t>Universidad del Sinú Cartagena</t>
  </si>
  <si>
    <t>https://statics.sibcolombia.net/sib-resources/images/logos-socios/500px/unisinu.jpg</t>
  </si>
  <si>
    <t>CAR - Corporación Autónoma Regional de Cundinamarca</t>
  </si>
  <si>
    <t>https://statics.sibcolombia.net/sib-resources/images/logos-socios/500px/car.jpg</t>
  </si>
  <si>
    <t xml:space="preserve">WWF Colombia </t>
  </si>
  <si>
    <t>https://statics.sibcolombia.net/sib-resources/images/logos-socios/500px/wwf.jpg</t>
  </si>
  <si>
    <t xml:space="preserve">Universidad EAFIT </t>
  </si>
  <si>
    <t>https://statics.sibcolombia.net/sib-resources/images/logos-socios/500px/eafit.jpg</t>
  </si>
  <si>
    <t xml:space="preserve">Tecnológico de Antioquia </t>
  </si>
  <si>
    <t>https://statics.sibcolombia.net/sib-resources/images/logos-socios/500px/tdea.jpg</t>
  </si>
  <si>
    <t xml:space="preserve">Fundación Cunaguaro </t>
  </si>
  <si>
    <t>https://statics.sibcolombia.net/sib-resources/images/logos-socios/500px/cunaguaro.jpg</t>
  </si>
  <si>
    <t>InvBasa UN</t>
  </si>
  <si>
    <t>https://statics.sibcolombia.net/sib-resources/images/logos-socios/500px/invbasa.jpg</t>
  </si>
  <si>
    <t xml:space="preserve">Holcim Colombia S.A </t>
  </si>
  <si>
    <t>https://statics.sibcolombia.net/sib-resources/images/logos-socios/500px/holcim.jpg</t>
  </si>
  <si>
    <t>Promigas S.A E.S.P</t>
  </si>
  <si>
    <t>https://statics.sibcolombia.net/sib-resources/images/logos-socios/500px/promigas.jpg</t>
  </si>
  <si>
    <t>Universidad de Ibagué</t>
  </si>
  <si>
    <t>https://statics.sibcolombia.net/sib-resources/images/logos-socios/500px/unibague.jpg</t>
  </si>
  <si>
    <t>Compensation International Progress S.A. -Ciprogress Greenlife-</t>
  </si>
  <si>
    <t>https://statics.sibcolombia.net/sib-resources/images/logos-socios/500px/ciprogress.jpg</t>
  </si>
  <si>
    <t>Fundación Ecohabitats</t>
  </si>
  <si>
    <t>https://statics.sibcolombia.net/sib-resources/images/logos-socios/500px/ecohabitats.jpg</t>
  </si>
  <si>
    <t>Carbones del Cerrejón Limited</t>
  </si>
  <si>
    <t>https://statics.sibcolombia.net/sib-resources/images/logos-socios/500px/cerrejon.jpg</t>
  </si>
  <si>
    <t>Biotica Consultores LTDA</t>
  </si>
  <si>
    <t>https://statics.sibcolombia.net/sib-resources/images/logos-socios/500px/biotica.jpg</t>
  </si>
  <si>
    <t>Federación Nacional de Cacaoteros</t>
  </si>
  <si>
    <t>https://statics.sibcolombia.net/sib-resources/images/logos-socios/500px/fedecacao.jpg</t>
  </si>
  <si>
    <t>Cerro Matoso S.A</t>
  </si>
  <si>
    <t>https://statics.sibcolombia.net/sib-resources/images/logos-socios/500px/cerromatoso.jpg</t>
  </si>
  <si>
    <t>Aguas de Bogotá S.A E.S.P</t>
  </si>
  <si>
    <t>https://statics.sibcolombia.net/sib-resources/images/logos-socios/500px/ab.jpg</t>
  </si>
  <si>
    <t>https://www.gbif.org/es/publisher/6d1beb45-43bc-499a-85a0-f06f67e81591</t>
  </si>
  <si>
    <t>Concesión La Pintada S.A.S</t>
  </si>
  <si>
    <t>https://statics.sibcolombia.net/sib-resources/images/logos-socios/500px/lapintada.jpg</t>
  </si>
  <si>
    <t>Fundación Centro de Primates</t>
  </si>
  <si>
    <t>https://statics.sibcolombia.net/sib-resources/images/logos-socios/500px/fundcentrodeprimates.jpg</t>
  </si>
  <si>
    <t>Fundación Cerro Bravo</t>
  </si>
  <si>
    <t>https://statics.sibcolombia.net/sib-resources/images/logos-socios/500px/cerrobravo.jpg</t>
  </si>
  <si>
    <t>Grupo de Coleopterólogos de Colombia</t>
  </si>
  <si>
    <t>https://statics.sibcolombia.net/sib-resources/images/logos-socios/500px/coleoptera.jpg</t>
  </si>
  <si>
    <t>Corporación Cuenca Verde</t>
  </si>
  <si>
    <t>https://statics.sibcolombia.net/sib-resources/images/logos-socios/500px/cuencaverde.jpg</t>
  </si>
  <si>
    <t>https://www.gbif.org/pt/publisher/47844d46-753c-44c5-8a1d-b50fa69f7ddc</t>
  </si>
  <si>
    <t>Grupo Energía Bogotá</t>
  </si>
  <si>
    <t>https://statics.sibcolombia.net/sib-resources/images/logos-socios/500px/geb.jpg</t>
  </si>
  <si>
    <t>Corporación Universitaria del Huila</t>
  </si>
  <si>
    <t>https://statics.sibcolombia.net/sib-resources/images/logos-socios/500px/corhuila.jpg</t>
  </si>
  <si>
    <t>Fundación Universidad de Bogotá Jorge Tadeo Lozano</t>
  </si>
  <si>
    <t>https://statics.sibcolombia.net/sib-resources/images/logos-socios/500px/utadeo.jpg</t>
  </si>
  <si>
    <t>Corporación Autónoma Regional del Alto Magdalena - CAM</t>
  </si>
  <si>
    <t>https://statics.sibcolombia.net/sib-resources/images/logos-socios/500px/cam.jpg</t>
  </si>
  <si>
    <t>AngloGold Ashanti Colombia S.A.S</t>
  </si>
  <si>
    <t>https://statics.sibcolombia.net/sib-resources/images/logos-socios/500px/anglogoldashanti.jpg</t>
  </si>
  <si>
    <t>Universidad de San Buenaventura Cali</t>
  </si>
  <si>
    <t>https://sibcolombia.net/wp-content/uploads/2021/05/usbcali.jpg</t>
  </si>
  <si>
    <t>Universidad Libre</t>
  </si>
  <si>
    <t>https://statics.sibcolombia.net/sib-resources/images/logos-socios/ipt/unilibre.jpg</t>
  </si>
  <si>
    <t>Cunaguaro Consultores LTDA</t>
  </si>
  <si>
    <t>Empresas Públicas de Medellín E.S.P.</t>
  </si>
  <si>
    <t>https://statics.sibcolombia.net/sib-resources/images/logos-socios/ipt/epm.jpg</t>
  </si>
  <si>
    <t>Asociación Colombiana de Zoología</t>
  </si>
  <si>
    <t>https://statics.sibcolombia.net/sib-resources/images/logos-socios/ipt/acz.jpg</t>
  </si>
  <si>
    <t>Enel Colombia</t>
  </si>
  <si>
    <t>https://statics.sibcolombia.net/sib-resources/images/logos-socios/ipt/enel.jpg</t>
  </si>
  <si>
    <t>TomoGrande</t>
  </si>
  <si>
    <t xml:space="preserve">https://statics.sibcolombia.net/sib-resources/images/logos-socios/portal-sib/tomogrande.jpg 
</t>
  </si>
  <si>
    <t>Construcciones y Ambiente Conambiente S.A.S</t>
  </si>
  <si>
    <t>https://github.com/SIB-Colombia/logos/blob/main/socio-SiB-Conambiente.png</t>
  </si>
  <si>
    <t xml:space="preserve">Instituto Universitario de la Paz </t>
  </si>
  <si>
    <t xml:space="preserve">https://statics.sibcolombia.net/sib-resources/images/logos-socios/ipt/unipaz.jpg
</t>
  </si>
  <si>
    <t>Carsa Gold S.A.S</t>
  </si>
  <si>
    <t>https://statics.sibcolombia.net/sib-resources/images/logos-socios/500px/carsa.jpg</t>
  </si>
  <si>
    <t>Ecopetrol S.A.</t>
  </si>
  <si>
    <t>https://statics.sibcolombia.net/sib-resources/images/logos-socios/500px/ecopetrol.jpg</t>
  </si>
  <si>
    <t>Consejo comunitario de Cupica Rio, Selva y Mar</t>
  </si>
  <si>
    <t>https://statics.sibcolombia.net/sib-resources/images/logos-socios/500px/Cupica.png</t>
  </si>
  <si>
    <t>Fundación Universitaria de San Gil</t>
  </si>
  <si>
    <t>Universidad Simón Bolívar</t>
  </si>
  <si>
    <t>Área Metropolitana del Valle de Aburrá</t>
  </si>
  <si>
    <t>Aures Bajo</t>
  </si>
  <si>
    <t>Universidad de Santander</t>
  </si>
  <si>
    <t>gerencia@simaingenieria.com</t>
  </si>
  <si>
    <t>coordinacionambiental@simaingenieria.com</t>
  </si>
  <si>
    <t>juglans@utp.edu.co</t>
  </si>
  <si>
    <t>lcarreno@ambientalconsultores.com.co</t>
  </si>
  <si>
    <t>jorgeavec@gmail.com</t>
  </si>
  <si>
    <t>CNV CONSTRUCCIONES S.A.S</t>
  </si>
  <si>
    <t>juan.botero@cnv.com.co</t>
  </si>
  <si>
    <t>Tectonica Consultores S.A.S.</t>
  </si>
  <si>
    <t>camilasanchez1611@gmail.com</t>
  </si>
  <si>
    <t>eQual consultoria y servicios ambientales S.A.S</t>
  </si>
  <si>
    <t>caristizabal@equalambiental.com</t>
  </si>
  <si>
    <t>eaespinosa@equalambiental.com</t>
  </si>
  <si>
    <t>bschicamocha@gmail.com</t>
  </si>
  <si>
    <t>EIATEC S.A.S.</t>
  </si>
  <si>
    <t>cgalan@eiatec.com</t>
  </si>
  <si>
    <t>gymnopez@gmail.com</t>
  </si>
  <si>
    <t>daphnia@daphnialtda.com</t>
  </si>
  <si>
    <t>wpafaunayambientesas@gmail.com</t>
  </si>
  <si>
    <t>Universidad EAFIT</t>
  </si>
  <si>
    <t>Universidad de La Salle</t>
  </si>
  <si>
    <t>Titular del permiso</t>
  </si>
  <si>
    <t>rmartin@ingetec.com.co</t>
  </si>
  <si>
    <t>860006848-6</t>
  </si>
  <si>
    <t>Marca temporal</t>
  </si>
  <si>
    <t>Número de identificación del titular del permiso</t>
  </si>
  <si>
    <t>Número del permiso</t>
  </si>
  <si>
    <t>SMAYD LTDA</t>
  </si>
  <si>
    <t>jorge.gomez@smaydltda.com</t>
  </si>
  <si>
    <t>MCS CONSULTORIA Y MONITOREO AMBIENTAL S.A.S</t>
  </si>
  <si>
    <t>830073450-5</t>
  </si>
  <si>
    <t>gerencia@mcsconsultoria.com</t>
  </si>
  <si>
    <t>811015620-4</t>
  </si>
  <si>
    <t>jbotero@ecofloracares.com</t>
  </si>
  <si>
    <t>ANTEA COLOMBIA S.A.S</t>
  </si>
  <si>
    <t>GEOSOCIAL LTDA</t>
  </si>
  <si>
    <t>813002025-2</t>
  </si>
  <si>
    <t>fabio.gonzalez@geosocialltda.com</t>
  </si>
  <si>
    <t>860007538-2</t>
  </si>
  <si>
    <t>fernando.gast@cafedecolombia.com</t>
  </si>
  <si>
    <t>sezeas@unal.edu.co</t>
  </si>
  <si>
    <t>m.lozanojaramillo@gmail.com</t>
  </si>
  <si>
    <t>SIMA INGENIERIA S.A.S</t>
  </si>
  <si>
    <t>900671273-7</t>
  </si>
  <si>
    <t>800172871-8</t>
  </si>
  <si>
    <t>gerencia@geocol.com.co</t>
  </si>
  <si>
    <t>CONSORCIO MEGAOIL 2012</t>
  </si>
  <si>
    <t>900.536.927-8</t>
  </si>
  <si>
    <t>megaoil.estudios@gmail.com</t>
  </si>
  <si>
    <t>I-CONSULT S.A.S.</t>
  </si>
  <si>
    <t>900.307.562-1</t>
  </si>
  <si>
    <t>luis.sierra@iconsult.co</t>
  </si>
  <si>
    <t>WOOD GROUP PSN COLOMBIA S.A</t>
  </si>
  <si>
    <t>830.090.773-0</t>
  </si>
  <si>
    <t>JARDIN BOTANICO JOSE CELESTINO MUTIS</t>
  </si>
  <si>
    <t>contactenos@jbb.gov.co</t>
  </si>
  <si>
    <t>891.780.111-8</t>
  </si>
  <si>
    <t>rectoria@unimagdalena.edu.co</t>
  </si>
  <si>
    <t>Concretos Argos S.A.</t>
  </si>
  <si>
    <t>860.350-697-4</t>
  </si>
  <si>
    <t>mecheverri@argos.com.co</t>
  </si>
  <si>
    <t>lydaraquelcastro@hotmail.com</t>
  </si>
  <si>
    <t>garciarociop@gmail.com</t>
  </si>
  <si>
    <t>CEMENTOS ARGOS S.A.</t>
  </si>
  <si>
    <t>890100251-0</t>
  </si>
  <si>
    <t>SERVICIOS AMBIENTALES Y GEOGRAFICOS S.A</t>
  </si>
  <si>
    <t>811015529-1</t>
  </si>
  <si>
    <t>aaa@sag-sa.com</t>
  </si>
  <si>
    <t>saul.prada@gmail.com</t>
  </si>
  <si>
    <t>800177384-5</t>
  </si>
  <si>
    <t>gerencia@auditoriaambiental.com</t>
  </si>
  <si>
    <t>830.064.657-4</t>
  </si>
  <si>
    <t>srs@strycon.com</t>
  </si>
  <si>
    <t>manuel-r@uniandes.edu.co</t>
  </si>
  <si>
    <t>800167347-1</t>
  </si>
  <si>
    <t>aarango@asiltda.co</t>
  </si>
  <si>
    <t>800177399-5</t>
  </si>
  <si>
    <t>890.980.040-8</t>
  </si>
  <si>
    <t>rectoria@udea.edu.co</t>
  </si>
  <si>
    <t>860013720-1</t>
  </si>
  <si>
    <t>investigacion@javeriana.edu.co</t>
  </si>
  <si>
    <t>ivan.soto@udea.edu.co</t>
  </si>
  <si>
    <t>900.251.423-3</t>
  </si>
  <si>
    <t>lcardenas@genmas.com.co</t>
  </si>
  <si>
    <t>860.007.759-3</t>
  </si>
  <si>
    <t>rector@urosario.edu.co</t>
  </si>
  <si>
    <t>860055182-9</t>
  </si>
  <si>
    <t>830095563-3</t>
  </si>
  <si>
    <t>nacuna@canacolenergy.com</t>
  </si>
  <si>
    <t>INCON LTDA</t>
  </si>
  <si>
    <t>830509383-3</t>
  </si>
  <si>
    <t>gerentegeneral@inconltda.com</t>
  </si>
  <si>
    <t>830059470-4</t>
  </si>
  <si>
    <t>ambiental@dcxsas.com</t>
  </si>
  <si>
    <t>PROINSA LIMITADA</t>
  </si>
  <si>
    <t>805000599-1</t>
  </si>
  <si>
    <t>proinsa@emcali.net.co</t>
  </si>
  <si>
    <t>890105526-3</t>
  </si>
  <si>
    <t>promigas@promigas.com</t>
  </si>
  <si>
    <t>800095391-4</t>
  </si>
  <si>
    <t>joaquinmartinez@plareltda.com</t>
  </si>
  <si>
    <t>860008018-9</t>
  </si>
  <si>
    <t>gustavo.garavito@sgs.com</t>
  </si>
  <si>
    <t>melsanch@rutgers.edu</t>
  </si>
  <si>
    <t>direccionejecutiva@corpoica.org.co</t>
  </si>
  <si>
    <t>mcabrera@concol.com</t>
  </si>
  <si>
    <t>891480035-9</t>
  </si>
  <si>
    <t>890000432-8</t>
  </si>
  <si>
    <t>899999063-3</t>
  </si>
  <si>
    <t>unal@unal.edu.co</t>
  </si>
  <si>
    <t>830105228-5</t>
  </si>
  <si>
    <t>860016610-3</t>
  </si>
  <si>
    <t>800194600-3</t>
  </si>
  <si>
    <t>rector@ucaldas.edu.co</t>
  </si>
  <si>
    <t>fjhocesm@ambientalconsultores.com.co</t>
  </si>
  <si>
    <t>laboratorio@sgiltda.com</t>
  </si>
  <si>
    <t>javier_garcia@consga.com.co</t>
  </si>
  <si>
    <t>auxambiental.bioparque@gmail.com</t>
  </si>
  <si>
    <t>829.000.127-4</t>
  </si>
  <si>
    <t>carlos.quiza@cormagdalena.gov.co</t>
  </si>
  <si>
    <t>860091096-6</t>
  </si>
  <si>
    <t>xcastro@ambiotec.co</t>
  </si>
  <si>
    <t xml:space="preserve">csalinas@ambiotec.co </t>
  </si>
  <si>
    <t>abecerra@piepsilon.com.co</t>
  </si>
  <si>
    <t>830069145-8</t>
  </si>
  <si>
    <t>Infomalpelo@fundacionmalpelo.org</t>
  </si>
  <si>
    <t>geomaticass@gmail.com</t>
  </si>
  <si>
    <t>hsuarezb1103@gmail.com</t>
  </si>
  <si>
    <t>890.700.640-7</t>
  </si>
  <si>
    <t>rectoria@ut.edu.co</t>
  </si>
  <si>
    <t>Darwin Manuel Morales Martínez</t>
  </si>
  <si>
    <t>dmmoralesm@unal.edu.co</t>
  </si>
  <si>
    <t xml:space="preserve">catalina.cardenasg@gmail.com </t>
  </si>
  <si>
    <t>dir.administrativa@guayacanal.org</t>
  </si>
  <si>
    <t xml:space="preserve">Tellus Ingeniería </t>
  </si>
  <si>
    <t>900.374.844.-9</t>
  </si>
  <si>
    <t>admin@tellusingenieria.com</t>
  </si>
  <si>
    <t>Helena Groot</t>
  </si>
  <si>
    <t>hgroot@uniandes.edu.co</t>
  </si>
  <si>
    <t>c.munoz2016@uniandes.edu.co</t>
  </si>
  <si>
    <t>800109273-6</t>
  </si>
  <si>
    <t>biocontec@gmail.com</t>
  </si>
  <si>
    <t>Integral S.A</t>
  </si>
  <si>
    <t>jlcadavid@integral.com.co</t>
  </si>
  <si>
    <t>bshernandez@integral.com.co</t>
  </si>
  <si>
    <t>GESTIÓN AMBIENTAL SAS - GESAM SAS</t>
  </si>
  <si>
    <t>gerencia@gesam.com.co</t>
  </si>
  <si>
    <t>biotico@gesam.com.co</t>
  </si>
  <si>
    <t>Renaturar SAS</t>
  </si>
  <si>
    <t>900482742-9</t>
  </si>
  <si>
    <t>renaturar@yahoo.com.co</t>
  </si>
  <si>
    <t>agudelo.laura@gmail.com</t>
  </si>
  <si>
    <t>890901389-5</t>
  </si>
  <si>
    <t>flondono@eafit.edu.co</t>
  </si>
  <si>
    <t>vvilleg2@eafit.edu.co</t>
  </si>
  <si>
    <t>Calos Federico Alvarez Hincapié</t>
  </si>
  <si>
    <t>cfalvare@gmail.com</t>
  </si>
  <si>
    <t>lareizar@unal.edu.co</t>
  </si>
  <si>
    <t>Centro de Entrenamiento e Investigaciones Médicas -CIDEIM</t>
  </si>
  <si>
    <t>800.092.879-2</t>
  </si>
  <si>
    <t>cideim@cideim.org.co</t>
  </si>
  <si>
    <t>cvmontero@cideim.org.co</t>
  </si>
  <si>
    <t>Escuela de Ingeniería de Antioquia</t>
  </si>
  <si>
    <t>890983722-6</t>
  </si>
  <si>
    <t>lvallejo@eia.edu.co</t>
  </si>
  <si>
    <t>navel@eia.edu.co</t>
  </si>
  <si>
    <t>HMV Ingenieros Ltda.</t>
  </si>
  <si>
    <t>860.000.656-1</t>
  </si>
  <si>
    <t>hmv@h-mv.com</t>
  </si>
  <si>
    <t>jdorado@h-mv.com</t>
  </si>
  <si>
    <t>GEORGINA PAULINA MORENO MUÑIZ</t>
  </si>
  <si>
    <t>gpmoreno@uniguajira.edu.co</t>
  </si>
  <si>
    <t>julioacunavargas@gmail.com</t>
  </si>
  <si>
    <t>860506705-7</t>
  </si>
  <si>
    <t>ecoforest@ecoforest.com.co</t>
  </si>
  <si>
    <t>luisaleon@ecoforest.com.co</t>
  </si>
  <si>
    <t>biotico@concol.com</t>
  </si>
  <si>
    <t>Consultoría y Medio Ambiente Ltda</t>
  </si>
  <si>
    <t>804007332-9</t>
  </si>
  <si>
    <t>gerencia@cyma.com.co</t>
  </si>
  <si>
    <t>a.vanegas@cyma.com.co</t>
  </si>
  <si>
    <t xml:space="preserve">ARCACOL S.A.S </t>
  </si>
  <si>
    <t>arcacolltda@hotmail.com</t>
  </si>
  <si>
    <t>vanegasma@yahoo.com</t>
  </si>
  <si>
    <t>Nadya Lorena Cardona</t>
  </si>
  <si>
    <t>nadya.cardona@udea.edu.co</t>
  </si>
  <si>
    <t xml:space="preserve">jessik8911@gmail.com </t>
  </si>
  <si>
    <t>900269974-9</t>
  </si>
  <si>
    <t>tectonicaconsultores@gmail.com</t>
  </si>
  <si>
    <t>EMGESA S.A. E.S.P.</t>
  </si>
  <si>
    <t>860.063.875-8</t>
  </si>
  <si>
    <t>monica.uribe@enel.com</t>
  </si>
  <si>
    <t>MARLY ROCIO AGUILAR GÓMEZ</t>
  </si>
  <si>
    <t>mrag345@hotmail.com</t>
  </si>
  <si>
    <t>900232427-1</t>
  </si>
  <si>
    <t>INGEFORA E.U.</t>
  </si>
  <si>
    <t>900229690-1</t>
  </si>
  <si>
    <t>amarfi.fajardo@ingefora.com.co</t>
  </si>
  <si>
    <t>860.007.386-1</t>
  </si>
  <si>
    <t>Bibiana Andrea Duarte Rojas</t>
  </si>
  <si>
    <t>bianduro@gmail.com</t>
  </si>
  <si>
    <t>fcastaneda@ambiotec.co</t>
  </si>
  <si>
    <t>PLANES Y MANEJOS AMBIENTALES S.A-PLYMA S.A</t>
  </si>
  <si>
    <t>900.153.203.-1</t>
  </si>
  <si>
    <t>francisco.rubiano@plyma.com.co</t>
  </si>
  <si>
    <t>Latinco S.A</t>
  </si>
  <si>
    <t>800.233.881-4</t>
  </si>
  <si>
    <t>sealtosas@gmail.com</t>
  </si>
  <si>
    <t>Tecnologico de Antioquia</t>
  </si>
  <si>
    <t>rectoria@tdea.edu.co</t>
  </si>
  <si>
    <t>mramirez1@tdea.edu.co</t>
  </si>
  <si>
    <t>Municipio de Yarumal</t>
  </si>
  <si>
    <t>890980096-1</t>
  </si>
  <si>
    <t>planeacion@yarumal.gov.co</t>
  </si>
  <si>
    <t>891190346-1</t>
  </si>
  <si>
    <t>marcorecoleccion@uniamazonia.edu.co</t>
  </si>
  <si>
    <t>Juan Carlos Ulloa Rubiano</t>
  </si>
  <si>
    <t>julloa@javeriana.edu.co</t>
  </si>
  <si>
    <t>nestor.garcia@javeriana.edu.co</t>
  </si>
  <si>
    <t>Laura Daniela Morales Rodríguez</t>
  </si>
  <si>
    <t>laurisldmr@gmail.com</t>
  </si>
  <si>
    <t>cricalte@gmail.com</t>
  </si>
  <si>
    <t>GESSIG SAS</t>
  </si>
  <si>
    <t>catalina.sepulveda@gessig.com</t>
  </si>
  <si>
    <t>carlos.parra@gessig.com</t>
  </si>
  <si>
    <t>Germán Anzola Montero</t>
  </si>
  <si>
    <t>ganzola@udca.edu.co</t>
  </si>
  <si>
    <t>mariabarragan@udca.edu.co</t>
  </si>
  <si>
    <t>Francisco Javier Ochoa</t>
  </si>
  <si>
    <t>ivanvasquez@une.net.co</t>
  </si>
  <si>
    <t>sergiogomez@ambientalmente.com</t>
  </si>
  <si>
    <t>Antek S.A.S.</t>
  </si>
  <si>
    <t>830.058.286-0</t>
  </si>
  <si>
    <t>hidrobiologia@anteksa.com</t>
  </si>
  <si>
    <t>Angela Maria Ortega León</t>
  </si>
  <si>
    <t>amortega25@yahoo.con.mx</t>
  </si>
  <si>
    <t>asantosmo@yahoo.com.co</t>
  </si>
  <si>
    <t>Marco Eutimio Pardo</t>
  </si>
  <si>
    <t>catamontealegre@hotmail.com</t>
  </si>
  <si>
    <t>INGETEC S.A.</t>
  </si>
  <si>
    <t>860.001.986-1</t>
  </si>
  <si>
    <t>ambiental@ingetec.co</t>
  </si>
  <si>
    <t>monicapiragauta@ingetec.com.co</t>
  </si>
  <si>
    <t>GELVEZ &amp;RAMÍREZ INGENIERÍA Y DESARROLLO SOCIEDAD POR ACCIONES SIMPLIFICADAS</t>
  </si>
  <si>
    <t>830.501.913-0</t>
  </si>
  <si>
    <t>gr_ingenieriaydesarrollo@hotmail.com</t>
  </si>
  <si>
    <t>alemopez@gmail.com</t>
  </si>
  <si>
    <t>HIDROASESORES S.A.S.</t>
  </si>
  <si>
    <t>900.228.052-8</t>
  </si>
  <si>
    <t>gerencia@hidroasesores.com</t>
  </si>
  <si>
    <t>hidrobiologia@hidrobiologia.com</t>
  </si>
  <si>
    <t>rectoria@unisalle.edu.co</t>
  </si>
  <si>
    <t>ceadiaz@unisalle.edu.co</t>
  </si>
  <si>
    <t>Francisco José Barbier López</t>
  </si>
  <si>
    <t>ideasproductivas@gmail.com</t>
  </si>
  <si>
    <t>mancho196@hotmail.com</t>
  </si>
  <si>
    <t>Daphnia Ltda</t>
  </si>
  <si>
    <t>800213470-5</t>
  </si>
  <si>
    <t>proyectos@daphnialtda.com</t>
  </si>
  <si>
    <t>SGS Colombia S.A.S.</t>
  </si>
  <si>
    <t>co.hblabenvi@sgs.com</t>
  </si>
  <si>
    <t>Universidad de San Buenaventura Seccional Cali</t>
  </si>
  <si>
    <t>lmerchan@usbcali.edu.co</t>
  </si>
  <si>
    <t>Salgado Meléndez y Asociados Ingenieros Consultores S.A.</t>
  </si>
  <si>
    <t>smabog@smaingenieros.com.co</t>
  </si>
  <si>
    <t>julianreyna@plareltda.com</t>
  </si>
  <si>
    <t>Juan Pablo Orozco Velasquez</t>
  </si>
  <si>
    <t>jporozco@rnvgroup.com</t>
  </si>
  <si>
    <t>andresli280@yahoo.es</t>
  </si>
  <si>
    <t>Juan Santiago Zuluaga Giraldo</t>
  </si>
  <si>
    <t>jzuluaga@cib.org.co</t>
  </si>
  <si>
    <t>anamaria.benavides@gmail.com</t>
  </si>
  <si>
    <t>Susana Fiorentino Gomez</t>
  </si>
  <si>
    <t>susana.fiorentino@javeriana.edu.co</t>
  </si>
  <si>
    <t>wilmar.olaya@gmail.com</t>
  </si>
  <si>
    <t>Reforestadora Andina S.A.</t>
  </si>
  <si>
    <t>890.316.958-7</t>
  </si>
  <si>
    <t>comunicaciones@smurfitkappa.com.co</t>
  </si>
  <si>
    <t>WPA FAUNA Y AMBIENTE SAS</t>
  </si>
  <si>
    <t>900341367-5</t>
  </si>
  <si>
    <t>wpiragua@yahoo.es</t>
  </si>
  <si>
    <t>CEMEX COLOMBIA S.A</t>
  </si>
  <si>
    <t>860002523-1</t>
  </si>
  <si>
    <t>andresfelipe.rojas@cemex.com</t>
  </si>
  <si>
    <t>sandy.bravo@latincosa.com</t>
  </si>
  <si>
    <t>pgomez@sag-sa.com</t>
  </si>
  <si>
    <t>Lyda Raquel Castro García</t>
  </si>
  <si>
    <t>María Lozano Jaramillo</t>
  </si>
  <si>
    <t>Sven Eloy Zea Sjoberg</t>
  </si>
  <si>
    <t>WSP Colombia S.A.S</t>
  </si>
  <si>
    <t>HMV Ingenieros Ltda</t>
  </si>
  <si>
    <t>Corporación Bioparque</t>
  </si>
  <si>
    <t>Javier Hernando García Badillo</t>
  </si>
  <si>
    <t>Auditoria Ambiental S.A.S</t>
  </si>
  <si>
    <t>Melissa Sanchez Herrera</t>
  </si>
  <si>
    <t>IDB0296</t>
  </si>
  <si>
    <t>890980040-8</t>
  </si>
  <si>
    <t>viceinvestigacion@udea.edu.co</t>
  </si>
  <si>
    <t>cproyectos@utp.edu.co</t>
  </si>
  <si>
    <t>Adrian Giraldo Soto</t>
  </si>
  <si>
    <t>agiraldo@ecofloracares.com</t>
  </si>
  <si>
    <t>info@iconsult.co</t>
  </si>
  <si>
    <t>Alberto Uribe Correa</t>
  </si>
  <si>
    <t>Alejandro Becerra Romero</t>
  </si>
  <si>
    <t>concol@concol.com</t>
  </si>
  <si>
    <t>parrado.j@javeriana.edu.co</t>
  </si>
  <si>
    <t>891780111-8</t>
  </si>
  <si>
    <t>160-1509-21337</t>
  </si>
  <si>
    <t>Fundación Malpelo</t>
  </si>
  <si>
    <t>860.008.018-9</t>
  </si>
  <si>
    <t>Francisco Javier Londoño Nieto</t>
  </si>
  <si>
    <t>UNIVERSIDAD NACIONAL DE COLOMBIA</t>
  </si>
  <si>
    <t>800.217.975-0</t>
  </si>
  <si>
    <t>900374844-9</t>
  </si>
  <si>
    <t>Fecha de expedición</t>
  </si>
  <si>
    <t>Autoridad ambiental</t>
  </si>
  <si>
    <t>Correo electrónico del contacto técnico</t>
  </si>
  <si>
    <t xml:space="preserve">Nombre </t>
  </si>
  <si>
    <t>Nombre del representante legal del titular del permiso</t>
  </si>
  <si>
    <t xml:space="preserve">Correo electrónico </t>
  </si>
  <si>
    <t>Copia del permiso de recolección</t>
  </si>
  <si>
    <t>Razón social</t>
  </si>
  <si>
    <t>¿Eres persona Natural o jurídica?</t>
  </si>
  <si>
    <t/>
  </si>
  <si>
    <t>Estado</t>
  </si>
  <si>
    <t>500.41-14-0656</t>
  </si>
  <si>
    <t>CORPORINOQUIA, Corporación Autónoma Regional de La Orinoquía</t>
  </si>
  <si>
    <t>Persona jurídica</t>
  </si>
  <si>
    <t>fauna@mcsconsultoria.com</t>
  </si>
  <si>
    <t>María Claudia Sánchez Sánchez</t>
  </si>
  <si>
    <t>Lorena Andrea Marín Carvajal</t>
  </si>
  <si>
    <t>ASIGNADA</t>
  </si>
  <si>
    <t>ANLA,  Autoridad Nacional de Licencias Ambientales</t>
  </si>
  <si>
    <t>JORGE.OSPINA@ANTEAGROUP.COM</t>
  </si>
  <si>
    <t>JUAN MANUEL MARTINEZ RODRIGUEZ</t>
  </si>
  <si>
    <t>JORGE ENRIQUE OSPINA CORREA</t>
  </si>
  <si>
    <t>800.073.584-4</t>
  </si>
  <si>
    <t>JMARTINEZ@ANTEAGROUP.COM</t>
  </si>
  <si>
    <t>camilo.sandoval@geosocialltda.com</t>
  </si>
  <si>
    <t>Fabio Gonzalez Sandoval</t>
  </si>
  <si>
    <t>Rafael Camilo Sandoval Aguirre</t>
  </si>
  <si>
    <t>Geosocial ltda</t>
  </si>
  <si>
    <t>Fabio.gonzalez@geosocialltda.com</t>
  </si>
  <si>
    <t>Juan Fernando Botero</t>
  </si>
  <si>
    <t>ECOFLORA SAS</t>
  </si>
  <si>
    <t>CRC, Corporación Autónoma Regional del Cauca</t>
  </si>
  <si>
    <t>gloria.lentijo@gmail.com</t>
  </si>
  <si>
    <t>Fernando Gast Harders</t>
  </si>
  <si>
    <t>Gloria Maria Lentijo Jiménez</t>
  </si>
  <si>
    <t>14 (y Contrato de Acceso 34 del 29 de diciembre de 2009)</t>
  </si>
  <si>
    <t>Persona natural</t>
  </si>
  <si>
    <t>Natalia gutiérrez Pinto</t>
  </si>
  <si>
    <t>gutinata@gmail.com</t>
  </si>
  <si>
    <t>ERIKA LISET SERRANO PRADA</t>
  </si>
  <si>
    <t>Laura Sarmiento</t>
  </si>
  <si>
    <t>CDMB, Corporación Autónoma Regional para la defensa de la Meseta de Bucaramanga</t>
  </si>
  <si>
    <t>CORPOBOYACA, Corporación Autónoma Regional de Boyacá</t>
  </si>
  <si>
    <t>angelica.prada@geocol.com.co</t>
  </si>
  <si>
    <t>OSCAR AUGUSTO MUÑOZ</t>
  </si>
  <si>
    <t>ANGÉLICA IBONIEE PRADA</t>
  </si>
  <si>
    <t>GEOCOL CONSULTORES S.A</t>
  </si>
  <si>
    <t xml:space="preserve">Resolución 0918 </t>
  </si>
  <si>
    <t>amirvilla123@gmail.com</t>
  </si>
  <si>
    <t>LUIS VICENTE PICO GÓMEZ</t>
  </si>
  <si>
    <t>Ana Milena Ramírez Villalba</t>
  </si>
  <si>
    <t>Resolución No.000136</t>
  </si>
  <si>
    <t>CORPOAMAZONIA, Corporación para el Desarrollo Sostenible del Sur de La Amazonía</t>
  </si>
  <si>
    <t>diana.manco@iconsult.co</t>
  </si>
  <si>
    <t>Luis Fernando Sierra Arboleda</t>
  </si>
  <si>
    <t>Diana Azucena Manco Valle</t>
  </si>
  <si>
    <t>SANTIAGO VALENCIA</t>
  </si>
  <si>
    <t>Resolución 0361</t>
  </si>
  <si>
    <t>CAS, Corporación Autónoma Regional de Santander </t>
  </si>
  <si>
    <t>Diana.Perez@woodgroup.com, diaperez@gmail.com</t>
  </si>
  <si>
    <t>ARTURO DIAZ POSADA</t>
  </si>
  <si>
    <t>Diana María Pérez Mayorga</t>
  </si>
  <si>
    <t>Arturo.Diaz@woodgroup.com</t>
  </si>
  <si>
    <t>LUIS OLMEDO MARTINEZ ZAMORA</t>
  </si>
  <si>
    <t>JANICE VALENCIA DUARTE</t>
  </si>
  <si>
    <t>Resolución N°1293</t>
  </si>
  <si>
    <t>gruposyproyectosinvestigacion@gmail.com</t>
  </si>
  <si>
    <t>Ruthber Antonio Escorcia Caballero</t>
  </si>
  <si>
    <t>Luis Eduardo Castro Cera</t>
  </si>
  <si>
    <t>CORTOLIMA, Corporación Autónoma Regional del Tolima</t>
  </si>
  <si>
    <t>cosorio@argos.com.co</t>
  </si>
  <si>
    <t>Maria Isabel Echeverri</t>
  </si>
  <si>
    <t>Sandra Rendón</t>
  </si>
  <si>
    <t>Ministerio de vivienda, ambiente y desarrollo territorial</t>
  </si>
  <si>
    <t xml:space="preserve"> Rocío del Pilar García Urueña</t>
  </si>
  <si>
    <t>Persona Jurídica</t>
  </si>
  <si>
    <t>srendon@argos.com.co</t>
  </si>
  <si>
    <t xml:space="preserve">María Isabel Echeverry </t>
  </si>
  <si>
    <t xml:space="preserve">Cementos Argos S.A </t>
  </si>
  <si>
    <t>ALEJANDRO AGUILAR AMAYA</t>
  </si>
  <si>
    <t>Paula Andrea Gómez López</t>
  </si>
  <si>
    <t>Resolución No. 500.41.12</t>
  </si>
  <si>
    <t>Saúl Prada Pedreros</t>
  </si>
  <si>
    <t>Javier Maldonado Ocampo</t>
  </si>
  <si>
    <t>CAM , Corporación Autónoma del Alto Magdalena</t>
  </si>
  <si>
    <t>yuly.duarte@auditoriaambiental.com</t>
  </si>
  <si>
    <t>Julian Ramírez López</t>
  </si>
  <si>
    <t>Yuly  Paola Duarte Garzón</t>
  </si>
  <si>
    <t>Jorge Enrique Avendaño Carreño</t>
  </si>
  <si>
    <t>Laura Nattaly Tejeiro Mahecha</t>
  </si>
  <si>
    <t>nattaly.tejeiro@gmail.com</t>
  </si>
  <si>
    <t>fernando.rodriguez@strycon.com</t>
  </si>
  <si>
    <t>Samuel Striedinger</t>
  </si>
  <si>
    <t>Fernando Rodriguez</t>
  </si>
  <si>
    <t>INGENIERIA STRYCON S.A.S.</t>
  </si>
  <si>
    <t>PIDB DTOR No. 012-14</t>
  </si>
  <si>
    <t>UAESPNN, Parques nacionales naturales de Colombia</t>
  </si>
  <si>
    <t>Manuel Salvador Rodríguez Susa</t>
  </si>
  <si>
    <t xml:space="preserve">Betsy Lizeth Olaya Zambrano </t>
  </si>
  <si>
    <t>b-olaya@uniandes.edu.co</t>
  </si>
  <si>
    <t>PS-GJ.1.2.6.14.1656</t>
  </si>
  <si>
    <t>CORMACARENA, Corporación para el Desarrollo Sostenible del Área de Manejo Especial de La Macarena</t>
  </si>
  <si>
    <t>jreyes@asiltda.co</t>
  </si>
  <si>
    <t>ADRIANA ARANGO LEE</t>
  </si>
  <si>
    <t>JORGE OSWALDO REYES IBAÑEZ</t>
  </si>
  <si>
    <t>ATENCIÓN SOCIAL INTEGRAL S.A.S</t>
  </si>
  <si>
    <t>500.41-14-1283</t>
  </si>
  <si>
    <t>gina.martinez@smaydltda.com</t>
  </si>
  <si>
    <t>JORGE GOMEZ</t>
  </si>
  <si>
    <t>Gina Martínez</t>
  </si>
  <si>
    <t>Resolución 0524</t>
  </si>
  <si>
    <t>gloria.valencia1@udea.edu.co</t>
  </si>
  <si>
    <t>Consuelo Uribe Mallarino</t>
  </si>
  <si>
    <t>Jose Joaquin Parrado</t>
  </si>
  <si>
    <t>Iván Darío Soto Calderón</t>
  </si>
  <si>
    <t>Yuliet Andrea Acevedo Garcés</t>
  </si>
  <si>
    <t>yuliet.acevedo@ude.</t>
  </si>
  <si>
    <t>RESOLUCIÓN 160-1410-20171</t>
  </si>
  <si>
    <t>CORANTIOQUIA, Corporación Autónoma Regional de Antioquia</t>
  </si>
  <si>
    <t>asanabria@genmas.com.co</t>
  </si>
  <si>
    <t>LUIS OLIVERIO CÁRDENAS MORENO</t>
  </si>
  <si>
    <t>ANA MARIA SANABRIA CORREA</t>
  </si>
  <si>
    <t xml:space="preserve">GENMAS S.A. E.S.P. </t>
  </si>
  <si>
    <t>Resolución 530</t>
  </si>
  <si>
    <t>cabardia@gmail.com</t>
  </si>
  <si>
    <t>José Manuel Restrepo</t>
  </si>
  <si>
    <t>Carolina Pardo Diaz</t>
  </si>
  <si>
    <t>Colegio Mayor de Nuestra Señora del Rosario</t>
  </si>
  <si>
    <t>Carolina.diaz@wspgroup.com</t>
  </si>
  <si>
    <t>Miguel Archila Guido</t>
  </si>
  <si>
    <t xml:space="preserve">Carolina Diaz </t>
  </si>
  <si>
    <t>Miguel.archila@wspgroup.com</t>
  </si>
  <si>
    <t>Resolución 0959</t>
  </si>
  <si>
    <t>fkairuz@canacolenergy.com</t>
  </si>
  <si>
    <t xml:space="preserve">Nicolas Acuna Vesga </t>
  </si>
  <si>
    <t>Faride Kairuz</t>
  </si>
  <si>
    <t xml:space="preserve">Canacol Energy Colombia S.A </t>
  </si>
  <si>
    <t>coordinador4@inconltda.com</t>
  </si>
  <si>
    <t>HUGO HUMBERTO MENDIETA MEDINA</t>
  </si>
  <si>
    <t>LINA ALEXANDRA PÉREZ GONZALEZ</t>
  </si>
  <si>
    <t>ANLA, Autoridad Nacional de Licencias Ambientales</t>
  </si>
  <si>
    <t>pablo.arango@aeaeambiental.com</t>
  </si>
  <si>
    <t>Eduardo Rosado Fernandez de Castro</t>
  </si>
  <si>
    <t>Pablo Arango Escobar</t>
  </si>
  <si>
    <t>PROMIGAS S.A E.SP</t>
  </si>
  <si>
    <t>500.41-14-0925</t>
  </si>
  <si>
    <t xml:space="preserve">Gustavo Andres Arango Morales/Alfonso Morales Ladino </t>
  </si>
  <si>
    <t>Sonia Matiz</t>
  </si>
  <si>
    <t xml:space="preserve">DCX S.A.S. </t>
  </si>
  <si>
    <t>reyesbio85@gmail.com</t>
  </si>
  <si>
    <t>FABIO FRANCO QUIJANO</t>
  </si>
  <si>
    <t>Karen Reyes Gallego</t>
  </si>
  <si>
    <t>Joaquín Martinez del Río</t>
  </si>
  <si>
    <t>Julián Reyna</t>
  </si>
  <si>
    <t>Planificación Regional y ambiental Ltda.</t>
  </si>
  <si>
    <t>Resolución 2216 del 22 de agosto del 2014</t>
  </si>
  <si>
    <t>CORPAMAG, Corporación Autónoma Regional del Magdalena</t>
  </si>
  <si>
    <t>SGS ETSA ESTUDIOS TÉCNICOS S.A.S.</t>
  </si>
  <si>
    <t xml:space="preserve">NELSON BAUTISTA </t>
  </si>
  <si>
    <t>nelson.bautista@SGS.COM, nbautistap@gmail.com</t>
  </si>
  <si>
    <t>resolución 1205</t>
  </si>
  <si>
    <t>CORPORACIÓN AUTÓNOMA REGIONAL DEL RÍO GRANDE DE LA MAGDALENA - CORMAGDALENA</t>
  </si>
  <si>
    <t>augusto.garcia@cormagdalena.gov.co</t>
  </si>
  <si>
    <t>Sandra Patricia Gutierrez</t>
  </si>
  <si>
    <t>sgutierrez@concol.com</t>
  </si>
  <si>
    <t>CORPOCESAR, Corporación Autónoma Regional del Cesar</t>
  </si>
  <si>
    <t>mgarciac@argos.com.co</t>
  </si>
  <si>
    <t>Claudia Elena Alvarez Saldarriaga</t>
  </si>
  <si>
    <t>claudiaealvarez@gmail.com</t>
  </si>
  <si>
    <t>112-4925</t>
  </si>
  <si>
    <t>CORNARE, Corporación Autónoma Regional de las Cuencas de los Ríos Negro-Nare</t>
  </si>
  <si>
    <t>Luis Miguel Isaza Upegüi</t>
  </si>
  <si>
    <t>lisaza@mincivil.com</t>
  </si>
  <si>
    <t>RGE033</t>
  </si>
  <si>
    <t>mel-sanc@uniandes.edu.co</t>
  </si>
  <si>
    <t>Contrato de Acceso a Recursos Geneticos No 74</t>
  </si>
  <si>
    <t>Juan Lucas Restrepo Ibiza</t>
  </si>
  <si>
    <t>Luz Stella Barrero Meneses</t>
  </si>
  <si>
    <t>lbarrero@corpoica.org.co</t>
  </si>
  <si>
    <t>Resolución 1259</t>
  </si>
  <si>
    <t>Consultoría Colombiana S.A.</t>
  </si>
  <si>
    <t>860.031.361-7</t>
  </si>
  <si>
    <t>Ricardo Alvarez Zamora</t>
  </si>
  <si>
    <t>ralvarez@concol.com</t>
  </si>
  <si>
    <t>CORPOCALDAS, Corporación Autónoma Regional de Caldas</t>
  </si>
  <si>
    <t>elizabethserna.argos@gmail.com</t>
  </si>
  <si>
    <t>Mauricio Garcia</t>
  </si>
  <si>
    <t>CRQ, Corporación Autónoma Regional del Quindío</t>
  </si>
  <si>
    <t>ALFONSO LONDOÑO OROZCO</t>
  </si>
  <si>
    <t>CRISTIAN DAVID RAMOS ROMERO</t>
  </si>
  <si>
    <t>cristianramosromero@gmail.com</t>
  </si>
  <si>
    <t xml:space="preserve">Yesica Marcela Rojas Orozco </t>
  </si>
  <si>
    <t>Cristian David Ramos Romero</t>
  </si>
  <si>
    <t xml:space="preserve">8 99999 063 - 3 </t>
  </si>
  <si>
    <t xml:space="preserve">José Manuel martinez </t>
  </si>
  <si>
    <t>jmmartinezma@unal.edu.co</t>
  </si>
  <si>
    <t xml:space="preserve">Resolución 1474 </t>
  </si>
  <si>
    <t>Nayive Gutierrez Romero</t>
  </si>
  <si>
    <t>ngutierrez@eiatec.com</t>
  </si>
  <si>
    <t>INTERCONEXIÓN ELECTRICA S.A E.S.P</t>
  </si>
  <si>
    <t>lrojas@intercolombia.com.co</t>
  </si>
  <si>
    <t>Gonzalo Jimenez</t>
  </si>
  <si>
    <t>gjimenezballen@hotmail.com</t>
  </si>
  <si>
    <t>CORPOICA</t>
  </si>
  <si>
    <t xml:space="preserve">Resolución 1113 </t>
  </si>
  <si>
    <t>UNIVERSIDAD TECNOLÓGICA DE PEREIRA</t>
  </si>
  <si>
    <t>NIT 891.480.035-9</t>
  </si>
  <si>
    <t>Dorian Ruíz Penagos</t>
  </si>
  <si>
    <t>Viviana Andrea Ramírez Castaño</t>
  </si>
  <si>
    <t>viviana.ramirez@ucaldas.edu.co</t>
  </si>
  <si>
    <t>Jesica Marcela Rojas Orozco</t>
  </si>
  <si>
    <t>lveloza@utp.edu.co</t>
  </si>
  <si>
    <t xml:space="preserve">Resolución 1133 </t>
  </si>
  <si>
    <t>891.480.095-9</t>
  </si>
  <si>
    <t>Marta Leonor Marulanda Angel</t>
  </si>
  <si>
    <t>ubioteve@utp.edu.co</t>
  </si>
  <si>
    <t>IVAN ALBERTO LOPERA CASTRILLON</t>
  </si>
  <si>
    <t>albertoutp@gmail.com</t>
  </si>
  <si>
    <t>Juan Carlos Sepúlveda Árias</t>
  </si>
  <si>
    <t>jcsepulv@utp.edu.co</t>
  </si>
  <si>
    <t>UNIVERSIDAD TECNOLOGICA DE PEREIRA</t>
  </si>
  <si>
    <t>Vicerrectoría de Investigaciones de la UNAL</t>
  </si>
  <si>
    <t>vicinvest_nal@unal.edu.co</t>
  </si>
  <si>
    <t>Maria R Manzano</t>
  </si>
  <si>
    <t>mrmanzanom@unal.edu.co</t>
  </si>
  <si>
    <t>SERVICIOS GEOLÓGICOS INTEGRADOS LTDA.</t>
  </si>
  <si>
    <t>NADIA JIMENA ROJAS LOZADA</t>
  </si>
  <si>
    <t>nadiaj.rojas64@gmail.com</t>
  </si>
  <si>
    <t>Francisco Javier Hoces-Moral Lopez</t>
  </si>
  <si>
    <t>Lina María Carreño Fernández</t>
  </si>
  <si>
    <t xml:space="preserve">Ambiental Consultores y CIA LTDA  </t>
  </si>
  <si>
    <t>Resolución 1162</t>
  </si>
  <si>
    <t>16/04/</t>
  </si>
  <si>
    <t>91497525 de Bucaramanga</t>
  </si>
  <si>
    <t>Diana Rocío Padilla Rivera</t>
  </si>
  <si>
    <t>diana.padilla.rivera@gmail.com</t>
  </si>
  <si>
    <t>Cristian Forero</t>
  </si>
  <si>
    <t>cxmoreno@unal.edu.co</t>
  </si>
  <si>
    <t>LINA MARCELA SILVA BEDOYA</t>
  </si>
  <si>
    <t>lmsilvab@unal.edu.co</t>
  </si>
  <si>
    <t>AMBIOTEC LTDA</t>
  </si>
  <si>
    <t xml:space="preserve">info@ambiotecltda.com  </t>
  </si>
  <si>
    <t>Ximena Andrea Castro Ordóñez</t>
  </si>
  <si>
    <t xml:space="preserve">eduardo.chavez@corporacionbioparque.org </t>
  </si>
  <si>
    <t>830134.870-8</t>
  </si>
  <si>
    <t>Daniel Alexander Sánchez</t>
  </si>
  <si>
    <t>dsanchez.bioimpacto@gmail.com</t>
  </si>
  <si>
    <t>jorangelc@unal.edu.co</t>
  </si>
  <si>
    <t>Vladimir Minorta-Cely</t>
  </si>
  <si>
    <t>vominortac@gmail.com</t>
  </si>
  <si>
    <t>Mincivil S.A.</t>
  </si>
  <si>
    <t>890.930.545-1</t>
  </si>
  <si>
    <t>PIDB DTPA 025-11</t>
  </si>
  <si>
    <t>830.069.145-8</t>
  </si>
  <si>
    <t>Soluciones Geomáticas LTDA</t>
  </si>
  <si>
    <t>804003482 -7</t>
  </si>
  <si>
    <t>HENRY ALBERTO SUÁREZ BADILLO</t>
  </si>
  <si>
    <t>IDB0371</t>
  </si>
  <si>
    <t>891.480.035-9</t>
  </si>
  <si>
    <t>Luis Enrique Arango</t>
  </si>
  <si>
    <t>El 11 de marzo se asignaron las contraseñas con el mismo correo, cproyectos</t>
  </si>
  <si>
    <t>Lorenzo Portocarrero Sierra</t>
  </si>
  <si>
    <t>auxrectoria@tdea.edu.co</t>
  </si>
  <si>
    <t>Manuel Ramirez Mora</t>
  </si>
  <si>
    <t>man_alejo1781@yahoo.co.uk</t>
  </si>
  <si>
    <t>UNIVERSIDAD DEL TOLIMA</t>
  </si>
  <si>
    <t>Maribeb Castro González</t>
  </si>
  <si>
    <t>mcastro@ut.edu.co</t>
  </si>
  <si>
    <t>Resolución 072</t>
  </si>
  <si>
    <t xml:space="preserve">Catalina Cárdenas Gonzalez </t>
  </si>
  <si>
    <t>Laura Gisela Agudelo Alvarez</t>
  </si>
  <si>
    <t>500.41-14-1080</t>
  </si>
  <si>
    <t xml:space="preserve">Jessica Espinel </t>
  </si>
  <si>
    <t xml:space="preserve">j.espinel@tellusingenieria.com </t>
  </si>
  <si>
    <t>Carolina Muñoz</t>
  </si>
  <si>
    <t>160-1501-20585</t>
  </si>
  <si>
    <t>LUZ ADRIANA MORALES MIRA</t>
  </si>
  <si>
    <t>Resolución 321</t>
  </si>
  <si>
    <t xml:space="preserve">        890903055-1</t>
  </si>
  <si>
    <t>Beatriz Hernández Almanza</t>
  </si>
  <si>
    <t>Resolución 1366</t>
  </si>
  <si>
    <t>Valeska Villegas Escobar</t>
  </si>
  <si>
    <t>830.503.751-3</t>
  </si>
  <si>
    <t>DARWIS ALVAREZ LOSADA</t>
  </si>
  <si>
    <t>160-1503-20723</t>
  </si>
  <si>
    <t>Leidy Areiza Restrepo</t>
  </si>
  <si>
    <t>lavillalba@integral.com.co</t>
  </si>
  <si>
    <t>Lorena Amalia Villalba</t>
  </si>
  <si>
    <t>No se asignan credenciales, porque no las solicita el municipio directamente, se envía el correo electrónico informano la situación.</t>
  </si>
  <si>
    <t>shelsy daiana rojas gutierrez</t>
  </si>
  <si>
    <t>daia2015rojas@hotmail.com</t>
  </si>
  <si>
    <t>marcela delgado</t>
  </si>
  <si>
    <t>heidy2000@hotmail.com</t>
  </si>
  <si>
    <t>20150723: se solicita al titular confirmar si es una persona natural y el objeto del permiso, previo a la asignaciòn de credenciales. Responde el correo sin claridad. No se asignan claves</t>
  </si>
  <si>
    <t>Cindy Vanessa Montero Méndez</t>
  </si>
  <si>
    <t>ESTUDIOS TÉCNICOS S.A.S</t>
  </si>
  <si>
    <t>gilmer.beltran@sgs.com;  carlos.martinezs@sgs.com</t>
  </si>
  <si>
    <t>Gustavo Alfonso Garavito Garavito</t>
  </si>
  <si>
    <t>gustavo.garavito@sgs.com; mario.garcia@sgs.com</t>
  </si>
  <si>
    <t>Ya se habian asignado a Estudios Técnicos el 24 de febrero, se reevian y se sugiere socializar</t>
  </si>
  <si>
    <t>Resolución 1165</t>
  </si>
  <si>
    <t>Luz Eliana Vallejo Giraldo</t>
  </si>
  <si>
    <t>ASIGNADA. Se consulta si el correo institucional es el correcto. Confirman  por correo que se debe usar lvallejo@eia.edu.co.</t>
  </si>
  <si>
    <t>CORPONOR, Corporación Autónoma Regional de La Frontera Nororiental </t>
  </si>
  <si>
    <t>Julián Andrés Dorado Collazos</t>
  </si>
  <si>
    <t>Tellus Ingeniería S.A.S.</t>
  </si>
  <si>
    <t xml:space="preserve">Senia Castillo </t>
  </si>
  <si>
    <t>s.castillo@tellusingenieria.com</t>
  </si>
  <si>
    <t>Ya se habian asignado el 17 de junio de 2015. Se contesta y reenvia correo.</t>
  </si>
  <si>
    <t>Resolución (001) 23 de enero 2014</t>
  </si>
  <si>
    <t>Julio Cesar Acuña Vargas</t>
  </si>
  <si>
    <t>Se consulta si el correo institucional es el correcto. Se obtien respuesta ella es la titular del permiso se generan credenciales el 20150831</t>
  </si>
  <si>
    <t>ECOFOREST SAS</t>
  </si>
  <si>
    <t>LUISA JOHANNA LEON GONZALEZ</t>
  </si>
  <si>
    <t>se asignan</t>
  </si>
  <si>
    <t>Jorge Goméz</t>
  </si>
  <si>
    <t>ya asiganada, se reeenvia el correo del 20141212</t>
  </si>
  <si>
    <t>Resolución 0421 del 15 de abril de 2015</t>
  </si>
  <si>
    <t>Andrea Carolina Vanegas L</t>
  </si>
  <si>
    <t>mcardilar@unal.edu.co</t>
  </si>
  <si>
    <t>felipe.parra93@gmail.com</t>
  </si>
  <si>
    <t>se remiten a hermes@unal.edu.co</t>
  </si>
  <si>
    <t>900.091.585-0</t>
  </si>
  <si>
    <t>Maria Alejandrina Vanegas de Melo</t>
  </si>
  <si>
    <t>Jessica Jazmín Sánchez</t>
  </si>
  <si>
    <t>dneipi@unal.edu.co</t>
  </si>
  <si>
    <t>Mauricio Salazar Yepes</t>
  </si>
  <si>
    <t>masalazay@unal.edu.co</t>
  </si>
  <si>
    <t>Cancela la asiganacion y que pide las credenciales a la universidad.</t>
  </si>
  <si>
    <t>Carlos Hernando Galan Rodriguez</t>
  </si>
  <si>
    <t>mail@eiatec.com</t>
  </si>
  <si>
    <t>Armando Pinzon Vera</t>
  </si>
  <si>
    <t>armandopinzonvera@gmail.com</t>
  </si>
  <si>
    <t>Es el mismo permiso de la fila inferior EIATEC S.A.S.</t>
  </si>
  <si>
    <t>EIATEC S.A.S</t>
  </si>
  <si>
    <t>Ya asiganada, se reeenvia el correo del 20150325</t>
  </si>
  <si>
    <t>CAR, Corporación Autónoma Regional de Cundinamarca</t>
  </si>
  <si>
    <t>Camila Andrea Sánchez Cruz</t>
  </si>
  <si>
    <t>Ross Merida Martín Santamaria</t>
  </si>
  <si>
    <t>Se envia correo pidiendo confirmación del correo a utilizar. confirman que es monica.uribe@enel.com. se asignan</t>
  </si>
  <si>
    <t>Resolución No 002</t>
  </si>
  <si>
    <t>mrag345@gmail.com</t>
  </si>
  <si>
    <t>Resolución 1469 de 03 diciembre de 2014</t>
  </si>
  <si>
    <t xml:space="preserve">Consultoría Colombiana S.A. </t>
  </si>
  <si>
    <t>Gloria Patricia Ramírez García</t>
  </si>
  <si>
    <t>Ya se generaron al usuario biotico@concol.com hace menos de un mes.</t>
  </si>
  <si>
    <t xml:space="preserve">Erika Espinosa Silva </t>
  </si>
  <si>
    <t>Resolución 1117 de 2014</t>
  </si>
  <si>
    <t>museo@uniandes.edu.co</t>
  </si>
  <si>
    <t>Diego Perico Manrique</t>
  </si>
  <si>
    <t>d.perico@uniandes.edu.co</t>
  </si>
  <si>
    <t>Se envia correo pidiendo confirmación del correo a utilizar. Confirman que es vicerrectoria-investigaciones@uniandes.edu.co. se asignan</t>
  </si>
  <si>
    <t>Amarfi Fajardo Gomez</t>
  </si>
  <si>
    <t>Freddy Rolando Castañeda Álvarez</t>
  </si>
  <si>
    <t>Gloria Valencias Bustamante</t>
  </si>
  <si>
    <t>ya generadas con el correo de la rectoria. se reenvia correo</t>
  </si>
  <si>
    <t>victor.quiroz@plyma.com.co; romelia.carmona@plyma.com.co; francisco.rubiano@plyma.com.co; eliana.munoz@plyma.com.co</t>
  </si>
  <si>
    <t>Victor Quiroz; Francisco Rubiano</t>
  </si>
  <si>
    <t>se envia correo pidiendo aclaracion de correo para usuario. envian nuevo formulario con los datos indicados.</t>
  </si>
  <si>
    <t xml:space="preserve">paula.galvis@plyma.com.co </t>
  </si>
  <si>
    <t>francisco rubiano</t>
  </si>
  <si>
    <t>Carlos Alberto Ramirez Arroyave</t>
  </si>
  <si>
    <t>Solicitud repetida</t>
  </si>
  <si>
    <t>Se envia correo para confirmar correo de usuario</t>
  </si>
  <si>
    <t>Manuel Alejandro Ramirez Mora</t>
  </si>
  <si>
    <t>Resolución Nº 160-1411-20245</t>
  </si>
  <si>
    <t>Fernando Rodríguez Henao</t>
  </si>
  <si>
    <t>1006 de 20 de agosto de 2014</t>
  </si>
  <si>
    <t>Leonidas Rico Martinez</t>
  </si>
  <si>
    <t>lerimar29@gmail.com</t>
  </si>
  <si>
    <t>Jean Alexander Gamboa Tabares</t>
  </si>
  <si>
    <t>Alberto Tobón Castaño</t>
  </si>
  <si>
    <t>alberto.tobon1@udea.edu.co</t>
  </si>
  <si>
    <t>Las credenciales ya habían sido asignadas</t>
  </si>
  <si>
    <t>0782-328</t>
  </si>
  <si>
    <t>CVC, Corporación Autónoma Regional del Valle del Cauca</t>
  </si>
  <si>
    <t>Cristian Camilo Alzate Sánchez</t>
  </si>
  <si>
    <t>Se envía correo para confirmar si el titular del permiso es una entidad o una persona natural. Luego de confirmar se asignan credenciales</t>
  </si>
  <si>
    <t xml:space="preserve">Nestor Julio Garcia Castro </t>
  </si>
  <si>
    <t>Se envía correo para confirmar si el titular del permiso es la universidad Javeriana o una persona natural. Luego de confirmar se asignan credenciales</t>
  </si>
  <si>
    <t>NIT 900.138519-9</t>
  </si>
  <si>
    <t>Catalina Sepúlveda</t>
  </si>
  <si>
    <t>Se envía correo para confirmar correo de usuario y se asignan credenciales</t>
  </si>
  <si>
    <t>María Andrea Barragán</t>
  </si>
  <si>
    <t>Se envía correo para confirmar si el titular del permiso es la UDCA o una persona natural. Luego de confirmar se asignan credenciales</t>
  </si>
  <si>
    <t>Sergio Gomez</t>
  </si>
  <si>
    <t>Se envía correo para confirmar si el titular del permiso es una entidad o persona natural. Luego de confirmar se asignan credenciales</t>
  </si>
  <si>
    <t>Autopistas del Café S. A.</t>
  </si>
  <si>
    <t>ltrujillo@autopistasdelcafe.com</t>
  </si>
  <si>
    <t>830.025.490-5</t>
  </si>
  <si>
    <t>Luz Adriana Cardozo Duque</t>
  </si>
  <si>
    <t>luzcardu@gmail.com</t>
  </si>
  <si>
    <t>Se envía correo para confirmar correo institucional</t>
  </si>
  <si>
    <t>Se envía correo para confirmar correo institucional y se asignan credenciales</t>
  </si>
  <si>
    <t>Luis Alberto Rueda Solano</t>
  </si>
  <si>
    <t>biologoluisrueda@gmail.com</t>
  </si>
  <si>
    <t>Las credenciales ya habían sido asignadas a la Universidad del Magdalena</t>
  </si>
  <si>
    <t>025 de 2015</t>
  </si>
  <si>
    <t>Amilcar Hernan Santos Morales</t>
  </si>
  <si>
    <t>Se envía correo para confirmar que el titular del permiso es una persona natural, se corrige el correo del titular y se asignan credenciales</t>
  </si>
  <si>
    <t>112 4768</t>
  </si>
  <si>
    <t>JORGE LEON RUIZ RUIZ</t>
  </si>
  <si>
    <t>jorge.carvajal@hotmail.com</t>
  </si>
  <si>
    <t>Fernando González Villa</t>
  </si>
  <si>
    <t>fgonzalez@sedic.com.co</t>
  </si>
  <si>
    <t>Se envía correo para confirmar que el titular del permiso es una persona natural y se asignan credenciales</t>
  </si>
  <si>
    <t>Catalina Montealegre</t>
  </si>
  <si>
    <t>IDB 0449-00</t>
  </si>
  <si>
    <t>marulanda@ingetec.com.co</t>
  </si>
  <si>
    <t>Monica Piragauta Sierra</t>
  </si>
  <si>
    <t>Resolución 1497</t>
  </si>
  <si>
    <t xml:space="preserve">Alexander Lopez Lemus </t>
  </si>
  <si>
    <t>Mariana Peñuela Vasquez</t>
  </si>
  <si>
    <t>mariana.penuela@udea.edu.co</t>
  </si>
  <si>
    <t>Monica Patricia Gomez</t>
  </si>
  <si>
    <t>monicap.gomez@udea.edu.co</t>
  </si>
  <si>
    <t>Las credenciales ya habían sido asignadas a la Universidad de Antioquia</t>
  </si>
  <si>
    <t>1125402 de 2015</t>
  </si>
  <si>
    <t>Nathalia Muñoz Lozano</t>
  </si>
  <si>
    <t>César Augustio Díaz Rojas</t>
  </si>
  <si>
    <t>Resolución 564 de 2015</t>
  </si>
  <si>
    <t>Germán Alberto Ríos Sánchez</t>
  </si>
  <si>
    <t>Maria Julia Amaya</t>
  </si>
  <si>
    <t>mjamaya@h-mv.com</t>
  </si>
  <si>
    <t>ya tenían credenciales asignadas</t>
  </si>
  <si>
    <t>860000656-1</t>
  </si>
  <si>
    <t>Javier Velandia</t>
  </si>
  <si>
    <t>djvelandia@h-mv.com</t>
  </si>
  <si>
    <t>Blanca Nubia Barragán</t>
  </si>
  <si>
    <t>IDB0437-00</t>
  </si>
  <si>
    <t>Qco. Saúl Roa</t>
  </si>
  <si>
    <t>saul.roa@sgs.com</t>
  </si>
  <si>
    <t>Se solicitan aclaraciones sobre permiso y se asignan credenciales</t>
  </si>
  <si>
    <t>Resolución No. 160-1501-20569</t>
  </si>
  <si>
    <t>I- CONSULT S.A.S</t>
  </si>
  <si>
    <t>NIT 900307562-1</t>
  </si>
  <si>
    <t>Natalia Quiceno</t>
  </si>
  <si>
    <t>natalia.quiceno@iconsult.co</t>
  </si>
  <si>
    <t>Resolución No. 132</t>
  </si>
  <si>
    <t>LATINCO S.A.</t>
  </si>
  <si>
    <t>comunicaciones@latincosa.com</t>
  </si>
  <si>
    <t>NIT 800233881-4</t>
  </si>
  <si>
    <t>Sandy Bravo</t>
  </si>
  <si>
    <t>Diana Riveros</t>
  </si>
  <si>
    <t>diana.riveros@chmontebonito.com</t>
  </si>
  <si>
    <t>asasas</t>
  </si>
  <si>
    <t>PRUEBA</t>
  </si>
  <si>
    <t>PE-06-91-540-X-009-072-14</t>
  </si>
  <si>
    <t>Sandra Valenzuela de Narvaez</t>
  </si>
  <si>
    <t>svalenzuela@wwf.org.co</t>
  </si>
  <si>
    <t>Johanna Velásquez Niño</t>
  </si>
  <si>
    <t>jvelasqueznino@gmail.com</t>
  </si>
  <si>
    <t>AMVA,  Área Metropolitana del Valle de Aburrá</t>
  </si>
  <si>
    <t>prueba@humboldt.org.co</t>
  </si>
  <si>
    <t>prueba</t>
  </si>
  <si>
    <t>prueba2@humboldt.org.co</t>
  </si>
  <si>
    <t>ANLA,  Autoridad Nacional de Licencias Ambientales</t>
  </si>
  <si>
    <t>Corporación Colombiana de Investigación Agropecuaria</t>
  </si>
  <si>
    <t>propiedadintelectual@corpoica.org.co</t>
  </si>
  <si>
    <t>Luis Merchán Paredes</t>
  </si>
  <si>
    <t xml:space="preserve">No. 0110 0529 </t>
  </si>
  <si>
    <t>Carlos Eduardo Bernal Latorre</t>
  </si>
  <si>
    <t>joaquin.martinez@salgadomelendez.com.co</t>
  </si>
  <si>
    <t>Julián Alfredo Reyna karkomés</t>
  </si>
  <si>
    <t>NIT 860032057-7</t>
  </si>
  <si>
    <t>Jesus Tolosa</t>
  </si>
  <si>
    <t>jetolosa@gmail.com</t>
  </si>
  <si>
    <t>CORPOGUAJIRA, Corporación Autónoma Regional de La Guajira</t>
  </si>
  <si>
    <t>Andrés Libardo Botero Botero</t>
  </si>
  <si>
    <t>andresli280@yahoo.esw</t>
  </si>
  <si>
    <t>copia</t>
  </si>
  <si>
    <t>FUNDACIÓN UNIVERSIDAD DE BOGOTÁ JORGE TADEO LOZANO</t>
  </si>
  <si>
    <t xml:space="preserve">direccion.investigaciones@utadeo.edu.co </t>
  </si>
  <si>
    <t>Leonardo Pineda Serna</t>
  </si>
  <si>
    <t xml:space="preserve">  direccion.investigaciones@utadeo.edu.co </t>
  </si>
  <si>
    <t>Ana María Benavides Duque</t>
  </si>
  <si>
    <t>Wilmar Olaya</t>
  </si>
  <si>
    <t>Andrés Felipe Rojas Ávila</t>
  </si>
  <si>
    <t>0100-0417</t>
  </si>
  <si>
    <t>Nicolás Guillermo Pombo</t>
  </si>
  <si>
    <t>nicolas.pombo@smurfitkappa.com.co</t>
  </si>
  <si>
    <t>Mauricio Zapata Cuartas</t>
  </si>
  <si>
    <t>mauricio.zapata@smurfitkappa.com.co</t>
  </si>
  <si>
    <t>se solicita confirmación/copia</t>
  </si>
  <si>
    <t>info@unal.edu.co</t>
  </si>
  <si>
    <t>Álvaro Javier Duque Montoya</t>
  </si>
  <si>
    <t>ajduque@unal.edu.co</t>
  </si>
  <si>
    <t>Se redirecciona a HERMES</t>
  </si>
  <si>
    <t>se solicita correo institucional/no personal</t>
  </si>
  <si>
    <t>William Piragua Alarcón</t>
  </si>
  <si>
    <t>https://raw.githubusercontent.com/SIB-Colombia/logos/main/socio-SiB-iavh.png</t>
  </si>
  <si>
    <t>https://raw.githubusercontent.com/SIB-Colombia/logos/main/socio-SiB-abc.png</t>
  </si>
  <si>
    <t>https://raw.githubusercontent.com/SIB-Colombia/logos/main/socio-SiB-alma.png</t>
  </si>
  <si>
    <t>https://raw.githubusercontent.com/SIB-Colombia/logos/main/socio-SiB-selva.png</t>
  </si>
  <si>
    <t>https://raw.githubusercontent.com/SIB-Colombia/logos/main/socio-SiB-fnc.png</t>
  </si>
  <si>
    <t>https://raw.githubusercontent.com/SIB-Colombia/logos/main/socio-SiB-isagen.png</t>
  </si>
  <si>
    <t>https://raw.githubusercontent.com/SIB-Colombia/logos/main/socio-SiB-corantioquia.png</t>
  </si>
  <si>
    <t>https://raw.githubusercontent.com/SIB-Colombia/logos/main/socio-SiB-lasalle.png</t>
  </si>
  <si>
    <t>https://raw.githubusercontent.com/SIB-Colombia/logos/main/socio-SiB-udenar.png</t>
  </si>
  <si>
    <t>https://raw.githubusercontent.com/SIB-Colombia/logos/main/socio-SiB-udea.png</t>
  </si>
  <si>
    <t>https://raw.githubusercontent.com/SIB-Colombia/logos/main/socio-SiB-uniandes.png</t>
  </si>
  <si>
    <t>https://raw.githubusercontent.com/SIB-Colombia/logos/main/socio-SiB-univalle.png</t>
  </si>
  <si>
    <t>https://raw.githubusercontent.com/SIB-Colombia/logos/main/socio-SiB-resnatur.png</t>
  </si>
  <si>
    <t>https://raw.githubusercontent.com/SIB-Colombia/logos/main/socio-SiB-iiap.png</t>
  </si>
  <si>
    <t>https://raw.githubusercontent.com/SIB-Colombia/logos/main/socio-SiB-sinchi.png</t>
  </si>
  <si>
    <t>https://raw.githubusercontent.com/SIB-Colombia/logos/main/socio-SiB-unimagdalena.png</t>
  </si>
  <si>
    <t>https://raw.githubusercontent.com/SIB-Colombia/logos/main/socio-SiB-guayacanal.png</t>
  </si>
  <si>
    <t>https://raw.githubusercontent.com/SIB-Colombia/logos/main/socio-SiB-jbq.png</t>
  </si>
  <si>
    <t>https://raw.githubusercontent.com/SIB-Colombia/logos/main/socio-SiB-bicentenario.png</t>
  </si>
  <si>
    <t>https://raw.githubusercontent.com/SIB-Colombia/logos/main/socio-SiB-calidris.png</t>
  </si>
  <si>
    <t>https://raw.githubusercontent.com/SIB-Colombia/logos/main/socio-SiB-cdmb.png</t>
  </si>
  <si>
    <t>https://raw.githubusercontent.com/SIB-Colombia/logos/main/socio-SiB-unal.png</t>
  </si>
  <si>
    <t>https://raw.githubusercontent.com/SIB-Colombia/logos/main/socio-SiB-yoluka.png</t>
  </si>
  <si>
    <t>https://raw.githubusercontent.com/SIB-Colombia/logos/main/socio-SiB-rnoa.png</t>
  </si>
  <si>
    <t>https://raw.githubusercontent.com/SIB-Colombia/logos/main/socio-SiB-gaica.png</t>
  </si>
  <si>
    <t>https://raw.githubusercontent.com/SIB-Colombia/logos/main/socio-SiB-wcs.png</t>
  </si>
  <si>
    <t>https://raw.githubusercontent.com/SIB-Colombia/logos/main/socio-SiB-cortolima.png</t>
  </si>
  <si>
    <t>https://raw.githubusercontent.com/SIB-Colombia/logos/main/socio-SiB-cvc.png</t>
  </si>
  <si>
    <t>https://raw.githubusercontent.com/SIB-Colombia/logos/main/socio-SiB-ciat.png</t>
  </si>
  <si>
    <t>https://raw.githubusercontent.com/SIB-Colombia/logos/main/socio-SiB-elrefugio.png</t>
  </si>
  <si>
    <t>https://raw.githubusercontent.com/SIB-Colombia/logos/main/socio-SiB-bosqhum.png</t>
  </si>
  <si>
    <t>https://raw.githubusercontent.com/SIB-Colombia/logos/main/socio-SiB-uptc.png</t>
  </si>
  <si>
    <t>https://raw.githubusercontent.com/SIB-Colombia/logos/main/socio-SiB-omacha.png</t>
  </si>
  <si>
    <t>https://raw.githubusercontent.com/SIB-Colombia/logos/main/socio-SiB-cabildoverde.png</t>
  </si>
  <si>
    <t>https://raw.githubusercontent.com/SIB-Colombia/logos/main/socio-SiB-puj.png</t>
  </si>
  <si>
    <t>https://raw.githubusercontent.com/SIB-Colombia/logos/main/socio-SiB-utch.png</t>
  </si>
  <si>
    <t>https://raw.githubusercontent.com/SIB-Colombia/logos/main/socio-SiB-cvs.png</t>
  </si>
  <si>
    <t>https://raw.githubusercontent.com/SIB-Colombia/logos/main/socio-SiB-ftropico.png</t>
  </si>
  <si>
    <t>https://raw.githubusercontent.com/SIB-Colombia/logos/main/socio-SiB-corporacionsanjorge.png</t>
  </si>
  <si>
    <t>https://raw.githubusercontent.com/SIB-Colombia/logos/main/socio-SiB-jbm.png</t>
  </si>
  <si>
    <t>https://raw.githubusercontent.com/SIB-Colombia/logos/main/socio-SiB-uis.png</t>
  </si>
  <si>
    <t>https://raw.githubusercontent.com/SIB-Colombia/logos/main/socio-SiB-inciva.png</t>
  </si>
  <si>
    <t>https://raw.githubusercontent.com/SIB-Colombia/logos/main/socio-SiB-pnn.png</t>
  </si>
  <si>
    <t>https://raw.githubusercontent.com/SIB-Colombia/logos/main/socio-SiB-abo.png</t>
  </si>
  <si>
    <t>https://raw.githubusercontent.com/SIB-Colombia/logos/main/socio-SiB-natura.png</t>
  </si>
  <si>
    <t>https://raw.githubusercontent.com/SIB-Colombia/logos/main/socio-SiB-humedales.png</t>
  </si>
  <si>
    <t>https://raw.githubusercontent.com/SIB-Colombia/logos/main/socio-SiB-orinoquiabiodiversa.png</t>
  </si>
  <si>
    <t>https://raw.githubusercontent.com/SIB-Colombia/logos/main/socio-SiB-uco.png</t>
  </si>
  <si>
    <t>https://raw.githubusercontent.com/SIB-Colombia/logos/main/socio-SiB-ut.png</t>
  </si>
  <si>
    <t>https://raw.githubusercontent.com/SIB-Colombia/logos/main/socio-SiB-icesi.png</t>
  </si>
  <si>
    <t>https://raw.githubusercontent.com/SIB-Colombia/logos/main/socio-SiB-itm.png</t>
  </si>
  <si>
    <t>https://raw.githubusercontent.com/SIB-Colombia/logos/main/socio-SiB-unicordoba.png</t>
  </si>
  <si>
    <t>https://raw.githubusercontent.com/SIB-Colombia/logos/main/socio-SiB-jotaudo.png</t>
  </si>
  <si>
    <t>https://raw.githubusercontent.com/SIB-Colombia/logos/main/socio-SiB-utp.png</t>
  </si>
  <si>
    <t>https://raw.githubusercontent.com/SIB-Colombia/logos/main/socio-SiB-seak.png</t>
  </si>
  <si>
    <t>https://raw.githubusercontent.com/SIB-Colombia/logos/main/socio-SiB-icmt.png</t>
  </si>
  <si>
    <t>https://raw.githubusercontent.com/SIB-Colombia/logos/main/socio-SiB-gaia.png</t>
  </si>
  <si>
    <t>https://raw.githubusercontent.com/SIB-Colombia/logos/main/socio-SiB-entropika.png</t>
  </si>
  <si>
    <t>https://raw.githubusercontent.com/SIB-Colombia/logos/main/socio-SiB-paisajesrurales.png</t>
  </si>
  <si>
    <t>https://raw.githubusercontent.com/SIB-Colombia/logos/main/socio-SiB-uniamazonia.png</t>
  </si>
  <si>
    <t>https://raw.githubusercontent.com/SIB-Colombia/logos/main/socio-SiB-cormacarena.png</t>
  </si>
  <si>
    <t>https://raw.githubusercontent.com/SIB-Colombia/logos/main/socio-SiB-unbosque.png</t>
  </si>
  <si>
    <t>https://raw.githubusercontent.com/SIB-Colombia/logos/main/socio-SiB-jbgp.png</t>
  </si>
  <si>
    <t>https://raw.githubusercontent.com/SIB-Colombia/logos/main/socio-SiB-rnjb.png</t>
  </si>
  <si>
    <t>https://raw.githubusercontent.com/SIB-Colombia/logos/main/socio-SiB-malpelo.png</t>
  </si>
  <si>
    <t>https://raw.githubusercontent.com/SIB-Colombia/logos/main/socio-SiB-panthera.png</t>
  </si>
  <si>
    <t>https://raw.githubusercontent.com/SIB-Colombia/logos/main/socio-SiB-invemar.png</t>
  </si>
  <si>
    <t>https://raw.githubusercontent.com/SIB-Colombia/logos/main/socio-SiB-apc.png</t>
  </si>
  <si>
    <t>https://raw.githubusercontent.com/SIB-Colombia/logos/main/socio-SiB-bios.png</t>
  </si>
  <si>
    <t>https://raw.githubusercontent.com/SIB-Colombia/logos/main/socio-SiB-macuaticos.png</t>
  </si>
  <si>
    <t>https://raw.githubusercontent.com/SIB-Colombia/logos/main/socio-SiB-corpoamazonia.png</t>
  </si>
  <si>
    <t>https://raw.githubusercontent.com/SIB-Colombia/logos/main/socio-SiB-ecomares.png</t>
  </si>
  <si>
    <t>https://raw.githubusercontent.com/SIB-Colombia/logos/main/socio-SiB-fundacionorinoquia.png</t>
  </si>
  <si>
    <t>https://raw.githubusercontent.com/SIB-Colombia/logos/main/socio-SiB-tortugasdelmar.png</t>
  </si>
  <si>
    <t>https://raw.githubusercontent.com/SIB-Colombia/logos/main/socio-SiB-udistrital.png</t>
  </si>
  <si>
    <t>https://raw.githubusercontent.com/SIB-Colombia/logos/main/socio-SiB-uniquindio.png</t>
  </si>
  <si>
    <t>https://raw.githubusercontent.com/SIB-Colombia/logos/main/socio-SiB-comfenalco.png</t>
  </si>
  <si>
    <t>https://raw.githubusercontent.com/SIB-Colombia/logos/main/socio-SiB-ucaldas.png</t>
  </si>
  <si>
    <t>https://raw.githubusercontent.com/SIB-Colombia/logos/main/socio-SiB-itp.png</t>
  </si>
  <si>
    <t>https://raw.githubusercontent.com/SIB-Colombia/logos/main/socio-SiB-acictios.png</t>
  </si>
  <si>
    <t>https://raw.githubusercontent.com/SIB-Colombia/logos/main/socio-SiB-unicauca.png</t>
  </si>
  <si>
    <t>https://raw.githubusercontent.com/SIB-Colombia/logos/main/socio-SiB-biodiversa.png</t>
  </si>
  <si>
    <t>https://raw.githubusercontent.com/SIB-Colombia/logos/main/socio-SiB-procat.png</t>
  </si>
  <si>
    <t>https://raw.githubusercontent.com/SIB-Colombia/logos/main/socio-SiB-scmas.png</t>
  </si>
  <si>
    <t>https://raw.githubusercontent.com/SIB-Colombia/logos/main/socio-SiB-unillanos.png</t>
  </si>
  <si>
    <t>https://raw.githubusercontent.com/SIB-Colombia/logos/main/socio-SiB-lapalmita.png</t>
  </si>
  <si>
    <t>https://raw.githubusercontent.com/SIB-Colombia/logos/main/socio-SiB-ces.png</t>
  </si>
  <si>
    <t>https://raw.githubusercontent.com/SIB-Colombia/logos/main/socio-SiB-carder.png</t>
  </si>
  <si>
    <t>https://raw.githubusercontent.com/SIB-Colombia/logos/main/socio-SiB-jbb.png</t>
  </si>
  <si>
    <t>https://raw.githubusercontent.com/SIB-Colombia/logos/main/socio-SiB-zoobaq.png</t>
  </si>
  <si>
    <t>https://raw.githubusercontent.com/SIB-Colombia/logos/main/socio-SiB-corpogen.png</t>
  </si>
  <si>
    <t>https://raw.githubusercontent.com/SIB-Colombia/logos/main/socio-SiB-cipav.png</t>
  </si>
  <si>
    <t>https://raw.githubusercontent.com/SIB-Colombia/logos/main/socio-SiB-patrimonionatural.png</t>
  </si>
  <si>
    <t>https://raw.githubusercontent.com/SIB-Colombia/logos/main/socio-SiB-colombiaazul.png</t>
  </si>
  <si>
    <t>https://raw.githubusercontent.com/SIB-Colombia/logos/main/socio-SiB-aigos.png</t>
  </si>
  <si>
    <t>https://raw.githubusercontent.com/SIB-Colombia/logos/main/socio-SiB-coralina.png</t>
  </si>
  <si>
    <t>https://raw.githubusercontent.com/SIB-Colombia/logos/main/socio-SiB-minambiente.png</t>
  </si>
  <si>
    <t>https://raw.githubusercontent.com/SIB-Colombia/logos/main/socio-SiB-cornare.png</t>
  </si>
  <si>
    <t>https://raw.githubusercontent.com/SIB-Colombia/logos/main/socio-SiB-corpocaldas.png</t>
  </si>
  <si>
    <t>https://raw.githubusercontent.com/SIB-Colombia/logos/main/socio-SiB-corpoguavio.png</t>
  </si>
  <si>
    <t>https://raw.githubusercontent.com/SIB-Colombia/logos/main/socio-SiB-pispesca.png</t>
  </si>
  <si>
    <t>https://raw.githubusercontent.com/SIB-Colombia/logos/main/socio-SiB-anadarko.png</t>
  </si>
  <si>
    <t>https://raw.githubusercontent.com/SIB-Colombia/logos/main/socio-SiB-aco.png</t>
  </si>
  <si>
    <t>https://raw.githubusercontent.com/SIB-Colombia/logos/main/socio-SiB-chimbilako.png</t>
  </si>
  <si>
    <t>https://raw.githubusercontent.com/SIB-Colombia/logos/main/socio-SiB-ecotropico.png</t>
  </si>
  <si>
    <t>https://raw.githubusercontent.com/SIB-Colombia/logos/main/socio-SiB-ins.png</t>
  </si>
  <si>
    <t>https://raw.githubusercontent.com/SIB-Colombia/logos/main/socio-SiB-udca.png</t>
  </si>
  <si>
    <t>https://raw.githubusercontent.com/SIB-Colombia/logos/main/socio-SiB-cenipalma.png</t>
  </si>
  <si>
    <t>https://raw.githubusercontent.com/SIB-Colombia/logos/main/socio-SiB-hatovial.png</t>
  </si>
  <si>
    <t>https://raw.githubusercontent.com/SIB-Colombia/logos/main/socio-SiB-fedena.png</t>
  </si>
  <si>
    <t>https://raw.githubusercontent.com/SIB-Colombia/logos/main/socio-SiB-inerco.png</t>
  </si>
  <si>
    <t>https://raw.githubusercontent.com/SIB-Colombia/logos/main/socio-SiB-sanandres.png</t>
  </si>
  <si>
    <t>https://raw.githubusercontent.com/SIB-Colombia/logos/main/socio-SiB-cenicafe.png</t>
  </si>
  <si>
    <t>https://raw.githubusercontent.com/SIB-Colombia/logos/main/socio-SiB-ebird.png</t>
  </si>
  <si>
    <t>https://raw.githubusercontent.com/SIB-Colombia/logos/main/socio-SiB-moam.png</t>
  </si>
  <si>
    <t>https://raw.githubusercontent.com/SIB-Colombia/logos/main/socio-SiB-inat.png</t>
  </si>
  <si>
    <t>https://raw.githubusercontent.com/SIB-Colombia/logos/main/socio-SiB-crq.png</t>
  </si>
  <si>
    <t>https://raw.githubusercontent.com/SIB-Colombia/logos/main/socio-SiB-agrosavia.png</t>
  </si>
  <si>
    <t>https://raw.githubusercontent.com/SIB-Colombia/logos/main/socio-SiB-upb.png</t>
  </si>
  <si>
    <t>https://raw.githubusercontent.com/SIB-Colombia/logos/main/socio-SiB-terrasos.png</t>
  </si>
  <si>
    <t>https://raw.githubusercontent.com/SIB-Colombia/logos/main/socio-SiB-celsia.png</t>
  </si>
  <si>
    <t>https://raw.githubusercontent.com/SIB-Colombia/logos/main/socio-SiB-corpoboyaca.png</t>
  </si>
  <si>
    <t>https://raw.githubusercontent.com/SIB-Colombia/logos/main/socio-SiB-stratos.png</t>
  </si>
  <si>
    <t>https://raw.githubusercontent.com/SIB-Colombia/logos/main/socio-SiB-corpochivor.png</t>
  </si>
  <si>
    <t>https://raw.githubusercontent.com/SIB-Colombia/logos/main/socio-SiB-unisucre.png</t>
  </si>
  <si>
    <t>https://raw.githubusercontent.com/SIB-Colombia/logos/main/socio-SiB-unisinu.png</t>
  </si>
  <si>
    <t>https://raw.githubusercontent.com/SIB-Colombia/logos/main/socio-SiB-car.png</t>
  </si>
  <si>
    <t>https://raw.githubusercontent.com/SIB-Colombia/logos/main/socio-SiB-wwf.png</t>
  </si>
  <si>
    <t>https://raw.githubusercontent.com/SIB-Colombia/logos/main/socio-SiB-eafit.png</t>
  </si>
  <si>
    <t>https://raw.githubusercontent.com/SIB-Colombia/logos/main/socio-SiB-tdea.png</t>
  </si>
  <si>
    <t>https://raw.githubusercontent.com/SIB-Colombia/logos/main/socio-SiB-cunaguaro.png</t>
  </si>
  <si>
    <t>https://raw.githubusercontent.com/SIB-Colombia/logos/main/socio-SiB-invbasa.png</t>
  </si>
  <si>
    <t>https://raw.githubusercontent.com/SIB-Colombia/logos/main/socio-SiB-holcim.png</t>
  </si>
  <si>
    <t>https://raw.githubusercontent.com/SIB-Colombia/logos/main/socio-SiB-promigas.png</t>
  </si>
  <si>
    <t>https://raw.githubusercontent.com/SIB-Colombia/logos/main/socio-SiB-unibague.png</t>
  </si>
  <si>
    <t>https://raw.githubusercontent.com/SIB-Colombia/logos/main/socio-SiB-ciprogress.png</t>
  </si>
  <si>
    <t>https://raw.githubusercontent.com/SIB-Colombia/logos/main/socio-SiB-ecohabitats.png</t>
  </si>
  <si>
    <t>https://raw.githubusercontent.com/SIB-Colombia/logos/main/socio-SiB-cerrejon.png</t>
  </si>
  <si>
    <t>https://raw.githubusercontent.com/SIB-Colombia/logos/main/socio-SiB-biotica.png</t>
  </si>
  <si>
    <t>https://raw.githubusercontent.com/SIB-Colombia/logos/main/socio-SiB-fedecacao.png</t>
  </si>
  <si>
    <t>https://raw.githubusercontent.com/SIB-Colombia/logos/main/socio-SiB-ab.png</t>
  </si>
  <si>
    <t>https://raw.githubusercontent.com/SIB-Colombia/logos/main/socio-SiB-lapintada.png</t>
  </si>
  <si>
    <t>https://raw.githubusercontent.com/SIB-Colombia/logos/main/socio-SiB-anglogoldashanti.png</t>
  </si>
  <si>
    <t>https://raw.githubusercontent.com/SIB-Colombia/logos/main/socio-SiB-Conambiente.png</t>
  </si>
  <si>
    <t>https://raw.githubusercontent.com/SIB-Colombia/logos/main/socio-SiB-unisangil.png</t>
  </si>
  <si>
    <t>https://raw.githubusercontent.com/SIB-Colombia/logos/main/socio-SiB-unisimon.png</t>
  </si>
  <si>
    <t>https://raw.githubusercontent.com/SIB-Colombia/logos/main/socio-SiB-amva.png</t>
  </si>
  <si>
    <t>https://raw.githubusercontent.com/SIB-Colombia/logos/main/socio-SiB-aures.png</t>
  </si>
  <si>
    <t>https://raw.githubusercontent.com/SIB-Colombia/logos/main/socio-SiB-udes.png</t>
  </si>
  <si>
    <t>https://www.gbif.org/es/publisher/c803f6f5-2c6a-4b41-8c15-768d48ef1c8c</t>
  </si>
  <si>
    <t>https://www.gbif.org/es/publisher/05827c69-a802-472f-bbe3-76629dfd57a7</t>
  </si>
  <si>
    <t>https://www.gbif.org/es/publisher/567cdb5e-5bb3-42e1-ae07-ffa6fc60b56e</t>
  </si>
  <si>
    <t>https://www.gbif.org/es/publisher/fe602f47-b553-4291-b6e5-197b9837e167</t>
  </si>
  <si>
    <t>https://www.gbif.org/es/publisher/6fd43b88-b13f-4547-94ab-1720f2a3b7ed</t>
  </si>
  <si>
    <t>https://www.gbif.org/es/publisher/04ce62dd-30ec-4d98-8b30-b09cafc3ac38</t>
  </si>
  <si>
    <t>https://www.gbif.org/es/publisher/15b278a8-1356-4f7b-ba32-3c733c3d0aac</t>
  </si>
  <si>
    <t>https://www.gbif.org/es/publisher/478a9e81-e716-42dc-a68d-03487953a32e</t>
  </si>
  <si>
    <t>https://www.gbif.org/es/publisher/58c7e325-82fc-446d-9406-851b4d357db7</t>
  </si>
  <si>
    <t>https://www.gbif.org/es/publisher/77c64839-4c99-4a40-beb3-cd16afc23540</t>
  </si>
  <si>
    <t>https://www.gbif.org/es/publisher/85be57ed-f187-49c9-b7ff-eaa622e06217</t>
  </si>
  <si>
    <t>https://www.gbif.org/es/publisher/38c1ea4f-4ce4-4dbb-8d01-7e0149f16bcd</t>
  </si>
  <si>
    <t>https://www.gbif.org/es/publisher/e1050db2-9faf-4d72-b860-295debaf9d2a</t>
  </si>
  <si>
    <t>https://www.gbif.org/es/publisher/9d77fdeb-100f-4b29-98ad-4effdd824457</t>
  </si>
  <si>
    <t>https://www.gbif.org/es/publisher/30ff48bd-4dd1-429d-a5a5-348c8e5fbfb1</t>
  </si>
  <si>
    <t>https://www.gbif.org/es/publisher/00a915e7-b4e2-4795-bcbf-45e4dda0e927</t>
  </si>
  <si>
    <t>https://www.gbif.org/es/publisher/e144e6ee-503e-4bd9-9eff-f2fc77473642</t>
  </si>
  <si>
    <t>https://www.gbif.org/es/publisher/a2f1c6f5-88de-4fc5-891a-336259f32f4e</t>
  </si>
  <si>
    <t>https://www.gbif.org/es/publisher/7a079928-aee9-418a-b083-6152d01c78d6</t>
  </si>
  <si>
    <t>https://www.gbif.org/es/publisher/eac88d99-9f6c-4031-8fc4-8088f0e0dfe7</t>
  </si>
  <si>
    <t>https://www.gbif.org/es/publisher/c0252e99-c6d0-449e-8106-508be14c34fa</t>
  </si>
  <si>
    <t>https://www.gbif.org/es/publisher/dc282b9d-8f3b-4197-b174-ba5272721a6f</t>
  </si>
  <si>
    <t>https://www.gbif.org/es/publisher/0c23482f-89f3-4efa-b6ed-7b25dadde4fc</t>
  </si>
  <si>
    <t>https://www.gbif.org/es/publisher/06867940-0867-4b4a-abb2-a57a16fcf2dc</t>
  </si>
  <si>
    <t>https://www.gbif.org/es/publisher/fee3882f-5360-4f01-a1ca-767c48fa629c</t>
  </si>
  <si>
    <t>https://www.gbif.org/es/publisher/986e56a2-5615-407d-8351-a4bac59fd303</t>
  </si>
  <si>
    <t>https://www.gbif.org/es/publisher/fbe29d53-6c40-411a-8e97-2d92a285c88e</t>
  </si>
  <si>
    <t>https://www.gbif.org/es/publisher/f52593de-ac30-49ea-8e3e-07cf745249ec</t>
  </si>
  <si>
    <t>https://www.gbif.org/es/publisher/278c2395-6edb-41f4-8f0a-0abd13656901</t>
  </si>
  <si>
    <t>https://www.gbif.org/es/publisher/ef3ec46c-c2e6-4674-a663-77b334fa6003</t>
  </si>
  <si>
    <t>https://www.gbif.org/es/publisher/f072f648-b8a4-47a0-9e1c-89d790645b5a</t>
  </si>
  <si>
    <t>https://www.gbif.org/es/publisher/4a88507e-5d15-44a4-98cb-a4a0ac13f113</t>
  </si>
  <si>
    <t>https://www.gbif.org/es/publisher/530adb60-b968-4804-8571-4e8f74b9539d</t>
  </si>
  <si>
    <t>https://www.gbif.org/es/publisher/2730ae30-29d6-4aa2-99ee-26f483fa718b</t>
  </si>
  <si>
    <t>https://www.gbif.org/es/publisher/2e7ea925-e11c-451c-9841-0a8e85e5c5dc</t>
  </si>
  <si>
    <t>https://www.gbif.org/es/publisher/190b47cb-54d5-4b87-9c1e-22b0483fe071</t>
  </si>
  <si>
    <t>https://www.gbif.org/es/publisher/32665a46-4074-474a-85a5-110db4f55fa8</t>
  </si>
  <si>
    <t>https://www.gbif.org/es/publisher/eea64f26-8fd5-49fb-be7e-a1d4cfc051ee</t>
  </si>
  <si>
    <t>https://www.gbif.org/es/publisher/73b7431a-7a64-47f6-9c1b-a030e1a67fa4</t>
  </si>
  <si>
    <t>https://www.gbif.org/es/publisher/a6086726-bc99-4443-8645-3788ed502381</t>
  </si>
  <si>
    <t>https://www.gbif.org/es/publisher/9b024f83-e4ac-44ff-86ab-c2a6f0da9726</t>
  </si>
  <si>
    <t>https://www.gbif.org/es/publisher/b5904aaf-02c7-4ff3-85a6-0f528dbb632e</t>
  </si>
  <si>
    <t>https://www.gbif.org/es/publisher/3674c091-7058-4d7f-9b07-6dc163f1accf</t>
  </si>
  <si>
    <t>https://www.gbif.org/es/publisher/76d82379-e2a3-4a1f-9b55-2ec5c9f87532</t>
  </si>
  <si>
    <t>https://www.gbif.org/es/publisher/c7e55c34-9c2d-46d5-9ca0-7aaad06b179a</t>
  </si>
  <si>
    <t>https://www.gbif.org/es/publisher/b8b274e0-3216-48b8-afea-5616ec326ce1</t>
  </si>
  <si>
    <t>https://www.gbif.org/es/publisher/23fe61fe-622d-4523-ae45-8c931f22c534</t>
  </si>
  <si>
    <t>https://www.gbif.org/es/publisher/90d2e455-c279-4bf1-ba87-806495641e18</t>
  </si>
  <si>
    <t>https://www.gbif.org/es/publisher/005015df-170c-4f12-8e01-19877f1deba8</t>
  </si>
  <si>
    <t>https://www.gbif.org/es/publisher/9a21807b-b9c5-4071-b393-764f3cd58abc</t>
  </si>
  <si>
    <t>https://www.gbif.org/es/publisher/c0fa6fbb-cc9b-423b-b801-c1bb28d6467d</t>
  </si>
  <si>
    <t>https://www.gbif.org/es/publisher/da583013-8a1b-4570-b0e4-c7cb25b2e7bf</t>
  </si>
  <si>
    <t>https://www.gbif.org/es/publisher/a0f40644-1fec-42d8-af64-0bce3e9d76d2</t>
  </si>
  <si>
    <t>https://www.gbif.org/es/publisher/488f6b87-5688-4c9a-928c-2d5355054b01</t>
  </si>
  <si>
    <t>https://www.gbif.org/es/publisher/f5db868f-e5bf-4208-bd9d-d4063ae1c825</t>
  </si>
  <si>
    <t>https://www.gbif.org/es/publisher/0fd86a13-3d0d-4d6e-b809-2811706f35d6</t>
  </si>
  <si>
    <t xml:space="preserve">https://www.gbif.org/es/publisher/03fefd3c-2809-4966-810d-a6c2205ab899  </t>
  </si>
  <si>
    <t>https://www.gbif.org/es/publisher/96b23685-f195-4131-af29-ea9e160225dd</t>
  </si>
  <si>
    <t>https://www.gbif.org/es/publisher/2c542862-b9dd-40fc-8260-fb434997efa7</t>
  </si>
  <si>
    <t xml:space="preserve">https://www.gbif.org/es/publisher/6e051633-cbf0-4729-be54-f7be1e078c97  </t>
  </si>
  <si>
    <t>https://www.gbif.org/es/publisher/341acb6e-2ed2-4c13-af14-5e00173e15f8</t>
  </si>
  <si>
    <t>https://www.gbif.org/es/publisher/8d9a1a1c-a563-461e-85ef-002861f87bd7</t>
  </si>
  <si>
    <t>https://www.gbif.org/es/publisher/47380c8a-0edd-4036-b1bc-d852cba8232f</t>
  </si>
  <si>
    <t>https://www.gbif.org/es/publisher/feef46fb-6287-41f4-b3db-5f9dff600ab8</t>
  </si>
  <si>
    <t>https://www.gbif.org/es/publisher/57c6cd7f-e50f-441e-849a-3d2e1912cb92</t>
  </si>
  <si>
    <t>https://www.gbif.org/es/publisher/63da1b44-176a-4e9b-b418-28fcc182c676</t>
  </si>
  <si>
    <t>https://www.gbif.org/es/publisher/827fad55-4521-496e-949c-28e3b0428765</t>
  </si>
  <si>
    <t>https://www.gbif.org/es/publisher/92974254-6777-4a79-8865-a89a83f13e57</t>
  </si>
  <si>
    <t>https://www.gbif.org/es/publisher/5e08abdd-46a0-45ec-a2e5-93348975b11d</t>
  </si>
  <si>
    <t>https://www.gbif.org/es/publisher/dbc2ab56-d499-403c-8db5-c1a49cd0b75f</t>
  </si>
  <si>
    <t>https://www.gbif.org/es/publisher/ec11396a-66ab-4e57-b9c1-a8aff1cb7a1d</t>
  </si>
  <si>
    <t>https://www.gbif.org/es/publisher/03a8bc52-9c2e-4aee-8dd7-9b4d279e4960</t>
  </si>
  <si>
    <t>https://www.gbif.org/es/publisher/4dad347c-f297-46ee-9755-fda443b966d7</t>
  </si>
  <si>
    <t>https://www.gbif.org/es/publisher/14fb9c57-68a5-4870-b434-5355df7a9c3c</t>
  </si>
  <si>
    <t>https://www.gbif.org/es/publisher/8e6bc843-c1b4-4b10-b546-881f06049004</t>
  </si>
  <si>
    <t>https://www.gbif.org/es/publisher/37c1c493-782c-4f53-914d-b1f66cdcf61c</t>
  </si>
  <si>
    <t>https://www.gbif.org/es/publisher/1a4f4e64-eb3d-42c3-a359-1be3869b3a20</t>
  </si>
  <si>
    <t>https://www.gbif.org/es/publisher/db41c5c6-d34a-4d27-8ac9-0c8d085393f7</t>
  </si>
  <si>
    <t>https://www.gbif.org/es/publisher/17f4782d-46d3-43df-bfb1-e190f972073a</t>
  </si>
  <si>
    <t>https://www.gbif.org/es/publisher/2475808f-450e-4079-9a23-fa7ba6d14845</t>
  </si>
  <si>
    <t>https://www.gbif.org/es/publisher/2c39be5c-c11e-46d0-bcb4-552f2072d19f</t>
  </si>
  <si>
    <t>https://www.gbif.org/es/publisher/2977895d-3ce2-4fb9-b62e-a775c8fd9304</t>
  </si>
  <si>
    <t>https://www.gbif.org/es/publisher/57dfb71a-f0aa-47c2-b997-30c6048dc98a</t>
  </si>
  <si>
    <t>https://www.gbif.org/es/publisher/81724943-d4d5-4b72-bfd6-3cfc5725c12a</t>
  </si>
  <si>
    <t>https://www.gbif.org/es/publisher/01557d7b-fe92-442a-915c-cc4709eaed23</t>
  </si>
  <si>
    <t>https://www.gbif.org/es/publisher/df604473-66f0-444d-94c4-22795f268afe</t>
  </si>
  <si>
    <t>https://www.gbif.org/es/publisher/0a1fecc6-cc98-47d7-bdd0-42f3c051072f</t>
  </si>
  <si>
    <t>https://www.gbif.org/es/publisher/0b6c758d-aeac-4bea-a8c9-bd1703468b8a</t>
  </si>
  <si>
    <t>https://www.gbif.org/es/publisher/c5245889-c63d-48fa-ae4b-90ddd74f1d2d</t>
  </si>
  <si>
    <t>https://www.gbif.org/es/publisher/d42b7e5d-a3e5-4fc2-8b3d-105336d70898</t>
  </si>
  <si>
    <t>https://www.gbif.org/es/publisher/3ecddc17-a081-4e85-92c3-d8e31716342c</t>
  </si>
  <si>
    <t>https://www.gbif.org/es/publisher/f442f96e-2017-4cf5-b19f-1f3320ae7577</t>
  </si>
  <si>
    <t>https://www.gbif.org/es/publisher/84ecbadd-3529-41ea-a954-12e151eb2755</t>
  </si>
  <si>
    <t>https://www.gbif.org/es/publisher/d3c29fed-bcac-4f84-8d3d-f4b7f76fdc8e</t>
  </si>
  <si>
    <t>https://www.gbif.org/es/publisher/e4a87e1f-4ff8-4d2e-bcd1-0929678abab9</t>
  </si>
  <si>
    <t>https://www.gbif.org/es/publisher/4d14137b-ce2c-4111-98a9-0078f5d53237</t>
  </si>
  <si>
    <t>https://www.gbif.org/es/publisher/d5ef14a1-5177-4547-9ce2-46d84a4214eb</t>
  </si>
  <si>
    <t>https://www.gbif.org/es/publisher/a4fa550d-0146-47d9-989e-0674121aa8eb</t>
  </si>
  <si>
    <t>https://www.gbif.org/es/publisher/4ef28342-2d78-48b5-a00f-2bad53be38a1</t>
  </si>
  <si>
    <t>https://www.gbif.org/es/publisher/0238226a-9c79-4717-933a-cf0fd5045ba8</t>
  </si>
  <si>
    <t>https://www.gbif.org/es/publisher/bad9baef-be05-4410-83c8-31060a9bafb7</t>
  </si>
  <si>
    <t>https://www.gbif.org/es/publisher/e62a5313-e771-4c81-b6d1-cba6e4085635</t>
  </si>
  <si>
    <t>https://www.gbif.org/es/publisher/112087f6-a6c0-4cee-8441-387f900d34f9</t>
  </si>
  <si>
    <t>|  [![](</t>
  </si>
  <si>
    <t xml:space="preserve">){:target='_blank'} </t>
  </si>
  <si>
    <t>){:target='_blank'} |</t>
  </si>
  <si>
    <t>)](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</si>
</sst>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m/d/yyyy\ h:mm:ss"/>
  </numFmts>
  <fonts count="26" x14ac:knownFonts="1">
    <font>
      <sz val="10"/>
      <color rgb="FF000000"/>
      <name val="Arial"/>
    </font>
    <font>
      <sz val="9"/>
      <color rgb="FF1B89C9"/>
      <name val="Open Sans"/>
    </font>
    <font>
      <b/>
      <sz val="9"/>
      <color rgb="FF1B89C9"/>
      <name val="Open Sans"/>
    </font>
    <font>
      <sz val="10"/>
      <name val="Arial"/>
    </font>
    <font>
      <sz val="9"/>
      <color rgb="FF434343"/>
      <name val="Open Sans"/>
    </font>
    <font>
      <sz val="9"/>
      <color rgb="FF000000"/>
      <name val="Open Sans"/>
    </font>
    <font>
      <u/>
      <sz val="9"/>
      <color rgb="FF434343"/>
      <name val="Open Sans"/>
    </font>
    <font>
      <u/>
      <sz val="9"/>
      <color rgb="FF434343"/>
      <name val="Open Sans"/>
    </font>
    <font>
      <u/>
      <sz val="9"/>
      <color rgb="FF1155CC"/>
      <name val="Open Sans"/>
    </font>
    <font>
      <sz val="9"/>
      <color rgb="FF0000FF"/>
      <name val="Open Sans"/>
    </font>
    <font>
      <u/>
      <sz val="9"/>
      <color rgb="FF434343"/>
      <name val="Open Sans"/>
    </font>
    <font>
      <u/>
      <sz val="9"/>
      <color rgb="FF434343"/>
      <name val="Open Sans"/>
    </font>
    <font>
      <sz val="9"/>
      <color theme="1"/>
      <name val="Open Sans"/>
    </font>
    <font>
      <u/>
      <sz val="9"/>
      <color rgb="FF434343"/>
      <name val="Open Sans"/>
    </font>
    <font>
      <u/>
      <sz val="9"/>
      <color rgb="FF000000"/>
      <name val="Open Sans"/>
    </font>
    <font>
      <u/>
      <sz val="10"/>
      <color rgb="FF1155CC"/>
      <name val="Arial"/>
    </font>
    <font>
      <u/>
      <sz val="9"/>
      <color rgb="FF1155CC"/>
      <name val="Open Sans"/>
    </font>
    <font>
      <u/>
      <sz val="9"/>
      <color rgb="FF434343"/>
      <name val="Open Sans"/>
    </font>
    <font>
      <u/>
      <sz val="10"/>
      <color rgb="FF0000FF"/>
      <name val="Arial"/>
    </font>
    <font>
      <u/>
      <sz val="10"/>
      <color rgb="FF1155CC"/>
      <name val="Arial"/>
    </font>
    <font>
      <u/>
      <sz val="9"/>
      <color rgb="FF1155CC"/>
      <name val="Open Sans"/>
    </font>
    <font>
      <u/>
      <sz val="9"/>
      <color rgb="FF0000FF"/>
      <name val="Open Sans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222222"/>
      <name val="Arial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  <fill>
      <patternFill patternType="solid">
        <fgColor rgb="FFD0E0E3"/>
        <bgColor rgb="FFD0E0E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14" fillId="0" borderId="0" xfId="0" applyFont="1" applyAlignment="1">
      <alignment vertical="center"/>
    </xf>
    <xf numFmtId="0" fontId="15" fillId="0" borderId="0" xfId="0" applyFont="1" applyAlignment="1">
      <alignment wrapText="1"/>
    </xf>
    <xf numFmtId="0" fontId="4" fillId="3" borderId="0" xfId="0" applyFont="1" applyFill="1" applyAlignment="1">
      <alignment vertical="center" wrapText="1"/>
    </xf>
    <xf numFmtId="0" fontId="16" fillId="3" borderId="0" xfId="0" applyFont="1" applyFill="1" applyAlignment="1">
      <alignment vertical="center" wrapText="1"/>
    </xf>
    <xf numFmtId="0" fontId="17" fillId="3" borderId="0" xfId="0" applyFont="1" applyFill="1" applyAlignment="1">
      <alignment vertical="center"/>
    </xf>
    <xf numFmtId="0" fontId="18" fillId="0" borderId="0" xfId="0" applyFont="1" applyAlignment="1"/>
    <xf numFmtId="0" fontId="19" fillId="0" borderId="0" xfId="0" applyFont="1" applyAlignment="1"/>
    <xf numFmtId="0" fontId="20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21" fillId="5" borderId="0" xfId="0" applyFont="1" applyFill="1" applyAlignment="1">
      <alignment vertical="center"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22" fillId="0" borderId="0" xfId="0" applyFont="1" applyAlignment="1"/>
    <xf numFmtId="0" fontId="22" fillId="3" borderId="0" xfId="0" applyFont="1" applyFill="1" applyAlignment="1"/>
    <xf numFmtId="168" fontId="22" fillId="3" borderId="0" xfId="0" applyNumberFormat="1" applyFont="1" applyFill="1" applyAlignment="1"/>
    <xf numFmtId="0" fontId="22" fillId="3" borderId="0" xfId="0" applyFont="1" applyFill="1"/>
    <xf numFmtId="168" fontId="22" fillId="0" borderId="0" xfId="0" applyNumberFormat="1" applyFont="1" applyAlignment="1"/>
    <xf numFmtId="0" fontId="4" fillId="0" borderId="0" xfId="0" applyFont="1" applyAlignment="1">
      <alignment vertical="center"/>
    </xf>
    <xf numFmtId="168" fontId="22" fillId="5" borderId="0" xfId="0" applyNumberFormat="1" applyFont="1" applyFill="1" applyAlignment="1"/>
    <xf numFmtId="0" fontId="22" fillId="5" borderId="0" xfId="0" applyFont="1" applyFill="1" applyAlignment="1"/>
    <xf numFmtId="0" fontId="22" fillId="5" borderId="0" xfId="0" applyFont="1" applyFill="1"/>
    <xf numFmtId="0" fontId="23" fillId="7" borderId="0" xfId="0" applyFont="1" applyFill="1" applyAlignment="1">
      <alignment horizontal="center"/>
    </xf>
    <xf numFmtId="0" fontId="23" fillId="7" borderId="0" xfId="0" applyFont="1" applyFill="1" applyAlignment="1">
      <alignment horizontal="center" vertical="center"/>
    </xf>
    <xf numFmtId="0" fontId="23" fillId="7" borderId="0" xfId="0" applyFont="1" applyFill="1" applyAlignment="1">
      <alignment horizontal="center"/>
    </xf>
    <xf numFmtId="0" fontId="23" fillId="7" borderId="0" xfId="0" applyFont="1" applyFill="1" applyAlignment="1">
      <alignment horizontal="center" vertical="center"/>
    </xf>
    <xf numFmtId="168" fontId="22" fillId="8" borderId="0" xfId="0" applyNumberFormat="1" applyFont="1" applyFill="1" applyAlignment="1"/>
    <xf numFmtId="0" fontId="22" fillId="8" borderId="0" xfId="0" applyFont="1" applyFill="1" applyAlignment="1">
      <alignment horizontal="right"/>
    </xf>
    <xf numFmtId="14" fontId="22" fillId="8" borderId="0" xfId="0" applyNumberFormat="1" applyFont="1" applyFill="1" applyAlignment="1">
      <alignment horizontal="right"/>
    </xf>
    <xf numFmtId="0" fontId="22" fillId="8" borderId="0" xfId="0" applyFont="1" applyFill="1" applyAlignment="1"/>
    <xf numFmtId="0" fontId="22" fillId="8" borderId="0" xfId="0" applyFont="1" applyFill="1"/>
    <xf numFmtId="0" fontId="22" fillId="8" borderId="0" xfId="0" applyFont="1" applyFill="1" applyAlignment="1">
      <alignment horizontal="right"/>
    </xf>
    <xf numFmtId="0" fontId="22" fillId="0" borderId="0" xfId="0" applyFont="1" applyAlignment="1"/>
    <xf numFmtId="14" fontId="22" fillId="8" borderId="0" xfId="0" applyNumberFormat="1" applyFont="1" applyFill="1" applyAlignment="1"/>
    <xf numFmtId="168" fontId="22" fillId="4" borderId="0" xfId="0" applyNumberFormat="1" applyFont="1" applyFill="1" applyAlignment="1"/>
    <xf numFmtId="14" fontId="24" fillId="8" borderId="0" xfId="0" applyNumberFormat="1" applyFont="1" applyFill="1" applyAlignment="1">
      <alignment horizontal="right"/>
    </xf>
    <xf numFmtId="0" fontId="24" fillId="8" borderId="0" xfId="0" applyFont="1" applyFill="1" applyAlignment="1">
      <alignment horizontal="right"/>
    </xf>
    <xf numFmtId="0" fontId="24" fillId="8" borderId="0" xfId="0" applyFont="1" applyFill="1" applyAlignment="1">
      <alignment horizontal="left"/>
    </xf>
    <xf numFmtId="0" fontId="24" fillId="8" borderId="0" xfId="0" applyFont="1" applyFill="1" applyAlignment="1"/>
    <xf numFmtId="0" fontId="24" fillId="8" borderId="0" xfId="0" applyFont="1" applyFill="1" applyAlignment="1">
      <alignment horizontal="right"/>
    </xf>
    <xf numFmtId="0" fontId="24" fillId="2" borderId="0" xfId="0" applyFont="1" applyFill="1" applyAlignment="1"/>
    <xf numFmtId="0" fontId="22" fillId="5" borderId="0" xfId="0" applyFont="1" applyFill="1" applyAlignment="1">
      <alignment horizontal="right"/>
    </xf>
    <xf numFmtId="14" fontId="22" fillId="5" borderId="0" xfId="0" applyNumberFormat="1" applyFont="1" applyFill="1" applyAlignment="1">
      <alignment horizontal="right"/>
    </xf>
    <xf numFmtId="0" fontId="22" fillId="5" borderId="0" xfId="0" applyFont="1" applyFill="1" applyAlignment="1"/>
    <xf numFmtId="168" fontId="24" fillId="8" borderId="0" xfId="0" applyNumberFormat="1" applyFont="1" applyFill="1" applyAlignment="1">
      <alignment horizontal="right"/>
    </xf>
    <xf numFmtId="0" fontId="24" fillId="0" borderId="0" xfId="0" applyFont="1" applyAlignment="1"/>
    <xf numFmtId="168" fontId="24" fillId="6" borderId="0" xfId="0" applyNumberFormat="1" applyFont="1" applyFill="1" applyAlignment="1">
      <alignment horizontal="right"/>
    </xf>
    <xf numFmtId="0" fontId="24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0" fontId="24" fillId="6" borderId="0" xfId="0" applyFont="1" applyFill="1" applyAlignment="1">
      <alignment horizontal="left"/>
    </xf>
    <xf numFmtId="0" fontId="24" fillId="6" borderId="0" xfId="0" applyFont="1" applyFill="1" applyAlignment="1"/>
    <xf numFmtId="0" fontId="24" fillId="0" borderId="0" xfId="0" applyFont="1"/>
    <xf numFmtId="0" fontId="22" fillId="0" borderId="0" xfId="0" applyFont="1" applyAlignment="1">
      <alignment horizontal="right"/>
    </xf>
    <xf numFmtId="14" fontId="22" fillId="0" borderId="0" xfId="0" applyNumberFormat="1" applyFont="1" applyAlignment="1">
      <alignment horizontal="right"/>
    </xf>
    <xf numFmtId="168" fontId="22" fillId="9" borderId="0" xfId="0" applyNumberFormat="1" applyFont="1" applyFill="1" applyAlignment="1"/>
    <xf numFmtId="0" fontId="22" fillId="9" borderId="0" xfId="0" applyFont="1" applyFill="1" applyAlignment="1">
      <alignment horizontal="right"/>
    </xf>
    <xf numFmtId="14" fontId="22" fillId="9" borderId="0" xfId="0" applyNumberFormat="1" applyFont="1" applyFill="1" applyAlignment="1">
      <alignment horizontal="right"/>
    </xf>
    <xf numFmtId="0" fontId="22" fillId="9" borderId="0" xfId="0" applyFont="1" applyFill="1" applyAlignment="1"/>
    <xf numFmtId="0" fontId="22" fillId="9" borderId="0" xfId="0" applyFont="1" applyFill="1"/>
    <xf numFmtId="0" fontId="22" fillId="9" borderId="0" xfId="0" applyFont="1" applyFill="1" applyAlignment="1"/>
    <xf numFmtId="0" fontId="22" fillId="5" borderId="0" xfId="0" applyFont="1" applyFill="1" applyAlignment="1">
      <alignment horizontal="right"/>
    </xf>
    <xf numFmtId="0" fontId="22" fillId="3" borderId="0" xfId="0" applyFont="1" applyFill="1" applyAlignment="1">
      <alignment horizontal="right"/>
    </xf>
    <xf numFmtId="14" fontId="22" fillId="3" borderId="0" xfId="0" applyNumberFormat="1" applyFont="1" applyFill="1" applyAlignment="1">
      <alignment horizontal="right"/>
    </xf>
    <xf numFmtId="0" fontId="22" fillId="3" borderId="0" xfId="0" applyFont="1" applyFill="1" applyAlignment="1"/>
    <xf numFmtId="3" fontId="22" fillId="0" borderId="0" xfId="0" applyNumberFormat="1" applyFont="1" applyAlignment="1">
      <alignment horizontal="right"/>
    </xf>
    <xf numFmtId="0" fontId="25" fillId="2" borderId="0" xfId="0" applyFont="1" applyFill="1" applyAlignment="1">
      <alignment horizontal="right"/>
    </xf>
    <xf numFmtId="0" fontId="22" fillId="0" borderId="0" xfId="0" applyFont="1" applyAlignment="1"/>
    <xf numFmtId="14" fontId="22" fillId="0" borderId="0" xfId="0" applyNumberFormat="1" applyFont="1" applyAlignment="1"/>
    <xf numFmtId="0" fontId="3" fillId="0" borderId="0" xfId="0" applyFont="1" applyAlignment="1"/>
    <xf numFmtId="0" fontId="22" fillId="0" borderId="0" xfId="0" applyFont="1" applyAlignment="1">
      <alignment horizontal="right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10" borderId="0" xfId="0" applyFont="1" applyFill="1" applyAlignment="1">
      <alignment vertical="center" wrapText="1"/>
    </xf>
    <xf numFmtId="0" fontId="7" fillId="10" borderId="0" xfId="0" applyFont="1" applyFill="1" applyAlignment="1">
      <alignment vertical="center" wrapText="1"/>
    </xf>
    <xf numFmtId="0" fontId="13" fillId="10" borderId="0" xfId="0" applyFont="1" applyFill="1" applyAlignment="1">
      <alignment vertical="center"/>
    </xf>
    <xf numFmtId="0" fontId="0" fillId="10" borderId="0" xfId="0" applyFont="1" applyFill="1" applyAlignment="1"/>
    <xf numFmtId="0" fontId="8" fillId="10" borderId="0" xfId="0" applyFont="1" applyFill="1" applyAlignment="1">
      <alignment vertical="center" wrapText="1"/>
    </xf>
    <xf numFmtId="0" fontId="9" fillId="10" borderId="0" xfId="0" applyFont="1" applyFill="1" applyAlignment="1">
      <alignment vertical="center" wrapText="1"/>
    </xf>
    <xf numFmtId="0" fontId="10" fillId="10" borderId="0" xfId="0" applyFont="1" applyFill="1" applyAlignment="1">
      <alignment vertical="center"/>
    </xf>
    <xf numFmtId="0" fontId="11" fillId="10" borderId="0" xfId="0" applyFont="1" applyFill="1" applyAlignment="1">
      <alignment vertical="center"/>
    </xf>
    <xf numFmtId="0" fontId="20" fillId="10" borderId="0" xfId="0" applyFont="1" applyFill="1" applyAlignment="1">
      <alignment vertical="center"/>
    </xf>
    <xf numFmtId="0" fontId="9" fillId="11" borderId="0" xfId="0" applyFont="1" applyFill="1" applyAlignment="1">
      <alignment vertical="center" wrapText="1"/>
    </xf>
    <xf numFmtId="0" fontId="0" fillId="0" borderId="0" xfId="0" applyFont="1" applyFill="1" applyAlignment="1"/>
  </cellXfs>
  <cellStyles count="1">
    <cellStyle name="Normal" xfId="0" builtinId="0"/>
  </cellStyles>
  <dxfs count="6">
    <dxf>
      <font>
        <color rgb="FF434343"/>
      </font>
      <fill>
        <patternFill patternType="solid">
          <fgColor rgb="FFFCE5CD"/>
          <bgColor rgb="FFFCE5CD"/>
        </patternFill>
      </fill>
    </dxf>
    <dxf>
      <font>
        <color rgb="FF434343"/>
      </font>
      <fill>
        <patternFill patternType="solid">
          <fgColor rgb="FFD9D2E9"/>
          <bgColor rgb="FFD9D2E9"/>
        </patternFill>
      </fill>
    </dxf>
    <dxf>
      <font>
        <color rgb="FF434343"/>
      </font>
      <fill>
        <patternFill patternType="solid">
          <fgColor rgb="FFB7B7B7"/>
          <bgColor rgb="FFB7B7B7"/>
        </patternFill>
      </fill>
    </dxf>
    <dxf>
      <font>
        <color rgb="FF434343"/>
      </font>
      <fill>
        <patternFill patternType="solid">
          <fgColor rgb="FFD0E0E3"/>
          <bgColor rgb="FFD0E0E3"/>
        </patternFill>
      </fill>
    </dxf>
    <dxf>
      <font>
        <color rgb="FF434343"/>
      </font>
      <fill>
        <patternFill patternType="solid">
          <fgColor rgb="FFD9EAD3"/>
          <bgColor rgb="FFD9EAD3"/>
        </patternFill>
      </fill>
    </dxf>
    <dxf>
      <font>
        <color rgb="FF434343"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bif.org/publisher/85e6ceac-5381-4378-917c-dc3b8032affa" TargetMode="External"/><Relationship Id="rId299" Type="http://schemas.openxmlformats.org/officeDocument/2006/relationships/hyperlink" Target="https://statics.sibcolombia.net/sib-resources/images/logos-socios/500px/Cupica.png" TargetMode="External"/><Relationship Id="rId21" Type="http://schemas.openxmlformats.org/officeDocument/2006/relationships/hyperlink" Target="https://www.gbif.org/publisher/a2f1c6f5-88de-4fc5-891a-336259f32f4e" TargetMode="External"/><Relationship Id="rId63" Type="http://schemas.openxmlformats.org/officeDocument/2006/relationships/hyperlink" Target="http://www.gbif.org/publisher/4b3fc3ac-227f-477d-9853-cfa76044d108" TargetMode="External"/><Relationship Id="rId159" Type="http://schemas.openxmlformats.org/officeDocument/2006/relationships/hyperlink" Target="https://www.gbif.org/publisher/3ecddc17-a081-4e85-92c3-d8e31716342c" TargetMode="External"/><Relationship Id="rId170" Type="http://schemas.openxmlformats.org/officeDocument/2006/relationships/hyperlink" Target="https://www.gbif.org/publisher/e62a5313-e771-4c81-b6d1-cba6e4085635" TargetMode="External"/><Relationship Id="rId226" Type="http://schemas.openxmlformats.org/officeDocument/2006/relationships/hyperlink" Target="https://statics.sibcolombia.net/sib-resources/images/logos-socios/500px/inerco.jpg" TargetMode="External"/><Relationship Id="rId268" Type="http://schemas.openxmlformats.org/officeDocument/2006/relationships/hyperlink" Target="https://statics.sibcolombia.net/sib-resources/images/logos-socios/500px/bios.jpg" TargetMode="External"/><Relationship Id="rId32" Type="http://schemas.openxmlformats.org/officeDocument/2006/relationships/hyperlink" Target="http://www.gbif.org/publisher/a705fc03-2aaa-4f52-af96-bd6f3000df4f" TargetMode="External"/><Relationship Id="rId74" Type="http://schemas.openxmlformats.org/officeDocument/2006/relationships/hyperlink" Target="http://www.gbif.org/publisher/4bd6f687-197e-4d61-ad04-965c86f5a4dd" TargetMode="External"/><Relationship Id="rId128" Type="http://schemas.openxmlformats.org/officeDocument/2006/relationships/hyperlink" Target="https://www.gbif.org/publisher/8d9a1a1c-a563-461e-85ef-002861f87bd7" TargetMode="External"/><Relationship Id="rId5" Type="http://schemas.openxmlformats.org/officeDocument/2006/relationships/hyperlink" Target="https://www.gbif.org/publisher/fe602f47-b553-4291-b6e5-197b9837e167" TargetMode="External"/><Relationship Id="rId181" Type="http://schemas.openxmlformats.org/officeDocument/2006/relationships/hyperlink" Target="https://statics.sibcolombia.net/sib-resources/images/logos-socios/ipt/unilibre.jpg" TargetMode="External"/><Relationship Id="rId237" Type="http://schemas.openxmlformats.org/officeDocument/2006/relationships/hyperlink" Target="https://statics.sibcolombia.net/sib-resources/images/logos-socios/500px/corpoguavio.jpg" TargetMode="External"/><Relationship Id="rId279" Type="http://schemas.openxmlformats.org/officeDocument/2006/relationships/hyperlink" Target="https://statics.sibcolombia.net/sib-resources/images/logos-socios/500px/entropika.jpg" TargetMode="External"/><Relationship Id="rId43" Type="http://schemas.openxmlformats.org/officeDocument/2006/relationships/hyperlink" Target="http://www.gbif.org/publisher/6c147991-c3bf-453d-a778-3bea9a534804" TargetMode="External"/><Relationship Id="rId139" Type="http://schemas.openxmlformats.org/officeDocument/2006/relationships/hyperlink" Target="https://www.gbif.org/publisher/4dad347c-f297-46ee-9755-fda443b966d7" TargetMode="External"/><Relationship Id="rId290" Type="http://schemas.openxmlformats.org/officeDocument/2006/relationships/hyperlink" Target="https://statics.sibcolombia.net/sib-resources/images/logos-socios/500px/orinoquiabiodiversa.jpg" TargetMode="External"/><Relationship Id="rId304" Type="http://schemas.openxmlformats.org/officeDocument/2006/relationships/hyperlink" Target="https://statics.sibcolombia.net/sib-resources/images/logos-socios/ipt/enel.jpg" TargetMode="External"/><Relationship Id="rId85" Type="http://schemas.openxmlformats.org/officeDocument/2006/relationships/hyperlink" Target="http://www.gbif.org/publisher/13a1e31d-4046-4c80-8a06-f97a4eb8cf53" TargetMode="External"/><Relationship Id="rId150" Type="http://schemas.openxmlformats.org/officeDocument/2006/relationships/hyperlink" Target="https://www.gbif.org/publisher/2977895d-3ce2-4fb9-b62e-a775c8fd9304" TargetMode="External"/><Relationship Id="rId192" Type="http://schemas.openxmlformats.org/officeDocument/2006/relationships/hyperlink" Target="https://statics.sibcolombia.net/sib-resources/images/logos-socios/500px/lapintada.jpg" TargetMode="External"/><Relationship Id="rId206" Type="http://schemas.openxmlformats.org/officeDocument/2006/relationships/hyperlink" Target="https://statics.sibcolombia.net/sib-resources/images/logos-socios/500px/eafit.jpg" TargetMode="External"/><Relationship Id="rId248" Type="http://schemas.openxmlformats.org/officeDocument/2006/relationships/hyperlink" Target="https://statics.sibcolombia.net/sib-resources/images/logos-socios/500px/jbb.jpg" TargetMode="External"/><Relationship Id="rId12" Type="http://schemas.openxmlformats.org/officeDocument/2006/relationships/hyperlink" Target="https://www.gbif.org/publisher/77c64839-4c99-4a40-beb3-cd16afc23540" TargetMode="External"/><Relationship Id="rId108" Type="http://schemas.openxmlformats.org/officeDocument/2006/relationships/hyperlink" Target="https://www.gbif.org/publisher/b8b274e0-3216-48b8-afea-5616ec326ce1" TargetMode="External"/><Relationship Id="rId315" Type="http://schemas.openxmlformats.org/officeDocument/2006/relationships/hyperlink" Target="https://statics.sibcolombia.net/sib-resources/images/logos-socios/500px/cerrobravo.jpg" TargetMode="External"/><Relationship Id="rId54" Type="http://schemas.openxmlformats.org/officeDocument/2006/relationships/hyperlink" Target="http://www.gbif.org/publisher/dec5e6c9-0156-4fa0-b01c-e642dbff48fc" TargetMode="External"/><Relationship Id="rId96" Type="http://schemas.openxmlformats.org/officeDocument/2006/relationships/hyperlink" Target="https://www.gbif.org/publisher/32665a46-4074-474a-85a5-110db4f55fa8" TargetMode="External"/><Relationship Id="rId161" Type="http://schemas.openxmlformats.org/officeDocument/2006/relationships/hyperlink" Target="https://www.gbif.org/publisher/84ecbadd-3529-41ea-a954-12e151eb2755" TargetMode="External"/><Relationship Id="rId217" Type="http://schemas.openxmlformats.org/officeDocument/2006/relationships/hyperlink" Target="https://statics.sibcolombia.net/sib-resources/images/logos-socios/500px/upb.jpg" TargetMode="External"/><Relationship Id="rId259" Type="http://schemas.openxmlformats.org/officeDocument/2006/relationships/hyperlink" Target="https://statics.sibcolombia.net/sib-resources/images/logos-socios/500px/ucaldas.jpg" TargetMode="External"/><Relationship Id="rId23" Type="http://schemas.openxmlformats.org/officeDocument/2006/relationships/hyperlink" Target="https://www.gbif.org/publisher/eac88d99-9f6c-4031-8fc4-8088f0e0dfe7" TargetMode="External"/><Relationship Id="rId119" Type="http://schemas.openxmlformats.org/officeDocument/2006/relationships/hyperlink" Target="https://www.gbif.org/publisher/488f6b87-5688-4c9a-928c-2d5355054b01" TargetMode="External"/><Relationship Id="rId270" Type="http://schemas.openxmlformats.org/officeDocument/2006/relationships/hyperlink" Target="https://statics.sibcolombia.net/sib-resources/images/logos-socios/500px/invemar.jpg" TargetMode="External"/><Relationship Id="rId65" Type="http://schemas.openxmlformats.org/officeDocument/2006/relationships/hyperlink" Target="http://www.gbif.org/publisher/698acf43-05cd-4b45-8107-7c666d87f77c" TargetMode="External"/><Relationship Id="rId130" Type="http://schemas.openxmlformats.org/officeDocument/2006/relationships/hyperlink" Target="https://www.gbif.org/publisher/feef46fb-6287-41f4-b3db-5f9dff600ab8" TargetMode="External"/><Relationship Id="rId172" Type="http://schemas.openxmlformats.org/officeDocument/2006/relationships/hyperlink" Target="https://statics.sibcolombia.net/sib-resources/images/logos-socios/500px/Cupica.png" TargetMode="External"/><Relationship Id="rId228" Type="http://schemas.openxmlformats.org/officeDocument/2006/relationships/hyperlink" Target="https://statics.sibcolombia.net/sib-resources/images/logos-socios/500px/hatovial.jpg" TargetMode="External"/><Relationship Id="rId281" Type="http://schemas.openxmlformats.org/officeDocument/2006/relationships/hyperlink" Target="https://statics.sibcolombia.net/sib-resources/images/logos-socios/500px/icmt.jpg" TargetMode="External"/><Relationship Id="rId34" Type="http://schemas.openxmlformats.org/officeDocument/2006/relationships/hyperlink" Target="http://www.gbif.org/publisher/ad3f9c5f-5021-45a3-a7c4-3e64895f6f79" TargetMode="External"/><Relationship Id="rId55" Type="http://schemas.openxmlformats.org/officeDocument/2006/relationships/hyperlink" Target="http://www.gbif.org/publisher/b98ce289-a492-4bcf-8e57-623ddfadab10" TargetMode="External"/><Relationship Id="rId76" Type="http://schemas.openxmlformats.org/officeDocument/2006/relationships/hyperlink" Target="http://www.gbif.org/publisher/4fd780a2-60b9-480f-8550-124b1604143f" TargetMode="External"/><Relationship Id="rId97" Type="http://schemas.openxmlformats.org/officeDocument/2006/relationships/hyperlink" Target="https://www.gbif.org/publisher/eea64f26-8fd5-49fb-be7e-a1d4cfc051ee" TargetMode="External"/><Relationship Id="rId120" Type="http://schemas.openxmlformats.org/officeDocument/2006/relationships/hyperlink" Target="http://www.gbif.org/publisher/9ad34578-87e3-4240-93ac-4b1a5c9347dc" TargetMode="External"/><Relationship Id="rId141" Type="http://schemas.openxmlformats.org/officeDocument/2006/relationships/hyperlink" Target="https://www.gbif.org/publisher/8e6bc843-c1b4-4b10-b546-881f06049004" TargetMode="External"/><Relationship Id="rId7" Type="http://schemas.openxmlformats.org/officeDocument/2006/relationships/hyperlink" Target="https://www.gbif.org/publisher/04ce62dd-30ec-4d98-8b30-b09cafc3ac38" TargetMode="External"/><Relationship Id="rId162" Type="http://schemas.openxmlformats.org/officeDocument/2006/relationships/hyperlink" Target="https://www.gbif.org/publisher/d3c29fed-bcac-4f84-8d3d-f4b7f76fdc8e" TargetMode="External"/><Relationship Id="rId183" Type="http://schemas.openxmlformats.org/officeDocument/2006/relationships/hyperlink" Target="https://statics.sibcolombia.net/sib-resources/images/logos-socios/500px/anglogoldashanti.jpg" TargetMode="External"/><Relationship Id="rId218" Type="http://schemas.openxmlformats.org/officeDocument/2006/relationships/hyperlink" Target="https://statics.sibcolombia.net/sib-resources/images/logos-socios/500px/agrosavia.jpg" TargetMode="External"/><Relationship Id="rId239" Type="http://schemas.openxmlformats.org/officeDocument/2006/relationships/hyperlink" Target="https://statics.sibcolombia.net/sib-resources/images/logos-socios/500px/cornare.jpg" TargetMode="External"/><Relationship Id="rId250" Type="http://schemas.openxmlformats.org/officeDocument/2006/relationships/hyperlink" Target="https://statics.sibcolombia.net/sib-resources/images/logos-socios/500px/ces.jpg" TargetMode="External"/><Relationship Id="rId271" Type="http://schemas.openxmlformats.org/officeDocument/2006/relationships/hyperlink" Target="https://statics.sibcolombia.net/sib-resources/images/logos-socios/500px/panthera.jpg" TargetMode="External"/><Relationship Id="rId292" Type="http://schemas.openxmlformats.org/officeDocument/2006/relationships/hyperlink" Target="https://statics.sibcolombia.net/sib-resources/images/logos-socios/500px/natura.jpg" TargetMode="External"/><Relationship Id="rId306" Type="http://schemas.openxmlformats.org/officeDocument/2006/relationships/hyperlink" Target="https://statics.sibcolombia.net/sib-resources/images/logos-socios/ipt/epm.jpg" TargetMode="External"/><Relationship Id="rId24" Type="http://schemas.openxmlformats.org/officeDocument/2006/relationships/hyperlink" Target="https://www.gbif.org/publisher/c0252e99-c6d0-449e-8106-508be14c34fa" TargetMode="External"/><Relationship Id="rId45" Type="http://schemas.openxmlformats.org/officeDocument/2006/relationships/hyperlink" Target="http://www.gbif.org/publisher/ab13adb9-ce23-444d-87c9-ce41f03ef2b3" TargetMode="External"/><Relationship Id="rId66" Type="http://schemas.openxmlformats.org/officeDocument/2006/relationships/hyperlink" Target="https://www.gbif.org/publisher/278c2395-6edb-41f4-8f0a-0abd13656901" TargetMode="External"/><Relationship Id="rId87" Type="http://schemas.openxmlformats.org/officeDocument/2006/relationships/hyperlink" Target="http://www.gbif.org/publisher/2fff5d0c-6bbd-432d-8832-cc4e307a267f" TargetMode="External"/><Relationship Id="rId110" Type="http://schemas.openxmlformats.org/officeDocument/2006/relationships/hyperlink" Target="https://www.gbif.org/publisher/23fe61fe-622d-4523-ae45-8c931f22c534" TargetMode="External"/><Relationship Id="rId131" Type="http://schemas.openxmlformats.org/officeDocument/2006/relationships/hyperlink" Target="https://www.gbif.org/publisher/57c6cd7f-e50f-441e-849a-3d2e1912cb92" TargetMode="External"/><Relationship Id="rId152" Type="http://schemas.openxmlformats.org/officeDocument/2006/relationships/hyperlink" Target="https://www.gbif.org/publisher/81724943-d4d5-4b72-bfd6-3cfc5725c12a" TargetMode="External"/><Relationship Id="rId173" Type="http://schemas.openxmlformats.org/officeDocument/2006/relationships/hyperlink" Target="https://statics.sibcolombia.net/sib-resources/images/logos-socios/500px/ecopetrol.jpg" TargetMode="External"/><Relationship Id="rId194" Type="http://schemas.openxmlformats.org/officeDocument/2006/relationships/hyperlink" Target="https://statics.sibcolombia.net/sib-resources/images/logos-socios/500px/cerromatoso.jpg" TargetMode="External"/><Relationship Id="rId208" Type="http://schemas.openxmlformats.org/officeDocument/2006/relationships/hyperlink" Target="https://statics.sibcolombia.net/sib-resources/images/logos-socios/500px/car.jpg" TargetMode="External"/><Relationship Id="rId229" Type="http://schemas.openxmlformats.org/officeDocument/2006/relationships/hyperlink" Target="https://statics.sibcolombia.net/sib-resources/images/logos-socios/500px/cenipalma.jpg" TargetMode="External"/><Relationship Id="rId240" Type="http://schemas.openxmlformats.org/officeDocument/2006/relationships/hyperlink" Target="https://statics.sibcolombia.net/sib-resources/images/logos-socios/500px/minambiente.jpg" TargetMode="External"/><Relationship Id="rId261" Type="http://schemas.openxmlformats.org/officeDocument/2006/relationships/hyperlink" Target="https://statics.sibcolombia.net/sib-resources/images/logos-socios/500px/uniquindio.jpg" TargetMode="External"/><Relationship Id="rId14" Type="http://schemas.openxmlformats.org/officeDocument/2006/relationships/hyperlink" Target="https://www.gbif.org/publisher/38c1ea4f-4ce4-4dbb-8d01-7e0149f16bcd" TargetMode="External"/><Relationship Id="rId35" Type="http://schemas.openxmlformats.org/officeDocument/2006/relationships/hyperlink" Target="https://www.gbif.org/publisher/986e56a2-5615-407d-8351-a4bac59fd303" TargetMode="External"/><Relationship Id="rId56" Type="http://schemas.openxmlformats.org/officeDocument/2006/relationships/hyperlink" Target="http://www.gbif.org/publisher/06f46c98-9794-4d96-a014-aecdf24dbd7e" TargetMode="External"/><Relationship Id="rId77" Type="http://schemas.openxmlformats.org/officeDocument/2006/relationships/hyperlink" Target="http://www.gbif.org/publisher/b8cd2cdb-ee95-409c-b1b8-e09bab4f9a70" TargetMode="External"/><Relationship Id="rId100" Type="http://schemas.openxmlformats.org/officeDocument/2006/relationships/hyperlink" Target="http://www.gbif.org/publisher/1106e179-e49f-461f-95a6-459bf4d53c1b" TargetMode="External"/><Relationship Id="rId282" Type="http://schemas.openxmlformats.org/officeDocument/2006/relationships/hyperlink" Target="https://statics.sibcolombia.net/sib-resources/images/logos-socios/500px/seak.jpg" TargetMode="External"/><Relationship Id="rId317" Type="http://schemas.openxmlformats.org/officeDocument/2006/relationships/hyperlink" Target="https://statics.sibcolombia.net/sib-resources/images/logos-socios/500px/cerromatoso.jpg" TargetMode="External"/><Relationship Id="rId8" Type="http://schemas.openxmlformats.org/officeDocument/2006/relationships/hyperlink" Target="https://www.gbif.org/publisher/15b278a8-1356-4f7b-ba32-3c733c3d0aac" TargetMode="External"/><Relationship Id="rId98" Type="http://schemas.openxmlformats.org/officeDocument/2006/relationships/hyperlink" Target="https://www.gbif.org/publisher/73b7431a-7a64-47f6-9c1b-a030e1a67fa4" TargetMode="External"/><Relationship Id="rId121" Type="http://schemas.openxmlformats.org/officeDocument/2006/relationships/hyperlink" Target="https://www.gbif.org/publisher/f5db868f-e5bf-4208-bd9d-d4063ae1c825" TargetMode="External"/><Relationship Id="rId142" Type="http://schemas.openxmlformats.org/officeDocument/2006/relationships/hyperlink" Target="https://www.gbif.org/publisher/37c1c493-782c-4f53-914d-b1f66cdcf61c" TargetMode="External"/><Relationship Id="rId163" Type="http://schemas.openxmlformats.org/officeDocument/2006/relationships/hyperlink" Target="https://www.gbif.org/publisher/e4a87e1f-4ff8-4d2e-bcd1-0929678abab9" TargetMode="External"/><Relationship Id="rId184" Type="http://schemas.openxmlformats.org/officeDocument/2006/relationships/hyperlink" Target="https://statics.sibcolombia.net/sib-resources/images/logos-socios/500px/cam.jpg" TargetMode="External"/><Relationship Id="rId219" Type="http://schemas.openxmlformats.org/officeDocument/2006/relationships/hyperlink" Target="https://statics.sibcolombia.net/sib-resources/images/logos-socios/500px/tropicoalto.jpg" TargetMode="External"/><Relationship Id="rId230" Type="http://schemas.openxmlformats.org/officeDocument/2006/relationships/hyperlink" Target="https://statics.sibcolombia.net/sib-resources/images/logos-socios/500px/udca.jpg" TargetMode="External"/><Relationship Id="rId251" Type="http://schemas.openxmlformats.org/officeDocument/2006/relationships/hyperlink" Target="https://statics.sibcolombia.net/sib-resources/images/logos-socios/500px/lapalmita.jpg" TargetMode="External"/><Relationship Id="rId25" Type="http://schemas.openxmlformats.org/officeDocument/2006/relationships/hyperlink" Target="https://www.gbif.org/publisher/dc282b9d-8f3b-4197-b174-ba5272721a6f" TargetMode="External"/><Relationship Id="rId46" Type="http://schemas.openxmlformats.org/officeDocument/2006/relationships/hyperlink" Target="http://www.gbif.org/publisher/8251fe14-04e1-483f-9ae6-46cf83ff76fa" TargetMode="External"/><Relationship Id="rId67" Type="http://schemas.openxmlformats.org/officeDocument/2006/relationships/hyperlink" Target="https://www.gbif.org/publisher/ef3ec46c-c2e6-4674-a663-77b334fa6003" TargetMode="External"/><Relationship Id="rId272" Type="http://schemas.openxmlformats.org/officeDocument/2006/relationships/hyperlink" Target="https://statics.sibcolombia.net/sib-resources/images/logos-socios/500px/malpelo.jpg" TargetMode="External"/><Relationship Id="rId293" Type="http://schemas.openxmlformats.org/officeDocument/2006/relationships/hyperlink" Target="https://statics.sibcolombia.net/sib-resources/images/logos-socios/500px/abo.jpg" TargetMode="External"/><Relationship Id="rId307" Type="http://schemas.openxmlformats.org/officeDocument/2006/relationships/hyperlink" Target="https://statics.sibcolombia.net/sib-resources/images/logos-socios/ipt/unilibre.jpg" TargetMode="External"/><Relationship Id="rId88" Type="http://schemas.openxmlformats.org/officeDocument/2006/relationships/hyperlink" Target="http://www.gbif.org/publisher/fb92ab7b-65fe-4353-9c4b-99ee81c91feb" TargetMode="External"/><Relationship Id="rId111" Type="http://schemas.openxmlformats.org/officeDocument/2006/relationships/hyperlink" Target="https://www.gbif.org/publisher/90d2e455-c279-4bf1-ba87-806495641e18" TargetMode="External"/><Relationship Id="rId132" Type="http://schemas.openxmlformats.org/officeDocument/2006/relationships/hyperlink" Target="https://www.gbif.org/publisher/63da1b44-176a-4e9b-b418-28fcc182c676" TargetMode="External"/><Relationship Id="rId153" Type="http://schemas.openxmlformats.org/officeDocument/2006/relationships/hyperlink" Target="https://www.gbif.org/publisher/01557d7b-fe92-442a-915c-cc4709eaed23" TargetMode="External"/><Relationship Id="rId174" Type="http://schemas.openxmlformats.org/officeDocument/2006/relationships/hyperlink" Target="https://statics.sibcolombia.net/sib-resources/images/logos-socios/500px/carsa.jpg" TargetMode="External"/><Relationship Id="rId195" Type="http://schemas.openxmlformats.org/officeDocument/2006/relationships/hyperlink" Target="https://statics.sibcolombia.net/sib-resources/images/logos-socios/500px/fedecacao.jpg" TargetMode="External"/><Relationship Id="rId209" Type="http://schemas.openxmlformats.org/officeDocument/2006/relationships/hyperlink" Target="https://statics.sibcolombia.net/sib-resources/images/logos-socios/500px/unisinu.jpg" TargetMode="External"/><Relationship Id="rId220" Type="http://schemas.openxmlformats.org/officeDocument/2006/relationships/hyperlink" Target="https://statics.sibcolombia.net/sib-resources/images/logos-socios/500px/crq.jpg" TargetMode="External"/><Relationship Id="rId241" Type="http://schemas.openxmlformats.org/officeDocument/2006/relationships/hyperlink" Target="https://statics.sibcolombia.net/sib-resources/images/logos-socios/500px/coralina.jpg" TargetMode="External"/><Relationship Id="rId15" Type="http://schemas.openxmlformats.org/officeDocument/2006/relationships/hyperlink" Target="https://www.gbif.org/publisher/e1050db2-9faf-4d72-b860-295debaf9d2a" TargetMode="External"/><Relationship Id="rId36" Type="http://schemas.openxmlformats.org/officeDocument/2006/relationships/hyperlink" Target="http://www.gbif.org/publisher/70f5f94a-045f-453e-aae9-c60133376231" TargetMode="External"/><Relationship Id="rId57" Type="http://schemas.openxmlformats.org/officeDocument/2006/relationships/hyperlink" Target="http://www.gbif.org/publisher/d54819fb-3423-49b9-bac4-5ac1624f9070" TargetMode="External"/><Relationship Id="rId262" Type="http://schemas.openxmlformats.org/officeDocument/2006/relationships/hyperlink" Target="https://statics.sibcolombia.net/sib-resources/images/logos-socios/500px/udistrital.jpg" TargetMode="External"/><Relationship Id="rId283" Type="http://schemas.openxmlformats.org/officeDocument/2006/relationships/hyperlink" Target="https://statics.sibcolombia.net/sib-resources/images/logos-socios/500px/utp.jpg" TargetMode="External"/><Relationship Id="rId318" Type="http://schemas.openxmlformats.org/officeDocument/2006/relationships/hyperlink" Target="https://statics.sibcolombia.net/sib-resources/images/logos-socios/500px/unipamplona.jpg" TargetMode="External"/><Relationship Id="rId78" Type="http://schemas.openxmlformats.org/officeDocument/2006/relationships/hyperlink" Target="http://www.gbif.org/publisher/bc709e2f-6eb4-4cbe-a295-e12eed0679f2" TargetMode="External"/><Relationship Id="rId99" Type="http://schemas.openxmlformats.org/officeDocument/2006/relationships/hyperlink" Target="https://www.gbif.org/publisher/a6086726-bc99-4443-8645-3788ed502381" TargetMode="External"/><Relationship Id="rId101" Type="http://schemas.openxmlformats.org/officeDocument/2006/relationships/hyperlink" Target="http://www.gbif.org/publisher/015d5ac7-2644-49e9-815e-79468647d6af" TargetMode="External"/><Relationship Id="rId122" Type="http://schemas.openxmlformats.org/officeDocument/2006/relationships/hyperlink" Target="https://www.gbif.org/publisher/0fd86a13-3d0d-4d6e-b809-2811706f35d6" TargetMode="External"/><Relationship Id="rId143" Type="http://schemas.openxmlformats.org/officeDocument/2006/relationships/hyperlink" Target="https://www.gbif.org/publisher/1a4f4e64-eb3d-42c3-a359-1be3869b3a20" TargetMode="External"/><Relationship Id="rId164" Type="http://schemas.openxmlformats.org/officeDocument/2006/relationships/hyperlink" Target="https://www.gbif.org/publisher/4d14137b-ce2c-4111-98a9-0078f5d53237" TargetMode="External"/><Relationship Id="rId185" Type="http://schemas.openxmlformats.org/officeDocument/2006/relationships/hyperlink" Target="https://statics.sibcolombia.net/sib-resources/images/logos-socios/500px/utadeo.jpg" TargetMode="External"/><Relationship Id="rId9" Type="http://schemas.openxmlformats.org/officeDocument/2006/relationships/hyperlink" Target="https://www.gbif.org/publisher/478a9e81-e716-42dc-a68d-03487953a32e" TargetMode="External"/><Relationship Id="rId210" Type="http://schemas.openxmlformats.org/officeDocument/2006/relationships/hyperlink" Target="https://statics.sibcolombia.net/sib-resources/images/logos-socios/500px/unisucre.jpg" TargetMode="External"/><Relationship Id="rId26" Type="http://schemas.openxmlformats.org/officeDocument/2006/relationships/hyperlink" Target="http://www.gbif.org/publisher/1447752d-0ee4-4951-a0fb-b1f2acb977af" TargetMode="External"/><Relationship Id="rId231" Type="http://schemas.openxmlformats.org/officeDocument/2006/relationships/hyperlink" Target="https://statics.sibcolombia.net/sib-resources/images/logos-socios/500px/ins.jpg" TargetMode="External"/><Relationship Id="rId252" Type="http://schemas.openxmlformats.org/officeDocument/2006/relationships/hyperlink" Target="https://statics.sibcolombia.net/sib-resources/images/logos-socios/500px/unillanos.jpg" TargetMode="External"/><Relationship Id="rId273" Type="http://schemas.openxmlformats.org/officeDocument/2006/relationships/hyperlink" Target="https://statics.sibcolombia.net/sib-resources/images/logos-socios/500px/rnjb.jpg" TargetMode="External"/><Relationship Id="rId294" Type="http://schemas.openxmlformats.org/officeDocument/2006/relationships/hyperlink" Target="https://statics.sibcolombia.net/sib-resources/images/logos-socios/500px/pnn.jpg" TargetMode="External"/><Relationship Id="rId308" Type="http://schemas.openxmlformats.org/officeDocument/2006/relationships/hyperlink" Target="https://sibcolombia.net/wp-content/uploads/2021/05/usbcali.jpg" TargetMode="External"/><Relationship Id="rId47" Type="http://schemas.openxmlformats.org/officeDocument/2006/relationships/hyperlink" Target="https://www.gbif.org/publisher/f52593de-ac30-49ea-8e3e-07cf745249ec" TargetMode="External"/><Relationship Id="rId68" Type="http://schemas.openxmlformats.org/officeDocument/2006/relationships/hyperlink" Target="http://www.gbif.org/publisher/4eb145f4-b1b0-4b94-8edc-e814fd77a4e8" TargetMode="External"/><Relationship Id="rId89" Type="http://schemas.openxmlformats.org/officeDocument/2006/relationships/hyperlink" Target="http://www.gbif.org/publisher/450bdfce-76f7-483e-b4c4-cab6a3daebba" TargetMode="External"/><Relationship Id="rId112" Type="http://schemas.openxmlformats.org/officeDocument/2006/relationships/hyperlink" Target="https://www.gbif.org/publisher/005015df-170c-4f12-8e01-19877f1deba8" TargetMode="External"/><Relationship Id="rId133" Type="http://schemas.openxmlformats.org/officeDocument/2006/relationships/hyperlink" Target="https://www.gbif.org/publisher/827fad55-4521-496e-949c-28e3b0428765" TargetMode="External"/><Relationship Id="rId154" Type="http://schemas.openxmlformats.org/officeDocument/2006/relationships/hyperlink" Target="https://www.gbif.org/publisher/df604473-66f0-444d-94c4-22795f268afe" TargetMode="External"/><Relationship Id="rId175" Type="http://schemas.openxmlformats.org/officeDocument/2006/relationships/hyperlink" Target="https://statics.sibcolombia.net/sib-resources/images/logos-socios/ipt/unipaz.jpg" TargetMode="External"/><Relationship Id="rId196" Type="http://schemas.openxmlformats.org/officeDocument/2006/relationships/hyperlink" Target="https://statics.sibcolombia.net/sib-resources/images/logos-socios/500px/biotica.jpg" TargetMode="External"/><Relationship Id="rId200" Type="http://schemas.openxmlformats.org/officeDocument/2006/relationships/hyperlink" Target="https://statics.sibcolombia.net/sib-resources/images/logos-socios/500px/unibague.jpg" TargetMode="External"/><Relationship Id="rId16" Type="http://schemas.openxmlformats.org/officeDocument/2006/relationships/hyperlink" Target="https://www.gbif.org/publisher/9d77fdeb-100f-4b29-98ad-4effdd824457" TargetMode="External"/><Relationship Id="rId221" Type="http://schemas.openxmlformats.org/officeDocument/2006/relationships/hyperlink" Target="https://statics.sibcolombia.net/sib-resources/images/logos-socios/500px/inat.jpg" TargetMode="External"/><Relationship Id="rId242" Type="http://schemas.openxmlformats.org/officeDocument/2006/relationships/hyperlink" Target="https://statics.sibcolombia.net/sib-resources/images/logos-socios/500px/aigos.jpg" TargetMode="External"/><Relationship Id="rId263" Type="http://schemas.openxmlformats.org/officeDocument/2006/relationships/hyperlink" Target="https://statics.sibcolombia.net/sib-resources/images/logos-socios/500px/tortugasdelmar.jpg" TargetMode="External"/><Relationship Id="rId284" Type="http://schemas.openxmlformats.org/officeDocument/2006/relationships/hyperlink" Target="https://statics.sibcolombia.net/sib-resources/images/logos-socios/500px/jotaudo.jpg" TargetMode="External"/><Relationship Id="rId319" Type="http://schemas.openxmlformats.org/officeDocument/2006/relationships/hyperlink" Target="https://statics.sibcolombia.net/sib-resources/images/logos-socios/500px/tropicoalto.jpg" TargetMode="External"/><Relationship Id="rId37" Type="http://schemas.openxmlformats.org/officeDocument/2006/relationships/hyperlink" Target="http://www.gbif.org/publisher/0e2f2e28-7790-4c82-b8fb-6ef7b4c764e2" TargetMode="External"/><Relationship Id="rId58" Type="http://schemas.openxmlformats.org/officeDocument/2006/relationships/hyperlink" Target="http://www.gbif.org/publisher/831c8ca0-3806-4796-b8a3-fb5f15813749" TargetMode="External"/><Relationship Id="rId79" Type="http://schemas.openxmlformats.org/officeDocument/2006/relationships/hyperlink" Target="http://www.gbif.org/publisher/0c0c7309-6a47-4760-9f5c-a48f6d354f75" TargetMode="External"/><Relationship Id="rId102" Type="http://schemas.openxmlformats.org/officeDocument/2006/relationships/hyperlink" Target="http://www.gbif.org/publisher/69cbe3e1-ea7a-4f22-b4b8-47dd4df6e79b" TargetMode="External"/><Relationship Id="rId123" Type="http://schemas.openxmlformats.org/officeDocument/2006/relationships/hyperlink" Target="https://www.gbif.org/publisher/03fefd3c-2809-4966-810d-a6c2205ab899" TargetMode="External"/><Relationship Id="rId144" Type="http://schemas.openxmlformats.org/officeDocument/2006/relationships/hyperlink" Target="https://www.gbif.org/es/publisher/6d1beb45-43bc-499a-85a0-f06f67e81591" TargetMode="External"/><Relationship Id="rId90" Type="http://schemas.openxmlformats.org/officeDocument/2006/relationships/hyperlink" Target="https://www.gbif.org/publisher/530adb60-b968-4804-8571-4e8f74b9539d" TargetMode="External"/><Relationship Id="rId165" Type="http://schemas.openxmlformats.org/officeDocument/2006/relationships/hyperlink" Target="https://www.gbif.org/publisher/d5ef14a1-5177-4547-9ce2-46d84a4214eb" TargetMode="External"/><Relationship Id="rId186" Type="http://schemas.openxmlformats.org/officeDocument/2006/relationships/hyperlink" Target="https://statics.sibcolombia.net/sib-resources/images/logos-socios/500px/corhuila.jpg" TargetMode="External"/><Relationship Id="rId211" Type="http://schemas.openxmlformats.org/officeDocument/2006/relationships/hyperlink" Target="https://statics.sibcolombia.net/sib-resources/images/logos-socios/500px/corpochivor.jpg" TargetMode="External"/><Relationship Id="rId232" Type="http://schemas.openxmlformats.org/officeDocument/2006/relationships/hyperlink" Target="https://statics.sibcolombia.net/sib-resources/images/logos-socios/500px/ecotropico.jpg" TargetMode="External"/><Relationship Id="rId253" Type="http://schemas.openxmlformats.org/officeDocument/2006/relationships/hyperlink" Target="https://statics.sibcolombia.net/sib-resources/images/logos-socios/500px/scmas.jpg" TargetMode="External"/><Relationship Id="rId274" Type="http://schemas.openxmlformats.org/officeDocument/2006/relationships/hyperlink" Target="https://statics.sibcolombia.net/sib-resources/images/logos-socios/500px/jbgp.jpg" TargetMode="External"/><Relationship Id="rId295" Type="http://schemas.openxmlformats.org/officeDocument/2006/relationships/hyperlink" Target="https://statics.sibcolombia.net/sib-resources/images/logos-socios/500px/inciva.jpg" TargetMode="External"/><Relationship Id="rId309" Type="http://schemas.openxmlformats.org/officeDocument/2006/relationships/hyperlink" Target="https://statics.sibcolombia.net/sib-resources/images/logos-socios/500px/cam.jpg" TargetMode="External"/><Relationship Id="rId27" Type="http://schemas.openxmlformats.org/officeDocument/2006/relationships/hyperlink" Target="https://www.gbif.org/publisher/0c23482f-89f3-4efa-b6ed-7b25dadde4fc" TargetMode="External"/><Relationship Id="rId48" Type="http://schemas.openxmlformats.org/officeDocument/2006/relationships/hyperlink" Target="http://www.gbif.org/publisher/85aae44a-2a4c-4a3f-92cc-a1a8d27b90fa" TargetMode="External"/><Relationship Id="rId69" Type="http://schemas.openxmlformats.org/officeDocument/2006/relationships/hyperlink" Target="https://www.gbif.org/publisher/f072f648-b8a4-47a0-9e1c-89d790645b5a" TargetMode="External"/><Relationship Id="rId113" Type="http://schemas.openxmlformats.org/officeDocument/2006/relationships/hyperlink" Target="https://www.gbif.org/publisher/9a21807b-b9c5-4071-b393-764f3cd58abc" TargetMode="External"/><Relationship Id="rId134" Type="http://schemas.openxmlformats.org/officeDocument/2006/relationships/hyperlink" Target="https://www.gbif.org/publisher/92974254-6777-4a79-8865-a89a83f13e57" TargetMode="External"/><Relationship Id="rId320" Type="http://schemas.openxmlformats.org/officeDocument/2006/relationships/vmlDrawing" Target="../drawings/vmlDrawing1.vml"/><Relationship Id="rId80" Type="http://schemas.openxmlformats.org/officeDocument/2006/relationships/hyperlink" Target="http://www.gbif.org/publisher/f7f9717e-9e50-4a00-a30f-7b134390a566" TargetMode="External"/><Relationship Id="rId155" Type="http://schemas.openxmlformats.org/officeDocument/2006/relationships/hyperlink" Target="https://www.gbif.org/publisher/0a1fecc6-cc98-47d7-bdd0-42f3c051072f" TargetMode="External"/><Relationship Id="rId176" Type="http://schemas.openxmlformats.org/officeDocument/2006/relationships/hyperlink" Target="https://github.com/SIB-Colombia/logos/blob/main/socio-SiB-Conambiente.png" TargetMode="External"/><Relationship Id="rId197" Type="http://schemas.openxmlformats.org/officeDocument/2006/relationships/hyperlink" Target="https://statics.sibcolombia.net/sib-resources/images/logos-socios/500px/cerrejon.jpg" TargetMode="External"/><Relationship Id="rId201" Type="http://schemas.openxmlformats.org/officeDocument/2006/relationships/hyperlink" Target="https://statics.sibcolombia.net/sib-resources/images/logos-socios/500px/promigas.jpg" TargetMode="External"/><Relationship Id="rId222" Type="http://schemas.openxmlformats.org/officeDocument/2006/relationships/hyperlink" Target="https://statics.sibcolombia.net/sib-resources/images/logos-socios/500px/moam.jpg" TargetMode="External"/><Relationship Id="rId243" Type="http://schemas.openxmlformats.org/officeDocument/2006/relationships/hyperlink" Target="https://statics.sibcolombia.net/sib-resources/images/logos-socios/500px/colombiaazul.jpg" TargetMode="External"/><Relationship Id="rId264" Type="http://schemas.openxmlformats.org/officeDocument/2006/relationships/hyperlink" Target="https://statics.sibcolombia.net/sib-resources/images/logos-socios/500px/fundacionorinoquia.jpg" TargetMode="External"/><Relationship Id="rId285" Type="http://schemas.openxmlformats.org/officeDocument/2006/relationships/hyperlink" Target="https://statics.sibcolombia.net/sib-resources/images/logos-socios/500px/unicordoba.jpg" TargetMode="External"/><Relationship Id="rId17" Type="http://schemas.openxmlformats.org/officeDocument/2006/relationships/hyperlink" Target="https://www.gbif.org/publisher/30ff48bd-4dd1-429d-a5a5-348c8e5fbfb1" TargetMode="External"/><Relationship Id="rId38" Type="http://schemas.openxmlformats.org/officeDocument/2006/relationships/hyperlink" Target="http://www.gbif.org/publisher/073e52d4-44bd-41d7-bdfa-88c2735c694b" TargetMode="External"/><Relationship Id="rId59" Type="http://schemas.openxmlformats.org/officeDocument/2006/relationships/hyperlink" Target="http://www.gbif.org/publisher/cd9bc4b5-4375-4991-aec5-0b4443b5d7a6" TargetMode="External"/><Relationship Id="rId103" Type="http://schemas.openxmlformats.org/officeDocument/2006/relationships/hyperlink" Target="https://www.gbif.org/publisher/9b024f83-e4ac-44ff-86ab-c2a6f0da9726" TargetMode="External"/><Relationship Id="rId124" Type="http://schemas.openxmlformats.org/officeDocument/2006/relationships/hyperlink" Target="https://www.gbif.org/publisher/96b23685-f195-4131-af29-ea9e160225dd" TargetMode="External"/><Relationship Id="rId310" Type="http://schemas.openxmlformats.org/officeDocument/2006/relationships/hyperlink" Target="https://statics.sibcolombia.net/sib-resources/images/logos-socios/500px/utadeo.jpg" TargetMode="External"/><Relationship Id="rId70" Type="http://schemas.openxmlformats.org/officeDocument/2006/relationships/hyperlink" Target="http://www.gbif.org/publisher/76513b28-548d-480a-8859-bd7f45f8724b" TargetMode="External"/><Relationship Id="rId91" Type="http://schemas.openxmlformats.org/officeDocument/2006/relationships/hyperlink" Target="http://www.gbif.org/publisher/eace4687-50e8-4f9a-829b-29ff8ff1fa8b" TargetMode="External"/><Relationship Id="rId145" Type="http://schemas.openxmlformats.org/officeDocument/2006/relationships/hyperlink" Target="https://www.gbif.org/publisher/db41c5c6-d34a-4d27-8ac9-0c8d085393f7" TargetMode="External"/><Relationship Id="rId166" Type="http://schemas.openxmlformats.org/officeDocument/2006/relationships/hyperlink" Target="https://www.gbif.org/publisher/a4fa550d-0146-47d9-989e-0674121aa8eb" TargetMode="External"/><Relationship Id="rId187" Type="http://schemas.openxmlformats.org/officeDocument/2006/relationships/hyperlink" Target="https://statics.sibcolombia.net/sib-resources/images/logos-socios/500px/geb.jpg" TargetMode="External"/><Relationship Id="rId1" Type="http://schemas.openxmlformats.org/officeDocument/2006/relationships/hyperlink" Target="http://www.gbif.org/publisher/2a7e3080-28a9-11dd-97cd-b8a03c50a862" TargetMode="External"/><Relationship Id="rId212" Type="http://schemas.openxmlformats.org/officeDocument/2006/relationships/hyperlink" Target="https://statics.sibcolombia.net/sib-resources/images/logos-socios/500px/stratos.jpg" TargetMode="External"/><Relationship Id="rId233" Type="http://schemas.openxmlformats.org/officeDocument/2006/relationships/hyperlink" Target="https://statics.sibcolombia.net/sib-resources/images/logos-socios/500px/chimbilako.jpg" TargetMode="External"/><Relationship Id="rId254" Type="http://schemas.openxmlformats.org/officeDocument/2006/relationships/hyperlink" Target="https://statics.sibcolombia.net/sib-resources/images/logos-socios/500px/procat.jpg" TargetMode="External"/><Relationship Id="rId28" Type="http://schemas.openxmlformats.org/officeDocument/2006/relationships/hyperlink" Target="http://www.gbif.org/publisher/0bad0631-0693-41fa-afd5-54df0120c509" TargetMode="External"/><Relationship Id="rId49" Type="http://schemas.openxmlformats.org/officeDocument/2006/relationships/hyperlink" Target="http://www.gbif.org/publisher/111b5370-2936-4e4e-a772-7d681a7127c1" TargetMode="External"/><Relationship Id="rId114" Type="http://schemas.openxmlformats.org/officeDocument/2006/relationships/hyperlink" Target="https://www.gbif.org/publisher/c0fa6fbb-cc9b-423b-b801-c1bb28d6467d" TargetMode="External"/><Relationship Id="rId275" Type="http://schemas.openxmlformats.org/officeDocument/2006/relationships/hyperlink" Target="https://statics.sibcolombia.net/sib-resources/images/logos-socios/500px/unbosque.jpg" TargetMode="External"/><Relationship Id="rId296" Type="http://schemas.openxmlformats.org/officeDocument/2006/relationships/hyperlink" Target="https://statics.sibcolombia.net/sib-resources/images/logos-socios/500px/uis.jpg" TargetMode="External"/><Relationship Id="rId300" Type="http://schemas.openxmlformats.org/officeDocument/2006/relationships/hyperlink" Target="https://statics.sibcolombia.net/sib-resources/images/logos-socios/500px/ecopetrol.jpg" TargetMode="External"/><Relationship Id="rId60" Type="http://schemas.openxmlformats.org/officeDocument/2006/relationships/hyperlink" Target="http://www.gbif.org/publisher/3a56fbe7-467b-4018-8876-f73dede15ea2" TargetMode="External"/><Relationship Id="rId81" Type="http://schemas.openxmlformats.org/officeDocument/2006/relationships/hyperlink" Target="http://www.gbif.org/publisher/882d4191-4161-4fde-9e94-20fbb44901c8" TargetMode="External"/><Relationship Id="rId135" Type="http://schemas.openxmlformats.org/officeDocument/2006/relationships/hyperlink" Target="https://www.gbif.org/publisher/5e08abdd-46a0-45ec-a2e5-93348975b11d" TargetMode="External"/><Relationship Id="rId156" Type="http://schemas.openxmlformats.org/officeDocument/2006/relationships/hyperlink" Target="https://www.gbif.org/publisher/0b6c758d-aeac-4bea-a8c9-bd1703468b8a" TargetMode="External"/><Relationship Id="rId177" Type="http://schemas.openxmlformats.org/officeDocument/2006/relationships/hyperlink" Target="https://statics.sibcolombia.net/sib-resources/images/logos-socios/portal-sib/tomogrande.jpg" TargetMode="External"/><Relationship Id="rId198" Type="http://schemas.openxmlformats.org/officeDocument/2006/relationships/hyperlink" Target="https://statics.sibcolombia.net/sib-resources/images/logos-socios/500px/ecohabitats.jpg" TargetMode="External"/><Relationship Id="rId321" Type="http://schemas.openxmlformats.org/officeDocument/2006/relationships/comments" Target="../comments1.xml"/><Relationship Id="rId202" Type="http://schemas.openxmlformats.org/officeDocument/2006/relationships/hyperlink" Target="https://statics.sibcolombia.net/sib-resources/images/logos-socios/500px/holcim.jpg" TargetMode="External"/><Relationship Id="rId223" Type="http://schemas.openxmlformats.org/officeDocument/2006/relationships/hyperlink" Target="https://statics.sibcolombia.net/sib-resources/images/logos-socios/500px/ebird.jpg" TargetMode="External"/><Relationship Id="rId244" Type="http://schemas.openxmlformats.org/officeDocument/2006/relationships/hyperlink" Target="https://statics.sibcolombia.net/sib-resources/images/logos-socios/500px/patrimonionatural.jpg" TargetMode="External"/><Relationship Id="rId18" Type="http://schemas.openxmlformats.org/officeDocument/2006/relationships/hyperlink" Target="https://www.gbif.org/publisher/00a915e7-b4e2-4795-bcbf-45e4dda0e927" TargetMode="External"/><Relationship Id="rId39" Type="http://schemas.openxmlformats.org/officeDocument/2006/relationships/hyperlink" Target="https://www.gbif.org/publisher/fbe29d53-6c40-411a-8e97-2d92a285c88e" TargetMode="External"/><Relationship Id="rId265" Type="http://schemas.openxmlformats.org/officeDocument/2006/relationships/hyperlink" Target="https://statics.sibcolombia.net/sib-resources/images/logos-socios/500px/ecomares.jpg" TargetMode="External"/><Relationship Id="rId286" Type="http://schemas.openxmlformats.org/officeDocument/2006/relationships/hyperlink" Target="https://statics.sibcolombia.net/sib-resources/images/logos-socios/500px/itm.jpg" TargetMode="External"/><Relationship Id="rId50" Type="http://schemas.openxmlformats.org/officeDocument/2006/relationships/hyperlink" Target="http://www.gbif.org/publisher/c8f840a3-4949-4e18-82e9-5771c3e57129" TargetMode="External"/><Relationship Id="rId104" Type="http://schemas.openxmlformats.org/officeDocument/2006/relationships/hyperlink" Target="https://www.gbif.org/publisher/b5904aaf-02c7-4ff3-85a6-0f528dbb632e" TargetMode="External"/><Relationship Id="rId125" Type="http://schemas.openxmlformats.org/officeDocument/2006/relationships/hyperlink" Target="https://www.gbif.org/publisher/2c542862-b9dd-40fc-8260-fb434997efa7" TargetMode="External"/><Relationship Id="rId146" Type="http://schemas.openxmlformats.org/officeDocument/2006/relationships/hyperlink" Target="https://www.gbif.org/publisher/17f4782d-46d3-43df-bfb1-e190f972073a" TargetMode="External"/><Relationship Id="rId167" Type="http://schemas.openxmlformats.org/officeDocument/2006/relationships/hyperlink" Target="https://www.gbif.org/publisher/4ef28342-2d78-48b5-a00f-2bad53be38a1" TargetMode="External"/><Relationship Id="rId188" Type="http://schemas.openxmlformats.org/officeDocument/2006/relationships/hyperlink" Target="https://statics.sibcolombia.net/sib-resources/images/logos-socios/500px/cuencaverde.jpg" TargetMode="External"/><Relationship Id="rId311" Type="http://schemas.openxmlformats.org/officeDocument/2006/relationships/hyperlink" Target="https://statics.sibcolombia.net/sib-resources/images/logos-socios/500px/corhuila.jpg" TargetMode="External"/><Relationship Id="rId71" Type="http://schemas.openxmlformats.org/officeDocument/2006/relationships/hyperlink" Target="http://www.gbif.org/publisher/56d218dd-b62e-4ee5-bde6-15f013ad99bb" TargetMode="External"/><Relationship Id="rId92" Type="http://schemas.openxmlformats.org/officeDocument/2006/relationships/hyperlink" Target="http://www.gbif.org/publisher/c3809434-1211-4b43-b20c-bd940780d30e" TargetMode="External"/><Relationship Id="rId213" Type="http://schemas.openxmlformats.org/officeDocument/2006/relationships/hyperlink" Target="https://statics.sibcolombia.net/sib-resources/images/logos-socios/500px/unipamplona.jpg" TargetMode="External"/><Relationship Id="rId234" Type="http://schemas.openxmlformats.org/officeDocument/2006/relationships/hyperlink" Target="https://statics.sibcolombia.net/sib-resources/images/logos-socios/500px/aco.jpg" TargetMode="External"/><Relationship Id="rId2" Type="http://schemas.openxmlformats.org/officeDocument/2006/relationships/hyperlink" Target="https://www.gbif.org/publisher/c803f6f5-2c6a-4b41-8c15-768d48ef1c8c" TargetMode="External"/><Relationship Id="rId29" Type="http://schemas.openxmlformats.org/officeDocument/2006/relationships/hyperlink" Target="http://www.gbif.org/publisher/e70c4151-0d1a-414d-b70e-e87ac1e812b7" TargetMode="External"/><Relationship Id="rId255" Type="http://schemas.openxmlformats.org/officeDocument/2006/relationships/hyperlink" Target="https://statics.sibcolombia.net/sib-resources/images/logos-socios/500px/biodiversa.jpg" TargetMode="External"/><Relationship Id="rId276" Type="http://schemas.openxmlformats.org/officeDocument/2006/relationships/hyperlink" Target="https://statics.sibcolombia.net/sib-resources/images/logos-socios/500px/cormacarena.jpg" TargetMode="External"/><Relationship Id="rId297" Type="http://schemas.openxmlformats.org/officeDocument/2006/relationships/hyperlink" Target="https://statics.sibcolombia.net/sib-resources/images/logos-socios/500px/jbm.jpg" TargetMode="External"/><Relationship Id="rId40" Type="http://schemas.openxmlformats.org/officeDocument/2006/relationships/hyperlink" Target="http://www.gbif.org/publisher/8825eec2-5312-4e2a-ada4-41b907818fdf" TargetMode="External"/><Relationship Id="rId115" Type="http://schemas.openxmlformats.org/officeDocument/2006/relationships/hyperlink" Target="https://www.gbif.org/publisher/da583013-8a1b-4570-b0e4-c7cb25b2e7bf" TargetMode="External"/><Relationship Id="rId136" Type="http://schemas.openxmlformats.org/officeDocument/2006/relationships/hyperlink" Target="https://www.gbif.org/publisher/dbc2ab56-d499-403c-8db5-c1a49cd0b75f" TargetMode="External"/><Relationship Id="rId157" Type="http://schemas.openxmlformats.org/officeDocument/2006/relationships/hyperlink" Target="https://www.gbif.org/publisher/c5245889-c63d-48fa-ae4b-90ddd74f1d2d" TargetMode="External"/><Relationship Id="rId178" Type="http://schemas.openxmlformats.org/officeDocument/2006/relationships/hyperlink" Target="https://statics.sibcolombia.net/sib-resources/images/logos-socios/ipt/enel.jpg" TargetMode="External"/><Relationship Id="rId301" Type="http://schemas.openxmlformats.org/officeDocument/2006/relationships/hyperlink" Target="https://statics.sibcolombia.net/sib-resources/images/logos-socios/500px/carsa.jpg" TargetMode="External"/><Relationship Id="rId61" Type="http://schemas.openxmlformats.org/officeDocument/2006/relationships/hyperlink" Target="http://www.gbif.org/publisher/2627e955-93f5-4206-bac5-a1e3bd91ee37" TargetMode="External"/><Relationship Id="rId82" Type="http://schemas.openxmlformats.org/officeDocument/2006/relationships/hyperlink" Target="http://www.gbif.org/publisher/adaeb73b-8f3b-433c-ab2e-a8ca68a7c7ea" TargetMode="External"/><Relationship Id="rId199" Type="http://schemas.openxmlformats.org/officeDocument/2006/relationships/hyperlink" Target="https://statics.sibcolombia.net/sib-resources/images/logos-socios/500px/ciprogress.jpg" TargetMode="External"/><Relationship Id="rId203" Type="http://schemas.openxmlformats.org/officeDocument/2006/relationships/hyperlink" Target="https://statics.sibcolombia.net/sib-resources/images/logos-socios/500px/invbasa.jpg" TargetMode="External"/><Relationship Id="rId19" Type="http://schemas.openxmlformats.org/officeDocument/2006/relationships/hyperlink" Target="https://www.gbif.org/publisher/e144e6ee-503e-4bd9-9eff-f2fc77473642" TargetMode="External"/><Relationship Id="rId224" Type="http://schemas.openxmlformats.org/officeDocument/2006/relationships/hyperlink" Target="https://statics.sibcolombia.net/sib-resources/images/logos-socios/500px/cenicafe.jpg" TargetMode="External"/><Relationship Id="rId245" Type="http://schemas.openxmlformats.org/officeDocument/2006/relationships/hyperlink" Target="https://statics.sibcolombia.net/sib-resources/images/logos-socios/500px/cipav.jpg" TargetMode="External"/><Relationship Id="rId266" Type="http://schemas.openxmlformats.org/officeDocument/2006/relationships/hyperlink" Target="https://statics.sibcolombia.net/sib-resources/images/logos-socios/500px/corpoamazonia.jpg" TargetMode="External"/><Relationship Id="rId287" Type="http://schemas.openxmlformats.org/officeDocument/2006/relationships/hyperlink" Target="https://statics.sibcolombia.net/sib-resources/images/logos-socios/500px/icesi.jpg" TargetMode="External"/><Relationship Id="rId30" Type="http://schemas.openxmlformats.org/officeDocument/2006/relationships/hyperlink" Target="https://www.gbif.org/publisher/06867940-0867-4b4a-abb2-a57a16fcf2dc" TargetMode="External"/><Relationship Id="rId105" Type="http://schemas.openxmlformats.org/officeDocument/2006/relationships/hyperlink" Target="https://www.gbif.org/publisher/3674c091-7058-4d7f-9b07-6dc163f1accf" TargetMode="External"/><Relationship Id="rId126" Type="http://schemas.openxmlformats.org/officeDocument/2006/relationships/hyperlink" Target="https://www.gbif.org/publisher/6e051633-cbf0-4729-be54-f7be1e078c97" TargetMode="External"/><Relationship Id="rId147" Type="http://schemas.openxmlformats.org/officeDocument/2006/relationships/hyperlink" Target="https://www.gbif.org/publisher/2475808f-450e-4079-9a23-fa7ba6d14845" TargetMode="External"/><Relationship Id="rId168" Type="http://schemas.openxmlformats.org/officeDocument/2006/relationships/hyperlink" Target="https://www.gbif.org/publisher/0238226a-9c79-4717-933a-cf0fd5045ba8" TargetMode="External"/><Relationship Id="rId312" Type="http://schemas.openxmlformats.org/officeDocument/2006/relationships/hyperlink" Target="https://statics.sibcolombia.net/sib-resources/images/logos-socios/500px/geb.jpg" TargetMode="External"/><Relationship Id="rId51" Type="http://schemas.openxmlformats.org/officeDocument/2006/relationships/hyperlink" Target="http://www.gbif.org/publisher/5a45153b-bdf9-44ae-b7a7-e3261896540b" TargetMode="External"/><Relationship Id="rId72" Type="http://schemas.openxmlformats.org/officeDocument/2006/relationships/hyperlink" Target="http://www.gbif.org/publisher/29808b4c-81a6-4f60-9df4-bdb9a08f74b8" TargetMode="External"/><Relationship Id="rId93" Type="http://schemas.openxmlformats.org/officeDocument/2006/relationships/hyperlink" Target="https://www.gbif.org/publisher/2730ae30-29d6-4aa2-99ee-26f483fa718b" TargetMode="External"/><Relationship Id="rId189" Type="http://schemas.openxmlformats.org/officeDocument/2006/relationships/hyperlink" Target="https://statics.sibcolombia.net/sib-resources/images/logos-socios/500px/coleoptera.jpg" TargetMode="External"/><Relationship Id="rId3" Type="http://schemas.openxmlformats.org/officeDocument/2006/relationships/hyperlink" Target="https://www.gbif.org/publisher/05827c69-a802-472f-bbe3-76629dfd57a7" TargetMode="External"/><Relationship Id="rId214" Type="http://schemas.openxmlformats.org/officeDocument/2006/relationships/hyperlink" Target="https://statics.sibcolombia.net/sib-resources/images/logos-socios/500px/corpoboyaca.jpg" TargetMode="External"/><Relationship Id="rId235" Type="http://schemas.openxmlformats.org/officeDocument/2006/relationships/hyperlink" Target="https://statics.sibcolombia.net/sib-resources/images/logos-socios/500px/anadarko.jpg" TargetMode="External"/><Relationship Id="rId256" Type="http://schemas.openxmlformats.org/officeDocument/2006/relationships/hyperlink" Target="https://statics.sibcolombia.net/sib-resources/images/logos-socios/500px/unicauca.jpg" TargetMode="External"/><Relationship Id="rId277" Type="http://schemas.openxmlformats.org/officeDocument/2006/relationships/hyperlink" Target="https://statics.sibcolombia.net/sib-resources/images/logos-socios/500px/uniamazonia.jpg" TargetMode="External"/><Relationship Id="rId298" Type="http://schemas.openxmlformats.org/officeDocument/2006/relationships/hyperlink" Target="https://statics.sibcolombia.net/sib-resources/images/logos-socios/500px/iavh.jpg" TargetMode="External"/><Relationship Id="rId116" Type="http://schemas.openxmlformats.org/officeDocument/2006/relationships/hyperlink" Target="https://www.gbif.org/publisher/9a21807b-b9c5-4071-b393-764f3cd58abc" TargetMode="External"/><Relationship Id="rId137" Type="http://schemas.openxmlformats.org/officeDocument/2006/relationships/hyperlink" Target="https://www.gbif.org/publisher/ec11396a-66ab-4e57-b9c1-a8aff1cb7a1d" TargetMode="External"/><Relationship Id="rId158" Type="http://schemas.openxmlformats.org/officeDocument/2006/relationships/hyperlink" Target="https://www.gbif.org/publisher/d42b7e5d-a3e5-4fc2-8b3d-105336d70898" TargetMode="External"/><Relationship Id="rId302" Type="http://schemas.openxmlformats.org/officeDocument/2006/relationships/hyperlink" Target="https://statics.sibcolombia.net/sib-resources/images/logos-socios/ipt/unipaz.jpg" TargetMode="External"/><Relationship Id="rId20" Type="http://schemas.openxmlformats.org/officeDocument/2006/relationships/hyperlink" Target="http://www.gbif.org/publisher/c3da1f49-b2c8-4751-b72f-28855546ec4c" TargetMode="External"/><Relationship Id="rId41" Type="http://schemas.openxmlformats.org/officeDocument/2006/relationships/hyperlink" Target="http://www.gbif.org/publisher/1904954c-81e7-4254-9778-ae3deed93de6" TargetMode="External"/><Relationship Id="rId62" Type="http://schemas.openxmlformats.org/officeDocument/2006/relationships/hyperlink" Target="http://www.gbif.org/publisher/256035fe-75ff-4a7c-94bc-86af590c9050" TargetMode="External"/><Relationship Id="rId83" Type="http://schemas.openxmlformats.org/officeDocument/2006/relationships/hyperlink" Target="http://www.gbif.org/publisher/695bd197-a0b6-4937-9867-414e84d3a96d" TargetMode="External"/><Relationship Id="rId179" Type="http://schemas.openxmlformats.org/officeDocument/2006/relationships/hyperlink" Target="https://statics.sibcolombia.net/sib-resources/images/logos-socios/ipt/acz.jpg" TargetMode="External"/><Relationship Id="rId190" Type="http://schemas.openxmlformats.org/officeDocument/2006/relationships/hyperlink" Target="https://statics.sibcolombia.net/sib-resources/images/logos-socios/500px/cerrobravo.jpg" TargetMode="External"/><Relationship Id="rId204" Type="http://schemas.openxmlformats.org/officeDocument/2006/relationships/hyperlink" Target="https://statics.sibcolombia.net/sib-resources/images/logos-socios/500px/cunaguaro.jpg" TargetMode="External"/><Relationship Id="rId225" Type="http://schemas.openxmlformats.org/officeDocument/2006/relationships/hyperlink" Target="https://statics.sibcolombia.net/sib-resources/images/logos-socios/500px/sanandres.jpg" TargetMode="External"/><Relationship Id="rId246" Type="http://schemas.openxmlformats.org/officeDocument/2006/relationships/hyperlink" Target="https://statics.sibcolombia.net/sib-resources/images/logos-socios/500px/corpogen.jpg" TargetMode="External"/><Relationship Id="rId267" Type="http://schemas.openxmlformats.org/officeDocument/2006/relationships/hyperlink" Target="https://statics.sibcolombia.net/sib-resources/images/logos-socios/500px/macuaticos.jpg" TargetMode="External"/><Relationship Id="rId288" Type="http://schemas.openxmlformats.org/officeDocument/2006/relationships/hyperlink" Target="https://statics.sibcolombia.net/sib-resources/images/logos-socios/500px/ut.jpg" TargetMode="External"/><Relationship Id="rId106" Type="http://schemas.openxmlformats.org/officeDocument/2006/relationships/hyperlink" Target="https://www.gbif.org/publisher/76d82379-e2a3-4a1f-9b55-2ec5c9f87532" TargetMode="External"/><Relationship Id="rId127" Type="http://schemas.openxmlformats.org/officeDocument/2006/relationships/hyperlink" Target="https://www.gbif.org/publisher/341acb6e-2ed2-4c13-af14-5e00173e15f8" TargetMode="External"/><Relationship Id="rId313" Type="http://schemas.openxmlformats.org/officeDocument/2006/relationships/hyperlink" Target="https://statics.sibcolombia.net/sib-resources/images/logos-socios/500px/cuencaverde.jpg" TargetMode="External"/><Relationship Id="rId10" Type="http://schemas.openxmlformats.org/officeDocument/2006/relationships/hyperlink" Target="https://www.gbif.org/publisher/58c7e325-82fc-446d-9406-851b4d357db7" TargetMode="External"/><Relationship Id="rId31" Type="http://schemas.openxmlformats.org/officeDocument/2006/relationships/hyperlink" Target="https://www.gbif.org/publisher/fee3882f-5360-4f01-a1ca-767c48fa629c" TargetMode="External"/><Relationship Id="rId52" Type="http://schemas.openxmlformats.org/officeDocument/2006/relationships/hyperlink" Target="http://www.gbif.org/publisher/7d91f9bd-f6cd-48e3-ba81-3c228cf5e13a" TargetMode="External"/><Relationship Id="rId73" Type="http://schemas.openxmlformats.org/officeDocument/2006/relationships/hyperlink" Target="http://www.gbif.org/publisher/52f50975-7f82-4945-8e98-90b983a89bfc" TargetMode="External"/><Relationship Id="rId94" Type="http://schemas.openxmlformats.org/officeDocument/2006/relationships/hyperlink" Target="https://www.gbif.org/publisher/2e7ea925-e11c-451c-9841-0a8e85e5c5dc" TargetMode="External"/><Relationship Id="rId148" Type="http://schemas.openxmlformats.org/officeDocument/2006/relationships/hyperlink" Target="https://www.gbif.org/publisher/2c39be5c-c11e-46d0-bcb4-552f2072d19f" TargetMode="External"/><Relationship Id="rId169" Type="http://schemas.openxmlformats.org/officeDocument/2006/relationships/hyperlink" Target="https://www.gbif.org/publisher/bad9baef-be05-4410-83c8-31060a9bafb7" TargetMode="External"/><Relationship Id="rId4" Type="http://schemas.openxmlformats.org/officeDocument/2006/relationships/hyperlink" Target="https://www.gbif.org/publisher/567cdb5e-5bb3-42e1-ae07-ffa6fc60b56e" TargetMode="External"/><Relationship Id="rId180" Type="http://schemas.openxmlformats.org/officeDocument/2006/relationships/hyperlink" Target="https://statics.sibcolombia.net/sib-resources/images/logos-socios/ipt/epm.jpg" TargetMode="External"/><Relationship Id="rId215" Type="http://schemas.openxmlformats.org/officeDocument/2006/relationships/hyperlink" Target="https://statics.sibcolombia.net/sib-resources/images/logos-socios/500px/celsia.jpg" TargetMode="External"/><Relationship Id="rId236" Type="http://schemas.openxmlformats.org/officeDocument/2006/relationships/hyperlink" Target="https://statics.sibcolombia.net/sib-resources/images/logos-socios/500px/pispesca.jpg" TargetMode="External"/><Relationship Id="rId257" Type="http://schemas.openxmlformats.org/officeDocument/2006/relationships/hyperlink" Target="https://statics.sibcolombia.net/sib-resources/images/logos-socios/500px/acictios.jpg" TargetMode="External"/><Relationship Id="rId278" Type="http://schemas.openxmlformats.org/officeDocument/2006/relationships/hyperlink" Target="https://statics.sibcolombia.net/sib-resources/images/logos-socios/500px/paisajesrurales.jpg" TargetMode="External"/><Relationship Id="rId303" Type="http://schemas.openxmlformats.org/officeDocument/2006/relationships/hyperlink" Target="https://statics.sibcolombia.net/sib-resources/images/logos-socios/portal-sib/tomogrande.jpg" TargetMode="External"/><Relationship Id="rId42" Type="http://schemas.openxmlformats.org/officeDocument/2006/relationships/hyperlink" Target="http://www.gbif.org/publisher/927793ba-72ba-43b3-8794-a22c78be5070" TargetMode="External"/><Relationship Id="rId84" Type="http://schemas.openxmlformats.org/officeDocument/2006/relationships/hyperlink" Target="http://www.gbif.org/publisher/acdeb4a9-78c7-423b-bb21-fb5c4e515854" TargetMode="External"/><Relationship Id="rId138" Type="http://schemas.openxmlformats.org/officeDocument/2006/relationships/hyperlink" Target="https://www.gbif.org/publisher/03a8bc52-9c2e-4aee-8dd7-9b4d279e4960" TargetMode="External"/><Relationship Id="rId191" Type="http://schemas.openxmlformats.org/officeDocument/2006/relationships/hyperlink" Target="https://statics.sibcolombia.net/sib-resources/images/logos-socios/500px/fundcentrodeprimates.jpg" TargetMode="External"/><Relationship Id="rId205" Type="http://schemas.openxmlformats.org/officeDocument/2006/relationships/hyperlink" Target="https://statics.sibcolombia.net/sib-resources/images/logos-socios/500px/tdea.jpg" TargetMode="External"/><Relationship Id="rId247" Type="http://schemas.openxmlformats.org/officeDocument/2006/relationships/hyperlink" Target="https://statics.sibcolombia.net/sib-resources/images/logos-socios/500px/zoobaq.jpg" TargetMode="External"/><Relationship Id="rId107" Type="http://schemas.openxmlformats.org/officeDocument/2006/relationships/hyperlink" Target="https://www.gbif.org/publisher/c7e55c34-9c2d-46d5-9ca0-7aaad06b179a" TargetMode="External"/><Relationship Id="rId289" Type="http://schemas.openxmlformats.org/officeDocument/2006/relationships/hyperlink" Target="https://statics.sibcolombia.net/sib-resources/images/logos-socios/500px/uco.jpg" TargetMode="External"/><Relationship Id="rId11" Type="http://schemas.openxmlformats.org/officeDocument/2006/relationships/hyperlink" Target="http://www.gbif.org/publisher/cccff716-2694-4209-9f9e-2f7a484465a0" TargetMode="External"/><Relationship Id="rId53" Type="http://schemas.openxmlformats.org/officeDocument/2006/relationships/hyperlink" Target="http://www.gbif.org/publisher/34770310-601a-43e0-84fb-ed81661c2d00" TargetMode="External"/><Relationship Id="rId149" Type="http://schemas.openxmlformats.org/officeDocument/2006/relationships/hyperlink" Target="https://www.gbif.org/pt/publisher/47844d46-753c-44c5-8a1d-b50fa69f7ddc" TargetMode="External"/><Relationship Id="rId314" Type="http://schemas.openxmlformats.org/officeDocument/2006/relationships/hyperlink" Target="https://statics.sibcolombia.net/sib-resources/images/logos-socios/500px/coleoptera.jpg" TargetMode="External"/><Relationship Id="rId95" Type="http://schemas.openxmlformats.org/officeDocument/2006/relationships/hyperlink" Target="https://www.gbif.org/publisher/190b47cb-54d5-4b87-9c1e-22b0483fe071" TargetMode="External"/><Relationship Id="rId160" Type="http://schemas.openxmlformats.org/officeDocument/2006/relationships/hyperlink" Target="https://www.gbif.org/publisher/f442f96e-2017-4cf5-b19f-1f3320ae7577" TargetMode="External"/><Relationship Id="rId216" Type="http://schemas.openxmlformats.org/officeDocument/2006/relationships/hyperlink" Target="https://statics.sibcolombia.net/sib-resources/images/logos-socios/500px/terrasos.jpg" TargetMode="External"/><Relationship Id="rId258" Type="http://schemas.openxmlformats.org/officeDocument/2006/relationships/hyperlink" Target="https://statics.sibcolombia.net/sib-resources/images/logos-socios/500px/itp.jpg" TargetMode="External"/><Relationship Id="rId22" Type="http://schemas.openxmlformats.org/officeDocument/2006/relationships/hyperlink" Target="https://www.gbif.org/publisher/7a079928-aee9-418a-b083-6152d01c78d6" TargetMode="External"/><Relationship Id="rId64" Type="http://schemas.openxmlformats.org/officeDocument/2006/relationships/hyperlink" Target="http://www.gbif.org/publisher/e0455781-2311-4b5b-8cc0-421d73e04f1b" TargetMode="External"/><Relationship Id="rId118" Type="http://schemas.openxmlformats.org/officeDocument/2006/relationships/hyperlink" Target="https://www.gbif.org/publisher/a0f40644-1fec-42d8-af64-0bce3e9d76d2" TargetMode="External"/><Relationship Id="rId171" Type="http://schemas.openxmlformats.org/officeDocument/2006/relationships/hyperlink" Target="https://www.gbif.org/publisher/112087f6-a6c0-4cee-8441-387f900d34f9" TargetMode="External"/><Relationship Id="rId227" Type="http://schemas.openxmlformats.org/officeDocument/2006/relationships/hyperlink" Target="https://statics.sibcolombia.net/sib-resources/images/logos-socios/500px/fedena.jpg" TargetMode="External"/><Relationship Id="rId269" Type="http://schemas.openxmlformats.org/officeDocument/2006/relationships/hyperlink" Target="https://statics.sibcolombia.net/sib-resources/images/logos-socios/500px/apc.jpg" TargetMode="External"/><Relationship Id="rId33" Type="http://schemas.openxmlformats.org/officeDocument/2006/relationships/hyperlink" Target="http://www.gbif.org/publisher/e174384d-ee9a-4ed8-b4f4-0ec3a8fa5e39" TargetMode="External"/><Relationship Id="rId129" Type="http://schemas.openxmlformats.org/officeDocument/2006/relationships/hyperlink" Target="https://www.gbif.org/publisher/47380c8a-0edd-4036-b1bc-d852cba8232f" TargetMode="External"/><Relationship Id="rId280" Type="http://schemas.openxmlformats.org/officeDocument/2006/relationships/hyperlink" Target="https://statics.sibcolombia.net/sib-resources/images/logos-socios/500px/gaia.jpg" TargetMode="External"/><Relationship Id="rId75" Type="http://schemas.openxmlformats.org/officeDocument/2006/relationships/hyperlink" Target="http://www.gbif.org/publisher/685633c3-05f9-4e44-bf4f-8dfdd0654072" TargetMode="External"/><Relationship Id="rId140" Type="http://schemas.openxmlformats.org/officeDocument/2006/relationships/hyperlink" Target="https://www.gbif.org/publisher/14fb9c57-68a5-4870-b434-5355df7a9c3c" TargetMode="External"/><Relationship Id="rId182" Type="http://schemas.openxmlformats.org/officeDocument/2006/relationships/hyperlink" Target="https://sibcolombia.net/wp-content/uploads/2021/05/usbcali.jpg" TargetMode="External"/><Relationship Id="rId6" Type="http://schemas.openxmlformats.org/officeDocument/2006/relationships/hyperlink" Target="https://www.gbif.org/publisher/6fd43b88-b13f-4547-94ab-1720f2a3b7ed" TargetMode="External"/><Relationship Id="rId238" Type="http://schemas.openxmlformats.org/officeDocument/2006/relationships/hyperlink" Target="https://statics.sibcolombia.net/sib-resources/images/logos-socios/500px/corpocaldas.jpg" TargetMode="External"/><Relationship Id="rId291" Type="http://schemas.openxmlformats.org/officeDocument/2006/relationships/hyperlink" Target="https://statics.sibcolombia.net/sib-resources/images/logos-socios/500px/humedales.jpg" TargetMode="External"/><Relationship Id="rId305" Type="http://schemas.openxmlformats.org/officeDocument/2006/relationships/hyperlink" Target="https://statics.sibcolombia.net/sib-resources/images/logos-socios/ipt/acz.jpg" TargetMode="External"/><Relationship Id="rId44" Type="http://schemas.openxmlformats.org/officeDocument/2006/relationships/hyperlink" Target="http://www.gbif.org/publisher/a7e6d0ba-9e3d-4be2-b3ac-2c5e812e0a31" TargetMode="External"/><Relationship Id="rId86" Type="http://schemas.openxmlformats.org/officeDocument/2006/relationships/hyperlink" Target="https://www.gbif.org/publisher/4a88507e-5d15-44a4-98cb-a4a0ac13f113" TargetMode="External"/><Relationship Id="rId151" Type="http://schemas.openxmlformats.org/officeDocument/2006/relationships/hyperlink" Target="https://www.gbif.org/publisher/57dfb71a-f0aa-47c2-b997-30c6048dc98a" TargetMode="External"/><Relationship Id="rId193" Type="http://schemas.openxmlformats.org/officeDocument/2006/relationships/hyperlink" Target="https://statics.sibcolombia.net/sib-resources/images/logos-socios/500px/ab.jpg" TargetMode="External"/><Relationship Id="rId207" Type="http://schemas.openxmlformats.org/officeDocument/2006/relationships/hyperlink" Target="https://statics.sibcolombia.net/sib-resources/images/logos-socios/500px/wwf.jpg" TargetMode="External"/><Relationship Id="rId249" Type="http://schemas.openxmlformats.org/officeDocument/2006/relationships/hyperlink" Target="https://statics.sibcolombia.net/sib-resources/images/logos-socios/500px/carder.jpg" TargetMode="External"/><Relationship Id="rId13" Type="http://schemas.openxmlformats.org/officeDocument/2006/relationships/hyperlink" Target="https://www.gbif.org/publisher/85be57ed-f187-49c9-b7ff-eaa622e06217" TargetMode="External"/><Relationship Id="rId109" Type="http://schemas.openxmlformats.org/officeDocument/2006/relationships/hyperlink" Target="http://www.gbif.org/publisher/814bd44e-34d6-46e1-a143-0c12d03f3eba" TargetMode="External"/><Relationship Id="rId260" Type="http://schemas.openxmlformats.org/officeDocument/2006/relationships/hyperlink" Target="https://statics.sibcolombia.net/sib-resources/images/logos-socios/500px/comfenalco.jpg" TargetMode="External"/><Relationship Id="rId316" Type="http://schemas.openxmlformats.org/officeDocument/2006/relationships/hyperlink" Target="https://statics.sibcolombia.net/sib-resources/images/logos-socios/500px/fundcentrodeprimates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comunicaciones@smurfitkappa.com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274E13"/>
    <outlinePr summaryBelow="0" summaryRight="0"/>
  </sheetPr>
  <dimension ref="A1:J189"/>
  <sheetViews>
    <sheetView tabSelected="1" workbookViewId="0">
      <pane xSplit="1" ySplit="3" topLeftCell="B4" activePane="bottomRight" state="frozen"/>
      <selection pane="topRight" activeCell="F1" sqref="F1"/>
      <selection pane="bottomLeft" activeCell="A4" sqref="A4"/>
      <selection pane="bottomRight" activeCell="A26" sqref="A26"/>
    </sheetView>
  </sheetViews>
  <sheetFormatPr baseColWidth="10" defaultColWidth="14.5" defaultRowHeight="15.75" customHeight="1" x14ac:dyDescent="0.15"/>
  <cols>
    <col min="1" max="1" width="38.1640625" customWidth="1"/>
    <col min="2" max="2" width="17.33203125" customWidth="1"/>
    <col min="3" max="3" width="10.33203125" customWidth="1"/>
    <col min="4" max="4" width="37.1640625" customWidth="1"/>
    <col min="5" max="5" width="18.5" customWidth="1"/>
    <col min="6" max="6" width="10.83203125" customWidth="1"/>
    <col min="7" max="7" width="5.83203125" customWidth="1"/>
    <col min="8" max="8" width="20.1640625" customWidth="1"/>
    <col min="9" max="9" width="20.33203125" customWidth="1"/>
  </cols>
  <sheetData>
    <row r="1" spans="1:10" ht="12" customHeight="1" x14ac:dyDescent="0.15">
      <c r="A1" s="85" t="s">
        <v>0</v>
      </c>
      <c r="B1" s="84"/>
      <c r="C1" s="2"/>
      <c r="D1" s="2"/>
      <c r="E1" s="3"/>
    </row>
    <row r="2" spans="1:10" ht="13.5" customHeight="1" x14ac:dyDescent="0.15">
      <c r="A2" s="85"/>
      <c r="B2" s="84"/>
      <c r="C2" s="2"/>
      <c r="D2" s="2"/>
      <c r="E2" s="3"/>
    </row>
    <row r="3" spans="1:10" ht="20.25" customHeight="1" x14ac:dyDescent="0.15">
      <c r="A3" s="1" t="s">
        <v>2</v>
      </c>
      <c r="B3" s="2" t="s">
        <v>3</v>
      </c>
      <c r="C3" s="2" t="s">
        <v>4</v>
      </c>
      <c r="D3" s="2" t="s">
        <v>5</v>
      </c>
      <c r="E3" s="3" t="s">
        <v>6</v>
      </c>
    </row>
    <row r="4" spans="1:10" ht="20.25" customHeight="1" x14ac:dyDescent="0.15">
      <c r="A4" s="4" t="s">
        <v>394</v>
      </c>
      <c r="B4" s="23" t="s">
        <v>30</v>
      </c>
      <c r="C4" s="7" t="s">
        <v>395</v>
      </c>
      <c r="D4" s="7" t="s">
        <v>395</v>
      </c>
      <c r="E4" s="22" t="s">
        <v>1464</v>
      </c>
      <c r="F4" t="s">
        <v>1485</v>
      </c>
      <c r="G4" t="s">
        <v>1488</v>
      </c>
      <c r="H4" t="s">
        <v>1486</v>
      </c>
      <c r="I4" t="str">
        <f>_xlfn.CONCAT(F4,D4,G4,E4,H4)</f>
        <v xml:space="preserve">|  [![](https://statics.sibcolombia.net/sib-resources/images/logos-socios/500px/corhuila.jpg)](https://www.gbif.org/es/publisher/57dfb71a-f0aa-47c2-b997-30c6048dc98a){:target='_blank'} </v>
      </c>
      <c r="J4" t="str">
        <f>I4</f>
        <v xml:space="preserve">|  [![](https://statics.sibcolombia.net/sib-resources/images/logos-socios/500px/corhuila.jpg)](https://www.gbif.org/es/publisher/57dfb71a-f0aa-47c2-b997-30c6048dc98a){:target='_blank'} </v>
      </c>
    </row>
    <row r="5" spans="1:10" ht="20.25" customHeight="1" x14ac:dyDescent="0.15">
      <c r="A5" s="4" t="s">
        <v>396</v>
      </c>
      <c r="B5" s="5" t="s">
        <v>30</v>
      </c>
      <c r="C5" s="7" t="s">
        <v>397</v>
      </c>
      <c r="D5" s="7" t="s">
        <v>397</v>
      </c>
      <c r="E5" s="22" t="s">
        <v>1465</v>
      </c>
      <c r="F5" t="s">
        <v>1485</v>
      </c>
      <c r="G5" t="s">
        <v>1488</v>
      </c>
      <c r="H5" t="s">
        <v>1486</v>
      </c>
      <c r="I5" t="str">
        <f t="shared" ref="I5:I8" si="0">_xlfn.CONCAT(F5,D5,G5,E5,H5)</f>
        <v xml:space="preserve">|  [![](https://statics.sibcolombia.net/sib-resources/images/logos-socios/500px/utadeo.jpg)](https://www.gbif.org/es/publisher/81724943-d4d5-4b72-bfd6-3cfc5725c12a){:target='_blank'} </v>
      </c>
      <c r="J5" t="str">
        <f>_xlfn.CONCAT(J4,I5)</f>
        <v xml:space="preserve">|  [![](https://statics.sibcolombia.net/sib-resources/images/logos-socios/500px/corhuila.jpg)](https://www.gbif.org/es/publisher/57dfb71a-f0aa-47c2-b997-30c6048dc98a){:target='_blank'} |  [![](https://statics.sibcolombia.net/sib-resources/images/logos-socios/500px/utadeo.jpg)](https://www.gbif.org/es/publisher/81724943-d4d5-4b72-bfd6-3cfc5725c12a){:target='_blank'} </v>
      </c>
    </row>
    <row r="6" spans="1:10" ht="20.25" customHeight="1" x14ac:dyDescent="0.15">
      <c r="A6" s="4" t="s">
        <v>425</v>
      </c>
      <c r="B6" s="5" t="s">
        <v>30</v>
      </c>
      <c r="C6" s="23"/>
      <c r="D6" s="9" t="s">
        <v>1377</v>
      </c>
      <c r="E6" s="11" t="s">
        <v>1480</v>
      </c>
      <c r="F6" t="s">
        <v>1485</v>
      </c>
      <c r="G6" t="s">
        <v>1488</v>
      </c>
      <c r="H6" t="s">
        <v>1486</v>
      </c>
      <c r="I6" t="str">
        <f t="shared" si="0"/>
        <v xml:space="preserve">|  [![](https://raw.githubusercontent.com/SIB-Colombia/logos/main/socio-SiB-unisangil.png)](https://www.gbif.org/es/publisher/4ef28342-2d78-48b5-a00f-2bad53be38a1){:target='_blank'} </v>
      </c>
      <c r="J6" t="str">
        <f t="shared" ref="J6:J8" si="1">_xlfn.CONCAT(J5,I6)</f>
        <v xml:space="preserve">|  [![](https://statics.sibcolombia.net/sib-resources/images/logos-socios/500px/corhuila.jpg)](https://www.gbif.org/es/publisher/57dfb71a-f0aa-47c2-b997-30c6048dc98a){:target='_blank'} |  [![](https://statics.sibcolombia.net/sib-resources/images/logos-socios/500px/utadeo.jpg)](https://www.gbif.org/es/publisher/81724943-d4d5-4b72-bfd6-3cfc5725c12a){:target='_blank'} |  [![](https://raw.githubusercontent.com/SIB-Colombia/logos/main/socio-SiB-unisangil.png)](https://www.gbif.org/es/publisher/4ef28342-2d78-48b5-a00f-2bad53be38a1){:target='_blank'} </v>
      </c>
    </row>
    <row r="7" spans="1:10" ht="20.25" customHeight="1" x14ac:dyDescent="0.15">
      <c r="A7" s="5" t="s">
        <v>230</v>
      </c>
      <c r="B7" s="14" t="s">
        <v>30</v>
      </c>
      <c r="C7" s="8" t="s">
        <v>231</v>
      </c>
      <c r="D7" s="9" t="s">
        <v>1311</v>
      </c>
      <c r="E7" s="15" t="s">
        <v>232</v>
      </c>
      <c r="F7" t="s">
        <v>1485</v>
      </c>
      <c r="G7" t="s">
        <v>1488</v>
      </c>
      <c r="H7" t="s">
        <v>1486</v>
      </c>
      <c r="I7" t="str">
        <f t="shared" si="0"/>
        <v xml:space="preserve">|  [![](https://raw.githubusercontent.com/SIB-Colombia/logos/main/socio-SiB-itp.png)](http://www.gbif.org/publisher/882d4191-4161-4fde-9e94-20fbb44901c8){:target='_blank'} </v>
      </c>
      <c r="J7" t="str">
        <f t="shared" si="1"/>
        <v xml:space="preserve">|  [![](https://statics.sibcolombia.net/sib-resources/images/logos-socios/500px/corhuila.jpg)](https://www.gbif.org/es/publisher/57dfb71a-f0aa-47c2-b997-30c6048dc98a){:target='_blank'} |  [![](https://statics.sibcolombia.net/sib-resources/images/logos-socios/500px/utadeo.jpg)](https://www.gbif.org/es/publisher/81724943-d4d5-4b72-bfd6-3cfc5725c12a){:target='_blank'} |  [![](https://raw.githubusercontent.com/SIB-Colombia/logos/main/socio-SiB-unisangil.png)](https://www.gbif.org/es/publisher/4ef28342-2d78-48b5-a00f-2bad53be38a1){:target='_blank'} |  [![](https://raw.githubusercontent.com/SIB-Colombia/logos/main/socio-SiB-itp.png)](http://www.gbif.org/publisher/882d4191-4161-4fde-9e94-20fbb44901c8){:target='_blank'} </v>
      </c>
    </row>
    <row r="8" spans="1:10" ht="20.25" customHeight="1" x14ac:dyDescent="0.15">
      <c r="A8" s="4" t="s">
        <v>144</v>
      </c>
      <c r="B8" s="23" t="s">
        <v>30</v>
      </c>
      <c r="C8" s="8" t="s">
        <v>145</v>
      </c>
      <c r="D8" s="9" t="s">
        <v>1283</v>
      </c>
      <c r="E8" s="10" t="s">
        <v>146</v>
      </c>
      <c r="F8" t="s">
        <v>1485</v>
      </c>
      <c r="G8" t="s">
        <v>1488</v>
      </c>
      <c r="H8" t="s">
        <v>1486</v>
      </c>
      <c r="I8" t="str">
        <f t="shared" si="0"/>
        <v xml:space="preserve">|  [![](https://raw.githubusercontent.com/SIB-Colombia/logos/main/socio-SiB-itm.png)](http://www.gbif.org/publisher/34770310-601a-43e0-84fb-ed81661c2d00){:target='_blank'} </v>
      </c>
      <c r="J8" t="str">
        <f t="shared" si="1"/>
        <v xml:space="preserve">|  [![](https://statics.sibcolombia.net/sib-resources/images/logos-socios/500px/corhuila.jpg)](https://www.gbif.org/es/publisher/57dfb71a-f0aa-47c2-b997-30c6048dc98a){:target='_blank'} |  [![](https://statics.sibcolombia.net/sib-resources/images/logos-socios/500px/utadeo.jpg)](https://www.gbif.org/es/publisher/81724943-d4d5-4b72-bfd6-3cfc5725c12a){:target='_blank'} |  [![](https://raw.githubusercontent.com/SIB-Colombia/logos/main/socio-SiB-unisangil.png)](https://www.gbif.org/es/publisher/4ef28342-2d78-48b5-a00f-2bad53be38a1){:target='_blank'} |  [![](https://raw.githubusercontent.com/SIB-Colombia/logos/main/socio-SiB-itp.png)](http://www.gbif.org/publisher/882d4191-4161-4fde-9e94-20fbb44901c8){:target='_blank'} |  [![](https://raw.githubusercontent.com/SIB-Colombia/logos/main/socio-SiB-itm.png)](http://www.gbif.org/publisher/34770310-601a-43e0-84fb-ed81661c2d00){:target='_blank'} </v>
      </c>
    </row>
    <row r="9" spans="1:10" ht="20.25" customHeight="1" x14ac:dyDescent="0.15">
      <c r="A9" s="4" t="s">
        <v>417</v>
      </c>
      <c r="B9" s="5" t="s">
        <v>30</v>
      </c>
      <c r="C9" s="7" t="s">
        <v>418</v>
      </c>
      <c r="D9" s="7" t="s">
        <v>418</v>
      </c>
      <c r="E9" s="13" t="s">
        <v>1476</v>
      </c>
      <c r="F9" t="s">
        <v>1485</v>
      </c>
      <c r="G9" t="s">
        <v>1488</v>
      </c>
      <c r="H9" t="s">
        <v>1487</v>
      </c>
      <c r="I9" t="str">
        <f>_xlfn.CONCAT(F9,D9,G9,E9,H9)</f>
        <v>|  [![](https://statics.sibcolombia.net/sib-resources/images/logos-socios/ipt/unipaz.jpg
)](https://www.gbif.org/es/publisher/e4a87e1f-4ff8-4d2e-bcd1-0929678abab9){:target='_blank'} |</v>
      </c>
      <c r="J9" t="str">
        <f>_xlfn.CONCAT(J8,I9)</f>
        <v>|  [![](https://statics.sibcolombia.net/sib-resources/images/logos-socios/500px/corhuila.jpg)](https://www.gbif.org/es/publisher/57dfb71a-f0aa-47c2-b997-30c6048dc98a){:target='_blank'} |  [![](https://statics.sibcolombia.net/sib-resources/images/logos-socios/500px/utadeo.jpg)](https://www.gbif.org/es/publisher/81724943-d4d5-4b72-bfd6-3cfc5725c12a){:target='_blank'} |  [![](https://raw.githubusercontent.com/SIB-Colombia/logos/main/socio-SiB-unisangil.png)](https://www.gbif.org/es/publisher/4ef28342-2d78-48b5-a00f-2bad53be38a1){:target='_blank'} |  [![](https://raw.githubusercontent.com/SIB-Colombia/logos/main/socio-SiB-itp.png)](http://www.gbif.org/publisher/882d4191-4161-4fde-9e94-20fbb44901c8){:target='_blank'} |  [![](https://raw.githubusercontent.com/SIB-Colombia/logos/main/socio-SiB-itm.png)](http://www.gbif.org/publisher/34770310-601a-43e0-84fb-ed81661c2d00){:target='_blank'} |  [![](https://statics.sibcolombia.net/sib-resources/images/logos-socios/ipt/unipaz.jpg
)](https://www.gbif.org/es/publisher/e4a87e1f-4ff8-4d2e-bcd1-0929678abab9){:target='_blank'} |</v>
      </c>
    </row>
    <row r="10" spans="1:10" s="89" customFormat="1" ht="20.25" customHeight="1" x14ac:dyDescent="0.15">
      <c r="A10" s="86"/>
      <c r="B10" s="86"/>
      <c r="C10" s="87"/>
      <c r="D10" s="87"/>
      <c r="E10" s="88"/>
    </row>
    <row r="11" spans="1:10" ht="20.25" customHeight="1" x14ac:dyDescent="0.15">
      <c r="A11" s="4" t="s">
        <v>98</v>
      </c>
      <c r="B11" s="23" t="s">
        <v>30</v>
      </c>
      <c r="C11" s="23" t="s">
        <v>99</v>
      </c>
      <c r="D11" s="9" t="s">
        <v>1267</v>
      </c>
      <c r="E11" s="10" t="s">
        <v>100</v>
      </c>
      <c r="F11" t="s">
        <v>1485</v>
      </c>
      <c r="G11" t="s">
        <v>1488</v>
      </c>
      <c r="H11" t="s">
        <v>1486</v>
      </c>
      <c r="I11" t="str">
        <f>_xlfn.CONCAT(F11,D11,G11,E11,H11)</f>
        <v xml:space="preserve">|  [![](https://raw.githubusercontent.com/SIB-Colombia/logos/main/socio-SiB-puj.png)](http://www.gbif.org/publisher/0e2f2e28-7790-4c82-b8fb-6ef7b4c764e2){:target='_blank'} </v>
      </c>
      <c r="J11" t="str">
        <f>I11</f>
        <v xml:space="preserve">|  [![](https://raw.githubusercontent.com/SIB-Colombia/logos/main/socio-SiB-puj.png)](http://www.gbif.org/publisher/0e2f2e28-7790-4c82-b8fb-6ef7b4c764e2){:target='_blank'} </v>
      </c>
    </row>
    <row r="12" spans="1:10" ht="20.25" customHeight="1" x14ac:dyDescent="0.15">
      <c r="A12" s="5" t="s">
        <v>354</v>
      </c>
      <c r="B12" s="5" t="s">
        <v>30</v>
      </c>
      <c r="C12" s="8" t="s">
        <v>355</v>
      </c>
      <c r="D12" s="9" t="s">
        <v>1362</v>
      </c>
      <c r="E12" s="11" t="s">
        <v>1447</v>
      </c>
      <c r="F12" t="s">
        <v>1485</v>
      </c>
      <c r="G12" t="s">
        <v>1488</v>
      </c>
      <c r="H12" t="s">
        <v>1486</v>
      </c>
      <c r="I12" t="str">
        <f t="shared" ref="I12:I15" si="2">_xlfn.CONCAT(F12,D12,G12,E12,H12)</f>
        <v xml:space="preserve">|  [![](https://raw.githubusercontent.com/SIB-Colombia/logos/main/socio-SiB-tdea.png)](https://www.gbif.org/es/publisher/63da1b44-176a-4e9b-b418-28fcc182c676){:target='_blank'} </v>
      </c>
      <c r="J12" t="str">
        <f>_xlfn.CONCAT(J11,I12)</f>
        <v xml:space="preserve">|  [![](https://raw.githubusercontent.com/SIB-Colombia/logos/main/socio-SiB-puj.png)](http://www.gbif.org/publisher/0e2f2e28-7790-4c82-b8fb-6ef7b4c764e2){:target='_blank'} |  [![](https://raw.githubusercontent.com/SIB-Colombia/logos/main/socio-SiB-tdea.png)](https://www.gbif.org/es/publisher/63da1b44-176a-4e9b-b418-28fcc182c676){:target='_blank'} </v>
      </c>
    </row>
    <row r="13" spans="1:10" ht="20.25" customHeight="1" x14ac:dyDescent="0.15">
      <c r="A13" s="4" t="s">
        <v>135</v>
      </c>
      <c r="B13" s="5" t="s">
        <v>30</v>
      </c>
      <c r="C13" s="8" t="s">
        <v>136</v>
      </c>
      <c r="D13" s="9" t="s">
        <v>1280</v>
      </c>
      <c r="E13" s="10" t="s">
        <v>137</v>
      </c>
      <c r="F13" t="s">
        <v>1485</v>
      </c>
      <c r="G13" t="s">
        <v>1488</v>
      </c>
      <c r="H13" t="s">
        <v>1486</v>
      </c>
      <c r="I13" t="str">
        <f t="shared" si="2"/>
        <v xml:space="preserve">|  [![](https://raw.githubusercontent.com/SIB-Colombia/logos/main/socio-SiB-uco.png)](http://www.gbif.org/publisher/c8f840a3-4949-4e18-82e9-5771c3e57129){:target='_blank'} </v>
      </c>
      <c r="J13" t="str">
        <f t="shared" ref="J13:J15" si="3">_xlfn.CONCAT(J12,I13)</f>
        <v xml:space="preserve">|  [![](https://raw.githubusercontent.com/SIB-Colombia/logos/main/socio-SiB-puj.png)](http://www.gbif.org/publisher/0e2f2e28-7790-4c82-b8fb-6ef7b4c764e2){:target='_blank'} |  [![](https://raw.githubusercontent.com/SIB-Colombia/logos/main/socio-SiB-tdea.png)](https://www.gbif.org/es/publisher/63da1b44-176a-4e9b-b418-28fcc182c676){:target='_blank'} |  [![](https://raw.githubusercontent.com/SIB-Colombia/logos/main/socio-SiB-uco.png)](http://www.gbif.org/publisher/c8f840a3-4949-4e18-82e9-5771c3e57129){:target='_blank'} </v>
      </c>
    </row>
    <row r="14" spans="1:10" ht="20.25" customHeight="1" x14ac:dyDescent="0.15">
      <c r="A14" s="4" t="s">
        <v>253</v>
      </c>
      <c r="B14" s="14" t="s">
        <v>30</v>
      </c>
      <c r="C14" s="8" t="s">
        <v>254</v>
      </c>
      <c r="D14" s="9" t="s">
        <v>1319</v>
      </c>
      <c r="E14" s="15" t="s">
        <v>255</v>
      </c>
      <c r="F14" t="s">
        <v>1485</v>
      </c>
      <c r="G14" t="s">
        <v>1488</v>
      </c>
      <c r="H14" t="s">
        <v>1486</v>
      </c>
      <c r="I14" t="str">
        <f t="shared" si="2"/>
        <v xml:space="preserve">|  [![](https://raw.githubusercontent.com/SIB-Colombia/logos/main/socio-SiB-ces.png)](http://www.gbif.org/publisher/450bdfce-76f7-483e-b4c4-cab6a3daebba){:target='_blank'} </v>
      </c>
      <c r="J14" t="str">
        <f t="shared" si="3"/>
        <v xml:space="preserve">|  [![](https://raw.githubusercontent.com/SIB-Colombia/logos/main/socio-SiB-puj.png)](http://www.gbif.org/publisher/0e2f2e28-7790-4c82-b8fb-6ef7b4c764e2){:target='_blank'} |  [![](https://raw.githubusercontent.com/SIB-Colombia/logos/main/socio-SiB-tdea.png)](https://www.gbif.org/es/publisher/63da1b44-176a-4e9b-b418-28fcc182c676){:target='_blank'} |  [![](https://raw.githubusercontent.com/SIB-Colombia/logos/main/socio-SiB-uco.png)](http://www.gbif.org/publisher/c8f840a3-4949-4e18-82e9-5771c3e57129){:target='_blank'} |  [![](https://raw.githubusercontent.com/SIB-Colombia/logos/main/socio-SiB-ces.png)](http://www.gbif.org/publisher/450bdfce-76f7-483e-b4c4-cab6a3daebba){:target='_blank'} </v>
      </c>
    </row>
    <row r="15" spans="1:10" ht="20.25" customHeight="1" x14ac:dyDescent="0.15">
      <c r="A15" s="4" t="s">
        <v>34</v>
      </c>
      <c r="B15" s="23" t="s">
        <v>30</v>
      </c>
      <c r="C15" s="23" t="s">
        <v>37</v>
      </c>
      <c r="D15" s="9" t="s">
        <v>1242</v>
      </c>
      <c r="E15" s="10" t="s">
        <v>38</v>
      </c>
      <c r="F15" t="s">
        <v>1485</v>
      </c>
      <c r="G15" t="s">
        <v>1488</v>
      </c>
      <c r="H15" t="s">
        <v>1486</v>
      </c>
      <c r="I15" t="str">
        <f t="shared" si="2"/>
        <v xml:space="preserve">|  [![](https://raw.githubusercontent.com/SIB-Colombia/logos/main/socio-SiB-udea.png)](http://www.gbif.org/publisher/cccff716-2694-4209-9f9e-2f7a484465a0){:target='_blank'} </v>
      </c>
      <c r="J15" t="str">
        <f t="shared" si="3"/>
        <v xml:space="preserve">|  [![](https://raw.githubusercontent.com/SIB-Colombia/logos/main/socio-SiB-puj.png)](http://www.gbif.org/publisher/0e2f2e28-7790-4c82-b8fb-6ef7b4c764e2){:target='_blank'} |  [![](https://raw.githubusercontent.com/SIB-Colombia/logos/main/socio-SiB-tdea.png)](https://www.gbif.org/es/publisher/63da1b44-176a-4e9b-b418-28fcc182c676){:target='_blank'} |  [![](https://raw.githubusercontent.com/SIB-Colombia/logos/main/socio-SiB-uco.png)](http://www.gbif.org/publisher/c8f840a3-4949-4e18-82e9-5771c3e57129){:target='_blank'} |  [![](https://raw.githubusercontent.com/SIB-Colombia/logos/main/socio-SiB-ces.png)](http://www.gbif.org/publisher/450bdfce-76f7-483e-b4c4-cab6a3daebba){:target='_blank'} |  [![](https://raw.githubusercontent.com/SIB-Colombia/logos/main/socio-SiB-udea.png)](http://www.gbif.org/publisher/cccff716-2694-4209-9f9e-2f7a484465a0){:target='_blank'} </v>
      </c>
    </row>
    <row r="16" spans="1:10" ht="20.25" customHeight="1" x14ac:dyDescent="0.15">
      <c r="A16" s="4" t="s">
        <v>227</v>
      </c>
      <c r="B16" s="5" t="s">
        <v>30</v>
      </c>
      <c r="C16" s="8" t="s">
        <v>228</v>
      </c>
      <c r="D16" s="9" t="s">
        <v>1310</v>
      </c>
      <c r="E16" s="10" t="s">
        <v>229</v>
      </c>
      <c r="F16" t="s">
        <v>1485</v>
      </c>
      <c r="G16" t="s">
        <v>1488</v>
      </c>
      <c r="H16" t="s">
        <v>1487</v>
      </c>
      <c r="I16" t="str">
        <f>_xlfn.CONCAT(F16,D16,G16,E16,H16)</f>
        <v>|  [![](https://raw.githubusercontent.com/SIB-Colombia/logos/main/socio-SiB-ucaldas.png)](http://www.gbif.org/publisher/f7f9717e-9e50-4a00-a30f-7b134390a566){:target='_blank'} |</v>
      </c>
      <c r="J16" t="str">
        <f>_xlfn.CONCAT(J15,I16)</f>
        <v>|  [![](https://raw.githubusercontent.com/SIB-Colombia/logos/main/socio-SiB-puj.png)](http://www.gbif.org/publisher/0e2f2e28-7790-4c82-b8fb-6ef7b4c764e2){:target='_blank'} |  [![](https://raw.githubusercontent.com/SIB-Colombia/logos/main/socio-SiB-tdea.png)](https://www.gbif.org/es/publisher/63da1b44-176a-4e9b-b418-28fcc182c676){:target='_blank'} |  [![](https://raw.githubusercontent.com/SIB-Colombia/logos/main/socio-SiB-uco.png)](http://www.gbif.org/publisher/c8f840a3-4949-4e18-82e9-5771c3e57129){:target='_blank'} |  [![](https://raw.githubusercontent.com/SIB-Colombia/logos/main/socio-SiB-ces.png)](http://www.gbif.org/publisher/450bdfce-76f7-483e-b4c4-cab6a3daebba){:target='_blank'} |  [![](https://raw.githubusercontent.com/SIB-Colombia/logos/main/socio-SiB-udea.png)](http://www.gbif.org/publisher/cccff716-2694-4209-9f9e-2f7a484465a0){:target='_blank'} |  [![](https://raw.githubusercontent.com/SIB-Colombia/logos/main/socio-SiB-ucaldas.png)](http://www.gbif.org/publisher/f7f9717e-9e50-4a00-a30f-7b134390a566){:target='_blank'} |</v>
      </c>
    </row>
    <row r="17" spans="1:10" s="89" customFormat="1" ht="20.25" customHeight="1" x14ac:dyDescent="0.15">
      <c r="A17" s="86"/>
      <c r="B17" s="86"/>
      <c r="C17" s="90"/>
      <c r="D17" s="91"/>
      <c r="E17" s="92"/>
    </row>
    <row r="18" spans="1:10" ht="20.25" customHeight="1" x14ac:dyDescent="0.15">
      <c r="A18" s="4" t="s">
        <v>301</v>
      </c>
      <c r="B18" s="14" t="s">
        <v>30</v>
      </c>
      <c r="C18" s="8" t="s">
        <v>302</v>
      </c>
      <c r="D18" s="9" t="s">
        <v>1339</v>
      </c>
      <c r="E18" s="15" t="s">
        <v>303</v>
      </c>
      <c r="F18" t="s">
        <v>1485</v>
      </c>
      <c r="G18" t="s">
        <v>1488</v>
      </c>
      <c r="H18" t="s">
        <v>1486</v>
      </c>
      <c r="I18" t="str">
        <f>_xlfn.CONCAT(F18,D18,G18,E18,H18)</f>
        <v xml:space="preserve">|  [![](https://raw.githubusercontent.com/SIB-Colombia/logos/main/socio-SiB-udca.png)](http://www.gbif.org/publisher/814bd44e-34d6-46e1-a143-0c12d03f3eba){:target='_blank'} </v>
      </c>
      <c r="J18" t="str">
        <f>I18</f>
        <v xml:space="preserve">|  [![](https://raw.githubusercontent.com/SIB-Colombia/logos/main/socio-SiB-udca.png)](http://www.gbif.org/publisher/814bd44e-34d6-46e1-a143-0c12d03f3eba){:target='_blank'} </v>
      </c>
    </row>
    <row r="19" spans="1:10" ht="20.25" customHeight="1" x14ac:dyDescent="0.15">
      <c r="A19" s="5" t="s">
        <v>147</v>
      </c>
      <c r="B19" s="23" t="s">
        <v>30</v>
      </c>
      <c r="C19" s="8" t="s">
        <v>148</v>
      </c>
      <c r="D19" s="9" t="s">
        <v>1284</v>
      </c>
      <c r="E19" s="10" t="s">
        <v>149</v>
      </c>
      <c r="F19" t="s">
        <v>1485</v>
      </c>
      <c r="G19" t="s">
        <v>1488</v>
      </c>
      <c r="H19" t="s">
        <v>1486</v>
      </c>
      <c r="I19" t="str">
        <f t="shared" ref="I19:I22" si="4">_xlfn.CONCAT(F19,D19,G19,E19,H19)</f>
        <v xml:space="preserve">|  [![](https://raw.githubusercontent.com/SIB-Colombia/logos/main/socio-SiB-unicordoba.png)](http://www.gbif.org/publisher/dec5e6c9-0156-4fa0-b01c-e642dbff48fc){:target='_blank'} </v>
      </c>
      <c r="J19" t="str">
        <f>_xlfn.CONCAT(J18,I19)</f>
        <v xml:space="preserve">|  [![](https://raw.githubusercontent.com/SIB-Colombia/logos/main/socio-SiB-udca.png)](http://www.gbif.org/publisher/814bd44e-34d6-46e1-a143-0c12d03f3eba){:target='_blank'} |  [![](https://raw.githubusercontent.com/SIB-Colombia/logos/main/socio-SiB-unicordoba.png)](http://www.gbif.org/publisher/dec5e6c9-0156-4fa0-b01c-e642dbff48fc){:target='_blank'} </v>
      </c>
    </row>
    <row r="20" spans="1:10" ht="20.25" customHeight="1" x14ac:dyDescent="0.15">
      <c r="A20" s="4" t="s">
        <v>364</v>
      </c>
      <c r="B20" s="5" t="s">
        <v>30</v>
      </c>
      <c r="C20" s="8" t="s">
        <v>365</v>
      </c>
      <c r="D20" s="9" t="s">
        <v>1367</v>
      </c>
      <c r="E20" s="22" t="s">
        <v>1452</v>
      </c>
      <c r="F20" t="s">
        <v>1485</v>
      </c>
      <c r="G20" t="s">
        <v>1488</v>
      </c>
      <c r="H20" t="s">
        <v>1486</v>
      </c>
      <c r="I20" t="str">
        <f t="shared" si="4"/>
        <v xml:space="preserve">|  [![](https://raw.githubusercontent.com/SIB-Colombia/logos/main/socio-SiB-unibague.png)](https://www.gbif.org/es/publisher/ec11396a-66ab-4e57-b9c1-a8aff1cb7a1d){:target='_blank'} </v>
      </c>
      <c r="J20" t="str">
        <f t="shared" ref="J20:J22" si="5">_xlfn.CONCAT(J19,I20)</f>
        <v xml:space="preserve">|  [![](https://raw.githubusercontent.com/SIB-Colombia/logos/main/socio-SiB-udca.png)](http://www.gbif.org/publisher/814bd44e-34d6-46e1-a143-0c12d03f3eba){:target='_blank'} |  [![](https://raw.githubusercontent.com/SIB-Colombia/logos/main/socio-SiB-unicordoba.png)](http://www.gbif.org/publisher/dec5e6c9-0156-4fa0-b01c-e642dbff48fc){:target='_blank'} |  [![](https://raw.githubusercontent.com/SIB-Colombia/logos/main/socio-SiB-unibague.png)](https://www.gbif.org/es/publisher/ec11396a-66ab-4e57-b9c1-a8aff1cb7a1d){:target='_blank'} </v>
      </c>
    </row>
    <row r="21" spans="1:10" ht="20.25" customHeight="1" x14ac:dyDescent="0.15">
      <c r="A21" s="5" t="s">
        <v>172</v>
      </c>
      <c r="B21" s="5" t="s">
        <v>30</v>
      </c>
      <c r="C21" s="8" t="s">
        <v>173</v>
      </c>
      <c r="D21" s="9" t="s">
        <v>1292</v>
      </c>
      <c r="E21" s="10" t="s">
        <v>174</v>
      </c>
      <c r="F21" t="s">
        <v>1485</v>
      </c>
      <c r="G21" t="s">
        <v>1488</v>
      </c>
      <c r="H21" t="s">
        <v>1486</v>
      </c>
      <c r="I21" t="str">
        <f t="shared" si="4"/>
        <v xml:space="preserve">|  [![](https://raw.githubusercontent.com/SIB-Colombia/logos/main/socio-SiB-uniamazonia.png)](http://www.gbif.org/publisher/256035fe-75ff-4a7c-94bc-86af590c9050){:target='_blank'} </v>
      </c>
      <c r="J21" t="str">
        <f t="shared" si="5"/>
        <v xml:space="preserve">|  [![](https://raw.githubusercontent.com/SIB-Colombia/logos/main/socio-SiB-udca.png)](http://www.gbif.org/publisher/814bd44e-34d6-46e1-a143-0c12d03f3eba){:target='_blank'} |  [![](https://raw.githubusercontent.com/SIB-Colombia/logos/main/socio-SiB-unicordoba.png)](http://www.gbif.org/publisher/dec5e6c9-0156-4fa0-b01c-e642dbff48fc){:target='_blank'} |  [![](https://raw.githubusercontent.com/SIB-Colombia/logos/main/socio-SiB-unibague.png)](https://www.gbif.org/es/publisher/ec11396a-66ab-4e57-b9c1-a8aff1cb7a1d){:target='_blank'} |  [![](https://raw.githubusercontent.com/SIB-Colombia/logos/main/socio-SiB-uniamazonia.png)](http://www.gbif.org/publisher/256035fe-75ff-4a7c-94bc-86af590c9050){:target='_blank'} </v>
      </c>
    </row>
    <row r="22" spans="1:10" ht="20.25" customHeight="1" x14ac:dyDescent="0.15">
      <c r="A22" s="4" t="s">
        <v>29</v>
      </c>
      <c r="B22" s="5" t="s">
        <v>30</v>
      </c>
      <c r="C22" s="23" t="s">
        <v>31</v>
      </c>
      <c r="D22" s="9" t="s">
        <v>1240</v>
      </c>
      <c r="E22" s="11" t="s">
        <v>1389</v>
      </c>
      <c r="F22" t="s">
        <v>1485</v>
      </c>
      <c r="G22" t="s">
        <v>1488</v>
      </c>
      <c r="H22" t="s">
        <v>1486</v>
      </c>
      <c r="I22" t="str">
        <f t="shared" si="4"/>
        <v xml:space="preserve">|  [![](https://raw.githubusercontent.com/SIB-Colombia/logos/main/socio-SiB-lasalle.png)](https://www.gbif.org/es/publisher/478a9e81-e716-42dc-a68d-03487953a32e){:target='_blank'} </v>
      </c>
      <c r="J22" t="str">
        <f t="shared" si="5"/>
        <v xml:space="preserve">|  [![](https://raw.githubusercontent.com/SIB-Colombia/logos/main/socio-SiB-udca.png)](http://www.gbif.org/publisher/814bd44e-34d6-46e1-a143-0c12d03f3eba){:target='_blank'} |  [![](https://raw.githubusercontent.com/SIB-Colombia/logos/main/socio-SiB-unicordoba.png)](http://www.gbif.org/publisher/dec5e6c9-0156-4fa0-b01c-e642dbff48fc){:target='_blank'} |  [![](https://raw.githubusercontent.com/SIB-Colombia/logos/main/socio-SiB-unibague.png)](https://www.gbif.org/es/publisher/ec11396a-66ab-4e57-b9c1-a8aff1cb7a1d){:target='_blank'} |  [![](https://raw.githubusercontent.com/SIB-Colombia/logos/main/socio-SiB-uniamazonia.png)](http://www.gbif.org/publisher/256035fe-75ff-4a7c-94bc-86af590c9050){:target='_blank'} |  [![](https://raw.githubusercontent.com/SIB-Colombia/logos/main/socio-SiB-lasalle.png)](https://www.gbif.org/es/publisher/478a9e81-e716-42dc-a68d-03487953a32e){:target='_blank'} </v>
      </c>
    </row>
    <row r="23" spans="1:10" ht="20.25" customHeight="1" x14ac:dyDescent="0.15">
      <c r="A23" s="4" t="s">
        <v>39</v>
      </c>
      <c r="B23" s="5" t="s">
        <v>30</v>
      </c>
      <c r="C23" s="23" t="s">
        <v>40</v>
      </c>
      <c r="D23" s="9" t="s">
        <v>1243</v>
      </c>
      <c r="E23" s="11" t="s">
        <v>1391</v>
      </c>
      <c r="F23" t="s">
        <v>1485</v>
      </c>
      <c r="G23" t="s">
        <v>1488</v>
      </c>
      <c r="H23" t="s">
        <v>1487</v>
      </c>
      <c r="I23" t="str">
        <f>_xlfn.CONCAT(F23,D23,G23,E23,H23)</f>
        <v>|  [![](https://raw.githubusercontent.com/SIB-Colombia/logos/main/socio-SiB-uniandes.png)](https://www.gbif.org/es/publisher/77c64839-4c99-4a40-beb3-cd16afc23540){:target='_blank'} |</v>
      </c>
      <c r="J23" t="str">
        <f>_xlfn.CONCAT(J22,I23)</f>
        <v>|  [![](https://raw.githubusercontent.com/SIB-Colombia/logos/main/socio-SiB-udca.png)](http://www.gbif.org/publisher/814bd44e-34d6-46e1-a143-0c12d03f3eba){:target='_blank'} |  [![](https://raw.githubusercontent.com/SIB-Colombia/logos/main/socio-SiB-unicordoba.png)](http://www.gbif.org/publisher/dec5e6c9-0156-4fa0-b01c-e642dbff48fc){:target='_blank'} |  [![](https://raw.githubusercontent.com/SIB-Colombia/logos/main/socio-SiB-unibague.png)](https://www.gbif.org/es/publisher/ec11396a-66ab-4e57-b9c1-a8aff1cb7a1d){:target='_blank'} |  [![](https://raw.githubusercontent.com/SIB-Colombia/logos/main/socio-SiB-uniamazonia.png)](http://www.gbif.org/publisher/256035fe-75ff-4a7c-94bc-86af590c9050){:target='_blank'} |  [![](https://raw.githubusercontent.com/SIB-Colombia/logos/main/socio-SiB-lasalle.png)](https://www.gbif.org/es/publisher/478a9e81-e716-42dc-a68d-03487953a32e){:target='_blank'} |  [![](https://raw.githubusercontent.com/SIB-Colombia/logos/main/socio-SiB-uniandes.png)](https://www.gbif.org/es/publisher/77c64839-4c99-4a40-beb3-cd16afc23540){:target='_blank'} |</v>
      </c>
    </row>
    <row r="24" spans="1:10" s="89" customFormat="1" ht="20.25" customHeight="1" x14ac:dyDescent="0.15">
      <c r="A24" s="86"/>
      <c r="B24" s="86"/>
      <c r="C24" s="86"/>
      <c r="D24" s="91"/>
      <c r="E24" s="93"/>
    </row>
    <row r="25" spans="1:10" ht="20.25" customHeight="1" x14ac:dyDescent="0.15">
      <c r="A25" s="5" t="s">
        <v>247</v>
      </c>
      <c r="B25" s="5" t="s">
        <v>30</v>
      </c>
      <c r="C25" s="8" t="s">
        <v>248</v>
      </c>
      <c r="D25" s="9" t="s">
        <v>1317</v>
      </c>
      <c r="E25" s="10" t="s">
        <v>249</v>
      </c>
      <c r="F25" t="s">
        <v>1485</v>
      </c>
      <c r="G25" t="s">
        <v>1488</v>
      </c>
      <c r="H25" t="s">
        <v>1486</v>
      </c>
      <c r="I25" t="str">
        <f>_xlfn.CONCAT(F25,D25,G25,E25,H25)</f>
        <v xml:space="preserve">|  [![](https://raw.githubusercontent.com/SIB-Colombia/logos/main/socio-SiB-unillanos.png)](http://www.gbif.org/publisher/2fff5d0c-6bbd-432d-8832-cc4e307a267f){:target='_blank'} </v>
      </c>
      <c r="J25" t="str">
        <f>I25</f>
        <v xml:space="preserve">|  [![](https://raw.githubusercontent.com/SIB-Colombia/logos/main/socio-SiB-unillanos.png)](http://www.gbif.org/publisher/2fff5d0c-6bbd-432d-8832-cc4e307a267f){:target='_blank'} </v>
      </c>
    </row>
    <row r="26" spans="1:10" ht="20.25" customHeight="1" x14ac:dyDescent="0.15">
      <c r="A26" s="5" t="s">
        <v>32</v>
      </c>
      <c r="B26" s="23" t="s">
        <v>30</v>
      </c>
      <c r="C26" s="23" t="s">
        <v>33</v>
      </c>
      <c r="D26" s="9" t="s">
        <v>1241</v>
      </c>
      <c r="E26" s="11" t="s">
        <v>1390</v>
      </c>
      <c r="F26" t="s">
        <v>1485</v>
      </c>
      <c r="G26" t="s">
        <v>1488</v>
      </c>
      <c r="H26" t="s">
        <v>1486</v>
      </c>
      <c r="I26" t="str">
        <f t="shared" ref="I26:I29" si="6">_xlfn.CONCAT(F26,D26,G26,E26,H26)</f>
        <v xml:space="preserve">|  [![](https://raw.githubusercontent.com/SIB-Colombia/logos/main/socio-SiB-udenar.png)](https://www.gbif.org/es/publisher/58c7e325-82fc-446d-9406-851b4d357db7){:target='_blank'} </v>
      </c>
      <c r="J26" t="str">
        <f>_xlfn.CONCAT(J25,I26)</f>
        <v xml:space="preserve">|  [![](https://raw.githubusercontent.com/SIB-Colombia/logos/main/socio-SiB-unillanos.png)](http://www.gbif.org/publisher/2fff5d0c-6bbd-432d-8832-cc4e307a267f){:target='_blank'} |  [![](https://raw.githubusercontent.com/SIB-Colombia/logos/main/socio-SiB-udenar.png)](https://www.gbif.org/es/publisher/58c7e325-82fc-446d-9406-851b4d357db7){:target='_blank'} </v>
      </c>
    </row>
    <row r="27" spans="1:10" ht="20.25" customHeight="1" x14ac:dyDescent="0.15">
      <c r="A27" s="5" t="s">
        <v>338</v>
      </c>
      <c r="B27" s="5" t="s">
        <v>30</v>
      </c>
      <c r="C27" s="8" t="s">
        <v>339</v>
      </c>
      <c r="D27" s="8" t="s">
        <v>339</v>
      </c>
      <c r="E27" s="11" t="s">
        <v>1439</v>
      </c>
      <c r="F27" t="s">
        <v>1485</v>
      </c>
      <c r="G27" t="s">
        <v>1488</v>
      </c>
      <c r="H27" t="s">
        <v>1486</v>
      </c>
      <c r="I27" t="str">
        <f t="shared" si="6"/>
        <v xml:space="preserve">|  [![](https://statics.sibcolombia.net/sib-resources/images/logos-socios/500px/unipamplona.jpg)](https://www.gbif.org/es/publisher/96b23685-f195-4131-af29-ea9e160225dd){:target='_blank'} </v>
      </c>
      <c r="J27" t="str">
        <f t="shared" ref="J27:J29" si="7">_xlfn.CONCAT(J26,I27)</f>
        <v xml:space="preserve">|  [![](https://raw.githubusercontent.com/SIB-Colombia/logos/main/socio-SiB-unillanos.png)](http://www.gbif.org/publisher/2fff5d0c-6bbd-432d-8832-cc4e307a267f){:target='_blank'} |  [![](https://raw.githubusercontent.com/SIB-Colombia/logos/main/socio-SiB-udenar.png)](https://www.gbif.org/es/publisher/58c7e325-82fc-446d-9406-851b4d357db7){:target='_blank'} |  [![](https://statics.sibcolombia.net/sib-resources/images/logos-socios/500px/unipamplona.jpg)](https://www.gbif.org/es/publisher/96b23685-f195-4131-af29-ea9e160225dd){:target='_blank'} </v>
      </c>
    </row>
    <row r="28" spans="1:10" ht="20.25" customHeight="1" x14ac:dyDescent="0.15">
      <c r="A28" s="5" t="s">
        <v>402</v>
      </c>
      <c r="B28" s="23" t="s">
        <v>30</v>
      </c>
      <c r="C28" s="24" t="s">
        <v>403</v>
      </c>
      <c r="D28" s="24" t="s">
        <v>403</v>
      </c>
      <c r="E28" s="22" t="s">
        <v>1468</v>
      </c>
      <c r="F28" t="s">
        <v>1485</v>
      </c>
      <c r="G28" t="s">
        <v>1488</v>
      </c>
      <c r="H28" t="s">
        <v>1486</v>
      </c>
      <c r="I28" t="str">
        <f t="shared" si="6"/>
        <v xml:space="preserve">|  [![](https://sibcolombia.net/wp-content/uploads/2021/05/usbcali.jpg)](https://www.gbif.org/es/publisher/0a1fecc6-cc98-47d7-bdd0-42f3c051072f){:target='_blank'} </v>
      </c>
      <c r="J28" t="str">
        <f t="shared" si="7"/>
        <v xml:space="preserve">|  [![](https://raw.githubusercontent.com/SIB-Colombia/logos/main/socio-SiB-unillanos.png)](http://www.gbif.org/publisher/2fff5d0c-6bbd-432d-8832-cc4e307a267f){:target='_blank'} |  [![](https://raw.githubusercontent.com/SIB-Colombia/logos/main/socio-SiB-udenar.png)](https://www.gbif.org/es/publisher/58c7e325-82fc-446d-9406-851b4d357db7){:target='_blank'} |  [![](https://statics.sibcolombia.net/sib-resources/images/logos-socios/500px/unipamplona.jpg)](https://www.gbif.org/es/publisher/96b23685-f195-4131-af29-ea9e160225dd){:target='_blank'} |  [![](https://sibcolombia.net/wp-content/uploads/2021/05/usbcali.jpg)](https://www.gbif.org/es/publisher/0a1fecc6-cc98-47d7-bdd0-42f3c051072f){:target='_blank'} </v>
      </c>
    </row>
    <row r="29" spans="1:10" ht="20.25" customHeight="1" x14ac:dyDescent="0.15">
      <c r="A29" s="23" t="s">
        <v>429</v>
      </c>
      <c r="B29" s="5" t="s">
        <v>30</v>
      </c>
      <c r="C29" s="23"/>
      <c r="D29" s="9" t="s">
        <v>1381</v>
      </c>
      <c r="E29" s="11" t="s">
        <v>1484</v>
      </c>
      <c r="F29" t="s">
        <v>1485</v>
      </c>
      <c r="G29" t="s">
        <v>1488</v>
      </c>
      <c r="H29" t="s">
        <v>1486</v>
      </c>
      <c r="I29" t="str">
        <f t="shared" si="6"/>
        <v xml:space="preserve">|  [![](https://raw.githubusercontent.com/SIB-Colombia/logos/main/socio-SiB-udes.png)](https://www.gbif.org/es/publisher/112087f6-a6c0-4cee-8441-387f900d34f9){:target='_blank'} </v>
      </c>
      <c r="J29" t="str">
        <f t="shared" si="7"/>
        <v xml:space="preserve">|  [![](https://raw.githubusercontent.com/SIB-Colombia/logos/main/socio-SiB-unillanos.png)](http://www.gbif.org/publisher/2fff5d0c-6bbd-432d-8832-cc4e307a267f){:target='_blank'} |  [![](https://raw.githubusercontent.com/SIB-Colombia/logos/main/socio-SiB-udenar.png)](https://www.gbif.org/es/publisher/58c7e325-82fc-446d-9406-851b4d357db7){:target='_blank'} |  [![](https://statics.sibcolombia.net/sib-resources/images/logos-socios/500px/unipamplona.jpg)](https://www.gbif.org/es/publisher/96b23685-f195-4131-af29-ea9e160225dd){:target='_blank'} |  [![](https://sibcolombia.net/wp-content/uploads/2021/05/usbcali.jpg)](https://www.gbif.org/es/publisher/0a1fecc6-cc98-47d7-bdd0-42f3c051072f){:target='_blank'} |  [![](https://raw.githubusercontent.com/SIB-Colombia/logos/main/socio-SiB-udes.png)](https://www.gbif.org/es/publisher/112087f6-a6c0-4cee-8441-387f900d34f9){:target='_blank'} </v>
      </c>
    </row>
    <row r="30" spans="1:10" ht="20.25" customHeight="1" x14ac:dyDescent="0.15">
      <c r="A30" s="4" t="s">
        <v>344</v>
      </c>
      <c r="B30" s="5" t="s">
        <v>30</v>
      </c>
      <c r="C30" s="8" t="s">
        <v>345</v>
      </c>
      <c r="D30" s="9" t="s">
        <v>1357</v>
      </c>
      <c r="E30" s="11" t="s">
        <v>1442</v>
      </c>
      <c r="F30" t="s">
        <v>1485</v>
      </c>
      <c r="G30" t="s">
        <v>1488</v>
      </c>
      <c r="H30" t="s">
        <v>1487</v>
      </c>
      <c r="I30" t="str">
        <f>_xlfn.CONCAT(F30,D30,G30,E30,H30)</f>
        <v>|  [![](https://raw.githubusercontent.com/SIB-Colombia/logos/main/socio-SiB-unisucre.png)](https://www.gbif.org/es/publisher/341acb6e-2ed2-4c13-af14-5e00173e15f8){:target='_blank'} |</v>
      </c>
      <c r="J30" t="str">
        <f>_xlfn.CONCAT(J29,I30)</f>
        <v>|  [![](https://raw.githubusercontent.com/SIB-Colombia/logos/main/socio-SiB-unillanos.png)](http://www.gbif.org/publisher/2fff5d0c-6bbd-432d-8832-cc4e307a267f){:target='_blank'} |  [![](https://raw.githubusercontent.com/SIB-Colombia/logos/main/socio-SiB-udenar.png)](https://www.gbif.org/es/publisher/58c7e325-82fc-446d-9406-851b4d357db7){:target='_blank'} |  [![](https://statics.sibcolombia.net/sib-resources/images/logos-socios/500px/unipamplona.jpg)](https://www.gbif.org/es/publisher/96b23685-f195-4131-af29-ea9e160225dd){:target='_blank'} |  [![](https://sibcolombia.net/wp-content/uploads/2021/05/usbcali.jpg)](https://www.gbif.org/es/publisher/0a1fecc6-cc98-47d7-bdd0-42f3c051072f){:target='_blank'} |  [![](https://raw.githubusercontent.com/SIB-Colombia/logos/main/socio-SiB-udes.png)](https://www.gbif.org/es/publisher/112087f6-a6c0-4cee-8441-387f900d34f9){:target='_blank'} |  [![](https://raw.githubusercontent.com/SIB-Colombia/logos/main/socio-SiB-unisucre.png)](https://www.gbif.org/es/publisher/341acb6e-2ed2-4c13-af14-5e00173e15f8){:target='_blank'} |</v>
      </c>
    </row>
    <row r="31" spans="1:10" s="89" customFormat="1" ht="20.25" customHeight="1" x14ac:dyDescent="0.15">
      <c r="A31" s="86"/>
      <c r="B31" s="86"/>
      <c r="C31" s="90"/>
      <c r="D31" s="91"/>
      <c r="E31" s="93"/>
    </row>
    <row r="32" spans="1:10" ht="20.25" customHeight="1" x14ac:dyDescent="0.15">
      <c r="A32" s="5" t="s">
        <v>236</v>
      </c>
      <c r="B32" s="14" t="s">
        <v>30</v>
      </c>
      <c r="C32" s="8" t="s">
        <v>237</v>
      </c>
      <c r="D32" s="9" t="s">
        <v>1313</v>
      </c>
      <c r="E32" s="15" t="s">
        <v>238</v>
      </c>
      <c r="F32" t="s">
        <v>1485</v>
      </c>
      <c r="G32" t="s">
        <v>1488</v>
      </c>
      <c r="H32" t="s">
        <v>1486</v>
      </c>
      <c r="I32" t="str">
        <f>_xlfn.CONCAT(F32,D32,G32,E32,H32)</f>
        <v xml:space="preserve">|  [![](https://raw.githubusercontent.com/SIB-Colombia/logos/main/socio-SiB-unicauca.png)](http://www.gbif.org/publisher/695bd197-a0b6-4937-9867-414e84d3a96d){:target='_blank'} </v>
      </c>
      <c r="J32" t="str">
        <f>I32</f>
        <v xml:space="preserve">|  [![](https://raw.githubusercontent.com/SIB-Colombia/logos/main/socio-SiB-unicauca.png)](http://www.gbif.org/publisher/695bd197-a0b6-4937-9867-414e84d3a96d){:target='_blank'} </v>
      </c>
    </row>
    <row r="33" spans="1:10" ht="20.25" customHeight="1" x14ac:dyDescent="0.15">
      <c r="A33" s="4" t="s">
        <v>50</v>
      </c>
      <c r="B33" s="23" t="s">
        <v>30</v>
      </c>
      <c r="C33" s="23" t="s">
        <v>51</v>
      </c>
      <c r="D33" s="9" t="s">
        <v>1248</v>
      </c>
      <c r="E33" s="11" t="s">
        <v>1396</v>
      </c>
      <c r="F33" t="s">
        <v>1485</v>
      </c>
      <c r="G33" t="s">
        <v>1488</v>
      </c>
      <c r="H33" t="s">
        <v>1486</v>
      </c>
      <c r="I33" t="str">
        <f t="shared" ref="I33:I36" si="8">_xlfn.CONCAT(F33,D33,G33,E33,H33)</f>
        <v xml:space="preserve">|  [![](https://raw.githubusercontent.com/SIB-Colombia/logos/main/socio-SiB-unimagdalena.png)](https://www.gbif.org/es/publisher/30ff48bd-4dd1-429d-a5a5-348c8e5fbfb1){:target='_blank'} </v>
      </c>
      <c r="J33" t="str">
        <f>_xlfn.CONCAT(J32,I33)</f>
        <v xml:space="preserve">|  [![](https://raw.githubusercontent.com/SIB-Colombia/logos/main/socio-SiB-unicauca.png)](http://www.gbif.org/publisher/695bd197-a0b6-4937-9867-414e84d3a96d){:target='_blank'} |  [![](https://raw.githubusercontent.com/SIB-Colombia/logos/main/socio-SiB-unimagdalena.png)](https://www.gbif.org/es/publisher/30ff48bd-4dd1-429d-a5a5-348c8e5fbfb1){:target='_blank'} </v>
      </c>
    </row>
    <row r="34" spans="1:10" ht="20.25" customHeight="1" x14ac:dyDescent="0.15">
      <c r="A34" s="4" t="s">
        <v>220</v>
      </c>
      <c r="B34" s="14" t="s">
        <v>30</v>
      </c>
      <c r="C34" s="8" t="s">
        <v>222</v>
      </c>
      <c r="D34" s="9" t="s">
        <v>1308</v>
      </c>
      <c r="E34" s="15" t="s">
        <v>223</v>
      </c>
      <c r="F34" t="s">
        <v>1485</v>
      </c>
      <c r="G34" t="s">
        <v>1488</v>
      </c>
      <c r="H34" t="s">
        <v>1486</v>
      </c>
      <c r="I34" t="str">
        <f t="shared" si="8"/>
        <v xml:space="preserve">|  [![](https://raw.githubusercontent.com/SIB-Colombia/logos/main/socio-SiB-uniquindio.png)](http://www.gbif.org/publisher/bc709e2f-6eb4-4cbe-a295-e12eed0679f2){:target='_blank'} </v>
      </c>
      <c r="J34" t="str">
        <f t="shared" ref="J34:J36" si="9">_xlfn.CONCAT(J33,I34)</f>
        <v xml:space="preserve">|  [![](https://raw.githubusercontent.com/SIB-Colombia/logos/main/socio-SiB-unicauca.png)](http://www.gbif.org/publisher/695bd197-a0b6-4937-9867-414e84d3a96d){:target='_blank'} |  [![](https://raw.githubusercontent.com/SIB-Colombia/logos/main/socio-SiB-unimagdalena.png)](https://www.gbif.org/es/publisher/30ff48bd-4dd1-429d-a5a5-348c8e5fbfb1){:target='_blank'} |  [![](https://raw.githubusercontent.com/SIB-Colombia/logos/main/socio-SiB-uniquindio.png)](http://www.gbif.org/publisher/bc709e2f-6eb4-4cbe-a295-e12eed0679f2){:target='_blank'} </v>
      </c>
    </row>
    <row r="35" spans="1:10" ht="20.25" customHeight="1" x14ac:dyDescent="0.15">
      <c r="A35" s="5" t="s">
        <v>346</v>
      </c>
      <c r="B35" s="23" t="s">
        <v>30</v>
      </c>
      <c r="C35" s="8" t="s">
        <v>347</v>
      </c>
      <c r="D35" s="9" t="s">
        <v>1358</v>
      </c>
      <c r="E35" s="11" t="s">
        <v>1443</v>
      </c>
      <c r="F35" t="s">
        <v>1485</v>
      </c>
      <c r="G35" t="s">
        <v>1488</v>
      </c>
      <c r="H35" t="s">
        <v>1486</v>
      </c>
      <c r="I35" t="str">
        <f t="shared" si="8"/>
        <v xml:space="preserve">|  [![](https://raw.githubusercontent.com/SIB-Colombia/logos/main/socio-SiB-unisinu.png)](https://www.gbif.org/es/publisher/8d9a1a1c-a563-461e-85ef-002861f87bd7){:target='_blank'} </v>
      </c>
      <c r="J35" t="str">
        <f t="shared" si="9"/>
        <v xml:space="preserve">|  [![](https://raw.githubusercontent.com/SIB-Colombia/logos/main/socio-SiB-unicauca.png)](http://www.gbif.org/publisher/695bd197-a0b6-4937-9867-414e84d3a96d){:target='_blank'} |  [![](https://raw.githubusercontent.com/SIB-Colombia/logos/main/socio-SiB-unimagdalena.png)](https://www.gbif.org/es/publisher/30ff48bd-4dd1-429d-a5a5-348c8e5fbfb1){:target='_blank'} |  [![](https://raw.githubusercontent.com/SIB-Colombia/logos/main/socio-SiB-uniquindio.png)](http://www.gbif.org/publisher/bc709e2f-6eb4-4cbe-a295-e12eed0679f2){:target='_blank'} |  [![](https://raw.githubusercontent.com/SIB-Colombia/logos/main/socio-SiB-unisinu.png)](https://www.gbif.org/es/publisher/8d9a1a1c-a563-461e-85ef-002861f87bd7){:target='_blank'} </v>
      </c>
    </row>
    <row r="36" spans="1:10" ht="20.25" customHeight="1" x14ac:dyDescent="0.15">
      <c r="A36" s="5" t="s">
        <v>138</v>
      </c>
      <c r="B36" s="5" t="s">
        <v>30</v>
      </c>
      <c r="C36" s="8" t="s">
        <v>139</v>
      </c>
      <c r="D36" s="9" t="s">
        <v>1281</v>
      </c>
      <c r="E36" s="10" t="s">
        <v>140</v>
      </c>
      <c r="F36" t="s">
        <v>1485</v>
      </c>
      <c r="G36" t="s">
        <v>1488</v>
      </c>
      <c r="H36" t="s">
        <v>1486</v>
      </c>
      <c r="I36" t="str">
        <f t="shared" si="8"/>
        <v xml:space="preserve">|  [![](https://raw.githubusercontent.com/SIB-Colombia/logos/main/socio-SiB-ut.png)](http://www.gbif.org/publisher/5a45153b-bdf9-44ae-b7a7-e3261896540b){:target='_blank'} </v>
      </c>
      <c r="J36" t="str">
        <f t="shared" si="9"/>
        <v xml:space="preserve">|  [![](https://raw.githubusercontent.com/SIB-Colombia/logos/main/socio-SiB-unicauca.png)](http://www.gbif.org/publisher/695bd197-a0b6-4937-9867-414e84d3a96d){:target='_blank'} |  [![](https://raw.githubusercontent.com/SIB-Colombia/logos/main/socio-SiB-unimagdalena.png)](https://www.gbif.org/es/publisher/30ff48bd-4dd1-429d-a5a5-348c8e5fbfb1){:target='_blank'} |  [![](https://raw.githubusercontent.com/SIB-Colombia/logos/main/socio-SiB-uniquindio.png)](http://www.gbif.org/publisher/bc709e2f-6eb4-4cbe-a295-e12eed0679f2){:target='_blank'} |  [![](https://raw.githubusercontent.com/SIB-Colombia/logos/main/socio-SiB-unisinu.png)](https://www.gbif.org/es/publisher/8d9a1a1c-a563-461e-85ef-002861f87bd7){:target='_blank'} |  [![](https://raw.githubusercontent.com/SIB-Colombia/logos/main/socio-SiB-ut.png)](http://www.gbif.org/publisher/5a45153b-bdf9-44ae-b7a7-e3261896540b){:target='_blank'} </v>
      </c>
    </row>
    <row r="37" spans="1:10" ht="20.25" customHeight="1" x14ac:dyDescent="0.15">
      <c r="A37" s="5" t="s">
        <v>41</v>
      </c>
      <c r="B37" s="5" t="s">
        <v>30</v>
      </c>
      <c r="C37" s="23" t="s">
        <v>42</v>
      </c>
      <c r="D37" s="9" t="s">
        <v>1244</v>
      </c>
      <c r="E37" s="11" t="s">
        <v>1392</v>
      </c>
      <c r="F37" t="s">
        <v>1485</v>
      </c>
      <c r="G37" t="s">
        <v>1488</v>
      </c>
      <c r="H37" t="s">
        <v>1487</v>
      </c>
      <c r="I37" t="str">
        <f>_xlfn.CONCAT(F37,D37,G37,E37,H37)</f>
        <v>|  [![](https://raw.githubusercontent.com/SIB-Colombia/logos/main/socio-SiB-univalle.png)](https://www.gbif.org/es/publisher/85be57ed-f187-49c9-b7ff-eaa622e06217){:target='_blank'} |</v>
      </c>
      <c r="J37" t="str">
        <f>_xlfn.CONCAT(J36,I37)</f>
        <v>|  [![](https://raw.githubusercontent.com/SIB-Colombia/logos/main/socio-SiB-unicauca.png)](http://www.gbif.org/publisher/695bd197-a0b6-4937-9867-414e84d3a96d){:target='_blank'} |  [![](https://raw.githubusercontent.com/SIB-Colombia/logos/main/socio-SiB-unimagdalena.png)](https://www.gbif.org/es/publisher/30ff48bd-4dd1-429d-a5a5-348c8e5fbfb1){:target='_blank'} |  [![](https://raw.githubusercontent.com/SIB-Colombia/logos/main/socio-SiB-uniquindio.png)](http://www.gbif.org/publisher/bc709e2f-6eb4-4cbe-a295-e12eed0679f2){:target='_blank'} |  [![](https://raw.githubusercontent.com/SIB-Colombia/logos/main/socio-SiB-unisinu.png)](https://www.gbif.org/es/publisher/8d9a1a1c-a563-461e-85ef-002861f87bd7){:target='_blank'} |  [![](https://raw.githubusercontent.com/SIB-Colombia/logos/main/socio-SiB-ut.png)](http://www.gbif.org/publisher/5a45153b-bdf9-44ae-b7a7-e3261896540b){:target='_blank'} |  [![](https://raw.githubusercontent.com/SIB-Colombia/logos/main/socio-SiB-univalle.png)](https://www.gbif.org/es/publisher/85be57ed-f187-49c9-b7ff-eaa622e06217){:target='_blank'} |</v>
      </c>
    </row>
    <row r="38" spans="1:10" s="89" customFormat="1" ht="20.25" customHeight="1" x14ac:dyDescent="0.15">
      <c r="A38" s="86"/>
      <c r="B38" s="86"/>
      <c r="C38" s="86"/>
      <c r="D38" s="91"/>
      <c r="E38" s="93"/>
    </row>
    <row r="39" spans="1:10" ht="20.25" customHeight="1" x14ac:dyDescent="0.15">
      <c r="A39" s="5" t="s">
        <v>217</v>
      </c>
      <c r="B39" s="5" t="s">
        <v>30</v>
      </c>
      <c r="C39" s="8" t="s">
        <v>218</v>
      </c>
      <c r="D39" s="9" t="s">
        <v>1307</v>
      </c>
      <c r="E39" s="10" t="s">
        <v>219</v>
      </c>
      <c r="F39" t="s">
        <v>1485</v>
      </c>
      <c r="G39" t="s">
        <v>1488</v>
      </c>
      <c r="H39" t="s">
        <v>1486</v>
      </c>
      <c r="I39" t="str">
        <f>_xlfn.CONCAT(F39,D39,G39,E39,H39)</f>
        <v xml:space="preserve">|  [![](https://raw.githubusercontent.com/SIB-Colombia/logos/main/socio-SiB-udistrital.png)](http://www.gbif.org/publisher/b8cd2cdb-ee95-409c-b1b8-e09bab4f9a70){:target='_blank'} </v>
      </c>
      <c r="J39" t="str">
        <f>I39</f>
        <v xml:space="preserve">|  [![](https://raw.githubusercontent.com/SIB-Colombia/logos/main/socio-SiB-udistrital.png)](http://www.gbif.org/publisher/b8cd2cdb-ee95-409c-b1b8-e09bab4f9a70){:target='_blank'} </v>
      </c>
    </row>
    <row r="40" spans="1:10" ht="20.25" customHeight="1" x14ac:dyDescent="0.15">
      <c r="A40" s="5" t="s">
        <v>352</v>
      </c>
      <c r="B40" s="23" t="s">
        <v>30</v>
      </c>
      <c r="C40" s="8" t="s">
        <v>353</v>
      </c>
      <c r="D40" s="9" t="s">
        <v>1361</v>
      </c>
      <c r="E40" s="11" t="s">
        <v>1446</v>
      </c>
      <c r="F40" t="s">
        <v>1485</v>
      </c>
      <c r="G40" t="s">
        <v>1488</v>
      </c>
      <c r="H40" t="s">
        <v>1486</v>
      </c>
      <c r="I40" t="str">
        <f t="shared" ref="I40:I43" si="10">_xlfn.CONCAT(F40,D40,G40,E40,H40)</f>
        <v xml:space="preserve">|  [![](https://raw.githubusercontent.com/SIB-Colombia/logos/main/socio-SiB-eafit.png)](https://www.gbif.org/es/publisher/57c6cd7f-e50f-441e-849a-3d2e1912cb92){:target='_blank'} </v>
      </c>
      <c r="J40" t="str">
        <f>_xlfn.CONCAT(J39,I40)</f>
        <v xml:space="preserve">|  [![](https://raw.githubusercontent.com/SIB-Colombia/logos/main/socio-SiB-udistrital.png)](http://www.gbif.org/publisher/b8cd2cdb-ee95-409c-b1b8-e09bab4f9a70){:target='_blank'} |  [![](https://raw.githubusercontent.com/SIB-Colombia/logos/main/socio-SiB-eafit.png)](https://www.gbif.org/es/publisher/57c6cd7f-e50f-441e-849a-3d2e1912cb92){:target='_blank'} </v>
      </c>
    </row>
    <row r="41" spans="1:10" ht="20.25" customHeight="1" x14ac:dyDescent="0.15">
      <c r="A41" s="4" t="s">
        <v>178</v>
      </c>
      <c r="B41" s="5" t="s">
        <v>30</v>
      </c>
      <c r="C41" s="8" t="s">
        <v>179</v>
      </c>
      <c r="D41" s="9" t="s">
        <v>1294</v>
      </c>
      <c r="E41" s="10" t="s">
        <v>180</v>
      </c>
      <c r="F41" t="s">
        <v>1485</v>
      </c>
      <c r="G41" t="s">
        <v>1488</v>
      </c>
      <c r="H41" t="s">
        <v>1486</v>
      </c>
      <c r="I41" t="str">
        <f t="shared" si="10"/>
        <v xml:space="preserve">|  [![](https://raw.githubusercontent.com/SIB-Colombia/logos/main/socio-SiB-unbosque.png)](http://www.gbif.org/publisher/e0455781-2311-4b5b-8cc0-421d73e04f1b){:target='_blank'} </v>
      </c>
      <c r="J41" t="str">
        <f t="shared" ref="J41:J43" si="11">_xlfn.CONCAT(J40,I41)</f>
        <v xml:space="preserve">|  [![](https://raw.githubusercontent.com/SIB-Colombia/logos/main/socio-SiB-udistrital.png)](http://www.gbif.org/publisher/b8cd2cdb-ee95-409c-b1b8-e09bab4f9a70){:target='_blank'} |  [![](https://raw.githubusercontent.com/SIB-Colombia/logos/main/socio-SiB-eafit.png)](https://www.gbif.org/es/publisher/57c6cd7f-e50f-441e-849a-3d2e1912cb92){:target='_blank'} |  [![](https://raw.githubusercontent.com/SIB-Colombia/logos/main/socio-SiB-unbosque.png)](http://www.gbif.org/publisher/e0455781-2311-4b5b-8cc0-421d73e04f1b){:target='_blank'} </v>
      </c>
    </row>
    <row r="42" spans="1:10" ht="20.25" customHeight="1" x14ac:dyDescent="0.15">
      <c r="A42" s="4" t="s">
        <v>141</v>
      </c>
      <c r="B42" s="23" t="s">
        <v>30</v>
      </c>
      <c r="C42" s="8" t="s">
        <v>142</v>
      </c>
      <c r="D42" s="9" t="s">
        <v>1282</v>
      </c>
      <c r="E42" s="10" t="s">
        <v>143</v>
      </c>
      <c r="F42" t="s">
        <v>1485</v>
      </c>
      <c r="G42" t="s">
        <v>1488</v>
      </c>
      <c r="H42" t="s">
        <v>1486</v>
      </c>
      <c r="I42" t="str">
        <f t="shared" si="10"/>
        <v xml:space="preserve">|  [![](https://raw.githubusercontent.com/SIB-Colombia/logos/main/socio-SiB-icesi.png)](http://www.gbif.org/publisher/7d91f9bd-f6cd-48e3-ba81-3c228cf5e13a){:target='_blank'} </v>
      </c>
      <c r="J42" t="str">
        <f t="shared" si="11"/>
        <v xml:space="preserve">|  [![](https://raw.githubusercontent.com/SIB-Colombia/logos/main/socio-SiB-udistrital.png)](http://www.gbif.org/publisher/b8cd2cdb-ee95-409c-b1b8-e09bab4f9a70){:target='_blank'} |  [![](https://raw.githubusercontent.com/SIB-Colombia/logos/main/socio-SiB-eafit.png)](https://www.gbif.org/es/publisher/57c6cd7f-e50f-441e-849a-3d2e1912cb92){:target='_blank'} |  [![](https://raw.githubusercontent.com/SIB-Colombia/logos/main/socio-SiB-unbosque.png)](http://www.gbif.org/publisher/e0455781-2311-4b5b-8cc0-421d73e04f1b){:target='_blank'} |  [![](https://raw.githubusercontent.com/SIB-Colombia/logos/main/socio-SiB-icesi.png)](http://www.gbif.org/publisher/7d91f9bd-f6cd-48e3-ba81-3c228cf5e13a){:target='_blank'} </v>
      </c>
    </row>
    <row r="43" spans="1:10" ht="20.25" customHeight="1" x14ac:dyDescent="0.15">
      <c r="A43" s="4" t="s">
        <v>115</v>
      </c>
      <c r="B43" s="5" t="s">
        <v>30</v>
      </c>
      <c r="C43" s="8" t="s">
        <v>116</v>
      </c>
      <c r="D43" s="9" t="s">
        <v>1273</v>
      </c>
      <c r="E43" s="10" t="s">
        <v>117</v>
      </c>
      <c r="F43" t="s">
        <v>1485</v>
      </c>
      <c r="G43" t="s">
        <v>1488</v>
      </c>
      <c r="H43" t="s">
        <v>1486</v>
      </c>
      <c r="I43" t="str">
        <f t="shared" si="10"/>
        <v xml:space="preserve">|  [![](https://raw.githubusercontent.com/SIB-Colombia/logos/main/socio-SiB-uis.png)](http://www.gbif.org/publisher/6c147991-c3bf-453d-a778-3bea9a534804){:target='_blank'} </v>
      </c>
      <c r="J43" t="str">
        <f t="shared" si="11"/>
        <v xml:space="preserve">|  [![](https://raw.githubusercontent.com/SIB-Colombia/logos/main/socio-SiB-udistrital.png)](http://www.gbif.org/publisher/b8cd2cdb-ee95-409c-b1b8-e09bab4f9a70){:target='_blank'} |  [![](https://raw.githubusercontent.com/SIB-Colombia/logos/main/socio-SiB-eafit.png)](https://www.gbif.org/es/publisher/57c6cd7f-e50f-441e-849a-3d2e1912cb92){:target='_blank'} |  [![](https://raw.githubusercontent.com/SIB-Colombia/logos/main/socio-SiB-unbosque.png)](http://www.gbif.org/publisher/e0455781-2311-4b5b-8cc0-421d73e04f1b){:target='_blank'} |  [![](https://raw.githubusercontent.com/SIB-Colombia/logos/main/socio-SiB-icesi.png)](http://www.gbif.org/publisher/7d91f9bd-f6cd-48e3-ba81-3c228cf5e13a){:target='_blank'} |  [![](https://raw.githubusercontent.com/SIB-Colombia/logos/main/socio-SiB-uis.png)](http://www.gbif.org/publisher/6c147991-c3bf-453d-a778-3bea9a534804){:target='_blank'} </v>
      </c>
    </row>
    <row r="44" spans="1:10" ht="20.25" customHeight="1" x14ac:dyDescent="0.15">
      <c r="A44" s="4" t="s">
        <v>404</v>
      </c>
      <c r="B44" s="5" t="s">
        <v>30</v>
      </c>
      <c r="C44" s="8" t="s">
        <v>405</v>
      </c>
      <c r="D44" s="8" t="s">
        <v>405</v>
      </c>
      <c r="E44" s="22" t="s">
        <v>1469</v>
      </c>
      <c r="F44" t="s">
        <v>1485</v>
      </c>
      <c r="G44" t="s">
        <v>1488</v>
      </c>
      <c r="H44" t="s">
        <v>1487</v>
      </c>
      <c r="I44" t="str">
        <f>_xlfn.CONCAT(F44,D44,G44,E44,H44)</f>
        <v>|  [![](https://statics.sibcolombia.net/sib-resources/images/logos-socios/ipt/unilibre.jpg)](https://www.gbif.org/es/publisher/0b6c758d-aeac-4bea-a8c9-bd1703468b8a){:target='_blank'} |</v>
      </c>
      <c r="J44" t="str">
        <f>_xlfn.CONCAT(J43,I44)</f>
        <v>|  [![](https://raw.githubusercontent.com/SIB-Colombia/logos/main/socio-SiB-udistrital.png)](http://www.gbif.org/publisher/b8cd2cdb-ee95-409c-b1b8-e09bab4f9a70){:target='_blank'} |  [![](https://raw.githubusercontent.com/SIB-Colombia/logos/main/socio-SiB-eafit.png)](https://www.gbif.org/es/publisher/57c6cd7f-e50f-441e-849a-3d2e1912cb92){:target='_blank'} |  [![](https://raw.githubusercontent.com/SIB-Colombia/logos/main/socio-SiB-unbosque.png)](http://www.gbif.org/publisher/e0455781-2311-4b5b-8cc0-421d73e04f1b){:target='_blank'} |  [![](https://raw.githubusercontent.com/SIB-Colombia/logos/main/socio-SiB-icesi.png)](http://www.gbif.org/publisher/7d91f9bd-f6cd-48e3-ba81-3c228cf5e13a){:target='_blank'} |  [![](https://raw.githubusercontent.com/SIB-Colombia/logos/main/socio-SiB-uis.png)](http://www.gbif.org/publisher/6c147991-c3bf-453d-a778-3bea9a534804){:target='_blank'} |  [![](https://statics.sibcolombia.net/sib-resources/images/logos-socios/ipt/unilibre.jpg)](https://www.gbif.org/es/publisher/0b6c758d-aeac-4bea-a8c9-bd1703468b8a){:target='_blank'} |</v>
      </c>
    </row>
    <row r="45" spans="1:10" s="89" customFormat="1" ht="20.25" customHeight="1" x14ac:dyDescent="0.15">
      <c r="A45" s="86"/>
      <c r="B45" s="86"/>
      <c r="C45" s="90"/>
      <c r="D45" s="90"/>
      <c r="E45" s="94"/>
    </row>
    <row r="46" spans="1:10" ht="20.25" customHeight="1" x14ac:dyDescent="0.15">
      <c r="A46" s="4" t="s">
        <v>63</v>
      </c>
      <c r="B46" s="5" t="s">
        <v>30</v>
      </c>
      <c r="C46" s="23" t="s">
        <v>64</v>
      </c>
      <c r="D46" s="9" t="s">
        <v>1254</v>
      </c>
      <c r="E46" s="11" t="s">
        <v>1401</v>
      </c>
      <c r="F46" t="s">
        <v>1485</v>
      </c>
      <c r="G46" t="s">
        <v>1488</v>
      </c>
      <c r="H46" t="s">
        <v>1486</v>
      </c>
      <c r="I46" t="str">
        <f>_xlfn.CONCAT(F46,D46,G46,E46,H46)</f>
        <v xml:space="preserve">|  [![](https://raw.githubusercontent.com/SIB-Colombia/logos/main/socio-SiB-unal.png)](https://www.gbif.org/es/publisher/eac88d99-9f6c-4031-8fc4-8088f0e0dfe7){:target='_blank'} </v>
      </c>
      <c r="J46" t="str">
        <f>I46</f>
        <v xml:space="preserve">|  [![](https://raw.githubusercontent.com/SIB-Colombia/logos/main/socio-SiB-unal.png)](https://www.gbif.org/es/publisher/eac88d99-9f6c-4031-8fc4-8088f0e0dfe7){:target='_blank'} </v>
      </c>
    </row>
    <row r="47" spans="1:10" ht="20.25" customHeight="1" x14ac:dyDescent="0.15">
      <c r="A47" s="4" t="s">
        <v>90</v>
      </c>
      <c r="B47" s="5" t="s">
        <v>30</v>
      </c>
      <c r="C47" s="23" t="s">
        <v>91</v>
      </c>
      <c r="D47" s="9" t="s">
        <v>1264</v>
      </c>
      <c r="E47" s="10" t="s">
        <v>92</v>
      </c>
      <c r="F47" t="s">
        <v>1485</v>
      </c>
      <c r="G47" t="s">
        <v>1488</v>
      </c>
      <c r="H47" t="s">
        <v>1486</v>
      </c>
      <c r="I47" t="str">
        <f t="shared" ref="I47:I50" si="12">_xlfn.CONCAT(F47,D47,G47,E47,H47)</f>
        <v xml:space="preserve">|  [![](https://raw.githubusercontent.com/SIB-Colombia/logos/main/socio-SiB-uptc.png)](http://www.gbif.org/publisher/ad3f9c5f-5021-45a3-a7c4-3e64895f6f79){:target='_blank'} </v>
      </c>
      <c r="J47" t="str">
        <f>_xlfn.CONCAT(J46,I47)</f>
        <v xml:space="preserve">|  [![](https://raw.githubusercontent.com/SIB-Colombia/logos/main/socio-SiB-unal.png)](https://www.gbif.org/es/publisher/eac88d99-9f6c-4031-8fc4-8088f0e0dfe7){:target='_blank'} |  [![](https://raw.githubusercontent.com/SIB-Colombia/logos/main/socio-SiB-uptc.png)](http://www.gbif.org/publisher/ad3f9c5f-5021-45a3-a7c4-3e64895f6f79){:target='_blank'} </v>
      </c>
    </row>
    <row r="48" spans="1:10" ht="20.25" customHeight="1" x14ac:dyDescent="0.15">
      <c r="A48" s="5" t="s">
        <v>329</v>
      </c>
      <c r="B48" s="14" t="s">
        <v>30</v>
      </c>
      <c r="C48" s="8" t="s">
        <v>330</v>
      </c>
      <c r="D48" s="9" t="s">
        <v>1351</v>
      </c>
      <c r="E48" s="15" t="s">
        <v>331</v>
      </c>
      <c r="F48" t="s">
        <v>1485</v>
      </c>
      <c r="G48" t="s">
        <v>1488</v>
      </c>
      <c r="H48" t="s">
        <v>1486</v>
      </c>
      <c r="I48" t="str">
        <f t="shared" si="12"/>
        <v xml:space="preserve">|  [![](https://raw.githubusercontent.com/SIB-Colombia/logos/main/socio-SiB-upb.png)](http://www.gbif.org/publisher/9ad34578-87e3-4240-93ac-4b1a5c9347dc){:target='_blank'} </v>
      </c>
      <c r="J48" t="str">
        <f t="shared" ref="J48:J50" si="13">_xlfn.CONCAT(J47,I48)</f>
        <v xml:space="preserve">|  [![](https://raw.githubusercontent.com/SIB-Colombia/logos/main/socio-SiB-unal.png)](https://www.gbif.org/es/publisher/eac88d99-9f6c-4031-8fc4-8088f0e0dfe7){:target='_blank'} |  [![](https://raw.githubusercontent.com/SIB-Colombia/logos/main/socio-SiB-uptc.png)](http://www.gbif.org/publisher/ad3f9c5f-5021-45a3-a7c4-3e64895f6f79){:target='_blank'} |  [![](https://raw.githubusercontent.com/SIB-Colombia/logos/main/socio-SiB-upb.png)](http://www.gbif.org/publisher/9ad34578-87e3-4240-93ac-4b1a5c9347dc){:target='_blank'} </v>
      </c>
    </row>
    <row r="49" spans="1:10" ht="20.25" customHeight="1" x14ac:dyDescent="0.15">
      <c r="A49" s="4" t="s">
        <v>426</v>
      </c>
      <c r="B49" s="5" t="s">
        <v>30</v>
      </c>
      <c r="C49" s="23"/>
      <c r="D49" s="9" t="s">
        <v>1378</v>
      </c>
      <c r="E49" s="11" t="s">
        <v>1481</v>
      </c>
      <c r="F49" t="s">
        <v>1485</v>
      </c>
      <c r="G49" t="s">
        <v>1488</v>
      </c>
      <c r="H49" t="s">
        <v>1486</v>
      </c>
      <c r="I49" t="str">
        <f t="shared" si="12"/>
        <v xml:space="preserve">|  [![](https://raw.githubusercontent.com/SIB-Colombia/logos/main/socio-SiB-unisimon.png)](https://www.gbif.org/es/publisher/0238226a-9c79-4717-933a-cf0fd5045ba8){:target='_blank'} </v>
      </c>
      <c r="J49" t="str">
        <f t="shared" si="13"/>
        <v xml:space="preserve">|  [![](https://raw.githubusercontent.com/SIB-Colombia/logos/main/socio-SiB-unal.png)](https://www.gbif.org/es/publisher/eac88d99-9f6c-4031-8fc4-8088f0e0dfe7){:target='_blank'} |  [![](https://raw.githubusercontent.com/SIB-Colombia/logos/main/socio-SiB-uptc.png)](http://www.gbif.org/publisher/ad3f9c5f-5021-45a3-a7c4-3e64895f6f79){:target='_blank'} |  [![](https://raw.githubusercontent.com/SIB-Colombia/logos/main/socio-SiB-upb.png)](http://www.gbif.org/publisher/9ad34578-87e3-4240-93ac-4b1a5c9347dc){:target='_blank'} |  [![](https://raw.githubusercontent.com/SIB-Colombia/logos/main/socio-SiB-unisimon.png)](https://www.gbif.org/es/publisher/0238226a-9c79-4717-933a-cf0fd5045ba8){:target='_blank'} </v>
      </c>
    </row>
    <row r="50" spans="1:10" ht="20.25" customHeight="1" x14ac:dyDescent="0.15">
      <c r="A50" s="4" t="s">
        <v>153</v>
      </c>
      <c r="B50" s="5" t="s">
        <v>30</v>
      </c>
      <c r="C50" s="8" t="s">
        <v>155</v>
      </c>
      <c r="D50" s="9" t="s">
        <v>1286</v>
      </c>
      <c r="E50" s="10" t="s">
        <v>156</v>
      </c>
      <c r="F50" t="s">
        <v>1485</v>
      </c>
      <c r="G50" t="s">
        <v>1488</v>
      </c>
      <c r="H50" t="s">
        <v>1486</v>
      </c>
      <c r="I50" t="str">
        <f t="shared" si="12"/>
        <v xml:space="preserve">|  [![](https://raw.githubusercontent.com/SIB-Colombia/logos/main/socio-SiB-utp.png)](http://www.gbif.org/publisher/06f46c98-9794-4d96-a014-aecdf24dbd7e){:target='_blank'} </v>
      </c>
      <c r="J50" t="str">
        <f t="shared" si="13"/>
        <v xml:space="preserve">|  [![](https://raw.githubusercontent.com/SIB-Colombia/logos/main/socio-SiB-unal.png)](https://www.gbif.org/es/publisher/eac88d99-9f6c-4031-8fc4-8088f0e0dfe7){:target='_blank'} |  [![](https://raw.githubusercontent.com/SIB-Colombia/logos/main/socio-SiB-uptc.png)](http://www.gbif.org/publisher/ad3f9c5f-5021-45a3-a7c4-3e64895f6f79){:target='_blank'} |  [![](https://raw.githubusercontent.com/SIB-Colombia/logos/main/socio-SiB-upb.png)](http://www.gbif.org/publisher/9ad34578-87e3-4240-93ac-4b1a5c9347dc){:target='_blank'} |  [![](https://raw.githubusercontent.com/SIB-Colombia/logos/main/socio-SiB-unisimon.png)](https://www.gbif.org/es/publisher/0238226a-9c79-4717-933a-cf0fd5045ba8){:target='_blank'} |  [![](https://raw.githubusercontent.com/SIB-Colombia/logos/main/socio-SiB-utp.png)](http://www.gbif.org/publisher/06f46c98-9794-4d96-a014-aecdf24dbd7e){:target='_blank'} </v>
      </c>
    </row>
    <row r="51" spans="1:10" ht="20.25" customHeight="1" x14ac:dyDescent="0.15">
      <c r="A51" s="4" t="s">
        <v>101</v>
      </c>
      <c r="B51" s="5" t="s">
        <v>30</v>
      </c>
      <c r="C51" s="23" t="s">
        <v>102</v>
      </c>
      <c r="D51" s="9" t="s">
        <v>1268</v>
      </c>
      <c r="E51" s="10" t="s">
        <v>103</v>
      </c>
      <c r="F51" t="s">
        <v>1485</v>
      </c>
      <c r="G51" t="s">
        <v>1488</v>
      </c>
      <c r="H51" t="s">
        <v>1487</v>
      </c>
      <c r="I51" t="str">
        <f>_xlfn.CONCAT(F51,D51,G51,E51,H51)</f>
        <v>|  [![](https://raw.githubusercontent.com/SIB-Colombia/logos/main/socio-SiB-utch.png)](http://www.gbif.org/publisher/073e52d4-44bd-41d7-bdfa-88c2735c694b){:target='_blank'} |</v>
      </c>
      <c r="J51" t="str">
        <f>_xlfn.CONCAT(J50,I51)</f>
        <v>|  [![](https://raw.githubusercontent.com/SIB-Colombia/logos/main/socio-SiB-unal.png)](https://www.gbif.org/es/publisher/eac88d99-9f6c-4031-8fc4-8088f0e0dfe7){:target='_blank'} |  [![](https://raw.githubusercontent.com/SIB-Colombia/logos/main/socio-SiB-uptc.png)](http://www.gbif.org/publisher/ad3f9c5f-5021-45a3-a7c4-3e64895f6f79){:target='_blank'} |  [![](https://raw.githubusercontent.com/SIB-Colombia/logos/main/socio-SiB-upb.png)](http://www.gbif.org/publisher/9ad34578-87e3-4240-93ac-4b1a5c9347dc){:target='_blank'} |  [![](https://raw.githubusercontent.com/SIB-Colombia/logos/main/socio-SiB-unisimon.png)](https://www.gbif.org/es/publisher/0238226a-9c79-4717-933a-cf0fd5045ba8){:target='_blank'} |  [![](https://raw.githubusercontent.com/SIB-Colombia/logos/main/socio-SiB-utp.png)](http://www.gbif.org/publisher/06f46c98-9794-4d96-a014-aecdf24dbd7e){:target='_blank'} |  [![](https://raw.githubusercontent.com/SIB-Colombia/logos/main/socio-SiB-utch.png)](http://www.gbif.org/publisher/073e52d4-44bd-41d7-bdfa-88c2735c694b){:target='_blank'} |</v>
      </c>
    </row>
    <row r="52" spans="1:10" s="89" customFormat="1" ht="20.25" customHeight="1" x14ac:dyDescent="0.15">
      <c r="A52" s="86"/>
      <c r="B52" s="86"/>
      <c r="C52" s="86"/>
      <c r="D52" s="91"/>
      <c r="E52" s="92"/>
    </row>
    <row r="53" spans="1:10" ht="20.25" customHeight="1" x14ac:dyDescent="0.15">
      <c r="A53" s="4" t="s">
        <v>427</v>
      </c>
      <c r="B53" s="5" t="s">
        <v>27</v>
      </c>
      <c r="C53" s="23"/>
      <c r="D53" s="9" t="s">
        <v>1379</v>
      </c>
      <c r="E53" s="11" t="s">
        <v>1482</v>
      </c>
      <c r="F53" t="s">
        <v>1485</v>
      </c>
      <c r="G53" t="s">
        <v>1488</v>
      </c>
      <c r="H53" t="s">
        <v>1486</v>
      </c>
      <c r="I53" t="str">
        <f>_xlfn.CONCAT(F53,D53,G53,E53,H53)</f>
        <v xml:space="preserve">|  [![](https://raw.githubusercontent.com/SIB-Colombia/logos/main/socio-SiB-amva.png)](https://www.gbif.org/es/publisher/bad9baef-be05-4410-83c8-31060a9bafb7){:target='_blank'} </v>
      </c>
      <c r="J53" t="str">
        <f>I53</f>
        <v xml:space="preserve">|  [![](https://raw.githubusercontent.com/SIB-Colombia/logos/main/socio-SiB-amva.png)](https://www.gbif.org/es/publisher/bad9baef-be05-4410-83c8-31060a9bafb7){:target='_blank'} </v>
      </c>
    </row>
    <row r="54" spans="1:10" ht="20.25" customHeight="1" x14ac:dyDescent="0.15">
      <c r="A54" s="4" t="s">
        <v>348</v>
      </c>
      <c r="B54" s="5" t="s">
        <v>27</v>
      </c>
      <c r="C54" s="8" t="s">
        <v>349</v>
      </c>
      <c r="D54" s="9" t="s">
        <v>1359</v>
      </c>
      <c r="E54" s="11" t="s">
        <v>1444</v>
      </c>
      <c r="F54" t="s">
        <v>1485</v>
      </c>
      <c r="G54" t="s">
        <v>1488</v>
      </c>
      <c r="H54" t="s">
        <v>1486</v>
      </c>
      <c r="I54" t="str">
        <f t="shared" ref="I54:I57" si="14">_xlfn.CONCAT(F54,D54,G54,E54,H54)</f>
        <v xml:space="preserve">|  [![](https://raw.githubusercontent.com/SIB-Colombia/logos/main/socio-SiB-car.png)](https://www.gbif.org/es/publisher/47380c8a-0edd-4036-b1bc-d852cba8232f){:target='_blank'} </v>
      </c>
      <c r="J54" t="str">
        <f>_xlfn.CONCAT(J53,I54)</f>
        <v xml:space="preserve">|  [![](https://raw.githubusercontent.com/SIB-Colombia/logos/main/socio-SiB-amva.png)](https://www.gbif.org/es/publisher/bad9baef-be05-4410-83c8-31060a9bafb7){:target='_blank'} |  [![](https://raw.githubusercontent.com/SIB-Colombia/logos/main/socio-SiB-car.png)](https://www.gbif.org/es/publisher/47380c8a-0edd-4036-b1bc-d852cba8232f){:target='_blank'} </v>
      </c>
    </row>
    <row r="55" spans="1:10" ht="20.25" customHeight="1" x14ac:dyDescent="0.15">
      <c r="A55" s="5" t="s">
        <v>256</v>
      </c>
      <c r="B55" s="5" t="s">
        <v>27</v>
      </c>
      <c r="C55" s="8" t="s">
        <v>257</v>
      </c>
      <c r="D55" s="9" t="s">
        <v>1320</v>
      </c>
      <c r="E55" s="11" t="s">
        <v>1414</v>
      </c>
      <c r="F55" t="s">
        <v>1485</v>
      </c>
      <c r="G55" t="s">
        <v>1488</v>
      </c>
      <c r="H55" t="s">
        <v>1486</v>
      </c>
      <c r="I55" t="str">
        <f t="shared" si="14"/>
        <v xml:space="preserve">|  [![](https://raw.githubusercontent.com/SIB-Colombia/logos/main/socio-SiB-carder.png)](https://www.gbif.org/es/publisher/530adb60-b968-4804-8571-4e8f74b9539d){:target='_blank'} </v>
      </c>
      <c r="J55" t="str">
        <f t="shared" ref="J55:J57" si="15">_xlfn.CONCAT(J54,I55)</f>
        <v xml:space="preserve">|  [![](https://raw.githubusercontent.com/SIB-Colombia/logos/main/socio-SiB-amva.png)](https://www.gbif.org/es/publisher/bad9baef-be05-4410-83c8-31060a9bafb7){:target='_blank'} |  [![](https://raw.githubusercontent.com/SIB-Colombia/logos/main/socio-SiB-car.png)](https://www.gbif.org/es/publisher/47380c8a-0edd-4036-b1bc-d852cba8232f){:target='_blank'} |  [![](https://raw.githubusercontent.com/SIB-Colombia/logos/main/socio-SiB-carder.png)](https://www.gbif.org/es/publisher/530adb60-b968-4804-8571-4e8f74b9539d){:target='_blank'} </v>
      </c>
    </row>
    <row r="56" spans="1:10" ht="20.25" customHeight="1" x14ac:dyDescent="0.15">
      <c r="A56" s="4" t="s">
        <v>61</v>
      </c>
      <c r="B56" s="5" t="s">
        <v>27</v>
      </c>
      <c r="C56" s="23" t="s">
        <v>62</v>
      </c>
      <c r="D56" s="9" t="s">
        <v>1253</v>
      </c>
      <c r="E56" s="11" t="s">
        <v>1400</v>
      </c>
      <c r="F56" t="s">
        <v>1485</v>
      </c>
      <c r="G56" t="s">
        <v>1488</v>
      </c>
      <c r="H56" t="s">
        <v>1486</v>
      </c>
      <c r="I56" t="str">
        <f t="shared" si="14"/>
        <v xml:space="preserve">|  [![](https://raw.githubusercontent.com/SIB-Colombia/logos/main/socio-SiB-cdmb.png)](https://www.gbif.org/es/publisher/7a079928-aee9-418a-b083-6152d01c78d6){:target='_blank'} </v>
      </c>
      <c r="J56" t="str">
        <f t="shared" si="15"/>
        <v xml:space="preserve">|  [![](https://raw.githubusercontent.com/SIB-Colombia/logos/main/socio-SiB-amva.png)](https://www.gbif.org/es/publisher/bad9baef-be05-4410-83c8-31060a9bafb7){:target='_blank'} |  [![](https://raw.githubusercontent.com/SIB-Colombia/logos/main/socio-SiB-car.png)](https://www.gbif.org/es/publisher/47380c8a-0edd-4036-b1bc-d852cba8232f){:target='_blank'} |  [![](https://raw.githubusercontent.com/SIB-Colombia/logos/main/socio-SiB-carder.png)](https://www.gbif.org/es/publisher/530adb60-b968-4804-8571-4e8f74b9539d){:target='_blank'} |  [![](https://raw.githubusercontent.com/SIB-Colombia/logos/main/socio-SiB-cdmb.png)](https://www.gbif.org/es/publisher/7a079928-aee9-418a-b083-6152d01c78d6){:target='_blank'} </v>
      </c>
    </row>
    <row r="57" spans="1:10" ht="20.25" customHeight="1" x14ac:dyDescent="0.15">
      <c r="A57" s="4" t="s">
        <v>276</v>
      </c>
      <c r="B57" s="5" t="s">
        <v>27</v>
      </c>
      <c r="C57" s="8" t="s">
        <v>277</v>
      </c>
      <c r="D57" s="9" t="s">
        <v>1328</v>
      </c>
      <c r="E57" s="11" t="s">
        <v>1420</v>
      </c>
      <c r="F57" t="s">
        <v>1485</v>
      </c>
      <c r="G57" t="s">
        <v>1488</v>
      </c>
      <c r="H57" t="s">
        <v>1486</v>
      </c>
      <c r="I57" t="str">
        <f t="shared" si="14"/>
        <v xml:space="preserve">|  [![](https://raw.githubusercontent.com/SIB-Colombia/logos/main/socio-SiB-coralina.png)](https://www.gbif.org/es/publisher/73b7431a-7a64-47f6-9c1b-a030e1a67fa4){:target='_blank'} </v>
      </c>
      <c r="J57" t="str">
        <f t="shared" si="15"/>
        <v xml:space="preserve">|  [![](https://raw.githubusercontent.com/SIB-Colombia/logos/main/socio-SiB-amva.png)](https://www.gbif.org/es/publisher/bad9baef-be05-4410-83c8-31060a9bafb7){:target='_blank'} |  [![](https://raw.githubusercontent.com/SIB-Colombia/logos/main/socio-SiB-car.png)](https://www.gbif.org/es/publisher/47380c8a-0edd-4036-b1bc-d852cba8232f){:target='_blank'} |  [![](https://raw.githubusercontent.com/SIB-Colombia/logos/main/socio-SiB-carder.png)](https://www.gbif.org/es/publisher/530adb60-b968-4804-8571-4e8f74b9539d){:target='_blank'} |  [![](https://raw.githubusercontent.com/SIB-Colombia/logos/main/socio-SiB-cdmb.png)](https://www.gbif.org/es/publisher/7a079928-aee9-418a-b083-6152d01c78d6){:target='_blank'} |  [![](https://raw.githubusercontent.com/SIB-Colombia/logos/main/socio-SiB-coralina.png)](https://www.gbif.org/es/publisher/73b7431a-7a64-47f6-9c1b-a030e1a67fa4){:target='_blank'} </v>
      </c>
    </row>
    <row r="58" spans="1:10" ht="20.25" customHeight="1" x14ac:dyDescent="0.15">
      <c r="A58" s="4" t="s">
        <v>26</v>
      </c>
      <c r="B58" s="5" t="s">
        <v>27</v>
      </c>
      <c r="C58" s="23" t="s">
        <v>28</v>
      </c>
      <c r="D58" s="9" t="s">
        <v>1239</v>
      </c>
      <c r="E58" s="11" t="s">
        <v>1388</v>
      </c>
      <c r="F58" t="s">
        <v>1485</v>
      </c>
      <c r="G58" t="s">
        <v>1488</v>
      </c>
      <c r="H58" t="s">
        <v>1487</v>
      </c>
      <c r="I58" t="str">
        <f>_xlfn.CONCAT(F58,D58,G58,E58,H58)</f>
        <v>|  [![](https://raw.githubusercontent.com/SIB-Colombia/logos/main/socio-SiB-corantioquia.png)](https://www.gbif.org/es/publisher/15b278a8-1356-4f7b-ba32-3c733c3d0aac){:target='_blank'} |</v>
      </c>
      <c r="J58" s="89" t="str">
        <f>_xlfn.CONCAT(J57,I58)</f>
        <v>|  [![](https://raw.githubusercontent.com/SIB-Colombia/logos/main/socio-SiB-amva.png)](https://www.gbif.org/es/publisher/bad9baef-be05-4410-83c8-31060a9bafb7){:target='_blank'} |  [![](https://raw.githubusercontent.com/SIB-Colombia/logos/main/socio-SiB-car.png)](https://www.gbif.org/es/publisher/47380c8a-0edd-4036-b1bc-d852cba8232f){:target='_blank'} |  [![](https://raw.githubusercontent.com/SIB-Colombia/logos/main/socio-SiB-carder.png)](https://www.gbif.org/es/publisher/530adb60-b968-4804-8571-4e8f74b9539d){:target='_blank'} |  [![](https://raw.githubusercontent.com/SIB-Colombia/logos/main/socio-SiB-cdmb.png)](https://www.gbif.org/es/publisher/7a079928-aee9-418a-b083-6152d01c78d6){:target='_blank'} |  [![](https://raw.githubusercontent.com/SIB-Colombia/logos/main/socio-SiB-coralina.png)](https://www.gbif.org/es/publisher/73b7431a-7a64-47f6-9c1b-a030e1a67fa4){:target='_blank'} |  [![](https://raw.githubusercontent.com/SIB-Colombia/logos/main/socio-SiB-corantioquia.png)](https://www.gbif.org/es/publisher/15b278a8-1356-4f7b-ba32-3c733c3d0aac){:target='_blank'} |</v>
      </c>
    </row>
    <row r="59" spans="1:10" ht="20.25" customHeight="1" x14ac:dyDescent="0.15">
      <c r="A59" s="4" t="s">
        <v>175</v>
      </c>
      <c r="B59" s="5" t="s">
        <v>27</v>
      </c>
      <c r="C59" s="8" t="s">
        <v>176</v>
      </c>
      <c r="D59" s="9" t="s">
        <v>1293</v>
      </c>
      <c r="E59" s="10" t="s">
        <v>177</v>
      </c>
      <c r="F59" t="s">
        <v>1485</v>
      </c>
      <c r="G59" t="s">
        <v>1488</v>
      </c>
      <c r="H59" t="s">
        <v>1486</v>
      </c>
      <c r="I59" t="str">
        <f>_xlfn.CONCAT(F59,D59,G59,E59,H59)</f>
        <v xml:space="preserve">|  [![](https://raw.githubusercontent.com/SIB-Colombia/logos/main/socio-SiB-cormacarena.png)](http://www.gbif.org/publisher/4b3fc3ac-227f-477d-9853-cfa76044d108){:target='_blank'} </v>
      </c>
      <c r="J59" t="str">
        <f>I59</f>
        <v xml:space="preserve">|  [![](https://raw.githubusercontent.com/SIB-Colombia/logos/main/socio-SiB-cormacarena.png)](http://www.gbif.org/publisher/4b3fc3ac-227f-477d-9853-cfa76044d108){:target='_blank'} </v>
      </c>
    </row>
    <row r="60" spans="1:10" ht="20.25" customHeight="1" x14ac:dyDescent="0.15">
      <c r="A60" s="4" t="s">
        <v>280</v>
      </c>
      <c r="B60" s="5" t="s">
        <v>27</v>
      </c>
      <c r="C60" s="8" t="s">
        <v>281</v>
      </c>
      <c r="D60" s="9" t="s">
        <v>1330</v>
      </c>
      <c r="E60" s="11" t="s">
        <v>282</v>
      </c>
      <c r="F60" t="s">
        <v>1485</v>
      </c>
      <c r="G60" t="s">
        <v>1488</v>
      </c>
      <c r="H60" t="s">
        <v>1486</v>
      </c>
      <c r="I60" t="str">
        <f t="shared" ref="I60:I63" si="16">_xlfn.CONCAT(F60,D60,G60,E60,H60)</f>
        <v xml:space="preserve">|  [![](https://raw.githubusercontent.com/SIB-Colombia/logos/main/socio-SiB-cornare.png)](http://www.gbif.org/publisher/1106e179-e49f-461f-95a6-459bf4d53c1b){:target='_blank'} </v>
      </c>
      <c r="J60" t="str">
        <f>_xlfn.CONCAT(J59,I60)</f>
        <v xml:space="preserve">|  [![](https://raw.githubusercontent.com/SIB-Colombia/logos/main/socio-SiB-cormacarena.png)](http://www.gbif.org/publisher/4b3fc3ac-227f-477d-9853-cfa76044d108){:target='_blank'} |  [![](https://raw.githubusercontent.com/SIB-Colombia/logos/main/socio-SiB-cornare.png)](http://www.gbif.org/publisher/1106e179-e49f-461f-95a6-459bf4d53c1b){:target='_blank'} </v>
      </c>
    </row>
    <row r="61" spans="1:10" ht="20.25" customHeight="1" x14ac:dyDescent="0.15">
      <c r="A61" s="4" t="s">
        <v>205</v>
      </c>
      <c r="B61" s="5" t="s">
        <v>27</v>
      </c>
      <c r="C61" s="8" t="s">
        <v>206</v>
      </c>
      <c r="D61" s="9" t="s">
        <v>1303</v>
      </c>
      <c r="E61" s="10" t="s">
        <v>207</v>
      </c>
      <c r="F61" t="s">
        <v>1485</v>
      </c>
      <c r="G61" t="s">
        <v>1488</v>
      </c>
      <c r="H61" t="s">
        <v>1486</v>
      </c>
      <c r="I61" t="str">
        <f t="shared" si="16"/>
        <v xml:space="preserve">|  [![](https://raw.githubusercontent.com/SIB-Colombia/logos/main/socio-SiB-corpoamazonia.png)](http://www.gbif.org/publisher/52f50975-7f82-4945-8e98-90b983a89bfc){:target='_blank'} </v>
      </c>
      <c r="J61" t="str">
        <f t="shared" ref="J61:J63" si="17">_xlfn.CONCAT(J60,I61)</f>
        <v xml:space="preserve">|  [![](https://raw.githubusercontent.com/SIB-Colombia/logos/main/socio-SiB-cormacarena.png)](http://www.gbif.org/publisher/4b3fc3ac-227f-477d-9853-cfa76044d108){:target='_blank'} |  [![](https://raw.githubusercontent.com/SIB-Colombia/logos/main/socio-SiB-cornare.png)](http://www.gbif.org/publisher/1106e179-e49f-461f-95a6-459bf4d53c1b){:target='_blank'} |  [![](https://raw.githubusercontent.com/SIB-Colombia/logos/main/socio-SiB-corpoamazonia.png)](http://www.gbif.org/publisher/52f50975-7f82-4945-8e98-90b983a89bfc){:target='_blank'} </v>
      </c>
    </row>
    <row r="62" spans="1:10" ht="20.25" customHeight="1" x14ac:dyDescent="0.15">
      <c r="A62" s="4" t="s">
        <v>336</v>
      </c>
      <c r="B62" s="5" t="s">
        <v>27</v>
      </c>
      <c r="C62" s="8" t="s">
        <v>337</v>
      </c>
      <c r="D62" s="9" t="s">
        <v>1354</v>
      </c>
      <c r="E62" s="11" t="s">
        <v>1438</v>
      </c>
      <c r="F62" t="s">
        <v>1485</v>
      </c>
      <c r="G62" t="s">
        <v>1488</v>
      </c>
      <c r="H62" t="s">
        <v>1486</v>
      </c>
      <c r="I62" t="str">
        <f t="shared" si="16"/>
        <v xml:space="preserve">|  [![](https://raw.githubusercontent.com/SIB-Colombia/logos/main/socio-SiB-corpoboyaca.png)](https://www.gbif.org/es/publisher/03fefd3c-2809-4966-810d-a6c2205ab899  ){:target='_blank'} </v>
      </c>
      <c r="J62" t="str">
        <f t="shared" si="17"/>
        <v xml:space="preserve">|  [![](https://raw.githubusercontent.com/SIB-Colombia/logos/main/socio-SiB-cormacarena.png)](http://www.gbif.org/publisher/4b3fc3ac-227f-477d-9853-cfa76044d108){:target='_blank'} |  [![](https://raw.githubusercontent.com/SIB-Colombia/logos/main/socio-SiB-cornare.png)](http://www.gbif.org/publisher/1106e179-e49f-461f-95a6-459bf4d53c1b){:target='_blank'} |  [![](https://raw.githubusercontent.com/SIB-Colombia/logos/main/socio-SiB-corpoamazonia.png)](http://www.gbif.org/publisher/52f50975-7f82-4945-8e98-90b983a89bfc){:target='_blank'} |  [![](https://raw.githubusercontent.com/SIB-Colombia/logos/main/socio-SiB-corpoboyaca.png)](https://www.gbif.org/es/publisher/03fefd3c-2809-4966-810d-a6c2205ab899  ){:target='_blank'} </v>
      </c>
    </row>
    <row r="63" spans="1:10" ht="20.25" customHeight="1" x14ac:dyDescent="0.15">
      <c r="A63" s="4" t="s">
        <v>283</v>
      </c>
      <c r="B63" s="5" t="s">
        <v>27</v>
      </c>
      <c r="C63" s="8" t="s">
        <v>284</v>
      </c>
      <c r="D63" s="9" t="s">
        <v>1331</v>
      </c>
      <c r="E63" s="10" t="s">
        <v>285</v>
      </c>
      <c r="F63" t="s">
        <v>1485</v>
      </c>
      <c r="G63" t="s">
        <v>1488</v>
      </c>
      <c r="H63" t="s">
        <v>1486</v>
      </c>
      <c r="I63" t="str">
        <f t="shared" si="16"/>
        <v xml:space="preserve">|  [![](https://raw.githubusercontent.com/SIB-Colombia/logos/main/socio-SiB-corpocaldas.png)](http://www.gbif.org/publisher/015d5ac7-2644-49e9-815e-79468647d6af){:target='_blank'} </v>
      </c>
      <c r="J63" t="str">
        <f t="shared" si="17"/>
        <v xml:space="preserve">|  [![](https://raw.githubusercontent.com/SIB-Colombia/logos/main/socio-SiB-cormacarena.png)](http://www.gbif.org/publisher/4b3fc3ac-227f-477d-9853-cfa76044d108){:target='_blank'} |  [![](https://raw.githubusercontent.com/SIB-Colombia/logos/main/socio-SiB-cornare.png)](http://www.gbif.org/publisher/1106e179-e49f-461f-95a6-459bf4d53c1b){:target='_blank'} |  [![](https://raw.githubusercontent.com/SIB-Colombia/logos/main/socio-SiB-corpoamazonia.png)](http://www.gbif.org/publisher/52f50975-7f82-4945-8e98-90b983a89bfc){:target='_blank'} |  [![](https://raw.githubusercontent.com/SIB-Colombia/logos/main/socio-SiB-corpoboyaca.png)](https://www.gbif.org/es/publisher/03fefd3c-2809-4966-810d-a6c2205ab899  ){:target='_blank'} |  [![](https://raw.githubusercontent.com/SIB-Colombia/logos/main/socio-SiB-corpocaldas.png)](http://www.gbif.org/publisher/015d5ac7-2644-49e9-815e-79468647d6af){:target='_blank'} </v>
      </c>
    </row>
    <row r="64" spans="1:10" ht="20.25" customHeight="1" x14ac:dyDescent="0.15">
      <c r="A64" s="4" t="s">
        <v>342</v>
      </c>
      <c r="B64" s="5" t="s">
        <v>27</v>
      </c>
      <c r="C64" s="8" t="s">
        <v>343</v>
      </c>
      <c r="D64" s="9" t="s">
        <v>1356</v>
      </c>
      <c r="E64" s="11" t="s">
        <v>1441</v>
      </c>
      <c r="F64" t="s">
        <v>1485</v>
      </c>
      <c r="G64" t="s">
        <v>1488</v>
      </c>
      <c r="H64" t="s">
        <v>1487</v>
      </c>
      <c r="I64" t="str">
        <f>_xlfn.CONCAT(F64,D64,G64,E64,H64)</f>
        <v>|  [![](https://raw.githubusercontent.com/SIB-Colombia/logos/main/socio-SiB-corpochivor.png)](https://www.gbif.org/es/publisher/6e051633-cbf0-4729-be54-f7be1e078c97  ){:target='_blank'} |</v>
      </c>
      <c r="J64" s="89" t="str">
        <f>_xlfn.CONCAT(J63,I64)</f>
        <v>|  [![](https://raw.githubusercontent.com/SIB-Colombia/logos/main/socio-SiB-cormacarena.png)](http://www.gbif.org/publisher/4b3fc3ac-227f-477d-9853-cfa76044d108){:target='_blank'} |  [![](https://raw.githubusercontent.com/SIB-Colombia/logos/main/socio-SiB-cornare.png)](http://www.gbif.org/publisher/1106e179-e49f-461f-95a6-459bf4d53c1b){:target='_blank'} |  [![](https://raw.githubusercontent.com/SIB-Colombia/logos/main/socio-SiB-corpoamazonia.png)](http://www.gbif.org/publisher/52f50975-7f82-4945-8e98-90b983a89bfc){:target='_blank'} |  [![](https://raw.githubusercontent.com/SIB-Colombia/logos/main/socio-SiB-corpoboyaca.png)](https://www.gbif.org/es/publisher/03fefd3c-2809-4966-810d-a6c2205ab899  ){:target='_blank'} |  [![](https://raw.githubusercontent.com/SIB-Colombia/logos/main/socio-SiB-corpocaldas.png)](http://www.gbif.org/publisher/015d5ac7-2644-49e9-815e-79468647d6af){:target='_blank'} |  [![](https://raw.githubusercontent.com/SIB-Colombia/logos/main/socio-SiB-corpochivor.png)](https://www.gbif.org/es/publisher/6e051633-cbf0-4729-be54-f7be1e078c97  ){:target='_blank'} |</v>
      </c>
    </row>
    <row r="65" spans="1:10" ht="20.25" customHeight="1" x14ac:dyDescent="0.15">
      <c r="A65" s="4" t="s">
        <v>286</v>
      </c>
      <c r="B65" s="5" t="s">
        <v>27</v>
      </c>
      <c r="C65" s="8" t="s">
        <v>287</v>
      </c>
      <c r="D65" s="95" t="s">
        <v>1332</v>
      </c>
      <c r="E65" s="10" t="s">
        <v>288</v>
      </c>
      <c r="F65" t="s">
        <v>1485</v>
      </c>
      <c r="G65" t="s">
        <v>1488</v>
      </c>
      <c r="H65" t="s">
        <v>1486</v>
      </c>
      <c r="I65" t="str">
        <f>_xlfn.CONCAT(F65,D65,G65,E65,H65)</f>
        <v xml:space="preserve">|  [![](https://raw.githubusercontent.com/SIB-Colombia/logos/main/socio-SiB-corpoguavio.png)](http://www.gbif.org/publisher/69cbe3e1-ea7a-4f22-b4b8-47dd4df6e79b){:target='_blank'} </v>
      </c>
      <c r="J65" t="str">
        <f>I65</f>
        <v xml:space="preserve">|  [![](https://raw.githubusercontent.com/SIB-Colombia/logos/main/socio-SiB-corpoguavio.png)](http://www.gbif.org/publisher/69cbe3e1-ea7a-4f22-b4b8-47dd4df6e79b){:target='_blank'} </v>
      </c>
    </row>
    <row r="66" spans="1:10" ht="20.25" customHeight="1" x14ac:dyDescent="0.15">
      <c r="A66" s="4" t="s">
        <v>398</v>
      </c>
      <c r="B66" s="5" t="s">
        <v>27</v>
      </c>
      <c r="C66" s="7" t="s">
        <v>399</v>
      </c>
      <c r="D66" s="7" t="s">
        <v>399</v>
      </c>
      <c r="E66" s="22" t="s">
        <v>1466</v>
      </c>
      <c r="F66" t="s">
        <v>1485</v>
      </c>
      <c r="G66" t="s">
        <v>1488</v>
      </c>
      <c r="H66" t="s">
        <v>1486</v>
      </c>
      <c r="I66" t="str">
        <f t="shared" ref="I66:I69" si="18">_xlfn.CONCAT(F66,D66,G66,E66,H66)</f>
        <v xml:space="preserve">|  [![](https://statics.sibcolombia.net/sib-resources/images/logos-socios/500px/cam.jpg)](https://www.gbif.org/es/publisher/01557d7b-fe92-442a-915c-cc4709eaed23){:target='_blank'} </v>
      </c>
      <c r="J66" t="str">
        <f>_xlfn.CONCAT(J65,I66)</f>
        <v xml:space="preserve">|  [![](https://raw.githubusercontent.com/SIB-Colombia/logos/main/socio-SiB-corpoguavio.png)](http://www.gbif.org/publisher/69cbe3e1-ea7a-4f22-b4b8-47dd4df6e79b){:target='_blank'} |  [![](https://statics.sibcolombia.net/sib-resources/images/logos-socios/500px/cam.jpg)](https://www.gbif.org/es/publisher/01557d7b-fe92-442a-915c-cc4709eaed23){:target='_blank'} </v>
      </c>
    </row>
    <row r="67" spans="1:10" ht="20.25" customHeight="1" x14ac:dyDescent="0.15">
      <c r="A67" s="23" t="s">
        <v>74</v>
      </c>
      <c r="B67" s="23" t="s">
        <v>27</v>
      </c>
      <c r="C67" s="23" t="s">
        <v>75</v>
      </c>
      <c r="D67" s="9" t="s">
        <v>1259</v>
      </c>
      <c r="E67" s="10" t="s">
        <v>76</v>
      </c>
      <c r="F67" t="s">
        <v>1485</v>
      </c>
      <c r="G67" t="s">
        <v>1488</v>
      </c>
      <c r="H67" t="s">
        <v>1486</v>
      </c>
      <c r="I67" t="str">
        <f t="shared" si="18"/>
        <v xml:space="preserve">|  [![](https://raw.githubusercontent.com/SIB-Colombia/logos/main/socio-SiB-cortolima.png)](http://www.gbif.org/publisher/0bad0631-0693-41fa-afd5-54df0120c509){:target='_blank'} </v>
      </c>
      <c r="J67" t="str">
        <f t="shared" ref="J67:J69" si="19">_xlfn.CONCAT(J66,I67)</f>
        <v xml:space="preserve">|  [![](https://raw.githubusercontent.com/SIB-Colombia/logos/main/socio-SiB-corpoguavio.png)](http://www.gbif.org/publisher/69cbe3e1-ea7a-4f22-b4b8-47dd4df6e79b){:target='_blank'} |  [![](https://statics.sibcolombia.net/sib-resources/images/logos-socios/500px/cam.jpg)](https://www.gbif.org/es/publisher/01557d7b-fe92-442a-915c-cc4709eaed23){:target='_blank'} |  [![](https://raw.githubusercontent.com/SIB-Colombia/logos/main/socio-SiB-cortolima.png)](http://www.gbif.org/publisher/0bad0631-0693-41fa-afd5-54df0120c509){:target='_blank'} </v>
      </c>
    </row>
    <row r="68" spans="1:10" ht="20.25" customHeight="1" x14ac:dyDescent="0.15">
      <c r="A68" s="23" t="s">
        <v>322</v>
      </c>
      <c r="B68" s="5" t="s">
        <v>27</v>
      </c>
      <c r="C68" s="8" t="s">
        <v>323</v>
      </c>
      <c r="D68" s="9" t="s">
        <v>1349</v>
      </c>
      <c r="E68" s="10" t="s">
        <v>324</v>
      </c>
      <c r="F68" t="s">
        <v>1485</v>
      </c>
      <c r="G68" t="s">
        <v>1488</v>
      </c>
      <c r="H68" t="s">
        <v>1486</v>
      </c>
      <c r="I68" t="str">
        <f t="shared" si="18"/>
        <v xml:space="preserve">|  [![](https://raw.githubusercontent.com/SIB-Colombia/logos/main/socio-SiB-crq.png)](http://www.gbif.org/publisher/85e6ceac-5381-4378-917c-dc3b8032affa){:target='_blank'} </v>
      </c>
      <c r="J68" t="str">
        <f t="shared" si="19"/>
        <v xml:space="preserve">|  [![](https://raw.githubusercontent.com/SIB-Colombia/logos/main/socio-SiB-corpoguavio.png)](http://www.gbif.org/publisher/69cbe3e1-ea7a-4f22-b4b8-47dd4df6e79b){:target='_blank'} |  [![](https://statics.sibcolombia.net/sib-resources/images/logos-socios/500px/cam.jpg)](https://www.gbif.org/es/publisher/01557d7b-fe92-442a-915c-cc4709eaed23){:target='_blank'} |  [![](https://raw.githubusercontent.com/SIB-Colombia/logos/main/socio-SiB-cortolima.png)](http://www.gbif.org/publisher/0bad0631-0693-41fa-afd5-54df0120c509){:target='_blank'} |  [![](https://raw.githubusercontent.com/SIB-Colombia/logos/main/socio-SiB-crq.png)](http://www.gbif.org/publisher/85e6ceac-5381-4378-917c-dc3b8032affa){:target='_blank'} </v>
      </c>
    </row>
    <row r="69" spans="1:10" ht="20.25" customHeight="1" x14ac:dyDescent="0.15">
      <c r="A69" s="23" t="s">
        <v>80</v>
      </c>
      <c r="B69" s="23" t="s">
        <v>27</v>
      </c>
      <c r="C69" s="23" t="s">
        <v>81</v>
      </c>
      <c r="D69" s="9" t="s">
        <v>1260</v>
      </c>
      <c r="E69" s="11" t="s">
        <v>1405</v>
      </c>
      <c r="F69" t="s">
        <v>1485</v>
      </c>
      <c r="G69" t="s">
        <v>1488</v>
      </c>
      <c r="H69" t="s">
        <v>1486</v>
      </c>
      <c r="I69" t="str">
        <f t="shared" si="18"/>
        <v xml:space="preserve">|  [![](https://raw.githubusercontent.com/SIB-Colombia/logos/main/socio-SiB-cvc.png)](https://www.gbif.org/es/publisher/06867940-0867-4b4a-abb2-a57a16fcf2dc){:target='_blank'} </v>
      </c>
      <c r="J69" t="str">
        <f t="shared" si="19"/>
        <v xml:space="preserve">|  [![](https://raw.githubusercontent.com/SIB-Colombia/logos/main/socio-SiB-corpoguavio.png)](http://www.gbif.org/publisher/69cbe3e1-ea7a-4f22-b4b8-47dd4df6e79b){:target='_blank'} |  [![](https://statics.sibcolombia.net/sib-resources/images/logos-socios/500px/cam.jpg)](https://www.gbif.org/es/publisher/01557d7b-fe92-442a-915c-cc4709eaed23){:target='_blank'} |  [![](https://raw.githubusercontent.com/SIB-Colombia/logos/main/socio-SiB-cortolima.png)](http://www.gbif.org/publisher/0bad0631-0693-41fa-afd5-54df0120c509){:target='_blank'} |  [![](https://raw.githubusercontent.com/SIB-Colombia/logos/main/socio-SiB-crq.png)](http://www.gbif.org/publisher/85e6ceac-5381-4378-917c-dc3b8032affa){:target='_blank'} |  [![](https://raw.githubusercontent.com/SIB-Colombia/logos/main/socio-SiB-cvc.png)](https://www.gbif.org/es/publisher/06867940-0867-4b4a-abb2-a57a16fcf2dc){:target='_blank'} </v>
      </c>
    </row>
    <row r="70" spans="1:10" ht="20.25" customHeight="1" x14ac:dyDescent="0.15">
      <c r="A70" s="5" t="s">
        <v>104</v>
      </c>
      <c r="B70" s="5" t="s">
        <v>27</v>
      </c>
      <c r="C70" s="23" t="s">
        <v>105</v>
      </c>
      <c r="D70" s="9" t="s">
        <v>1269</v>
      </c>
      <c r="E70" s="11" t="s">
        <v>1408</v>
      </c>
      <c r="F70" t="s">
        <v>1485</v>
      </c>
      <c r="G70" t="s">
        <v>1488</v>
      </c>
      <c r="H70" t="s">
        <v>1487</v>
      </c>
      <c r="I70" t="str">
        <f>_xlfn.CONCAT(F70,D70,G70,E70,H70)</f>
        <v>|  [![](https://raw.githubusercontent.com/SIB-Colombia/logos/main/socio-SiB-cvs.png)](https://www.gbif.org/es/publisher/fbe29d53-6c40-411a-8e97-2d92a285c88e){:target='_blank'} |</v>
      </c>
      <c r="J70" s="89" t="str">
        <f>_xlfn.CONCAT(J69,I70)</f>
        <v>|  [![](https://raw.githubusercontent.com/SIB-Colombia/logos/main/socio-SiB-corpoguavio.png)](http://www.gbif.org/publisher/69cbe3e1-ea7a-4f22-b4b8-47dd4df6e79b){:target='_blank'} |  [![](https://statics.sibcolombia.net/sib-resources/images/logos-socios/500px/cam.jpg)](https://www.gbif.org/es/publisher/01557d7b-fe92-442a-915c-cc4709eaed23){:target='_blank'} |  [![](https://raw.githubusercontent.com/SIB-Colombia/logos/main/socio-SiB-cortolima.png)](http://www.gbif.org/publisher/0bad0631-0693-41fa-afd5-54df0120c509){:target='_blank'} |  [![](https://raw.githubusercontent.com/SIB-Colombia/logos/main/socio-SiB-crq.png)](http://www.gbif.org/publisher/85e6ceac-5381-4378-917c-dc3b8032affa){:target='_blank'} |  [![](https://raw.githubusercontent.com/SIB-Colombia/logos/main/socio-SiB-cvc.png)](https://www.gbif.org/es/publisher/06867940-0867-4b4a-abb2-a57a16fcf2dc){:target='_blank'} |  [![](https://raw.githubusercontent.com/SIB-Colombia/logos/main/socio-SiB-cvs.png)](https://www.gbif.org/es/publisher/fbe29d53-6c40-411a-8e97-2d92a285c88e){:target='_blank'} |</v>
      </c>
    </row>
    <row r="71" spans="1:10" ht="20.25" customHeight="1" x14ac:dyDescent="0.15">
      <c r="A71" s="4" t="s">
        <v>278</v>
      </c>
      <c r="B71" s="5" t="s">
        <v>27</v>
      </c>
      <c r="C71" s="8" t="s">
        <v>279</v>
      </c>
      <c r="D71" s="9" t="s">
        <v>1329</v>
      </c>
      <c r="E71" s="11" t="s">
        <v>1421</v>
      </c>
      <c r="F71" t="s">
        <v>1485</v>
      </c>
      <c r="G71" t="s">
        <v>1488</v>
      </c>
      <c r="H71" t="s">
        <v>1486</v>
      </c>
      <c r="I71" t="str">
        <f>_xlfn.CONCAT(F71,D71,G71,E71,H71)</f>
        <v xml:space="preserve">|  [![](https://raw.githubusercontent.com/SIB-Colombia/logos/main/socio-SiB-minambiente.png)](https://www.gbif.org/es/publisher/a6086726-bc99-4443-8645-3788ed502381){:target='_blank'} </v>
      </c>
      <c r="J71" t="str">
        <f>I71</f>
        <v xml:space="preserve">|  [![](https://raw.githubusercontent.com/SIB-Colombia/logos/main/socio-SiB-minambiente.png)](https://www.gbif.org/es/publisher/a6086726-bc99-4443-8645-3788ed502381){:target='_blank'} </v>
      </c>
    </row>
    <row r="72" spans="1:10" ht="20.25" customHeight="1" x14ac:dyDescent="0.15">
      <c r="A72" s="4" t="s">
        <v>121</v>
      </c>
      <c r="B72" s="5" t="s">
        <v>27</v>
      </c>
      <c r="C72" s="8" t="s">
        <v>122</v>
      </c>
      <c r="D72" s="9" t="s">
        <v>1275</v>
      </c>
      <c r="E72" s="10" t="s">
        <v>123</v>
      </c>
      <c r="F72" t="s">
        <v>1485</v>
      </c>
      <c r="G72" t="s">
        <v>1488</v>
      </c>
      <c r="H72" t="s">
        <v>1486</v>
      </c>
      <c r="I72" t="str">
        <f t="shared" ref="I72:I73" si="20">_xlfn.CONCAT(F72,D72,G72,E72,H72)</f>
        <v xml:space="preserve">|  [![](https://raw.githubusercontent.com/SIB-Colombia/logos/main/socio-SiB-pnn.png)](http://www.gbif.org/publisher/ab13adb9-ce23-444d-87c9-ce41f03ef2b3){:target='_blank'} </v>
      </c>
      <c r="J72" t="str">
        <f>_xlfn.CONCAT(J71,I72)</f>
        <v xml:space="preserve">|  [![](https://raw.githubusercontent.com/SIB-Colombia/logos/main/socio-SiB-minambiente.png)](https://www.gbif.org/es/publisher/a6086726-bc99-4443-8645-3788ed502381){:target='_blank'} |  [![](https://raw.githubusercontent.com/SIB-Colombia/logos/main/socio-SiB-pnn.png)](http://www.gbif.org/publisher/ab13adb9-ce23-444d-87c9-ce41f03ef2b3){:target='_blank'} </v>
      </c>
    </row>
    <row r="73" spans="1:10" ht="20.25" customHeight="1" x14ac:dyDescent="0.15">
      <c r="A73" s="5" t="s">
        <v>77</v>
      </c>
      <c r="B73" s="5" t="s">
        <v>27</v>
      </c>
      <c r="C73" s="23" t="s">
        <v>78</v>
      </c>
      <c r="D73" s="23" t="s">
        <v>78</v>
      </c>
      <c r="E73" s="10" t="s">
        <v>79</v>
      </c>
      <c r="F73" t="s">
        <v>1485</v>
      </c>
      <c r="G73" t="s">
        <v>1488</v>
      </c>
      <c r="H73" t="s">
        <v>1486</v>
      </c>
      <c r="I73" t="str">
        <f t="shared" si="20"/>
        <v xml:space="preserve">|  [![](https://statics.sibcolombia.net/sib-resources/images/logos-socios/500px/sda.jpg)](http://www.gbif.org/publisher/e70c4151-0d1a-414d-b70e-e87ac1e812b7){:target='_blank'} </v>
      </c>
      <c r="J73" t="str">
        <f t="shared" ref="J73" si="21">_xlfn.CONCAT(J72,I73)</f>
        <v xml:space="preserve">|  [![](https://raw.githubusercontent.com/SIB-Colombia/logos/main/socio-SiB-minambiente.png)](https://www.gbif.org/es/publisher/a6086726-bc99-4443-8645-3788ed502381){:target='_blank'} |  [![](https://raw.githubusercontent.com/SIB-Colombia/logos/main/socio-SiB-pnn.png)](http://www.gbif.org/publisher/ab13adb9-ce23-444d-87c9-ce41f03ef2b3){:target='_blank'} |  [![](https://statics.sibcolombia.net/sib-resources/images/logos-socios/500px/sda.jpg)](http://www.gbif.org/publisher/e70c4151-0d1a-414d-b70e-e87ac1e812b7){:target='_blank'} </v>
      </c>
    </row>
    <row r="74" spans="1:10" s="89" customFormat="1" ht="20.25" customHeight="1" x14ac:dyDescent="0.15">
      <c r="A74" s="86"/>
      <c r="B74" s="86"/>
      <c r="C74" s="86"/>
      <c r="D74" s="86"/>
      <c r="E74" s="92"/>
    </row>
    <row r="75" spans="1:10" ht="20.25" customHeight="1" x14ac:dyDescent="0.15">
      <c r="A75" s="5" t="s">
        <v>199</v>
      </c>
      <c r="B75" s="5" t="s">
        <v>8</v>
      </c>
      <c r="C75" s="8" t="s">
        <v>200</v>
      </c>
      <c r="D75" s="9" t="s">
        <v>1301</v>
      </c>
      <c r="E75" s="10" t="s">
        <v>201</v>
      </c>
      <c r="F75" t="s">
        <v>1485</v>
      </c>
      <c r="G75" t="s">
        <v>1488</v>
      </c>
      <c r="H75" t="s">
        <v>1486</v>
      </c>
      <c r="I75" t="str">
        <f>_xlfn.CONCAT(F75,D75,G75,E75,H75)</f>
        <v xml:space="preserve">|  [![](https://raw.githubusercontent.com/SIB-Colombia/logos/main/socio-SiB-bios.png)](http://www.gbif.org/publisher/56d218dd-b62e-4ee5-bde6-15f013ad99bb){:target='_blank'} </v>
      </c>
      <c r="J75" t="str">
        <f>I75</f>
        <v xml:space="preserve">|  [![](https://raw.githubusercontent.com/SIB-Colombia/logos/main/socio-SiB-bios.png)](http://www.gbif.org/publisher/56d218dd-b62e-4ee5-bde6-15f013ad99bb){:target='_blank'} </v>
      </c>
    </row>
    <row r="76" spans="1:10" ht="20.25" customHeight="1" x14ac:dyDescent="0.15">
      <c r="A76" s="23" t="s">
        <v>82</v>
      </c>
      <c r="B76" s="23" t="s">
        <v>8</v>
      </c>
      <c r="C76" s="23" t="s">
        <v>83</v>
      </c>
      <c r="D76" s="9" t="s">
        <v>1261</v>
      </c>
      <c r="E76" s="11" t="s">
        <v>1406</v>
      </c>
      <c r="F76" t="s">
        <v>1485</v>
      </c>
      <c r="G76" t="s">
        <v>1488</v>
      </c>
      <c r="H76" t="s">
        <v>1486</v>
      </c>
      <c r="I76" t="str">
        <f t="shared" ref="I76:I79" si="22">_xlfn.CONCAT(F76,D76,G76,E76,H76)</f>
        <v xml:space="preserve">|  [![](https://raw.githubusercontent.com/SIB-Colombia/logos/main/socio-SiB-ciat.png)](https://www.gbif.org/es/publisher/fee3882f-5360-4f01-a1ca-767c48fa629c){:target='_blank'} </v>
      </c>
      <c r="J76" t="str">
        <f>_xlfn.CONCAT(J75,I76)</f>
        <v xml:space="preserve">|  [![](https://raw.githubusercontent.com/SIB-Colombia/logos/main/socio-SiB-bios.png)](http://www.gbif.org/publisher/56d218dd-b62e-4ee5-bde6-15f013ad99bb){:target='_blank'} |  [![](https://raw.githubusercontent.com/SIB-Colombia/logos/main/socio-SiB-ciat.png)](https://www.gbif.org/es/publisher/fee3882f-5360-4f01-a1ca-767c48fa629c){:target='_blank'} </v>
      </c>
    </row>
    <row r="77" spans="1:10" ht="20.25" customHeight="1" x14ac:dyDescent="0.15">
      <c r="A77" s="5" t="s">
        <v>314</v>
      </c>
      <c r="B77" s="5" t="s">
        <v>8</v>
      </c>
      <c r="C77" s="8" t="s">
        <v>315</v>
      </c>
      <c r="D77" s="9" t="s">
        <v>1345</v>
      </c>
      <c r="E77" s="11" t="s">
        <v>1433</v>
      </c>
      <c r="F77" t="s">
        <v>1485</v>
      </c>
      <c r="G77" t="s">
        <v>1488</v>
      </c>
      <c r="H77" t="s">
        <v>1486</v>
      </c>
      <c r="I77" t="str">
        <f t="shared" si="22"/>
        <v xml:space="preserve">|  [![](https://raw.githubusercontent.com/SIB-Colombia/logos/main/socio-SiB-cenicafe.png)](https://www.gbif.org/es/publisher/da583013-8a1b-4570-b0e4-c7cb25b2e7bf){:target='_blank'} </v>
      </c>
      <c r="J77" t="str">
        <f t="shared" ref="J77:J79" si="23">_xlfn.CONCAT(J76,I77)</f>
        <v xml:space="preserve">|  [![](https://raw.githubusercontent.com/SIB-Colombia/logos/main/socio-SiB-bios.png)](http://www.gbif.org/publisher/56d218dd-b62e-4ee5-bde6-15f013ad99bb){:target='_blank'} |  [![](https://raw.githubusercontent.com/SIB-Colombia/logos/main/socio-SiB-ciat.png)](https://www.gbif.org/es/publisher/fee3882f-5360-4f01-a1ca-767c48fa629c){:target='_blank'} |  [![](https://raw.githubusercontent.com/SIB-Colombia/logos/main/socio-SiB-cenicafe.png)](https://www.gbif.org/es/publisher/da583013-8a1b-4570-b0e4-c7cb25b2e7bf){:target='_blank'} </v>
      </c>
    </row>
    <row r="78" spans="1:10" ht="20.25" customHeight="1" x14ac:dyDescent="0.15">
      <c r="A78" s="4" t="s">
        <v>304</v>
      </c>
      <c r="B78" s="5" t="s">
        <v>8</v>
      </c>
      <c r="C78" s="8" t="s">
        <v>305</v>
      </c>
      <c r="D78" s="9" t="s">
        <v>1340</v>
      </c>
      <c r="E78" s="11" t="s">
        <v>1428</v>
      </c>
      <c r="F78" t="s">
        <v>1485</v>
      </c>
      <c r="G78" t="s">
        <v>1488</v>
      </c>
      <c r="H78" t="s">
        <v>1486</v>
      </c>
      <c r="I78" t="str">
        <f t="shared" si="22"/>
        <v xml:space="preserve">|  [![](https://raw.githubusercontent.com/SIB-Colombia/logos/main/socio-SiB-cenipalma.png)](https://www.gbif.org/es/publisher/23fe61fe-622d-4523-ae45-8c931f22c534){:target='_blank'} </v>
      </c>
      <c r="J78" t="str">
        <f t="shared" si="23"/>
        <v xml:space="preserve">|  [![](https://raw.githubusercontent.com/SIB-Colombia/logos/main/socio-SiB-bios.png)](http://www.gbif.org/publisher/56d218dd-b62e-4ee5-bde6-15f013ad99bb){:target='_blank'} |  [![](https://raw.githubusercontent.com/SIB-Colombia/logos/main/socio-SiB-ciat.png)](https://www.gbif.org/es/publisher/fee3882f-5360-4f01-a1ca-767c48fa629c){:target='_blank'} |  [![](https://raw.githubusercontent.com/SIB-Colombia/logos/main/socio-SiB-cenicafe.png)](https://www.gbif.org/es/publisher/da583013-8a1b-4570-b0e4-c7cb25b2e7bf){:target='_blank'} |  [![](https://raw.githubusercontent.com/SIB-Colombia/logos/main/socio-SiB-cenipalma.png)](https://www.gbif.org/es/publisher/23fe61fe-622d-4523-ae45-8c931f22c534){:target='_blank'} </v>
      </c>
    </row>
    <row r="79" spans="1:10" ht="20.25" customHeight="1" x14ac:dyDescent="0.15">
      <c r="A79" s="5" t="s">
        <v>327</v>
      </c>
      <c r="B79" s="5" t="s">
        <v>8</v>
      </c>
      <c r="C79" s="8" t="s">
        <v>328</v>
      </c>
      <c r="D79" s="9" t="s">
        <v>1350</v>
      </c>
      <c r="E79" s="11" t="s">
        <v>1435</v>
      </c>
      <c r="F79" t="s">
        <v>1485</v>
      </c>
      <c r="G79" t="s">
        <v>1488</v>
      </c>
      <c r="H79" t="s">
        <v>1486</v>
      </c>
      <c r="I79" t="str">
        <f t="shared" si="22"/>
        <v xml:space="preserve">|  [![](https://raw.githubusercontent.com/SIB-Colombia/logos/main/socio-SiB-agrosavia.png)](https://www.gbif.org/es/publisher/488f6b87-5688-4c9a-928c-2d5355054b01){:target='_blank'} </v>
      </c>
      <c r="J79" t="str">
        <f t="shared" si="23"/>
        <v xml:space="preserve">|  [![](https://raw.githubusercontent.com/SIB-Colombia/logos/main/socio-SiB-bios.png)](http://www.gbif.org/publisher/56d218dd-b62e-4ee5-bde6-15f013ad99bb){:target='_blank'} |  [![](https://raw.githubusercontent.com/SIB-Colombia/logos/main/socio-SiB-ciat.png)](https://www.gbif.org/es/publisher/fee3882f-5360-4f01-a1ca-767c48fa629c){:target='_blank'} |  [![](https://raw.githubusercontent.com/SIB-Colombia/logos/main/socio-SiB-cenicafe.png)](https://www.gbif.org/es/publisher/da583013-8a1b-4570-b0e4-c7cb25b2e7bf){:target='_blank'} |  [![](https://raw.githubusercontent.com/SIB-Colombia/logos/main/socio-SiB-cenipalma.png)](https://www.gbif.org/es/publisher/23fe61fe-622d-4523-ae45-8c931f22c534){:target='_blank'} |  [![](https://raw.githubusercontent.com/SIB-Colombia/logos/main/socio-SiB-agrosavia.png)](https://www.gbif.org/es/publisher/488f6b87-5688-4c9a-928c-2d5355054b01){:target='_blank'} </v>
      </c>
    </row>
    <row r="80" spans="1:10" ht="20.25" customHeight="1" x14ac:dyDescent="0.15">
      <c r="A80" s="4" t="s">
        <v>266</v>
      </c>
      <c r="B80" s="5" t="s">
        <v>8</v>
      </c>
      <c r="C80" s="8" t="s">
        <v>267</v>
      </c>
      <c r="D80" s="9" t="s">
        <v>1323</v>
      </c>
      <c r="E80" s="11" t="s">
        <v>1415</v>
      </c>
      <c r="F80" t="s">
        <v>1485</v>
      </c>
      <c r="G80" t="s">
        <v>1488</v>
      </c>
      <c r="H80" t="s">
        <v>1487</v>
      </c>
      <c r="I80" t="str">
        <f>_xlfn.CONCAT(F80,D80,G80,E80,H80)</f>
        <v>|  [![](https://raw.githubusercontent.com/SIB-Colombia/logos/main/socio-SiB-corpogen.png)](https://www.gbif.org/es/publisher/2730ae30-29d6-4aa2-99ee-26f483fa718b){:target='_blank'} |</v>
      </c>
      <c r="J80" s="89" t="str">
        <f>_xlfn.CONCAT(J79,I80)</f>
        <v>|  [![](https://raw.githubusercontent.com/SIB-Colombia/logos/main/socio-SiB-bios.png)](http://www.gbif.org/publisher/56d218dd-b62e-4ee5-bde6-15f013ad99bb){:target='_blank'} |  [![](https://raw.githubusercontent.com/SIB-Colombia/logos/main/socio-SiB-ciat.png)](https://www.gbif.org/es/publisher/fee3882f-5360-4f01-a1ca-767c48fa629c){:target='_blank'} |  [![](https://raw.githubusercontent.com/SIB-Colombia/logos/main/socio-SiB-cenicafe.png)](https://www.gbif.org/es/publisher/da583013-8a1b-4570-b0e4-c7cb25b2e7bf){:target='_blank'} |  [![](https://raw.githubusercontent.com/SIB-Colombia/logos/main/socio-SiB-cenipalma.png)](https://www.gbif.org/es/publisher/23fe61fe-622d-4523-ae45-8c931f22c534){:target='_blank'} |  [![](https://raw.githubusercontent.com/SIB-Colombia/logos/main/socio-SiB-agrosavia.png)](https://www.gbif.org/es/publisher/488f6b87-5688-4c9a-928c-2d5355054b01){:target='_blank'} |  [![](https://raw.githubusercontent.com/SIB-Colombia/logos/main/socio-SiB-corpogen.png)](https://www.gbif.org/es/publisher/2730ae30-29d6-4aa2-99ee-26f483fa718b){:target='_blank'} |</v>
      </c>
    </row>
    <row r="81" spans="1:10" ht="20.25" customHeight="1" x14ac:dyDescent="0.15">
      <c r="A81" s="4" t="s">
        <v>268</v>
      </c>
      <c r="B81" s="5" t="s">
        <v>8</v>
      </c>
      <c r="C81" s="8" t="s">
        <v>269</v>
      </c>
      <c r="D81" s="9" t="s">
        <v>1324</v>
      </c>
      <c r="E81" s="11" t="s">
        <v>1416</v>
      </c>
      <c r="F81" t="s">
        <v>1485</v>
      </c>
      <c r="G81" t="s">
        <v>1488</v>
      </c>
      <c r="H81" t="s">
        <v>1486</v>
      </c>
      <c r="I81" t="str">
        <f>_xlfn.CONCAT(F81,D81,G81,E81,H81)</f>
        <v xml:space="preserve">|  [![](https://raw.githubusercontent.com/SIB-Colombia/logos/main/socio-SiB-cipav.png)](https://www.gbif.org/es/publisher/2e7ea925-e11c-451c-9841-0a8e85e5c5dc){:target='_blank'} </v>
      </c>
      <c r="J81" t="str">
        <f>I81</f>
        <v xml:space="preserve">|  [![](https://raw.githubusercontent.com/SIB-Colombia/logos/main/socio-SiB-cipav.png)](https://www.gbif.org/es/publisher/2e7ea925-e11c-451c-9841-0a8e85e5c5dc){:target='_blank'} </v>
      </c>
    </row>
    <row r="82" spans="1:10" ht="20.25" customHeight="1" x14ac:dyDescent="0.15">
      <c r="A82" s="4" t="s">
        <v>48</v>
      </c>
      <c r="B82" s="5" t="s">
        <v>8</v>
      </c>
      <c r="C82" s="23" t="s">
        <v>49</v>
      </c>
      <c r="D82" s="9" t="s">
        <v>1247</v>
      </c>
      <c r="E82" s="11" t="s">
        <v>1395</v>
      </c>
      <c r="F82" t="s">
        <v>1485</v>
      </c>
      <c r="G82" t="s">
        <v>1488</v>
      </c>
      <c r="H82" t="s">
        <v>1486</v>
      </c>
      <c r="I82" t="str">
        <f t="shared" ref="I82:I85" si="24">_xlfn.CONCAT(F82,D82,G82,E82,H82)</f>
        <v xml:space="preserve">|  [![](https://raw.githubusercontent.com/SIB-Colombia/logos/main/socio-SiB-sinchi.png)](https://www.gbif.org/es/publisher/9d77fdeb-100f-4b29-98ad-4effdd824457){:target='_blank'} </v>
      </c>
      <c r="J82" t="str">
        <f>_xlfn.CONCAT(J81,I82)</f>
        <v xml:space="preserve">|  [![](https://raw.githubusercontent.com/SIB-Colombia/logos/main/socio-SiB-cipav.png)](https://www.gbif.org/es/publisher/2e7ea925-e11c-451c-9841-0a8e85e5c5dc){:target='_blank'} |  [![](https://raw.githubusercontent.com/SIB-Colombia/logos/main/socio-SiB-sinchi.png)](https://www.gbif.org/es/publisher/9d77fdeb-100f-4b29-98ad-4effdd824457){:target='_blank'} </v>
      </c>
    </row>
    <row r="83" spans="1:10" ht="20.25" customHeight="1" x14ac:dyDescent="0.15">
      <c r="A83" s="4" t="s">
        <v>160</v>
      </c>
      <c r="B83" s="5" t="s">
        <v>8</v>
      </c>
      <c r="C83" s="8" t="s">
        <v>161</v>
      </c>
      <c r="D83" s="9" t="s">
        <v>1288</v>
      </c>
      <c r="E83" s="10" t="s">
        <v>162</v>
      </c>
      <c r="F83" t="s">
        <v>1485</v>
      </c>
      <c r="G83" t="s">
        <v>1488</v>
      </c>
      <c r="H83" t="s">
        <v>1486</v>
      </c>
      <c r="I83" t="str">
        <f t="shared" si="24"/>
        <v xml:space="preserve">|  [![](https://raw.githubusercontent.com/SIB-Colombia/logos/main/socio-SiB-icmt.png)](http://www.gbif.org/publisher/831c8ca0-3806-4796-b8a3-fb5f15813749){:target='_blank'} </v>
      </c>
      <c r="J83" t="str">
        <f t="shared" ref="J83:J85" si="25">_xlfn.CONCAT(J82,I83)</f>
        <v xml:space="preserve">|  [![](https://raw.githubusercontent.com/SIB-Colombia/logos/main/socio-SiB-cipav.png)](https://www.gbif.org/es/publisher/2e7ea925-e11c-451c-9841-0a8e85e5c5dc){:target='_blank'} |  [![](https://raw.githubusercontent.com/SIB-Colombia/logos/main/socio-SiB-sinchi.png)](https://www.gbif.org/es/publisher/9d77fdeb-100f-4b29-98ad-4effdd824457){:target='_blank'} |  [![](https://raw.githubusercontent.com/SIB-Colombia/logos/main/socio-SiB-icmt.png)](http://www.gbif.org/publisher/831c8ca0-3806-4796-b8a3-fb5f15813749){:target='_blank'} </v>
      </c>
    </row>
    <row r="84" spans="1:10" ht="20.25" customHeight="1" x14ac:dyDescent="0.15">
      <c r="A84" s="5" t="s">
        <v>7</v>
      </c>
      <c r="B84" s="5" t="s">
        <v>8</v>
      </c>
      <c r="C84" s="8" t="s">
        <v>9</v>
      </c>
      <c r="D84" s="9" t="s">
        <v>1233</v>
      </c>
      <c r="E84" s="10" t="s">
        <v>10</v>
      </c>
      <c r="F84" t="s">
        <v>1485</v>
      </c>
      <c r="G84" t="s">
        <v>1488</v>
      </c>
      <c r="H84" t="s">
        <v>1486</v>
      </c>
      <c r="I84" t="str">
        <f t="shared" si="24"/>
        <v xml:space="preserve">|  [![](https://raw.githubusercontent.com/SIB-Colombia/logos/main/socio-SiB-iavh.png)](http://www.gbif.org/publisher/2a7e3080-28a9-11dd-97cd-b8a03c50a862){:target='_blank'} </v>
      </c>
      <c r="J84" t="str">
        <f t="shared" si="25"/>
        <v xml:space="preserve">|  [![](https://raw.githubusercontent.com/SIB-Colombia/logos/main/socio-SiB-cipav.png)](https://www.gbif.org/es/publisher/2e7ea925-e11c-451c-9841-0a8e85e5c5dc){:target='_blank'} |  [![](https://raw.githubusercontent.com/SIB-Colombia/logos/main/socio-SiB-sinchi.png)](https://www.gbif.org/es/publisher/9d77fdeb-100f-4b29-98ad-4effdd824457){:target='_blank'} |  [![](https://raw.githubusercontent.com/SIB-Colombia/logos/main/socio-SiB-icmt.png)](http://www.gbif.org/publisher/831c8ca0-3806-4796-b8a3-fb5f15813749){:target='_blank'} |  [![](https://raw.githubusercontent.com/SIB-Colombia/logos/main/socio-SiB-iavh.png)](http://www.gbif.org/publisher/2a7e3080-28a9-11dd-97cd-b8a03c50a862){:target='_blank'} </v>
      </c>
    </row>
    <row r="85" spans="1:10" ht="20.25" customHeight="1" x14ac:dyDescent="0.15">
      <c r="A85" s="4" t="s">
        <v>46</v>
      </c>
      <c r="B85" s="5" t="s">
        <v>8</v>
      </c>
      <c r="C85" s="23" t="s">
        <v>47</v>
      </c>
      <c r="D85" s="9" t="s">
        <v>1246</v>
      </c>
      <c r="E85" s="11" t="s">
        <v>1394</v>
      </c>
      <c r="F85" t="s">
        <v>1485</v>
      </c>
      <c r="G85" t="s">
        <v>1488</v>
      </c>
      <c r="H85" t="s">
        <v>1486</v>
      </c>
      <c r="I85" t="str">
        <f t="shared" si="24"/>
        <v xml:space="preserve">|  [![](https://raw.githubusercontent.com/SIB-Colombia/logos/main/socio-SiB-iiap.png)](https://www.gbif.org/es/publisher/e1050db2-9faf-4d72-b860-295debaf9d2a){:target='_blank'} </v>
      </c>
      <c r="J85" t="str">
        <f t="shared" si="25"/>
        <v xml:space="preserve">|  [![](https://raw.githubusercontent.com/SIB-Colombia/logos/main/socio-SiB-cipav.png)](https://www.gbif.org/es/publisher/2e7ea925-e11c-451c-9841-0a8e85e5c5dc){:target='_blank'} |  [![](https://raw.githubusercontent.com/SIB-Colombia/logos/main/socio-SiB-sinchi.png)](https://www.gbif.org/es/publisher/9d77fdeb-100f-4b29-98ad-4effdd824457){:target='_blank'} |  [![](https://raw.githubusercontent.com/SIB-Colombia/logos/main/socio-SiB-icmt.png)](http://www.gbif.org/publisher/831c8ca0-3806-4796-b8a3-fb5f15813749){:target='_blank'} |  [![](https://raw.githubusercontent.com/SIB-Colombia/logos/main/socio-SiB-iavh.png)](http://www.gbif.org/publisher/2a7e3080-28a9-11dd-97cd-b8a03c50a862){:target='_blank'} |  [![](https://raw.githubusercontent.com/SIB-Colombia/logos/main/socio-SiB-iiap.png)](https://www.gbif.org/es/publisher/e1050db2-9faf-4d72-b860-295debaf9d2a){:target='_blank'} </v>
      </c>
    </row>
    <row r="86" spans="1:10" ht="20.25" customHeight="1" x14ac:dyDescent="0.15">
      <c r="A86" s="4" t="s">
        <v>194</v>
      </c>
      <c r="B86" s="5" t="s">
        <v>8</v>
      </c>
      <c r="C86" s="8" t="s">
        <v>195</v>
      </c>
      <c r="D86" s="9" t="s">
        <v>1299</v>
      </c>
      <c r="E86" s="11" t="s">
        <v>1412</v>
      </c>
      <c r="F86" t="s">
        <v>1485</v>
      </c>
      <c r="G86" t="s">
        <v>1488</v>
      </c>
      <c r="H86" t="s">
        <v>1487</v>
      </c>
      <c r="I86" t="str">
        <f>_xlfn.CONCAT(F86,D86,G86,E86,H86)</f>
        <v>|  [![](https://raw.githubusercontent.com/SIB-Colombia/logos/main/socio-SiB-invemar.png)](https://www.gbif.org/es/publisher/f072f648-b8a4-47a0-9e1c-89d790645b5a){:target='_blank'} |</v>
      </c>
      <c r="J86" s="89" t="str">
        <f>_xlfn.CONCAT(J85,I86)</f>
        <v>|  [![](https://raw.githubusercontent.com/SIB-Colombia/logos/main/socio-SiB-cipav.png)](https://www.gbif.org/es/publisher/2e7ea925-e11c-451c-9841-0a8e85e5c5dc){:target='_blank'} |  [![](https://raw.githubusercontent.com/SIB-Colombia/logos/main/socio-SiB-sinchi.png)](https://www.gbif.org/es/publisher/9d77fdeb-100f-4b29-98ad-4effdd824457){:target='_blank'} |  [![](https://raw.githubusercontent.com/SIB-Colombia/logos/main/socio-SiB-icmt.png)](http://www.gbif.org/publisher/831c8ca0-3806-4796-b8a3-fb5f15813749){:target='_blank'} |  [![](https://raw.githubusercontent.com/SIB-Colombia/logos/main/socio-SiB-iavh.png)](http://www.gbif.org/publisher/2a7e3080-28a9-11dd-97cd-b8a03c50a862){:target='_blank'} |  [![](https://raw.githubusercontent.com/SIB-Colombia/logos/main/socio-SiB-iiap.png)](https://www.gbif.org/es/publisher/e1050db2-9faf-4d72-b860-295debaf9d2a){:target='_blank'} |  [![](https://raw.githubusercontent.com/SIB-Colombia/logos/main/socio-SiB-invemar.png)](https://www.gbif.org/es/publisher/f072f648-b8a4-47a0-9e1c-89d790645b5a){:target='_blank'} |</v>
      </c>
    </row>
    <row r="87" spans="1:10" ht="20.25" customHeight="1" x14ac:dyDescent="0.15">
      <c r="A87" s="4" t="s">
        <v>299</v>
      </c>
      <c r="B87" s="5" t="s">
        <v>8</v>
      </c>
      <c r="C87" s="8" t="s">
        <v>300</v>
      </c>
      <c r="D87" s="9" t="s">
        <v>1338</v>
      </c>
      <c r="E87" s="11" t="s">
        <v>1427</v>
      </c>
      <c r="F87" t="s">
        <v>1485</v>
      </c>
      <c r="G87" t="s">
        <v>1488</v>
      </c>
      <c r="H87" t="s">
        <v>1486</v>
      </c>
      <c r="I87" t="str">
        <f>_xlfn.CONCAT(F87,D87,G87,E87,H87)</f>
        <v xml:space="preserve">|  [![](https://raw.githubusercontent.com/SIB-Colombia/logos/main/socio-SiB-ins.png)](https://www.gbif.org/es/publisher/b8b274e0-3216-48b8-afea-5616ec326ce1){:target='_blank'} </v>
      </c>
      <c r="J87" t="str">
        <f>I87</f>
        <v xml:space="preserve">|  [![](https://raw.githubusercontent.com/SIB-Colombia/logos/main/socio-SiB-ins.png)](https://www.gbif.org/es/publisher/b8b274e0-3216-48b8-afea-5616ec326ce1){:target='_blank'} </v>
      </c>
    </row>
    <row r="88" spans="1:10" ht="20.25" customHeight="1" x14ac:dyDescent="0.15">
      <c r="A88" s="4" t="s">
        <v>118</v>
      </c>
      <c r="B88" s="5" t="s">
        <v>8</v>
      </c>
      <c r="C88" s="8" t="s">
        <v>119</v>
      </c>
      <c r="D88" s="9" t="s">
        <v>1274</v>
      </c>
      <c r="E88" s="10" t="s">
        <v>120</v>
      </c>
      <c r="F88" t="s">
        <v>1485</v>
      </c>
      <c r="G88" t="s">
        <v>1488</v>
      </c>
      <c r="H88" t="s">
        <v>1486</v>
      </c>
      <c r="I88" t="str">
        <f t="shared" ref="I88:I89" si="26">_xlfn.CONCAT(F88,D88,G88,E88,H88)</f>
        <v xml:space="preserve">|  [![](https://raw.githubusercontent.com/SIB-Colombia/logos/main/socio-SiB-inciva.png)](http://www.gbif.org/publisher/a7e6d0ba-9e3d-4be2-b3ac-2c5e812e0a31){:target='_blank'} </v>
      </c>
      <c r="J88" t="str">
        <f>_xlfn.CONCAT(J87,I88)</f>
        <v xml:space="preserve">|  [![](https://raw.githubusercontent.com/SIB-Colombia/logos/main/socio-SiB-ins.png)](https://www.gbif.org/es/publisher/b8b274e0-3216-48b8-afea-5616ec326ce1){:target='_blank'} |  [![](https://raw.githubusercontent.com/SIB-Colombia/logos/main/socio-SiB-inciva.png)](http://www.gbif.org/publisher/a7e6d0ba-9e3d-4be2-b3ac-2c5e812e0a31){:target='_blank'} </v>
      </c>
    </row>
    <row r="89" spans="1:10" ht="20.25" customHeight="1" x14ac:dyDescent="0.15">
      <c r="A89" s="23" t="s">
        <v>413</v>
      </c>
      <c r="B89" s="23" t="s">
        <v>8</v>
      </c>
      <c r="C89" s="7" t="s">
        <v>414</v>
      </c>
      <c r="D89" s="7" t="s">
        <v>414</v>
      </c>
      <c r="E89" s="22" t="s">
        <v>1474</v>
      </c>
      <c r="F89" t="s">
        <v>1485</v>
      </c>
      <c r="G89" t="s">
        <v>1488</v>
      </c>
      <c r="H89" t="s">
        <v>1486</v>
      </c>
      <c r="I89" t="str">
        <f t="shared" si="26"/>
        <v xml:space="preserve">|  [![](https://statics.sibcolombia.net/sib-resources/images/logos-socios/portal-sib/tomogrande.jpg 
)](https://www.gbif.org/es/publisher/84ecbadd-3529-41ea-a954-12e151eb2755){:target='_blank'} </v>
      </c>
      <c r="J89" s="89" t="str">
        <f t="shared" ref="J89" si="27">_xlfn.CONCAT(J88,I89)</f>
        <v xml:space="preserve">|  [![](https://raw.githubusercontent.com/SIB-Colombia/logos/main/socio-SiB-ins.png)](https://www.gbif.org/es/publisher/b8b274e0-3216-48b8-afea-5616ec326ce1){:target='_blank'} |  [![](https://raw.githubusercontent.com/SIB-Colombia/logos/main/socio-SiB-inciva.png)](http://www.gbif.org/publisher/a7e6d0ba-9e3d-4be2-b3ac-2c5e812e0a31){:target='_blank'} |  [![](https://statics.sibcolombia.net/sib-resources/images/logos-socios/portal-sib/tomogrande.jpg 
)](https://www.gbif.org/es/publisher/84ecbadd-3529-41ea-a954-12e151eb2755){:target='_blank'} </v>
      </c>
    </row>
    <row r="90" spans="1:10" ht="20.25" customHeight="1" x14ac:dyDescent="0.15">
      <c r="A90" s="23"/>
      <c r="B90" s="23"/>
      <c r="C90" s="7"/>
      <c r="D90" s="7"/>
      <c r="E90" s="22"/>
    </row>
    <row r="91" spans="1:10" ht="20.25" customHeight="1" x14ac:dyDescent="0.15">
      <c r="A91" s="5" t="s">
        <v>378</v>
      </c>
      <c r="B91" s="23" t="s">
        <v>19</v>
      </c>
      <c r="C91" s="7" t="s">
        <v>379</v>
      </c>
      <c r="D91" s="9" t="s">
        <v>1373</v>
      </c>
      <c r="E91" s="22" t="s">
        <v>380</v>
      </c>
      <c r="F91" t="s">
        <v>1485</v>
      </c>
      <c r="G91" t="s">
        <v>1488</v>
      </c>
      <c r="H91" t="s">
        <v>1486</v>
      </c>
      <c r="I91" t="str">
        <f>_xlfn.CONCAT(F91,D91,G91,E91,H91)</f>
        <v xml:space="preserve">|  [![](https://raw.githubusercontent.com/SIB-Colombia/logos/main/socio-SiB-ab.png)](https://www.gbif.org/es/publisher/6d1beb45-43bc-499a-85a0-f06f67e81591){:target='_blank'} </v>
      </c>
      <c r="J91" t="str">
        <f>I91</f>
        <v xml:space="preserve">|  [![](https://raw.githubusercontent.com/SIB-Colombia/logos/main/socio-SiB-ab.png)](https://www.gbif.org/es/publisher/6d1beb45-43bc-499a-85a0-f06f67e81591){:target='_blank'} </v>
      </c>
    </row>
    <row r="92" spans="1:10" ht="20.25" customHeight="1" x14ac:dyDescent="0.15">
      <c r="A92" s="4" t="s">
        <v>274</v>
      </c>
      <c r="B92" s="5" t="s">
        <v>19</v>
      </c>
      <c r="C92" s="8" t="s">
        <v>275</v>
      </c>
      <c r="D92" s="9" t="s">
        <v>1327</v>
      </c>
      <c r="E92" s="11" t="s">
        <v>1419</v>
      </c>
      <c r="F92" t="s">
        <v>1485</v>
      </c>
      <c r="G92" t="s">
        <v>1488</v>
      </c>
      <c r="H92" t="s">
        <v>1486</v>
      </c>
      <c r="I92" t="str">
        <f t="shared" ref="I92:I95" si="28">_xlfn.CONCAT(F92,D92,G92,E92,H92)</f>
        <v xml:space="preserve">|  [![](https://raw.githubusercontent.com/SIB-Colombia/logos/main/socio-SiB-aigos.png)](https://www.gbif.org/es/publisher/eea64f26-8fd5-49fb-be7e-a1d4cfc051ee){:target='_blank'} </v>
      </c>
      <c r="J92" t="str">
        <f>_xlfn.CONCAT(J91,I92)</f>
        <v xml:space="preserve">|  [![](https://raw.githubusercontent.com/SIB-Colombia/logos/main/socio-SiB-ab.png)](https://www.gbif.org/es/publisher/6d1beb45-43bc-499a-85a0-f06f67e81591){:target='_blank'} |  [![](https://raw.githubusercontent.com/SIB-Colombia/logos/main/socio-SiB-aigos.png)](https://www.gbif.org/es/publisher/eea64f26-8fd5-49fb-be7e-a1d4cfc051ee){:target='_blank'} </v>
      </c>
    </row>
    <row r="93" spans="1:10" ht="20.25" customHeight="1" x14ac:dyDescent="0.15">
      <c r="A93" s="5" t="s">
        <v>291</v>
      </c>
      <c r="B93" s="23" t="s">
        <v>19</v>
      </c>
      <c r="C93" s="8" t="s">
        <v>292</v>
      </c>
      <c r="D93" s="9" t="s">
        <v>1334</v>
      </c>
      <c r="E93" s="11" t="s">
        <v>1423</v>
      </c>
      <c r="F93" t="s">
        <v>1485</v>
      </c>
      <c r="G93" t="s">
        <v>1488</v>
      </c>
      <c r="H93" t="s">
        <v>1486</v>
      </c>
      <c r="I93" t="str">
        <f t="shared" si="28"/>
        <v xml:space="preserve">|  [![](https://raw.githubusercontent.com/SIB-Colombia/logos/main/socio-SiB-anadarko.png)](https://www.gbif.org/es/publisher/b5904aaf-02c7-4ff3-85a6-0f528dbb632e){:target='_blank'} </v>
      </c>
      <c r="J93" t="str">
        <f t="shared" ref="J93:J95" si="29">_xlfn.CONCAT(J92,I93)</f>
        <v xml:space="preserve">|  [![](https://raw.githubusercontent.com/SIB-Colombia/logos/main/socio-SiB-ab.png)](https://www.gbif.org/es/publisher/6d1beb45-43bc-499a-85a0-f06f67e81591){:target='_blank'} |  [![](https://raw.githubusercontent.com/SIB-Colombia/logos/main/socio-SiB-aigos.png)](https://www.gbif.org/es/publisher/eea64f26-8fd5-49fb-be7e-a1d4cfc051ee){:target='_blank'} |  [![](https://raw.githubusercontent.com/SIB-Colombia/logos/main/socio-SiB-anadarko.png)](https://www.gbif.org/es/publisher/b5904aaf-02c7-4ff3-85a6-0f528dbb632e){:target='_blank'} </v>
      </c>
    </row>
    <row r="94" spans="1:10" ht="20.25" customHeight="1" x14ac:dyDescent="0.15">
      <c r="A94" s="5" t="s">
        <v>400</v>
      </c>
      <c r="B94" s="23" t="s">
        <v>19</v>
      </c>
      <c r="C94" s="6" t="s">
        <v>401</v>
      </c>
      <c r="D94" s="9" t="s">
        <v>1375</v>
      </c>
      <c r="E94" s="22" t="s">
        <v>1467</v>
      </c>
      <c r="F94" t="s">
        <v>1485</v>
      </c>
      <c r="G94" t="s">
        <v>1488</v>
      </c>
      <c r="H94" t="s">
        <v>1486</v>
      </c>
      <c r="I94" t="str">
        <f t="shared" si="28"/>
        <v xml:space="preserve">|  [![](https://raw.githubusercontent.com/SIB-Colombia/logos/main/socio-SiB-anglogoldashanti.png)](https://www.gbif.org/es/publisher/df604473-66f0-444d-94c4-22795f268afe){:target='_blank'} </v>
      </c>
      <c r="J94" t="str">
        <f t="shared" si="29"/>
        <v xml:space="preserve">|  [![](https://raw.githubusercontent.com/SIB-Colombia/logos/main/socio-SiB-ab.png)](https://www.gbif.org/es/publisher/6d1beb45-43bc-499a-85a0-f06f67e81591){:target='_blank'} |  [![](https://raw.githubusercontent.com/SIB-Colombia/logos/main/socio-SiB-aigos.png)](https://www.gbif.org/es/publisher/eea64f26-8fd5-49fb-be7e-a1d4cfc051ee){:target='_blank'} |  [![](https://raw.githubusercontent.com/SIB-Colombia/logos/main/socio-SiB-anadarko.png)](https://www.gbif.org/es/publisher/b5904aaf-02c7-4ff3-85a6-0f528dbb632e){:target='_blank'} |  [![](https://raw.githubusercontent.com/SIB-Colombia/logos/main/socio-SiB-anglogoldashanti.png)](https://www.gbif.org/es/publisher/df604473-66f0-444d-94c4-22795f268afe){:target='_blank'} </v>
      </c>
    </row>
    <row r="95" spans="1:10" ht="20.25" customHeight="1" x14ac:dyDescent="0.15">
      <c r="A95" s="5" t="s">
        <v>428</v>
      </c>
      <c r="B95" s="23" t="s">
        <v>19</v>
      </c>
      <c r="C95" s="23"/>
      <c r="D95" s="9" t="s">
        <v>1380</v>
      </c>
      <c r="E95" s="11" t="s">
        <v>1483</v>
      </c>
      <c r="F95" t="s">
        <v>1485</v>
      </c>
      <c r="G95" t="s">
        <v>1488</v>
      </c>
      <c r="H95" t="s">
        <v>1486</v>
      </c>
      <c r="I95" t="str">
        <f t="shared" si="28"/>
        <v xml:space="preserve">|  [![](https://raw.githubusercontent.com/SIB-Colombia/logos/main/socio-SiB-aures.png)](https://www.gbif.org/es/publisher/e62a5313-e771-4c81-b6d1-cba6e4085635){:target='_blank'} </v>
      </c>
      <c r="J95" t="str">
        <f t="shared" si="29"/>
        <v xml:space="preserve">|  [![](https://raw.githubusercontent.com/SIB-Colombia/logos/main/socio-SiB-ab.png)](https://www.gbif.org/es/publisher/6d1beb45-43bc-499a-85a0-f06f67e81591){:target='_blank'} |  [![](https://raw.githubusercontent.com/SIB-Colombia/logos/main/socio-SiB-aigos.png)](https://www.gbif.org/es/publisher/eea64f26-8fd5-49fb-be7e-a1d4cfc051ee){:target='_blank'} |  [![](https://raw.githubusercontent.com/SIB-Colombia/logos/main/socio-SiB-anadarko.png)](https://www.gbif.org/es/publisher/b5904aaf-02c7-4ff3-85a6-0f528dbb632e){:target='_blank'} |  [![](https://raw.githubusercontent.com/SIB-Colombia/logos/main/socio-SiB-anglogoldashanti.png)](https://www.gbif.org/es/publisher/df604473-66f0-444d-94c4-22795f268afe){:target='_blank'} |  [![](https://raw.githubusercontent.com/SIB-Colombia/logos/main/socio-SiB-aures.png)](https://www.gbif.org/es/publisher/e62a5313-e771-4c81-b6d1-cba6e4085635){:target='_blank'} </v>
      </c>
    </row>
    <row r="96" spans="1:10" ht="20.25" customHeight="1" x14ac:dyDescent="0.15">
      <c r="A96" s="4" t="s">
        <v>372</v>
      </c>
      <c r="B96" s="23" t="s">
        <v>19</v>
      </c>
      <c r="C96" s="16" t="s">
        <v>373</v>
      </c>
      <c r="D96" s="9" t="s">
        <v>1371</v>
      </c>
      <c r="E96" s="21" t="s">
        <v>1456</v>
      </c>
      <c r="F96" t="s">
        <v>1485</v>
      </c>
      <c r="G96" t="s">
        <v>1488</v>
      </c>
      <c r="H96" t="s">
        <v>1487</v>
      </c>
      <c r="I96" t="str">
        <f>_xlfn.CONCAT(F96,D96,G96,E96,H96)</f>
        <v>|  [![](https://raw.githubusercontent.com/SIB-Colombia/logos/main/socio-SiB-biotica.png)](https://www.gbif.org/es/publisher/8e6bc843-c1b4-4b10-b546-881f06049004){:target='_blank'} |</v>
      </c>
      <c r="J96" s="89" t="str">
        <f>_xlfn.CONCAT(J95,I96)</f>
        <v>|  [![](https://raw.githubusercontent.com/SIB-Colombia/logos/main/socio-SiB-ab.png)](https://www.gbif.org/es/publisher/6d1beb45-43bc-499a-85a0-f06f67e81591){:target='_blank'} |  [![](https://raw.githubusercontent.com/SIB-Colombia/logos/main/socio-SiB-aigos.png)](https://www.gbif.org/es/publisher/eea64f26-8fd5-49fb-be7e-a1d4cfc051ee){:target='_blank'} |  [![](https://raw.githubusercontent.com/SIB-Colombia/logos/main/socio-SiB-anadarko.png)](https://www.gbif.org/es/publisher/b5904aaf-02c7-4ff3-85a6-0f528dbb632e){:target='_blank'} |  [![](https://raw.githubusercontent.com/SIB-Colombia/logos/main/socio-SiB-anglogoldashanti.png)](https://www.gbif.org/es/publisher/df604473-66f0-444d-94c4-22795f268afe){:target='_blank'} |  [![](https://raw.githubusercontent.com/SIB-Colombia/logos/main/socio-SiB-aures.png)](https://www.gbif.org/es/publisher/e62a5313-e771-4c81-b6d1-cba6e4085635){:target='_blank'} |  [![](https://raw.githubusercontent.com/SIB-Colombia/logos/main/socio-SiB-biotica.png)](https://www.gbif.org/es/publisher/8e6bc843-c1b4-4b10-b546-881f06049004){:target='_blank'} |</v>
      </c>
    </row>
    <row r="97" spans="1:10" ht="20.25" customHeight="1" x14ac:dyDescent="0.15">
      <c r="A97" s="4" t="s">
        <v>370</v>
      </c>
      <c r="B97" s="5" t="s">
        <v>19</v>
      </c>
      <c r="C97" s="16" t="s">
        <v>371</v>
      </c>
      <c r="D97" s="9" t="s">
        <v>1370</v>
      </c>
      <c r="E97" s="21" t="s">
        <v>1455</v>
      </c>
      <c r="F97" t="s">
        <v>1485</v>
      </c>
      <c r="G97" t="s">
        <v>1488</v>
      </c>
      <c r="H97" t="s">
        <v>1486</v>
      </c>
      <c r="I97" t="str">
        <f>_xlfn.CONCAT(F97,D97,G97,E97,H97)</f>
        <v xml:space="preserve">|  [![](https://raw.githubusercontent.com/SIB-Colombia/logos/main/socio-SiB-cerrejon.png)](https://www.gbif.org/es/publisher/14fb9c57-68a5-4870-b434-5355df7a9c3c){:target='_blank'} </v>
      </c>
      <c r="J97" t="str">
        <f>I97</f>
        <v xml:space="preserve">|  [![](https://raw.githubusercontent.com/SIB-Colombia/logos/main/socio-SiB-cerrejon.png)](https://www.gbif.org/es/publisher/14fb9c57-68a5-4870-b434-5355df7a9c3c){:target='_blank'} </v>
      </c>
    </row>
    <row r="98" spans="1:10" ht="20.25" customHeight="1" x14ac:dyDescent="0.2">
      <c r="A98" s="25" t="s">
        <v>419</v>
      </c>
      <c r="B98" s="5" t="s">
        <v>19</v>
      </c>
      <c r="C98" s="7" t="s">
        <v>420</v>
      </c>
      <c r="D98" s="7" t="s">
        <v>420</v>
      </c>
      <c r="E98" s="13" t="s">
        <v>1477</v>
      </c>
      <c r="F98" t="s">
        <v>1485</v>
      </c>
      <c r="G98" t="s">
        <v>1488</v>
      </c>
      <c r="H98" t="s">
        <v>1486</v>
      </c>
      <c r="I98" t="str">
        <f t="shared" ref="I98:I101" si="30">_xlfn.CONCAT(F98,D98,G98,E98,H98)</f>
        <v xml:space="preserve">|  [![](https://statics.sibcolombia.net/sib-resources/images/logos-socios/500px/carsa.jpg)](https://www.gbif.org/es/publisher/4d14137b-ce2c-4111-98a9-0078f5d53237){:target='_blank'} </v>
      </c>
      <c r="J98" t="str">
        <f>_xlfn.CONCAT(J97,I98)</f>
        <v xml:space="preserve">|  [![](https://raw.githubusercontent.com/SIB-Colombia/logos/main/socio-SiB-cerrejon.png)](https://www.gbif.org/es/publisher/14fb9c57-68a5-4870-b434-5355df7a9c3c){:target='_blank'} |  [![](https://statics.sibcolombia.net/sib-resources/images/logos-socios/500px/carsa.jpg)](https://www.gbif.org/es/publisher/4d14137b-ce2c-4111-98a9-0078f5d53237){:target='_blank'} </v>
      </c>
    </row>
    <row r="99" spans="1:10" ht="20.25" customHeight="1" x14ac:dyDescent="0.15">
      <c r="A99" s="4" t="s">
        <v>334</v>
      </c>
      <c r="B99" s="5" t="s">
        <v>19</v>
      </c>
      <c r="C99" s="8" t="s">
        <v>335</v>
      </c>
      <c r="D99" s="9" t="s">
        <v>1353</v>
      </c>
      <c r="E99" s="11" t="s">
        <v>1437</v>
      </c>
      <c r="F99" t="s">
        <v>1485</v>
      </c>
      <c r="G99" t="s">
        <v>1488</v>
      </c>
      <c r="H99" t="s">
        <v>1486</v>
      </c>
      <c r="I99" t="str">
        <f t="shared" si="30"/>
        <v xml:space="preserve">|  [![](https://raw.githubusercontent.com/SIB-Colombia/logos/main/socio-SiB-celsia.png)](https://www.gbif.org/es/publisher/0fd86a13-3d0d-4d6e-b809-2811706f35d6){:target='_blank'} </v>
      </c>
      <c r="J99" t="str">
        <f t="shared" ref="J99:J101" si="31">_xlfn.CONCAT(J98,I99)</f>
        <v xml:space="preserve">|  [![](https://raw.githubusercontent.com/SIB-Colombia/logos/main/socio-SiB-cerrejon.png)](https://www.gbif.org/es/publisher/14fb9c57-68a5-4870-b434-5355df7a9c3c){:target='_blank'} |  [![](https://statics.sibcolombia.net/sib-resources/images/logos-socios/500px/carsa.jpg)](https://www.gbif.org/es/publisher/4d14137b-ce2c-4111-98a9-0078f5d53237){:target='_blank'} |  [![](https://raw.githubusercontent.com/SIB-Colombia/logos/main/socio-SiB-celsia.png)](https://www.gbif.org/es/publisher/0fd86a13-3d0d-4d6e-b809-2811706f35d6){:target='_blank'} </v>
      </c>
    </row>
    <row r="100" spans="1:10" ht="20.25" customHeight="1" x14ac:dyDescent="0.15">
      <c r="A100" s="4" t="s">
        <v>376</v>
      </c>
      <c r="B100" s="5" t="s">
        <v>19</v>
      </c>
      <c r="C100" s="8" t="s">
        <v>377</v>
      </c>
      <c r="D100" s="8" t="s">
        <v>377</v>
      </c>
      <c r="E100" s="11" t="s">
        <v>1458</v>
      </c>
      <c r="F100" t="s">
        <v>1485</v>
      </c>
      <c r="G100" t="s">
        <v>1488</v>
      </c>
      <c r="H100" t="s">
        <v>1486</v>
      </c>
      <c r="I100" t="str">
        <f t="shared" si="30"/>
        <v xml:space="preserve">|  [![](https://statics.sibcolombia.net/sib-resources/images/logos-socios/500px/cerromatoso.jpg)](https://www.gbif.org/es/publisher/1a4f4e64-eb3d-42c3-a359-1be3869b3a20){:target='_blank'} </v>
      </c>
      <c r="J100" t="str">
        <f t="shared" si="31"/>
        <v xml:space="preserve">|  [![](https://raw.githubusercontent.com/SIB-Colombia/logos/main/socio-SiB-cerrejon.png)](https://www.gbif.org/es/publisher/14fb9c57-68a5-4870-b434-5355df7a9c3c){:target='_blank'} |  [![](https://statics.sibcolombia.net/sib-resources/images/logos-socios/500px/carsa.jpg)](https://www.gbif.org/es/publisher/4d14137b-ce2c-4111-98a9-0078f5d53237){:target='_blank'} |  [![](https://raw.githubusercontent.com/SIB-Colombia/logos/main/socio-SiB-celsia.png)](https://www.gbif.org/es/publisher/0fd86a13-3d0d-4d6e-b809-2811706f35d6){:target='_blank'} |  [![](https://statics.sibcolombia.net/sib-resources/images/logos-socios/500px/cerromatoso.jpg)](https://www.gbif.org/es/publisher/1a4f4e64-eb3d-42c3-a359-1be3869b3a20){:target='_blank'} </v>
      </c>
    </row>
    <row r="101" spans="1:10" ht="20.25" customHeight="1" x14ac:dyDescent="0.15">
      <c r="A101" s="5" t="s">
        <v>366</v>
      </c>
      <c r="B101" s="23" t="s">
        <v>19</v>
      </c>
      <c r="C101" s="8" t="s">
        <v>367</v>
      </c>
      <c r="D101" s="9" t="s">
        <v>1368</v>
      </c>
      <c r="E101" s="11" t="s">
        <v>1453</v>
      </c>
      <c r="F101" t="s">
        <v>1485</v>
      </c>
      <c r="G101" t="s">
        <v>1488</v>
      </c>
      <c r="H101" t="s">
        <v>1486</v>
      </c>
      <c r="I101" t="str">
        <f t="shared" si="30"/>
        <v xml:space="preserve">|  [![](https://raw.githubusercontent.com/SIB-Colombia/logos/main/socio-SiB-ciprogress.png)](https://www.gbif.org/es/publisher/03a8bc52-9c2e-4aee-8dd7-9b4d279e4960){:target='_blank'} </v>
      </c>
      <c r="J101" t="str">
        <f t="shared" si="31"/>
        <v xml:space="preserve">|  [![](https://raw.githubusercontent.com/SIB-Colombia/logos/main/socio-SiB-cerrejon.png)](https://www.gbif.org/es/publisher/14fb9c57-68a5-4870-b434-5355df7a9c3c){:target='_blank'} |  [![](https://statics.sibcolombia.net/sib-resources/images/logos-socios/500px/carsa.jpg)](https://www.gbif.org/es/publisher/4d14137b-ce2c-4111-98a9-0078f5d53237){:target='_blank'} |  [![](https://raw.githubusercontent.com/SIB-Colombia/logos/main/socio-SiB-celsia.png)](https://www.gbif.org/es/publisher/0fd86a13-3d0d-4d6e-b809-2811706f35d6){:target='_blank'} |  [![](https://statics.sibcolombia.net/sib-resources/images/logos-socios/500px/cerromatoso.jpg)](https://www.gbif.org/es/publisher/1a4f4e64-eb3d-42c3-a359-1be3869b3a20){:target='_blank'} |  [![](https://raw.githubusercontent.com/SIB-Colombia/logos/main/socio-SiB-ciprogress.png)](https://www.gbif.org/es/publisher/03a8bc52-9c2e-4aee-8dd7-9b4d279e4960){:target='_blank'} </v>
      </c>
    </row>
    <row r="102" spans="1:10" ht="20.25" customHeight="1" x14ac:dyDescent="0.15">
      <c r="A102" s="5" t="s">
        <v>381</v>
      </c>
      <c r="B102" s="5" t="s">
        <v>19</v>
      </c>
      <c r="C102" s="8" t="s">
        <v>382</v>
      </c>
      <c r="D102" s="9" t="s">
        <v>1374</v>
      </c>
      <c r="E102" s="11" t="s">
        <v>1459</v>
      </c>
      <c r="F102" t="s">
        <v>1485</v>
      </c>
      <c r="G102" t="s">
        <v>1488</v>
      </c>
      <c r="H102" t="s">
        <v>1487</v>
      </c>
      <c r="I102" t="str">
        <f>_xlfn.CONCAT(F102,D102,G102,E102,H102)</f>
        <v>|  [![](https://raw.githubusercontent.com/SIB-Colombia/logos/main/socio-SiB-lapintada.png)](https://www.gbif.org/es/publisher/db41c5c6-d34a-4d27-8ac9-0c8d085393f7){:target='_blank'} |</v>
      </c>
      <c r="J102" s="89" t="str">
        <f>_xlfn.CONCAT(J101,I102)</f>
        <v>|  [![](https://raw.githubusercontent.com/SIB-Colombia/logos/main/socio-SiB-cerrejon.png)](https://www.gbif.org/es/publisher/14fb9c57-68a5-4870-b434-5355df7a9c3c){:target='_blank'} |  [![](https://statics.sibcolombia.net/sib-resources/images/logos-socios/500px/carsa.jpg)](https://www.gbif.org/es/publisher/4d14137b-ce2c-4111-98a9-0078f5d53237){:target='_blank'} |  [![](https://raw.githubusercontent.com/SIB-Colombia/logos/main/socio-SiB-celsia.png)](https://www.gbif.org/es/publisher/0fd86a13-3d0d-4d6e-b809-2811706f35d6){:target='_blank'} |  [![](https://statics.sibcolombia.net/sib-resources/images/logos-socios/500px/cerromatoso.jpg)](https://www.gbif.org/es/publisher/1a4f4e64-eb3d-42c3-a359-1be3869b3a20){:target='_blank'} |  [![](https://raw.githubusercontent.com/SIB-Colombia/logos/main/socio-SiB-ciprogress.png)](https://www.gbif.org/es/publisher/03a8bc52-9c2e-4aee-8dd7-9b4d279e4960){:target='_blank'} |  [![](https://raw.githubusercontent.com/SIB-Colombia/logos/main/socio-SiB-lapintada.png)](https://www.gbif.org/es/publisher/db41c5c6-d34a-4d27-8ac9-0c8d085393f7){:target='_blank'} |</v>
      </c>
    </row>
    <row r="103" spans="1:10" ht="20.25" customHeight="1" x14ac:dyDescent="0.15">
      <c r="A103" s="5" t="s">
        <v>415</v>
      </c>
      <c r="B103" s="5" t="s">
        <v>19</v>
      </c>
      <c r="C103" s="6" t="s">
        <v>416</v>
      </c>
      <c r="D103" s="9" t="s">
        <v>1376</v>
      </c>
      <c r="E103" s="13" t="s">
        <v>1475</v>
      </c>
      <c r="F103" t="s">
        <v>1485</v>
      </c>
      <c r="G103" t="s">
        <v>1488</v>
      </c>
      <c r="H103" t="s">
        <v>1486</v>
      </c>
      <c r="I103" t="str">
        <f>_xlfn.CONCAT(F103,D103,G103,E103,H103)</f>
        <v xml:space="preserve">|  [![](https://raw.githubusercontent.com/SIB-Colombia/logos/main/socio-SiB-Conambiente.png)](https://www.gbif.org/es/publisher/d3c29fed-bcac-4f84-8d3d-f4b7f76fdc8e){:target='_blank'} </v>
      </c>
      <c r="J103" t="str">
        <f>I103</f>
        <v xml:space="preserve">|  [![](https://raw.githubusercontent.com/SIB-Colombia/logos/main/socio-SiB-Conambiente.png)](https://www.gbif.org/es/publisher/d3c29fed-bcac-4f84-8d3d-f4b7f76fdc8e){:target='_blank'} </v>
      </c>
    </row>
    <row r="104" spans="1:10" ht="20.25" customHeight="1" x14ac:dyDescent="0.15">
      <c r="A104" s="5" t="s">
        <v>406</v>
      </c>
      <c r="B104" s="23" t="s">
        <v>19</v>
      </c>
      <c r="C104" s="23" t="s">
        <v>357</v>
      </c>
      <c r="D104" s="9" t="s">
        <v>1363</v>
      </c>
      <c r="E104" s="22" t="s">
        <v>1470</v>
      </c>
      <c r="F104" t="s">
        <v>1485</v>
      </c>
      <c r="G104" t="s">
        <v>1488</v>
      </c>
      <c r="H104" t="s">
        <v>1486</v>
      </c>
      <c r="I104" t="str">
        <f t="shared" ref="I104:I107" si="32">_xlfn.CONCAT(F104,D104,G104,E104,H104)</f>
        <v xml:space="preserve">|  [![](https://raw.githubusercontent.com/SIB-Colombia/logos/main/socio-SiB-cunaguaro.png)](https://www.gbif.org/es/publisher/c5245889-c63d-48fa-ae4b-90ddd74f1d2d){:target='_blank'} </v>
      </c>
      <c r="J104" t="str">
        <f>_xlfn.CONCAT(J103,I104)</f>
        <v xml:space="preserve">|  [![](https://raw.githubusercontent.com/SIB-Colombia/logos/main/socio-SiB-Conambiente.png)](https://www.gbif.org/es/publisher/d3c29fed-bcac-4f84-8d3d-f4b7f76fdc8e){:target='_blank'} |  [![](https://raw.githubusercontent.com/SIB-Colombia/logos/main/socio-SiB-cunaguaro.png)](https://www.gbif.org/es/publisher/c5245889-c63d-48fa-ae4b-90ddd74f1d2d){:target='_blank'} </v>
      </c>
    </row>
    <row r="105" spans="1:10" ht="20.25" customHeight="1" x14ac:dyDescent="0.15">
      <c r="A105" s="26" t="s">
        <v>421</v>
      </c>
      <c r="B105" s="5" t="s">
        <v>19</v>
      </c>
      <c r="C105" s="7" t="s">
        <v>422</v>
      </c>
      <c r="D105" s="7" t="s">
        <v>422</v>
      </c>
      <c r="E105" s="13" t="s">
        <v>1478</v>
      </c>
      <c r="F105" t="s">
        <v>1485</v>
      </c>
      <c r="G105" t="s">
        <v>1488</v>
      </c>
      <c r="H105" t="s">
        <v>1486</v>
      </c>
      <c r="I105" t="str">
        <f t="shared" si="32"/>
        <v xml:space="preserve">|  [![](https://statics.sibcolombia.net/sib-resources/images/logos-socios/500px/ecopetrol.jpg)](https://www.gbif.org/es/publisher/d5ef14a1-5177-4547-9ce2-46d84a4214eb){:target='_blank'} </v>
      </c>
      <c r="J105" t="str">
        <f t="shared" ref="J105:J107" si="33">_xlfn.CONCAT(J104,I105)</f>
        <v xml:space="preserve">|  [![](https://raw.githubusercontent.com/SIB-Colombia/logos/main/socio-SiB-Conambiente.png)](https://www.gbif.org/es/publisher/d3c29fed-bcac-4f84-8d3d-f4b7f76fdc8e){:target='_blank'} |  [![](https://raw.githubusercontent.com/SIB-Colombia/logos/main/socio-SiB-cunaguaro.png)](https://www.gbif.org/es/publisher/c5245889-c63d-48fa-ae4b-90ddd74f1d2d){:target='_blank'} |  [![](https://statics.sibcolombia.net/sib-resources/images/logos-socios/500px/ecopetrol.jpg)](https://www.gbif.org/es/publisher/d5ef14a1-5177-4547-9ce2-46d84a4214eb){:target='_blank'} </v>
      </c>
    </row>
    <row r="106" spans="1:10" ht="20.25" customHeight="1" x14ac:dyDescent="0.15">
      <c r="A106" s="5" t="s">
        <v>407</v>
      </c>
      <c r="B106" s="5" t="s">
        <v>19</v>
      </c>
      <c r="C106" s="6" t="s">
        <v>408</v>
      </c>
      <c r="D106" s="6" t="s">
        <v>408</v>
      </c>
      <c r="E106" s="22" t="s">
        <v>1471</v>
      </c>
      <c r="F106" t="s">
        <v>1485</v>
      </c>
      <c r="G106" t="s">
        <v>1488</v>
      </c>
      <c r="H106" t="s">
        <v>1486</v>
      </c>
      <c r="I106" t="str">
        <f t="shared" si="32"/>
        <v xml:space="preserve">|  [![](https://statics.sibcolombia.net/sib-resources/images/logos-socios/ipt/epm.jpg)](https://www.gbif.org/es/publisher/d42b7e5d-a3e5-4fc2-8b3d-105336d70898){:target='_blank'} </v>
      </c>
      <c r="J106" t="str">
        <f t="shared" si="33"/>
        <v xml:space="preserve">|  [![](https://raw.githubusercontent.com/SIB-Colombia/logos/main/socio-SiB-Conambiente.png)](https://www.gbif.org/es/publisher/d3c29fed-bcac-4f84-8d3d-f4b7f76fdc8e){:target='_blank'} |  [![](https://raw.githubusercontent.com/SIB-Colombia/logos/main/socio-SiB-cunaguaro.png)](https://www.gbif.org/es/publisher/c5245889-c63d-48fa-ae4b-90ddd74f1d2d){:target='_blank'} |  [![](https://statics.sibcolombia.net/sib-resources/images/logos-socios/500px/ecopetrol.jpg)](https://www.gbif.org/es/publisher/d5ef14a1-5177-4547-9ce2-46d84a4214eb){:target='_blank'} |  [![](https://statics.sibcolombia.net/sib-resources/images/logos-socios/ipt/epm.jpg)](https://www.gbif.org/es/publisher/d42b7e5d-a3e5-4fc2-8b3d-105336d70898){:target='_blank'} </v>
      </c>
    </row>
    <row r="107" spans="1:10" ht="20.25" customHeight="1" x14ac:dyDescent="0.15">
      <c r="A107" s="4" t="s">
        <v>411</v>
      </c>
      <c r="B107" s="5" t="s">
        <v>19</v>
      </c>
      <c r="C107" s="8" t="s">
        <v>412</v>
      </c>
      <c r="D107" s="8" t="s">
        <v>412</v>
      </c>
      <c r="E107" s="13" t="s">
        <v>1473</v>
      </c>
      <c r="F107" t="s">
        <v>1485</v>
      </c>
      <c r="G107" t="s">
        <v>1488</v>
      </c>
      <c r="H107" t="s">
        <v>1486</v>
      </c>
      <c r="I107" t="str">
        <f t="shared" si="32"/>
        <v xml:space="preserve">|  [![](https://statics.sibcolombia.net/sib-resources/images/logos-socios/ipt/enel.jpg)](https://www.gbif.org/es/publisher/f442f96e-2017-4cf5-b19f-1f3320ae7577){:target='_blank'} </v>
      </c>
      <c r="J107" t="str">
        <f t="shared" si="33"/>
        <v xml:space="preserve">|  [![](https://raw.githubusercontent.com/SIB-Colombia/logos/main/socio-SiB-Conambiente.png)](https://www.gbif.org/es/publisher/d3c29fed-bcac-4f84-8d3d-f4b7f76fdc8e){:target='_blank'} |  [![](https://raw.githubusercontent.com/SIB-Colombia/logos/main/socio-SiB-cunaguaro.png)](https://www.gbif.org/es/publisher/c5245889-c63d-48fa-ae4b-90ddd74f1d2d){:target='_blank'} |  [![](https://statics.sibcolombia.net/sib-resources/images/logos-socios/500px/ecopetrol.jpg)](https://www.gbif.org/es/publisher/d5ef14a1-5177-4547-9ce2-46d84a4214eb){:target='_blank'} |  [![](https://statics.sibcolombia.net/sib-resources/images/logos-socios/ipt/epm.jpg)](https://www.gbif.org/es/publisher/d42b7e5d-a3e5-4fc2-8b3d-105336d70898){:target='_blank'} |  [![](https://statics.sibcolombia.net/sib-resources/images/logos-socios/ipt/enel.jpg)](https://www.gbif.org/es/publisher/f442f96e-2017-4cf5-b19f-1f3320ae7577){:target='_blank'} </v>
      </c>
    </row>
    <row r="108" spans="1:10" ht="20.25" customHeight="1" x14ac:dyDescent="0.15">
      <c r="A108" s="5" t="s">
        <v>374</v>
      </c>
      <c r="B108" s="5" t="s">
        <v>19</v>
      </c>
      <c r="C108" s="16" t="s">
        <v>375</v>
      </c>
      <c r="D108" s="9" t="s">
        <v>1372</v>
      </c>
      <c r="E108" s="21" t="s">
        <v>1457</v>
      </c>
      <c r="F108" t="s">
        <v>1485</v>
      </c>
      <c r="G108" t="s">
        <v>1488</v>
      </c>
      <c r="H108" t="s">
        <v>1487</v>
      </c>
      <c r="I108" t="str">
        <f>_xlfn.CONCAT(F108,D108,G108,E108,H108)</f>
        <v>|  [![](https://raw.githubusercontent.com/SIB-Colombia/logos/main/socio-SiB-fedecacao.png)](https://www.gbif.org/es/publisher/37c1c493-782c-4f53-914d-b1f66cdcf61c){:target='_blank'} |</v>
      </c>
      <c r="J108" s="89" t="str">
        <f>_xlfn.CONCAT(J107,I108)</f>
        <v>|  [![](https://raw.githubusercontent.com/SIB-Colombia/logos/main/socio-SiB-Conambiente.png)](https://www.gbif.org/es/publisher/d3c29fed-bcac-4f84-8d3d-f4b7f76fdc8e){:target='_blank'} |  [![](https://raw.githubusercontent.com/SIB-Colombia/logos/main/socio-SiB-cunaguaro.png)](https://www.gbif.org/es/publisher/c5245889-c63d-48fa-ae4b-90ddd74f1d2d){:target='_blank'} |  [![](https://statics.sibcolombia.net/sib-resources/images/logos-socios/500px/ecopetrol.jpg)](https://www.gbif.org/es/publisher/d5ef14a1-5177-4547-9ce2-46d84a4214eb){:target='_blank'} |  [![](https://statics.sibcolombia.net/sib-resources/images/logos-socios/ipt/epm.jpg)](https://www.gbif.org/es/publisher/d42b7e5d-a3e5-4fc2-8b3d-105336d70898){:target='_blank'} |  [![](https://statics.sibcolombia.net/sib-resources/images/logos-socios/ipt/enel.jpg)](https://www.gbif.org/es/publisher/f442f96e-2017-4cf5-b19f-1f3320ae7577){:target='_blank'} |  [![](https://raw.githubusercontent.com/SIB-Colombia/logos/main/socio-SiB-fedecacao.png)](https://www.gbif.org/es/publisher/37c1c493-782c-4f53-914d-b1f66cdcf61c){:target='_blank'} |</v>
      </c>
    </row>
    <row r="109" spans="1:10" ht="20.25" customHeight="1" x14ac:dyDescent="0.15">
      <c r="A109" s="4" t="s">
        <v>18</v>
      </c>
      <c r="B109" s="5" t="s">
        <v>19</v>
      </c>
      <c r="C109" s="23" t="s">
        <v>20</v>
      </c>
      <c r="D109" s="9" t="s">
        <v>1237</v>
      </c>
      <c r="E109" s="11" t="s">
        <v>1385</v>
      </c>
      <c r="F109" t="s">
        <v>1485</v>
      </c>
      <c r="G109" t="s">
        <v>1488</v>
      </c>
      <c r="H109" t="s">
        <v>1486</v>
      </c>
      <c r="I109" t="str">
        <f>_xlfn.CONCAT(F109,D109,G109,E109,H109)</f>
        <v xml:space="preserve">|  [![](https://raw.githubusercontent.com/SIB-Colombia/logos/main/socio-SiB-fnc.png)](https://www.gbif.org/es/publisher/fe602f47-b553-4291-b6e5-197b9837e167){:target='_blank'} </v>
      </c>
      <c r="J109" t="str">
        <f>I109</f>
        <v xml:space="preserve">|  [![](https://raw.githubusercontent.com/SIB-Colombia/logos/main/socio-SiB-fnc.png)](https://www.gbif.org/es/publisher/fe602f47-b553-4291-b6e5-197b9837e167){:target='_blank'} </v>
      </c>
    </row>
    <row r="110" spans="1:10" ht="20.25" customHeight="1" x14ac:dyDescent="0.15">
      <c r="A110" s="5" t="s">
        <v>392</v>
      </c>
      <c r="B110" s="5" t="s">
        <v>19</v>
      </c>
      <c r="C110" s="7" t="s">
        <v>393</v>
      </c>
      <c r="D110" s="7" t="s">
        <v>393</v>
      </c>
      <c r="E110" s="22" t="s">
        <v>1463</v>
      </c>
      <c r="F110" t="s">
        <v>1485</v>
      </c>
      <c r="G110" t="s">
        <v>1488</v>
      </c>
      <c r="H110" t="s">
        <v>1486</v>
      </c>
      <c r="I110" t="str">
        <f t="shared" ref="I110:I113" si="34">_xlfn.CONCAT(F110,D110,G110,E110,H110)</f>
        <v xml:space="preserve">|  [![](https://statics.sibcolombia.net/sib-resources/images/logos-socios/500px/geb.jpg)](https://www.gbif.org/es/publisher/2977895d-3ce2-4fb9-b62e-a775c8fd9304){:target='_blank'} </v>
      </c>
      <c r="J110" t="str">
        <f>_xlfn.CONCAT(J109,I110)</f>
        <v xml:space="preserve">|  [![](https://raw.githubusercontent.com/SIB-Colombia/logos/main/socio-SiB-fnc.png)](https://www.gbif.org/es/publisher/fe602f47-b553-4291-b6e5-197b9837e167){:target='_blank'} |  [![](https://statics.sibcolombia.net/sib-resources/images/logos-socios/500px/geb.jpg)](https://www.gbif.org/es/publisher/2977895d-3ce2-4fb9-b62e-a775c8fd9304){:target='_blank'} </v>
      </c>
    </row>
    <row r="111" spans="1:10" ht="20.25" customHeight="1" x14ac:dyDescent="0.15">
      <c r="A111" s="5" t="s">
        <v>306</v>
      </c>
      <c r="B111" s="5" t="s">
        <v>19</v>
      </c>
      <c r="C111" s="8" t="s">
        <v>307</v>
      </c>
      <c r="D111" s="9" t="s">
        <v>1341</v>
      </c>
      <c r="E111" s="11" t="s">
        <v>1429</v>
      </c>
      <c r="F111" t="s">
        <v>1485</v>
      </c>
      <c r="G111" t="s">
        <v>1488</v>
      </c>
      <c r="H111" t="s">
        <v>1486</v>
      </c>
      <c r="I111" t="str">
        <f t="shared" si="34"/>
        <v xml:space="preserve">|  [![](https://raw.githubusercontent.com/SIB-Colombia/logos/main/socio-SiB-hatovial.png)](https://www.gbif.org/es/publisher/90d2e455-c279-4bf1-ba87-806495641e18){:target='_blank'} </v>
      </c>
      <c r="J111" t="str">
        <f t="shared" ref="J111:J113" si="35">_xlfn.CONCAT(J110,I111)</f>
        <v xml:space="preserve">|  [![](https://raw.githubusercontent.com/SIB-Colombia/logos/main/socio-SiB-fnc.png)](https://www.gbif.org/es/publisher/fe602f47-b553-4291-b6e5-197b9837e167){:target='_blank'} |  [![](https://statics.sibcolombia.net/sib-resources/images/logos-socios/500px/geb.jpg)](https://www.gbif.org/es/publisher/2977895d-3ce2-4fb9-b62e-a775c8fd9304){:target='_blank'} |  [![](https://raw.githubusercontent.com/SIB-Colombia/logos/main/socio-SiB-hatovial.png)](https://www.gbif.org/es/publisher/90d2e455-c279-4bf1-ba87-806495641e18){:target='_blank'} </v>
      </c>
    </row>
    <row r="112" spans="1:10" ht="20.25" customHeight="1" x14ac:dyDescent="0.15">
      <c r="A112" s="5" t="s">
        <v>360</v>
      </c>
      <c r="B112" s="5" t="s">
        <v>19</v>
      </c>
      <c r="C112" s="8" t="s">
        <v>361</v>
      </c>
      <c r="D112" s="9" t="s">
        <v>1365</v>
      </c>
      <c r="E112" s="11" t="s">
        <v>1450</v>
      </c>
      <c r="F112" t="s">
        <v>1485</v>
      </c>
      <c r="G112" t="s">
        <v>1488</v>
      </c>
      <c r="H112" t="s">
        <v>1486</v>
      </c>
      <c r="I112" t="str">
        <f t="shared" si="34"/>
        <v xml:space="preserve">|  [![](https://raw.githubusercontent.com/SIB-Colombia/logos/main/socio-SiB-holcim.png)](https://www.gbif.org/es/publisher/5e08abdd-46a0-45ec-a2e5-93348975b11d){:target='_blank'} </v>
      </c>
      <c r="J112" t="str">
        <f t="shared" si="35"/>
        <v xml:space="preserve">|  [![](https://raw.githubusercontent.com/SIB-Colombia/logos/main/socio-SiB-fnc.png)](https://www.gbif.org/es/publisher/fe602f47-b553-4291-b6e5-197b9837e167){:target='_blank'} |  [![](https://statics.sibcolombia.net/sib-resources/images/logos-socios/500px/geb.jpg)](https://www.gbif.org/es/publisher/2977895d-3ce2-4fb9-b62e-a775c8fd9304){:target='_blank'} |  [![](https://raw.githubusercontent.com/SIB-Colombia/logos/main/socio-SiB-hatovial.png)](https://www.gbif.org/es/publisher/90d2e455-c279-4bf1-ba87-806495641e18){:target='_blank'} |  [![](https://raw.githubusercontent.com/SIB-Colombia/logos/main/socio-SiB-holcim.png)](https://www.gbif.org/es/publisher/5e08abdd-46a0-45ec-a2e5-93348975b11d){:target='_blank'} </v>
      </c>
    </row>
    <row r="113" spans="1:10" ht="20.25" customHeight="1" x14ac:dyDescent="0.15">
      <c r="A113" s="5" t="s">
        <v>310</v>
      </c>
      <c r="B113" s="5" t="s">
        <v>19</v>
      </c>
      <c r="C113" s="8" t="s">
        <v>311</v>
      </c>
      <c r="D113" s="9" t="s">
        <v>1343</v>
      </c>
      <c r="E113" s="11" t="s">
        <v>1431</v>
      </c>
      <c r="F113" t="s">
        <v>1485</v>
      </c>
      <c r="G113" t="s">
        <v>1488</v>
      </c>
      <c r="H113" t="s">
        <v>1486</v>
      </c>
      <c r="I113" t="str">
        <f t="shared" si="34"/>
        <v xml:space="preserve">|  [![](https://raw.githubusercontent.com/SIB-Colombia/logos/main/socio-SiB-inerco.png)](https://www.gbif.org/es/publisher/9a21807b-b9c5-4071-b393-764f3cd58abc){:target='_blank'} </v>
      </c>
      <c r="J113" t="str">
        <f t="shared" si="35"/>
        <v xml:space="preserve">|  [![](https://raw.githubusercontent.com/SIB-Colombia/logos/main/socio-SiB-fnc.png)](https://www.gbif.org/es/publisher/fe602f47-b553-4291-b6e5-197b9837e167){:target='_blank'} |  [![](https://statics.sibcolombia.net/sib-resources/images/logos-socios/500px/geb.jpg)](https://www.gbif.org/es/publisher/2977895d-3ce2-4fb9-b62e-a775c8fd9304){:target='_blank'} |  [![](https://raw.githubusercontent.com/SIB-Colombia/logos/main/socio-SiB-hatovial.png)](https://www.gbif.org/es/publisher/90d2e455-c279-4bf1-ba87-806495641e18){:target='_blank'} |  [![](https://raw.githubusercontent.com/SIB-Colombia/logos/main/socio-SiB-holcim.png)](https://www.gbif.org/es/publisher/5e08abdd-46a0-45ec-a2e5-93348975b11d){:target='_blank'} |  [![](https://raw.githubusercontent.com/SIB-Colombia/logos/main/socio-SiB-inerco.png)](https://www.gbif.org/es/publisher/9a21807b-b9c5-4071-b393-764f3cd58abc){:target='_blank'} </v>
      </c>
    </row>
    <row r="114" spans="1:10" ht="20.25" customHeight="1" x14ac:dyDescent="0.15">
      <c r="A114" s="5" t="s">
        <v>24</v>
      </c>
      <c r="B114" s="5" t="s">
        <v>19</v>
      </c>
      <c r="C114" s="23" t="s">
        <v>25</v>
      </c>
      <c r="D114" s="9" t="s">
        <v>1238</v>
      </c>
      <c r="E114" s="11" t="s">
        <v>1387</v>
      </c>
      <c r="F114" t="s">
        <v>1485</v>
      </c>
      <c r="G114" t="s">
        <v>1488</v>
      </c>
      <c r="H114" t="s">
        <v>1487</v>
      </c>
      <c r="I114" t="str">
        <f>_xlfn.CONCAT(F114,D114,G114,E114,H114)</f>
        <v>|  [![](https://raw.githubusercontent.com/SIB-Colombia/logos/main/socio-SiB-isagen.png)](https://www.gbif.org/es/publisher/04ce62dd-30ec-4d98-8b30-b09cafc3ac38){:target='_blank'} |</v>
      </c>
      <c r="J114" s="89" t="str">
        <f>_xlfn.CONCAT(J113,I114)</f>
        <v>|  [![](https://raw.githubusercontent.com/SIB-Colombia/logos/main/socio-SiB-fnc.png)](https://www.gbif.org/es/publisher/fe602f47-b553-4291-b6e5-197b9837e167){:target='_blank'} |  [![](https://statics.sibcolombia.net/sib-resources/images/logos-socios/500px/geb.jpg)](https://www.gbif.org/es/publisher/2977895d-3ce2-4fb9-b62e-a775c8fd9304){:target='_blank'} |  [![](https://raw.githubusercontent.com/SIB-Colombia/logos/main/socio-SiB-hatovial.png)](https://www.gbif.org/es/publisher/90d2e455-c279-4bf1-ba87-806495641e18){:target='_blank'} |  [![](https://raw.githubusercontent.com/SIB-Colombia/logos/main/socio-SiB-holcim.png)](https://www.gbif.org/es/publisher/5e08abdd-46a0-45ec-a2e5-93348975b11d){:target='_blank'} |  [![](https://raw.githubusercontent.com/SIB-Colombia/logos/main/socio-SiB-inerco.png)](https://www.gbif.org/es/publisher/9a21807b-b9c5-4071-b393-764f3cd58abc){:target='_blank'} |  [![](https://raw.githubusercontent.com/SIB-Colombia/logos/main/socio-SiB-isagen.png)](https://www.gbif.org/es/publisher/04ce62dd-30ec-4d98-8b30-b09cafc3ac38){:target='_blank'} |</v>
      </c>
    </row>
    <row r="115" spans="1:10" ht="20.25" customHeight="1" x14ac:dyDescent="0.15">
      <c r="A115" s="23" t="s">
        <v>318</v>
      </c>
      <c r="B115" s="5" t="s">
        <v>19</v>
      </c>
      <c r="C115" s="8" t="s">
        <v>319</v>
      </c>
      <c r="D115" s="9" t="s">
        <v>1347</v>
      </c>
      <c r="E115" s="11" t="s">
        <v>1431</v>
      </c>
      <c r="F115" t="s">
        <v>1485</v>
      </c>
      <c r="G115" t="s">
        <v>1488</v>
      </c>
      <c r="H115" t="s">
        <v>1486</v>
      </c>
      <c r="I115" t="str">
        <f>_xlfn.CONCAT(F115,D115,G115,E115,H115)</f>
        <v xml:space="preserve">|  [![](https://raw.githubusercontent.com/SIB-Colombia/logos/main/socio-SiB-moam.png)](https://www.gbif.org/es/publisher/9a21807b-b9c5-4071-b393-764f3cd58abc){:target='_blank'} </v>
      </c>
      <c r="J115" t="str">
        <f>I115</f>
        <v xml:space="preserve">|  [![](https://raw.githubusercontent.com/SIB-Colombia/logos/main/socio-SiB-moam.png)](https://www.gbif.org/es/publisher/9a21807b-b9c5-4071-b393-764f3cd58abc){:target='_blank'} </v>
      </c>
    </row>
    <row r="116" spans="1:10" ht="20.25" customHeight="1" x14ac:dyDescent="0.15">
      <c r="A116" s="4" t="s">
        <v>224</v>
      </c>
      <c r="B116" s="14" t="s">
        <v>19</v>
      </c>
      <c r="C116" s="8" t="s">
        <v>225</v>
      </c>
      <c r="D116" s="9" t="s">
        <v>1309</v>
      </c>
      <c r="E116" s="15" t="s">
        <v>226</v>
      </c>
      <c r="F116" t="s">
        <v>1485</v>
      </c>
      <c r="G116" t="s">
        <v>1488</v>
      </c>
      <c r="H116" t="s">
        <v>1486</v>
      </c>
      <c r="I116" t="str">
        <f t="shared" ref="I116:I119" si="36">_xlfn.CONCAT(F116,D116,G116,E116,H116)</f>
        <v xml:space="preserve">|  [![](https://raw.githubusercontent.com/SIB-Colombia/logos/main/socio-SiB-comfenalco.png)](http://www.gbif.org/publisher/0c0c7309-6a47-4760-9f5c-a48f6d354f75){:target='_blank'} </v>
      </c>
      <c r="J116" t="str">
        <f>_xlfn.CONCAT(J115,I116)</f>
        <v xml:space="preserve">|  [![](https://raw.githubusercontent.com/SIB-Colombia/logos/main/socio-SiB-moam.png)](https://www.gbif.org/es/publisher/9a21807b-b9c5-4071-b393-764f3cd58abc){:target='_blank'} |  [![](https://raw.githubusercontent.com/SIB-Colombia/logos/main/socio-SiB-comfenalco.png)](http://www.gbif.org/publisher/0c0c7309-6a47-4760-9f5c-a48f6d354f75){:target='_blank'} </v>
      </c>
    </row>
    <row r="117" spans="1:10" ht="20.25" customHeight="1" x14ac:dyDescent="0.15">
      <c r="A117" s="23" t="s">
        <v>56</v>
      </c>
      <c r="B117" s="14" t="s">
        <v>19</v>
      </c>
      <c r="C117" s="14" t="s">
        <v>57</v>
      </c>
      <c r="D117" s="9" t="s">
        <v>1251</v>
      </c>
      <c r="E117" s="15" t="s">
        <v>58</v>
      </c>
      <c r="F117" t="s">
        <v>1485</v>
      </c>
      <c r="G117" t="s">
        <v>1488</v>
      </c>
      <c r="H117" t="s">
        <v>1486</v>
      </c>
      <c r="I117" t="str">
        <f t="shared" si="36"/>
        <v xml:space="preserve">|  [![](https://raw.githubusercontent.com/SIB-Colombia/logos/main/socio-SiB-bicentenario.png)](http://www.gbif.org/publisher/c3da1f49-b2c8-4751-b72f-28855546ec4c){:target='_blank'} </v>
      </c>
      <c r="J117" t="str">
        <f t="shared" ref="J117:J119" si="37">_xlfn.CONCAT(J116,I117)</f>
        <v xml:space="preserve">|  [![](https://raw.githubusercontent.com/SIB-Colombia/logos/main/socio-SiB-moam.png)](https://www.gbif.org/es/publisher/9a21807b-b9c5-4071-b393-764f3cd58abc){:target='_blank'} |  [![](https://raw.githubusercontent.com/SIB-Colombia/logos/main/socio-SiB-comfenalco.png)](http://www.gbif.org/publisher/0c0c7309-6a47-4760-9f5c-a48f6d354f75){:target='_blank'} |  [![](https://raw.githubusercontent.com/SIB-Colombia/logos/main/socio-SiB-bicentenario.png)](http://www.gbif.org/publisher/c3da1f49-b2c8-4751-b72f-28855546ec4c){:target='_blank'} </v>
      </c>
    </row>
    <row r="118" spans="1:10" ht="20.25" customHeight="1" x14ac:dyDescent="0.15">
      <c r="A118" s="5" t="s">
        <v>362</v>
      </c>
      <c r="B118" s="5" t="s">
        <v>19</v>
      </c>
      <c r="C118" s="16" t="s">
        <v>363</v>
      </c>
      <c r="D118" s="9" t="s">
        <v>1366</v>
      </c>
      <c r="E118" s="20" t="s">
        <v>1451</v>
      </c>
      <c r="F118" t="s">
        <v>1485</v>
      </c>
      <c r="G118" t="s">
        <v>1488</v>
      </c>
      <c r="H118" t="s">
        <v>1486</v>
      </c>
      <c r="I118" t="str">
        <f t="shared" si="36"/>
        <v xml:space="preserve">|  [![](https://raw.githubusercontent.com/SIB-Colombia/logos/main/socio-SiB-promigas.png)](https://www.gbif.org/es/publisher/dbc2ab56-d499-403c-8db5-c1a49cd0b75f){:target='_blank'} </v>
      </c>
      <c r="J118" t="str">
        <f t="shared" si="37"/>
        <v xml:space="preserve">|  [![](https://raw.githubusercontent.com/SIB-Colombia/logos/main/socio-SiB-moam.png)](https://www.gbif.org/es/publisher/9a21807b-b9c5-4071-b393-764f3cd58abc){:target='_blank'} |  [![](https://raw.githubusercontent.com/SIB-Colombia/logos/main/socio-SiB-comfenalco.png)](http://www.gbif.org/publisher/0c0c7309-6a47-4760-9f5c-a48f6d354f75){:target='_blank'} |  [![](https://raw.githubusercontent.com/SIB-Colombia/logos/main/socio-SiB-bicentenario.png)](http://www.gbif.org/publisher/c3da1f49-b2c8-4751-b72f-28855546ec4c){:target='_blank'} |  [![](https://raw.githubusercontent.com/SIB-Colombia/logos/main/socio-SiB-promigas.png)](https://www.gbif.org/es/publisher/dbc2ab56-d499-403c-8db5-c1a49cd0b75f){:target='_blank'} </v>
      </c>
    </row>
    <row r="119" spans="1:10" ht="20.25" customHeight="1" x14ac:dyDescent="0.15">
      <c r="A119" s="4" t="s">
        <v>340</v>
      </c>
      <c r="B119" s="5" t="s">
        <v>19</v>
      </c>
      <c r="C119" s="8" t="s">
        <v>341</v>
      </c>
      <c r="D119" s="9" t="s">
        <v>1355</v>
      </c>
      <c r="E119" s="11" t="s">
        <v>1440</v>
      </c>
      <c r="F119" t="s">
        <v>1485</v>
      </c>
      <c r="G119" t="s">
        <v>1488</v>
      </c>
      <c r="H119" t="s">
        <v>1486</v>
      </c>
      <c r="I119" t="str">
        <f t="shared" si="36"/>
        <v xml:space="preserve">|  [![](https://raw.githubusercontent.com/SIB-Colombia/logos/main/socio-SiB-stratos.png)](https://www.gbif.org/es/publisher/2c542862-b9dd-40fc-8260-fb434997efa7){:target='_blank'} </v>
      </c>
      <c r="J119" t="str">
        <f t="shared" si="37"/>
        <v xml:space="preserve">|  [![](https://raw.githubusercontent.com/SIB-Colombia/logos/main/socio-SiB-moam.png)](https://www.gbif.org/es/publisher/9a21807b-b9c5-4071-b393-764f3cd58abc){:target='_blank'} |  [![](https://raw.githubusercontent.com/SIB-Colombia/logos/main/socio-SiB-comfenalco.png)](http://www.gbif.org/publisher/0c0c7309-6a47-4760-9f5c-a48f6d354f75){:target='_blank'} |  [![](https://raw.githubusercontent.com/SIB-Colombia/logos/main/socio-SiB-bicentenario.png)](http://www.gbif.org/publisher/c3da1f49-b2c8-4751-b72f-28855546ec4c){:target='_blank'} |  [![](https://raw.githubusercontent.com/SIB-Colombia/logos/main/socio-SiB-promigas.png)](https://www.gbif.org/es/publisher/dbc2ab56-d499-403c-8db5-c1a49cd0b75f){:target='_blank'} |  [![](https://raw.githubusercontent.com/SIB-Colombia/logos/main/socio-SiB-stratos.png)](https://www.gbif.org/es/publisher/2c542862-b9dd-40fc-8260-fb434997efa7){:target='_blank'} </v>
      </c>
    </row>
    <row r="120" spans="1:10" ht="20.25" customHeight="1" x14ac:dyDescent="0.15">
      <c r="A120" s="4" t="s">
        <v>332</v>
      </c>
      <c r="B120" s="5" t="s">
        <v>19</v>
      </c>
      <c r="C120" s="8" t="s">
        <v>333</v>
      </c>
      <c r="D120" s="9" t="s">
        <v>1352</v>
      </c>
      <c r="E120" s="11" t="s">
        <v>1436</v>
      </c>
      <c r="F120" t="s">
        <v>1485</v>
      </c>
      <c r="G120" t="s">
        <v>1488</v>
      </c>
      <c r="H120" t="s">
        <v>1487</v>
      </c>
      <c r="I120" t="str">
        <f>_xlfn.CONCAT(F120,D120,G120,E120,H120)</f>
        <v>|  [![](https://raw.githubusercontent.com/SIB-Colombia/logos/main/socio-SiB-terrasos.png)](https://www.gbif.org/es/publisher/f5db868f-e5bf-4208-bd9d-d4063ae1c825){:target='_blank'} |</v>
      </c>
      <c r="J120" s="89" t="str">
        <f>_xlfn.CONCAT(J119,I120)</f>
        <v>|  [![](https://raw.githubusercontent.com/SIB-Colombia/logos/main/socio-SiB-moam.png)](https://www.gbif.org/es/publisher/9a21807b-b9c5-4071-b393-764f3cd58abc){:target='_blank'} |  [![](https://raw.githubusercontent.com/SIB-Colombia/logos/main/socio-SiB-comfenalco.png)](http://www.gbif.org/publisher/0c0c7309-6a47-4760-9f5c-a48f6d354f75){:target='_blank'} |  [![](https://raw.githubusercontent.com/SIB-Colombia/logos/main/socio-SiB-bicentenario.png)](http://www.gbif.org/publisher/c3da1f49-b2c8-4751-b72f-28855546ec4c){:target='_blank'} |  [![](https://raw.githubusercontent.com/SIB-Colombia/logos/main/socio-SiB-promigas.png)](https://www.gbif.org/es/publisher/dbc2ab56-d499-403c-8db5-c1a49cd0b75f){:target='_blank'} |  [![](https://raw.githubusercontent.com/SIB-Colombia/logos/main/socio-SiB-stratos.png)](https://www.gbif.org/es/publisher/2c542862-b9dd-40fc-8260-fb434997efa7){:target='_blank'} |  [![](https://raw.githubusercontent.com/SIB-Colombia/logos/main/socio-SiB-terrasos.png)](https://www.gbif.org/es/publisher/f5db868f-e5bf-4208-bd9d-d4063ae1c825){:target='_blank'} |</v>
      </c>
    </row>
    <row r="121" spans="1:10" ht="20.25" customHeight="1" x14ac:dyDescent="0.15">
      <c r="A121" s="23"/>
      <c r="B121" s="23"/>
      <c r="C121" s="8"/>
      <c r="D121" s="9"/>
      <c r="E121" s="11"/>
    </row>
    <row r="122" spans="1:10" ht="20.25" customHeight="1" x14ac:dyDescent="0.15">
      <c r="A122" s="5" t="s">
        <v>423</v>
      </c>
      <c r="B122" s="23" t="s">
        <v>259</v>
      </c>
      <c r="C122" s="8" t="s">
        <v>424</v>
      </c>
      <c r="D122" s="8" t="s">
        <v>424</v>
      </c>
      <c r="E122" s="13" t="s">
        <v>1479</v>
      </c>
      <c r="F122" t="s">
        <v>1485</v>
      </c>
      <c r="G122" t="s">
        <v>1488</v>
      </c>
      <c r="H122" t="s">
        <v>1486</v>
      </c>
      <c r="I122" t="str">
        <f>_xlfn.CONCAT(F122,D122,G122,E122,H122)</f>
        <v xml:space="preserve">|  [![](https://statics.sibcolombia.net/sib-resources/images/logos-socios/500px/Cupica.png)](https://www.gbif.org/es/publisher/a4fa550d-0146-47d9-989e-0674121aa8eb){:target='_blank'} </v>
      </c>
      <c r="J122" t="str">
        <f>I122</f>
        <v xml:space="preserve">|  [![](https://statics.sibcolombia.net/sib-resources/images/logos-socios/500px/Cupica.png)](https://www.gbif.org/es/publisher/a4fa550d-0146-47d9-989e-0674121aa8eb){:target='_blank'} </v>
      </c>
    </row>
    <row r="123" spans="1:10" ht="20.25" customHeight="1" x14ac:dyDescent="0.15">
      <c r="A123" s="4" t="s">
        <v>312</v>
      </c>
      <c r="B123" s="23" t="s">
        <v>259</v>
      </c>
      <c r="C123" s="8" t="s">
        <v>313</v>
      </c>
      <c r="D123" s="9" t="s">
        <v>1344</v>
      </c>
      <c r="E123" s="11" t="s">
        <v>1432</v>
      </c>
      <c r="F123" t="s">
        <v>1485</v>
      </c>
      <c r="G123" t="s">
        <v>1488</v>
      </c>
      <c r="H123" t="s">
        <v>1486</v>
      </c>
      <c r="I123" t="str">
        <f t="shared" ref="I123:I124" si="38">_xlfn.CONCAT(F123,D123,G123,E123,H123)</f>
        <v xml:space="preserve">|  [![](https://raw.githubusercontent.com/SIB-Colombia/logos/main/socio-SiB-sanandres.png)](https://www.gbif.org/es/publisher/c0fa6fbb-cc9b-423b-b801-c1bb28d6467d){:target='_blank'} </v>
      </c>
      <c r="J123" t="str">
        <f>_xlfn.CONCAT(J122,I123)</f>
        <v xml:space="preserve">|  [![](https://statics.sibcolombia.net/sib-resources/images/logos-socios/500px/Cupica.png)](https://www.gbif.org/es/publisher/a4fa550d-0146-47d9-989e-0674121aa8eb){:target='_blank'} |  [![](https://raw.githubusercontent.com/SIB-Colombia/logos/main/socio-SiB-sanandres.png)](https://www.gbif.org/es/publisher/c0fa6fbb-cc9b-423b-b801-c1bb28d6467d){:target='_blank'} </v>
      </c>
    </row>
    <row r="124" spans="1:10" ht="20.25" customHeight="1" x14ac:dyDescent="0.15">
      <c r="A124" s="4" t="s">
        <v>258</v>
      </c>
      <c r="B124" s="5" t="s">
        <v>259</v>
      </c>
      <c r="C124" s="8" t="s">
        <v>261</v>
      </c>
      <c r="D124" s="9" t="s">
        <v>1321</v>
      </c>
      <c r="E124" s="11" t="s">
        <v>262</v>
      </c>
      <c r="F124" t="s">
        <v>1485</v>
      </c>
      <c r="G124" t="s">
        <v>1488</v>
      </c>
      <c r="H124" t="s">
        <v>1486</v>
      </c>
      <c r="I124" t="str">
        <f t="shared" si="38"/>
        <v xml:space="preserve">|  [![](https://raw.githubusercontent.com/SIB-Colombia/logos/main/socio-SiB-jbb.png)](http://www.gbif.org/publisher/eace4687-50e8-4f9a-829b-29ff8ff1fa8b){:target='_blank'} </v>
      </c>
      <c r="J124" s="89" t="str">
        <f t="shared" ref="J124" si="39">_xlfn.CONCAT(J123,I124)</f>
        <v xml:space="preserve">|  [![](https://statics.sibcolombia.net/sib-resources/images/logos-socios/500px/Cupica.png)](https://www.gbif.org/es/publisher/a4fa550d-0146-47d9-989e-0674121aa8eb){:target='_blank'} |  [![](https://raw.githubusercontent.com/SIB-Colombia/logos/main/socio-SiB-sanandres.png)](https://www.gbif.org/es/publisher/c0fa6fbb-cc9b-423b-b801-c1bb28d6467d){:target='_blank'} |  [![](https://raw.githubusercontent.com/SIB-Colombia/logos/main/socio-SiB-jbb.png)](http://www.gbif.org/publisher/eace4687-50e8-4f9a-829b-29ff8ff1fa8b){:target='_blank'} </v>
      </c>
    </row>
    <row r="125" spans="1:10" ht="20.25" customHeight="1" x14ac:dyDescent="0.15">
      <c r="A125" s="23"/>
      <c r="B125" s="23"/>
      <c r="C125" s="8"/>
      <c r="D125" s="9"/>
      <c r="E125" s="11"/>
    </row>
    <row r="126" spans="1:10" ht="20.25" customHeight="1" x14ac:dyDescent="0.15">
      <c r="A126" s="4" t="s">
        <v>11</v>
      </c>
      <c r="B126" s="5" t="s">
        <v>12</v>
      </c>
      <c r="C126" s="23" t="s">
        <v>13</v>
      </c>
      <c r="D126" s="9" t="s">
        <v>1234</v>
      </c>
      <c r="E126" s="11" t="s">
        <v>1382</v>
      </c>
      <c r="F126" t="s">
        <v>1485</v>
      </c>
      <c r="G126" t="s">
        <v>1488</v>
      </c>
      <c r="H126" t="s">
        <v>1486</v>
      </c>
      <c r="I126" t="str">
        <f>_xlfn.CONCAT(F126,D126,G126,E126,H126)</f>
        <v xml:space="preserve">|  [![](https://raw.githubusercontent.com/SIB-Colombia/logos/main/socio-SiB-abc.png)](https://www.gbif.org/es/publisher/c803f6f5-2c6a-4b41-8c15-768d48ef1c8c){:target='_blank'} </v>
      </c>
      <c r="J126" t="str">
        <f>I126</f>
        <v xml:space="preserve">|  [![](https://raw.githubusercontent.com/SIB-Colombia/logos/main/socio-SiB-abc.png)](https://www.gbif.org/es/publisher/c803f6f5-2c6a-4b41-8c15-768d48ef1c8c){:target='_blank'} </v>
      </c>
    </row>
    <row r="127" spans="1:10" ht="20.25" customHeight="1" x14ac:dyDescent="0.15">
      <c r="A127" s="23" t="s">
        <v>69</v>
      </c>
      <c r="B127" s="23" t="s">
        <v>12</v>
      </c>
      <c r="C127" s="23" t="s">
        <v>70</v>
      </c>
      <c r="D127" s="9" t="s">
        <v>1257</v>
      </c>
      <c r="E127" s="10" t="s">
        <v>71</v>
      </c>
      <c r="F127" t="s">
        <v>1485</v>
      </c>
      <c r="G127" t="s">
        <v>1488</v>
      </c>
      <c r="H127" t="s">
        <v>1486</v>
      </c>
      <c r="I127" t="str">
        <f t="shared" ref="I127:I130" si="40">_xlfn.CONCAT(F127,D127,G127,E127,H127)</f>
        <v xml:space="preserve">|  [![](https://raw.githubusercontent.com/SIB-Colombia/logos/main/socio-SiB-gaica.png)](http://www.gbif.org/publisher/1447752d-0ee4-4951-a0fb-b1f2acb977af){:target='_blank'} </v>
      </c>
      <c r="J127" s="96" t="str">
        <f>_xlfn.CONCAT(J126,I127)</f>
        <v xml:space="preserve">|  [![](https://raw.githubusercontent.com/SIB-Colombia/logos/main/socio-SiB-abc.png)](https://www.gbif.org/es/publisher/c803f6f5-2c6a-4b41-8c15-768d48ef1c8c){:target='_blank'} |  [![](https://raw.githubusercontent.com/SIB-Colombia/logos/main/socio-SiB-gaica.png)](http://www.gbif.org/publisher/1447752d-0ee4-4951-a0fb-b1f2acb977af){:target='_blank'} </v>
      </c>
    </row>
    <row r="128" spans="1:10" ht="20.25" customHeight="1" x14ac:dyDescent="0.15">
      <c r="A128" s="5" t="s">
        <v>59</v>
      </c>
      <c r="B128" s="5" t="s">
        <v>12</v>
      </c>
      <c r="C128" s="23" t="s">
        <v>60</v>
      </c>
      <c r="D128" s="9" t="s">
        <v>1252</v>
      </c>
      <c r="E128" s="11" t="s">
        <v>1399</v>
      </c>
      <c r="F128" t="s">
        <v>1485</v>
      </c>
      <c r="G128" t="s">
        <v>1488</v>
      </c>
      <c r="H128" t="s">
        <v>1486</v>
      </c>
      <c r="I128" t="str">
        <f t="shared" si="40"/>
        <v xml:space="preserve">|  [![](https://raw.githubusercontent.com/SIB-Colombia/logos/main/socio-SiB-calidris.png)](https://www.gbif.org/es/publisher/a2f1c6f5-88de-4fc5-891a-336259f32f4e){:target='_blank'} </v>
      </c>
      <c r="J128" s="96" t="str">
        <f t="shared" ref="J128:J130" si="41">_xlfn.CONCAT(J127,I128)</f>
        <v xml:space="preserve">|  [![](https://raw.githubusercontent.com/SIB-Colombia/logos/main/socio-SiB-abc.png)](https://www.gbif.org/es/publisher/c803f6f5-2c6a-4b41-8c15-768d48ef1c8c){:target='_blank'} |  [![](https://raw.githubusercontent.com/SIB-Colombia/logos/main/socio-SiB-gaica.png)](http://www.gbif.org/publisher/1447752d-0ee4-4951-a0fb-b1f2acb977af){:target='_blank'} |  [![](https://raw.githubusercontent.com/SIB-Colombia/logos/main/socio-SiB-calidris.png)](https://www.gbif.org/es/publisher/a2f1c6f5-88de-4fc5-891a-336259f32f4e){:target='_blank'} </v>
      </c>
    </row>
    <row r="129" spans="1:10" ht="20.25" customHeight="1" x14ac:dyDescent="0.15">
      <c r="A129" s="5" t="s">
        <v>16</v>
      </c>
      <c r="B129" s="5" t="s">
        <v>12</v>
      </c>
      <c r="C129" s="23" t="s">
        <v>17</v>
      </c>
      <c r="D129" s="9" t="s">
        <v>1236</v>
      </c>
      <c r="E129" s="11" t="s">
        <v>1384</v>
      </c>
      <c r="F129" t="s">
        <v>1485</v>
      </c>
      <c r="G129" t="s">
        <v>1488</v>
      </c>
      <c r="H129" t="s">
        <v>1486</v>
      </c>
      <c r="I129" t="str">
        <f t="shared" si="40"/>
        <v xml:space="preserve">|  [![](https://raw.githubusercontent.com/SIB-Colombia/logos/main/socio-SiB-selva.png)](https://www.gbif.org/es/publisher/567cdb5e-5bb3-42e1-ae07-ffa6fc60b56e){:target='_blank'} </v>
      </c>
      <c r="J129" s="96" t="str">
        <f t="shared" si="41"/>
        <v xml:space="preserve">|  [![](https://raw.githubusercontent.com/SIB-Colombia/logos/main/socio-SiB-abc.png)](https://www.gbif.org/es/publisher/c803f6f5-2c6a-4b41-8c15-768d48ef1c8c){:target='_blank'} |  [![](https://raw.githubusercontent.com/SIB-Colombia/logos/main/socio-SiB-gaica.png)](http://www.gbif.org/publisher/1447752d-0ee4-4951-a0fb-b1f2acb977af){:target='_blank'} |  [![](https://raw.githubusercontent.com/SIB-Colombia/logos/main/socio-SiB-calidris.png)](https://www.gbif.org/es/publisher/a2f1c6f5-88de-4fc5-891a-336259f32f4e){:target='_blank'} |  [![](https://raw.githubusercontent.com/SIB-Colombia/logos/main/socio-SiB-selva.png)](https://www.gbif.org/es/publisher/567cdb5e-5bb3-42e1-ae07-ffa6fc60b56e){:target='_blank'} </v>
      </c>
    </row>
    <row r="130" spans="1:10" ht="20.25" customHeight="1" x14ac:dyDescent="0.15">
      <c r="A130" s="5" t="s">
        <v>95</v>
      </c>
      <c r="B130" s="5" t="s">
        <v>12</v>
      </c>
      <c r="C130" s="23" t="s">
        <v>96</v>
      </c>
      <c r="D130" s="9" t="s">
        <v>1266</v>
      </c>
      <c r="E130" s="10" t="s">
        <v>97</v>
      </c>
      <c r="F130" t="s">
        <v>1485</v>
      </c>
      <c r="G130" t="s">
        <v>1488</v>
      </c>
      <c r="H130" t="s">
        <v>1486</v>
      </c>
      <c r="I130" t="str">
        <f t="shared" si="40"/>
        <v xml:space="preserve">|  [![](https://raw.githubusercontent.com/SIB-Colombia/logos/main/socio-SiB-cabildoverde.png)](http://www.gbif.org/publisher/70f5f94a-045f-453e-aae9-c60133376231){:target='_blank'} </v>
      </c>
      <c r="J130" s="96" t="str">
        <f t="shared" si="41"/>
        <v xml:space="preserve">|  [![](https://raw.githubusercontent.com/SIB-Colombia/logos/main/socio-SiB-abc.png)](https://www.gbif.org/es/publisher/c803f6f5-2c6a-4b41-8c15-768d48ef1c8c){:target='_blank'} |  [![](https://raw.githubusercontent.com/SIB-Colombia/logos/main/socio-SiB-gaica.png)](http://www.gbif.org/publisher/1447752d-0ee4-4951-a0fb-b1f2acb977af){:target='_blank'} |  [![](https://raw.githubusercontent.com/SIB-Colombia/logos/main/socio-SiB-calidris.png)](https://www.gbif.org/es/publisher/a2f1c6f5-88de-4fc5-891a-336259f32f4e){:target='_blank'} |  [![](https://raw.githubusercontent.com/SIB-Colombia/logos/main/socio-SiB-selva.png)](https://www.gbif.org/es/publisher/567cdb5e-5bb3-42e1-ae07-ffa6fc60b56e){:target='_blank'} |  [![](https://raw.githubusercontent.com/SIB-Colombia/logos/main/socio-SiB-cabildoverde.png)](http://www.gbif.org/publisher/70f5f94a-045f-453e-aae9-c60133376231){:target='_blank'} </v>
      </c>
    </row>
    <row r="131" spans="1:10" ht="20.25" customHeight="1" x14ac:dyDescent="0.15">
      <c r="A131" s="5" t="s">
        <v>389</v>
      </c>
      <c r="B131" s="5" t="s">
        <v>12</v>
      </c>
      <c r="C131" s="7" t="s">
        <v>390</v>
      </c>
      <c r="D131" s="7" t="s">
        <v>390</v>
      </c>
      <c r="E131" s="22" t="s">
        <v>391</v>
      </c>
      <c r="F131" t="s">
        <v>1485</v>
      </c>
      <c r="G131" t="s">
        <v>1488</v>
      </c>
      <c r="H131" t="s">
        <v>1487</v>
      </c>
      <c r="I131" t="str">
        <f>_xlfn.CONCAT(F131,D131,G131,E131,H131)</f>
        <v>|  [![](https://statics.sibcolombia.net/sib-resources/images/logos-socios/500px/cuencaverde.jpg)](https://www.gbif.org/pt/publisher/47844d46-753c-44c5-8a1d-b50fa69f7ddc){:target='_blank'} |</v>
      </c>
      <c r="J131" s="89" t="str">
        <f>_xlfn.CONCAT(J130,I131)</f>
        <v>|  [![](https://raw.githubusercontent.com/SIB-Colombia/logos/main/socio-SiB-abc.png)](https://www.gbif.org/es/publisher/c803f6f5-2c6a-4b41-8c15-768d48ef1c8c){:target='_blank'} |  [![](https://raw.githubusercontent.com/SIB-Colombia/logos/main/socio-SiB-gaica.png)](http://www.gbif.org/publisher/1447752d-0ee4-4951-a0fb-b1f2acb977af){:target='_blank'} |  [![](https://raw.githubusercontent.com/SIB-Colombia/logos/main/socio-SiB-calidris.png)](https://www.gbif.org/es/publisher/a2f1c6f5-88de-4fc5-891a-336259f32f4e){:target='_blank'} |  [![](https://raw.githubusercontent.com/SIB-Colombia/logos/main/socio-SiB-selva.png)](https://www.gbif.org/es/publisher/567cdb5e-5bb3-42e1-ae07-ffa6fc60b56e){:target='_blank'} |  [![](https://raw.githubusercontent.com/SIB-Colombia/logos/main/socio-SiB-cabildoverde.png)](http://www.gbif.org/publisher/70f5f94a-045f-453e-aae9-c60133376231){:target='_blank'} |  [![](https://statics.sibcolombia.net/sib-resources/images/logos-socios/500px/cuencaverde.jpg)](https://www.gbif.org/pt/publisher/47844d46-753c-44c5-8a1d-b50fa69f7ddc){:target='_blank'} |</v>
      </c>
    </row>
    <row r="132" spans="1:10" ht="20.25" customHeight="1" x14ac:dyDescent="0.15">
      <c r="A132" s="5" t="s">
        <v>169</v>
      </c>
      <c r="B132" s="5" t="s">
        <v>12</v>
      </c>
      <c r="C132" s="8" t="s">
        <v>170</v>
      </c>
      <c r="D132" s="9" t="s">
        <v>1291</v>
      </c>
      <c r="E132" s="10" t="s">
        <v>171</v>
      </c>
      <c r="F132" t="s">
        <v>1485</v>
      </c>
      <c r="G132" t="s">
        <v>1488</v>
      </c>
      <c r="H132" t="s">
        <v>1486</v>
      </c>
      <c r="I132" t="str">
        <f>_xlfn.CONCAT(F132,D132,G132,E132,H132)</f>
        <v xml:space="preserve">|  [![](https://raw.githubusercontent.com/SIB-Colombia/logos/main/socio-SiB-paisajesrurales.png)](http://www.gbif.org/publisher/2627e955-93f5-4206-bac5-a1e3bd91ee37){:target='_blank'} </v>
      </c>
      <c r="J132" s="96" t="str">
        <f>I132</f>
        <v xml:space="preserve">|  [![](https://raw.githubusercontent.com/SIB-Colombia/logos/main/socio-SiB-paisajesrurales.png)](http://www.gbif.org/publisher/2627e955-93f5-4206-bac5-a1e3bd91ee37){:target='_blank'} </v>
      </c>
    </row>
    <row r="133" spans="1:10" ht="20.25" customHeight="1" x14ac:dyDescent="0.15">
      <c r="A133" s="5" t="s">
        <v>239</v>
      </c>
      <c r="B133" s="5" t="s">
        <v>12</v>
      </c>
      <c r="C133" s="8" t="s">
        <v>240</v>
      </c>
      <c r="D133" s="9" t="s">
        <v>1314</v>
      </c>
      <c r="E133" s="10" t="s">
        <v>241</v>
      </c>
      <c r="F133" t="s">
        <v>1485</v>
      </c>
      <c r="G133" t="s">
        <v>1488</v>
      </c>
      <c r="H133" t="s">
        <v>1486</v>
      </c>
      <c r="I133" t="str">
        <f t="shared" ref="I133:I136" si="42">_xlfn.CONCAT(F133,D133,G133,E133,H133)</f>
        <v xml:space="preserve">|  [![](https://raw.githubusercontent.com/SIB-Colombia/logos/main/socio-SiB-biodiversa.png)](http://www.gbif.org/publisher/acdeb4a9-78c7-423b-bb21-fb5c4e515854){:target='_blank'} </v>
      </c>
      <c r="J133" s="96" t="str">
        <f>_xlfn.CONCAT(J132,I133)</f>
        <v xml:space="preserve">|  [![](https://raw.githubusercontent.com/SIB-Colombia/logos/main/socio-SiB-paisajesrurales.png)](http://www.gbif.org/publisher/2627e955-93f5-4206-bac5-a1e3bd91ee37){:target='_blank'} |  [![](https://raw.githubusercontent.com/SIB-Colombia/logos/main/socio-SiB-biodiversa.png)](http://www.gbif.org/publisher/acdeb4a9-78c7-423b-bb21-fb5c4e515854){:target='_blank'} </v>
      </c>
    </row>
    <row r="134" spans="1:10" ht="20.25" customHeight="1" x14ac:dyDescent="0.15">
      <c r="A134" s="4" t="s">
        <v>109</v>
      </c>
      <c r="B134" s="23" t="s">
        <v>12</v>
      </c>
      <c r="C134" s="23" t="s">
        <v>110</v>
      </c>
      <c r="D134" s="9" t="s">
        <v>1271</v>
      </c>
      <c r="E134" s="10" t="s">
        <v>111</v>
      </c>
      <c r="F134" t="s">
        <v>1485</v>
      </c>
      <c r="G134" t="s">
        <v>1488</v>
      </c>
      <c r="H134" t="s">
        <v>1486</v>
      </c>
      <c r="I134" t="str">
        <f t="shared" si="42"/>
        <v xml:space="preserve">|  [![](https://raw.githubusercontent.com/SIB-Colombia/logos/main/socio-SiB-corporacionsanjorge.png)](http://www.gbif.org/publisher/1904954c-81e7-4254-9778-ae3deed93de6){:target='_blank'} </v>
      </c>
      <c r="J134" s="96" t="str">
        <f t="shared" ref="J134:J136" si="43">_xlfn.CONCAT(J133,I134)</f>
        <v xml:space="preserve">|  [![](https://raw.githubusercontent.com/SIB-Colombia/logos/main/socio-SiB-paisajesrurales.png)](http://www.gbif.org/publisher/2627e955-93f5-4206-bac5-a1e3bd91ee37){:target='_blank'} |  [![](https://raw.githubusercontent.com/SIB-Colombia/logos/main/socio-SiB-biodiversa.png)](http://www.gbif.org/publisher/acdeb4a9-78c7-423b-bb21-fb5c4e515854){:target='_blank'} |  [![](https://raw.githubusercontent.com/SIB-Colombia/logos/main/socio-SiB-corporacionsanjorge.png)](http://www.gbif.org/publisher/1904954c-81e7-4254-9778-ae3deed93de6){:target='_blank'} </v>
      </c>
    </row>
    <row r="135" spans="1:10" ht="20.25" customHeight="1" x14ac:dyDescent="0.15">
      <c r="A135" s="4" t="s">
        <v>14</v>
      </c>
      <c r="B135" s="5" t="s">
        <v>12</v>
      </c>
      <c r="C135" s="23" t="s">
        <v>15</v>
      </c>
      <c r="D135" s="9" t="s">
        <v>1235</v>
      </c>
      <c r="E135" s="11" t="s">
        <v>1383</v>
      </c>
      <c r="F135" t="s">
        <v>1485</v>
      </c>
      <c r="G135" t="s">
        <v>1488</v>
      </c>
      <c r="H135" t="s">
        <v>1486</v>
      </c>
      <c r="I135" t="str">
        <f t="shared" si="42"/>
        <v xml:space="preserve">|  [![](https://raw.githubusercontent.com/SIB-Colombia/logos/main/socio-SiB-alma.png)](https://www.gbif.org/es/publisher/05827c69-a802-472f-bbe3-76629dfd57a7){:target='_blank'} </v>
      </c>
      <c r="J135" s="96" t="str">
        <f t="shared" si="43"/>
        <v xml:space="preserve">|  [![](https://raw.githubusercontent.com/SIB-Colombia/logos/main/socio-SiB-paisajesrurales.png)](http://www.gbif.org/publisher/2627e955-93f5-4206-bac5-a1e3bd91ee37){:target='_blank'} |  [![](https://raw.githubusercontent.com/SIB-Colombia/logos/main/socio-SiB-biodiversa.png)](http://www.gbif.org/publisher/acdeb4a9-78c7-423b-bb21-fb5c4e515854){:target='_blank'} |  [![](https://raw.githubusercontent.com/SIB-Colombia/logos/main/socio-SiB-corporacionsanjorge.png)](http://www.gbif.org/publisher/1904954c-81e7-4254-9778-ae3deed93de6){:target='_blank'} |  [![](https://raw.githubusercontent.com/SIB-Colombia/logos/main/socio-SiB-alma.png)](https://www.gbif.org/es/publisher/05827c69-a802-472f-bbe3-76629dfd57a7){:target='_blank'} </v>
      </c>
    </row>
    <row r="136" spans="1:10" ht="20.25" customHeight="1" x14ac:dyDescent="0.15">
      <c r="A136" s="5" t="s">
        <v>87</v>
      </c>
      <c r="B136" s="23" t="s">
        <v>12</v>
      </c>
      <c r="C136" s="23" t="s">
        <v>88</v>
      </c>
      <c r="D136" s="9" t="s">
        <v>1263</v>
      </c>
      <c r="E136" s="10" t="s">
        <v>89</v>
      </c>
      <c r="F136" t="s">
        <v>1485</v>
      </c>
      <c r="G136" t="s">
        <v>1488</v>
      </c>
      <c r="H136" t="s">
        <v>1486</v>
      </c>
      <c r="I136" t="str">
        <f t="shared" si="42"/>
        <v xml:space="preserve">|  [![](https://raw.githubusercontent.com/SIB-Colombia/logos/main/socio-SiB-bosqhum.png)](http://www.gbif.org/publisher/e174384d-ee9a-4ed8-b4f4-0ec3a8fa5e39){:target='_blank'} </v>
      </c>
      <c r="J136" s="96" t="str">
        <f t="shared" si="43"/>
        <v xml:space="preserve">|  [![](https://raw.githubusercontent.com/SIB-Colombia/logos/main/socio-SiB-paisajesrurales.png)](http://www.gbif.org/publisher/2627e955-93f5-4206-bac5-a1e3bd91ee37){:target='_blank'} |  [![](https://raw.githubusercontent.com/SIB-Colombia/logos/main/socio-SiB-biodiversa.png)](http://www.gbif.org/publisher/acdeb4a9-78c7-423b-bb21-fb5c4e515854){:target='_blank'} |  [![](https://raw.githubusercontent.com/SIB-Colombia/logos/main/socio-SiB-corporacionsanjorge.png)](http://www.gbif.org/publisher/1904954c-81e7-4254-9778-ae3deed93de6){:target='_blank'} |  [![](https://raw.githubusercontent.com/SIB-Colombia/logos/main/socio-SiB-alma.png)](https://www.gbif.org/es/publisher/05827c69-a802-472f-bbe3-76629dfd57a7){:target='_blank'} |  [![](https://raw.githubusercontent.com/SIB-Colombia/logos/main/socio-SiB-bosqhum.png)](http://www.gbif.org/publisher/e174384d-ee9a-4ed8-b4f4-0ec3a8fa5e39){:target='_blank'} </v>
      </c>
    </row>
    <row r="137" spans="1:10" ht="20.25" customHeight="1" x14ac:dyDescent="0.15">
      <c r="A137" s="4" t="s">
        <v>263</v>
      </c>
      <c r="B137" s="14" t="s">
        <v>12</v>
      </c>
      <c r="C137" s="8" t="s">
        <v>264</v>
      </c>
      <c r="D137" s="9" t="s">
        <v>1322</v>
      </c>
      <c r="E137" s="15" t="s">
        <v>265</v>
      </c>
      <c r="F137" t="s">
        <v>1485</v>
      </c>
      <c r="G137" t="s">
        <v>1488</v>
      </c>
      <c r="H137" t="s">
        <v>1487</v>
      </c>
      <c r="I137" t="str">
        <f>_xlfn.CONCAT(F137,D137,G137,E137,H137)</f>
        <v>|  [![](https://raw.githubusercontent.com/SIB-Colombia/logos/main/socio-SiB-zoobaq.png)](http://www.gbif.org/publisher/c3809434-1211-4b43-b20c-bd940780d30e){:target='_blank'} |</v>
      </c>
      <c r="J137" s="89" t="str">
        <f>_xlfn.CONCAT(J136,I137)</f>
        <v>|  [![](https://raw.githubusercontent.com/SIB-Colombia/logos/main/socio-SiB-paisajesrurales.png)](http://www.gbif.org/publisher/2627e955-93f5-4206-bac5-a1e3bd91ee37){:target='_blank'} |  [![](https://raw.githubusercontent.com/SIB-Colombia/logos/main/socio-SiB-biodiversa.png)](http://www.gbif.org/publisher/acdeb4a9-78c7-423b-bb21-fb5c4e515854){:target='_blank'} |  [![](https://raw.githubusercontent.com/SIB-Colombia/logos/main/socio-SiB-corporacionsanjorge.png)](http://www.gbif.org/publisher/1904954c-81e7-4254-9778-ae3deed93de6){:target='_blank'} |  [![](https://raw.githubusercontent.com/SIB-Colombia/logos/main/socio-SiB-alma.png)](https://www.gbif.org/es/publisher/05827c69-a802-472f-bbe3-76629dfd57a7){:target='_blank'} |  [![](https://raw.githubusercontent.com/SIB-Colombia/logos/main/socio-SiB-bosqhum.png)](http://www.gbif.org/publisher/e174384d-ee9a-4ed8-b4f4-0ec3a8fa5e39){:target='_blank'} |  [![](https://raw.githubusercontent.com/SIB-Colombia/logos/main/socio-SiB-zoobaq.png)](http://www.gbif.org/publisher/c3809434-1211-4b43-b20c-bd940780d30e){:target='_blank'} |</v>
      </c>
    </row>
    <row r="138" spans="1:10" ht="20.25" customHeight="1" x14ac:dyDescent="0.15">
      <c r="A138" s="4" t="s">
        <v>383</v>
      </c>
      <c r="B138" s="5" t="s">
        <v>12</v>
      </c>
      <c r="C138" s="7" t="s">
        <v>384</v>
      </c>
      <c r="D138" s="7" t="s">
        <v>384</v>
      </c>
      <c r="E138" s="22" t="s">
        <v>1460</v>
      </c>
      <c r="F138" t="s">
        <v>1485</v>
      </c>
      <c r="G138" t="s">
        <v>1488</v>
      </c>
      <c r="H138" t="s">
        <v>1486</v>
      </c>
      <c r="I138" t="str">
        <f>_xlfn.CONCAT(F138,D138,G138,E138,H138)</f>
        <v xml:space="preserve">|  [![](https://statics.sibcolombia.net/sib-resources/images/logos-socios/500px/fundcentrodeprimates.jpg)](https://www.gbif.org/es/publisher/17f4782d-46d3-43df-bfb1-e190f972073a){:target='_blank'} </v>
      </c>
      <c r="J138" s="96" t="str">
        <f>I138</f>
        <v xml:space="preserve">|  [![](https://statics.sibcolombia.net/sib-resources/images/logos-socios/500px/fundcentrodeprimates.jpg)](https://www.gbif.org/es/publisher/17f4782d-46d3-43df-bfb1-e190f972073a){:target='_blank'} </v>
      </c>
    </row>
    <row r="139" spans="1:10" ht="20.25" customHeight="1" x14ac:dyDescent="0.15">
      <c r="A139" s="5" t="s">
        <v>385</v>
      </c>
      <c r="B139" s="5" t="s">
        <v>12</v>
      </c>
      <c r="C139" s="7" t="s">
        <v>386</v>
      </c>
      <c r="D139" s="7" t="s">
        <v>386</v>
      </c>
      <c r="E139" s="22" t="s">
        <v>1461</v>
      </c>
      <c r="F139" t="s">
        <v>1485</v>
      </c>
      <c r="G139" t="s">
        <v>1488</v>
      </c>
      <c r="H139" t="s">
        <v>1486</v>
      </c>
      <c r="I139" t="str">
        <f t="shared" ref="I139:I142" si="44">_xlfn.CONCAT(F139,D139,G139,E139,H139)</f>
        <v xml:space="preserve">|  [![](https://statics.sibcolombia.net/sib-resources/images/logos-socios/500px/cerrobravo.jpg)](https://www.gbif.org/es/publisher/2475808f-450e-4079-9a23-fa7ba6d14845){:target='_blank'} </v>
      </c>
      <c r="J139" s="96" t="str">
        <f>_xlfn.CONCAT(J138,I139)</f>
        <v xml:space="preserve">|  [![](https://statics.sibcolombia.net/sib-resources/images/logos-socios/500px/fundcentrodeprimates.jpg)](https://www.gbif.org/es/publisher/17f4782d-46d3-43df-bfb1-e190f972073a){:target='_blank'} |  [![](https://statics.sibcolombia.net/sib-resources/images/logos-socios/500px/cerrobravo.jpg)](https://www.gbif.org/es/publisher/2475808f-450e-4079-9a23-fa7ba6d14845){:target='_blank'} </v>
      </c>
    </row>
    <row r="140" spans="1:10" ht="20.25" customHeight="1" x14ac:dyDescent="0.15">
      <c r="A140" s="5" t="s">
        <v>295</v>
      </c>
      <c r="B140" s="5" t="s">
        <v>12</v>
      </c>
      <c r="C140" s="8" t="s">
        <v>296</v>
      </c>
      <c r="D140" s="9" t="s">
        <v>1336</v>
      </c>
      <c r="E140" s="11" t="s">
        <v>1425</v>
      </c>
      <c r="F140" t="s">
        <v>1485</v>
      </c>
      <c r="G140" t="s">
        <v>1488</v>
      </c>
      <c r="H140" t="s">
        <v>1486</v>
      </c>
      <c r="I140" t="str">
        <f t="shared" si="44"/>
        <v xml:space="preserve">|  [![](https://raw.githubusercontent.com/SIB-Colombia/logos/main/socio-SiB-chimbilako.png)](https://www.gbif.org/es/publisher/76d82379-e2a3-4a1f-9b55-2ec5c9f87532){:target='_blank'} </v>
      </c>
      <c r="J140" s="96" t="str">
        <f t="shared" ref="J140:J142" si="45">_xlfn.CONCAT(J139,I140)</f>
        <v xml:space="preserve">|  [![](https://statics.sibcolombia.net/sib-resources/images/logos-socios/500px/fundcentrodeprimates.jpg)](https://www.gbif.org/es/publisher/17f4782d-46d3-43df-bfb1-e190f972073a){:target='_blank'} |  [![](https://statics.sibcolombia.net/sib-resources/images/logos-socios/500px/cerrobravo.jpg)](https://www.gbif.org/es/publisher/2475808f-450e-4079-9a23-fa7ba6d14845){:target='_blank'} |  [![](https://raw.githubusercontent.com/SIB-Colombia/logos/main/socio-SiB-chimbilako.png)](https://www.gbif.org/es/publisher/76d82379-e2a3-4a1f-9b55-2ec5c9f87532){:target='_blank'} </v>
      </c>
    </row>
    <row r="141" spans="1:10" ht="20.25" customHeight="1" x14ac:dyDescent="0.15">
      <c r="A141" s="5" t="s">
        <v>272</v>
      </c>
      <c r="B141" s="5" t="s">
        <v>12</v>
      </c>
      <c r="C141" s="8" t="s">
        <v>273</v>
      </c>
      <c r="D141" s="9" t="s">
        <v>1326</v>
      </c>
      <c r="E141" s="11" t="s">
        <v>1418</v>
      </c>
      <c r="F141" t="s">
        <v>1485</v>
      </c>
      <c r="G141" t="s">
        <v>1488</v>
      </c>
      <c r="H141" t="s">
        <v>1486</v>
      </c>
      <c r="I141" t="str">
        <f t="shared" si="44"/>
        <v xml:space="preserve">|  [![](https://raw.githubusercontent.com/SIB-Colombia/logos/main/socio-SiB-colombiaazul.png)](https://www.gbif.org/es/publisher/32665a46-4074-474a-85a5-110db4f55fa8){:target='_blank'} </v>
      </c>
      <c r="J141" s="96" t="str">
        <f t="shared" si="45"/>
        <v xml:space="preserve">|  [![](https://statics.sibcolombia.net/sib-resources/images/logos-socios/500px/fundcentrodeprimates.jpg)](https://www.gbif.org/es/publisher/17f4782d-46d3-43df-bfb1-e190f972073a){:target='_blank'} |  [![](https://statics.sibcolombia.net/sib-resources/images/logos-socios/500px/cerrobravo.jpg)](https://www.gbif.org/es/publisher/2475808f-450e-4079-9a23-fa7ba6d14845){:target='_blank'} |  [![](https://raw.githubusercontent.com/SIB-Colombia/logos/main/socio-SiB-chimbilako.png)](https://www.gbif.org/es/publisher/76d82379-e2a3-4a1f-9b55-2ec5c9f87532){:target='_blank'} |  [![](https://raw.githubusercontent.com/SIB-Colombia/logos/main/socio-SiB-colombiaazul.png)](https://www.gbif.org/es/publisher/32665a46-4074-474a-85a5-110db4f55fa8){:target='_blank'} </v>
      </c>
    </row>
    <row r="142" spans="1:10" ht="20.25" customHeight="1" x14ac:dyDescent="0.15">
      <c r="A142" s="5" t="s">
        <v>356</v>
      </c>
      <c r="B142" s="5" t="s">
        <v>12</v>
      </c>
      <c r="C142" s="8" t="s">
        <v>357</v>
      </c>
      <c r="D142" s="9" t="s">
        <v>1363</v>
      </c>
      <c r="E142" s="11" t="s">
        <v>1448</v>
      </c>
      <c r="F142" t="s">
        <v>1485</v>
      </c>
      <c r="G142" t="s">
        <v>1488</v>
      </c>
      <c r="H142" t="s">
        <v>1486</v>
      </c>
      <c r="I142" t="str">
        <f t="shared" si="44"/>
        <v xml:space="preserve">|  [![](https://raw.githubusercontent.com/SIB-Colombia/logos/main/socio-SiB-cunaguaro.png)](https://www.gbif.org/es/publisher/827fad55-4521-496e-949c-28e3b0428765){:target='_blank'} </v>
      </c>
      <c r="J142" s="96" t="str">
        <f t="shared" si="45"/>
        <v xml:space="preserve">|  [![](https://statics.sibcolombia.net/sib-resources/images/logos-socios/500px/fundcentrodeprimates.jpg)](https://www.gbif.org/es/publisher/17f4782d-46d3-43df-bfb1-e190f972073a){:target='_blank'} |  [![](https://statics.sibcolombia.net/sib-resources/images/logos-socios/500px/cerrobravo.jpg)](https://www.gbif.org/es/publisher/2475808f-450e-4079-9a23-fa7ba6d14845){:target='_blank'} |  [![](https://raw.githubusercontent.com/SIB-Colombia/logos/main/socio-SiB-chimbilako.png)](https://www.gbif.org/es/publisher/76d82379-e2a3-4a1f-9b55-2ec5c9f87532){:target='_blank'} |  [![](https://raw.githubusercontent.com/SIB-Colombia/logos/main/socio-SiB-colombiaazul.png)](https://www.gbif.org/es/publisher/32665a46-4074-474a-85a5-110db4f55fa8){:target='_blank'} |  [![](https://raw.githubusercontent.com/SIB-Colombia/logos/main/socio-SiB-cunaguaro.png)](https://www.gbif.org/es/publisher/827fad55-4521-496e-949c-28e3b0428765){:target='_blank'} </v>
      </c>
    </row>
    <row r="143" spans="1:10" ht="20.25" customHeight="1" x14ac:dyDescent="0.15">
      <c r="A143" s="5" t="s">
        <v>368</v>
      </c>
      <c r="B143" s="5" t="s">
        <v>12</v>
      </c>
      <c r="C143" s="8" t="s">
        <v>369</v>
      </c>
      <c r="D143" s="9" t="s">
        <v>1369</v>
      </c>
      <c r="E143" s="11" t="s">
        <v>1454</v>
      </c>
      <c r="F143" t="s">
        <v>1485</v>
      </c>
      <c r="G143" t="s">
        <v>1488</v>
      </c>
      <c r="H143" t="s">
        <v>1487</v>
      </c>
      <c r="I143" t="str">
        <f>_xlfn.CONCAT(F143,D143,G143,E143,H143)</f>
        <v>|  [![](https://raw.githubusercontent.com/SIB-Colombia/logos/main/socio-SiB-ecohabitats.png)](https://www.gbif.org/es/publisher/4dad347c-f297-46ee-9755-fda443b966d7){:target='_blank'} |</v>
      </c>
      <c r="J143" s="89" t="str">
        <f>_xlfn.CONCAT(J142,I143)</f>
        <v>|  [![](https://statics.sibcolombia.net/sib-resources/images/logos-socios/500px/fundcentrodeprimates.jpg)](https://www.gbif.org/es/publisher/17f4782d-46d3-43df-bfb1-e190f972073a){:target='_blank'} |  [![](https://statics.sibcolombia.net/sib-resources/images/logos-socios/500px/cerrobravo.jpg)](https://www.gbif.org/es/publisher/2475808f-450e-4079-9a23-fa7ba6d14845){:target='_blank'} |  [![](https://raw.githubusercontent.com/SIB-Colombia/logos/main/socio-SiB-chimbilako.png)](https://www.gbif.org/es/publisher/76d82379-e2a3-4a1f-9b55-2ec5c9f87532){:target='_blank'} |  [![](https://raw.githubusercontent.com/SIB-Colombia/logos/main/socio-SiB-colombiaazul.png)](https://www.gbif.org/es/publisher/32665a46-4074-474a-85a5-110db4f55fa8){:target='_blank'} |  [![](https://raw.githubusercontent.com/SIB-Colombia/logos/main/socio-SiB-cunaguaro.png)](https://www.gbif.org/es/publisher/827fad55-4521-496e-949c-28e3b0428765){:target='_blank'} |  [![](https://raw.githubusercontent.com/SIB-Colombia/logos/main/socio-SiB-ecohabitats.png)](https://www.gbif.org/es/publisher/4dad347c-f297-46ee-9755-fda443b966d7){:target='_blank'} |</v>
      </c>
    </row>
    <row r="144" spans="1:10" ht="18" customHeight="1" x14ac:dyDescent="0.15">
      <c r="A144" s="23" t="s">
        <v>308</v>
      </c>
      <c r="B144" s="23" t="s">
        <v>12</v>
      </c>
      <c r="C144" s="8" t="s">
        <v>309</v>
      </c>
      <c r="D144" s="9" t="s">
        <v>1342</v>
      </c>
      <c r="E144" s="11" t="s">
        <v>1430</v>
      </c>
      <c r="F144" t="s">
        <v>1485</v>
      </c>
      <c r="G144" t="s">
        <v>1488</v>
      </c>
      <c r="H144" t="s">
        <v>1486</v>
      </c>
      <c r="I144" t="str">
        <f>_xlfn.CONCAT(F144,D144,G144,E144,H144)</f>
        <v xml:space="preserve">|  [![](https://raw.githubusercontent.com/SIB-Colombia/logos/main/socio-SiB-fedena.png)](https://www.gbif.org/es/publisher/005015df-170c-4f12-8e01-19877f1deba8){:target='_blank'} </v>
      </c>
      <c r="J144" s="96" t="str">
        <f>I144</f>
        <v xml:space="preserve">|  [![](https://raw.githubusercontent.com/SIB-Colombia/logos/main/socio-SiB-fedena.png)](https://www.gbif.org/es/publisher/005015df-170c-4f12-8e01-19877f1deba8){:target='_blank'} </v>
      </c>
    </row>
    <row r="145" spans="1:10" ht="18" customHeight="1" x14ac:dyDescent="0.15">
      <c r="A145" s="23" t="s">
        <v>297</v>
      </c>
      <c r="B145" s="23" t="s">
        <v>12</v>
      </c>
      <c r="C145" s="8" t="s">
        <v>298</v>
      </c>
      <c r="D145" s="9" t="s">
        <v>1337</v>
      </c>
      <c r="E145" s="11" t="s">
        <v>1426</v>
      </c>
      <c r="F145" t="s">
        <v>1485</v>
      </c>
      <c r="G145" t="s">
        <v>1488</v>
      </c>
      <c r="H145" t="s">
        <v>1486</v>
      </c>
      <c r="I145" t="str">
        <f t="shared" ref="I145:I148" si="46">_xlfn.CONCAT(F145,D145,G145,E145,H145)</f>
        <v xml:space="preserve">|  [![](https://raw.githubusercontent.com/SIB-Colombia/logos/main/socio-SiB-ecotropico.png)](https://www.gbif.org/es/publisher/c7e55c34-9c2d-46d5-9ca0-7aaad06b179a){:target='_blank'} </v>
      </c>
      <c r="J145" s="96" t="str">
        <f>_xlfn.CONCAT(J144,I145)</f>
        <v xml:space="preserve">|  [![](https://raw.githubusercontent.com/SIB-Colombia/logos/main/socio-SiB-fedena.png)](https://www.gbif.org/es/publisher/005015df-170c-4f12-8e01-19877f1deba8){:target='_blank'} |  [![](https://raw.githubusercontent.com/SIB-Colombia/logos/main/socio-SiB-ecotropico.png)](https://www.gbif.org/es/publisher/c7e55c34-9c2d-46d5-9ca0-7aaad06b179a){:target='_blank'} </v>
      </c>
    </row>
    <row r="146" spans="1:10" ht="18" customHeight="1" x14ac:dyDescent="0.15">
      <c r="A146" s="4" t="s">
        <v>84</v>
      </c>
      <c r="B146" s="5" t="s">
        <v>12</v>
      </c>
      <c r="C146" s="23" t="s">
        <v>85</v>
      </c>
      <c r="D146" s="9" t="s">
        <v>1262</v>
      </c>
      <c r="E146" s="10" t="s">
        <v>86</v>
      </c>
      <c r="F146" t="s">
        <v>1485</v>
      </c>
      <c r="G146" t="s">
        <v>1488</v>
      </c>
      <c r="H146" t="s">
        <v>1486</v>
      </c>
      <c r="I146" t="str">
        <f t="shared" si="46"/>
        <v xml:space="preserve">|  [![](https://raw.githubusercontent.com/SIB-Colombia/logos/main/socio-SiB-elrefugio.png)](http://www.gbif.org/publisher/a705fc03-2aaa-4f52-af96-bd6f3000df4f){:target='_blank'} </v>
      </c>
      <c r="J146" s="96" t="str">
        <f t="shared" ref="J146:J148" si="47">_xlfn.CONCAT(J145,I146)</f>
        <v xml:space="preserve">|  [![](https://raw.githubusercontent.com/SIB-Colombia/logos/main/socio-SiB-fedena.png)](https://www.gbif.org/es/publisher/005015df-170c-4f12-8e01-19877f1deba8){:target='_blank'} |  [![](https://raw.githubusercontent.com/SIB-Colombia/logos/main/socio-SiB-ecotropico.png)](https://www.gbif.org/es/publisher/c7e55c34-9c2d-46d5-9ca0-7aaad06b179a){:target='_blank'} |  [![](https://raw.githubusercontent.com/SIB-Colombia/logos/main/socio-SiB-elrefugio.png)](http://www.gbif.org/publisher/a705fc03-2aaa-4f52-af96-bd6f3000df4f){:target='_blank'} </v>
      </c>
    </row>
    <row r="147" spans="1:10" ht="18" customHeight="1" x14ac:dyDescent="0.15">
      <c r="A147" s="4" t="s">
        <v>166</v>
      </c>
      <c r="B147" s="23" t="s">
        <v>12</v>
      </c>
      <c r="C147" s="8" t="s">
        <v>167</v>
      </c>
      <c r="D147" s="9" t="s">
        <v>1290</v>
      </c>
      <c r="E147" s="10" t="s">
        <v>168</v>
      </c>
      <c r="F147" t="s">
        <v>1485</v>
      </c>
      <c r="G147" t="s">
        <v>1488</v>
      </c>
      <c r="H147" t="s">
        <v>1486</v>
      </c>
      <c r="I147" t="str">
        <f t="shared" si="46"/>
        <v xml:space="preserve">|  [![](https://raw.githubusercontent.com/SIB-Colombia/logos/main/socio-SiB-entropika.png)](http://www.gbif.org/publisher/3a56fbe7-467b-4018-8876-f73dede15ea2){:target='_blank'} </v>
      </c>
      <c r="J147" s="96" t="str">
        <f t="shared" si="47"/>
        <v xml:space="preserve">|  [![](https://raw.githubusercontent.com/SIB-Colombia/logos/main/socio-SiB-fedena.png)](https://www.gbif.org/es/publisher/005015df-170c-4f12-8e01-19877f1deba8){:target='_blank'} |  [![](https://raw.githubusercontent.com/SIB-Colombia/logos/main/socio-SiB-ecotropico.png)](https://www.gbif.org/es/publisher/c7e55c34-9c2d-46d5-9ca0-7aaad06b179a){:target='_blank'} |  [![](https://raw.githubusercontent.com/SIB-Colombia/logos/main/socio-SiB-elrefugio.png)](http://www.gbif.org/publisher/a705fc03-2aaa-4f52-af96-bd6f3000df4f){:target='_blank'} |  [![](https://raw.githubusercontent.com/SIB-Colombia/logos/main/socio-SiB-entropika.png)](http://www.gbif.org/publisher/3a56fbe7-467b-4018-8876-f73dede15ea2){:target='_blank'} </v>
      </c>
    </row>
    <row r="148" spans="1:10" ht="18" customHeight="1" x14ac:dyDescent="0.15">
      <c r="A148" s="4" t="s">
        <v>52</v>
      </c>
      <c r="B148" s="5" t="s">
        <v>12</v>
      </c>
      <c r="C148" s="23" t="s">
        <v>53</v>
      </c>
      <c r="D148" s="9" t="s">
        <v>1249</v>
      </c>
      <c r="E148" s="11" t="s">
        <v>1397</v>
      </c>
      <c r="F148" t="s">
        <v>1485</v>
      </c>
      <c r="G148" t="s">
        <v>1488</v>
      </c>
      <c r="H148" t="s">
        <v>1486</v>
      </c>
      <c r="I148" t="str">
        <f t="shared" si="46"/>
        <v xml:space="preserve">|  [![](https://raw.githubusercontent.com/SIB-Colombia/logos/main/socio-SiB-guayacanal.png)](https://www.gbif.org/es/publisher/00a915e7-b4e2-4795-bcbf-45e4dda0e927){:target='_blank'} </v>
      </c>
      <c r="J148" s="96" t="str">
        <f t="shared" si="47"/>
        <v xml:space="preserve">|  [![](https://raw.githubusercontent.com/SIB-Colombia/logos/main/socio-SiB-fedena.png)](https://www.gbif.org/es/publisher/005015df-170c-4f12-8e01-19877f1deba8){:target='_blank'} |  [![](https://raw.githubusercontent.com/SIB-Colombia/logos/main/socio-SiB-ecotropico.png)](https://www.gbif.org/es/publisher/c7e55c34-9c2d-46d5-9ca0-7aaad06b179a){:target='_blank'} |  [![](https://raw.githubusercontent.com/SIB-Colombia/logos/main/socio-SiB-elrefugio.png)](http://www.gbif.org/publisher/a705fc03-2aaa-4f52-af96-bd6f3000df4f){:target='_blank'} |  [![](https://raw.githubusercontent.com/SIB-Colombia/logos/main/socio-SiB-entropika.png)](http://www.gbif.org/publisher/3a56fbe7-467b-4018-8876-f73dede15ea2){:target='_blank'} |  [![](https://raw.githubusercontent.com/SIB-Colombia/logos/main/socio-SiB-guayacanal.png)](https://www.gbif.org/es/publisher/00a915e7-b4e2-4795-bcbf-45e4dda0e927){:target='_blank'} </v>
      </c>
    </row>
    <row r="149" spans="1:10" ht="18" customHeight="1" x14ac:dyDescent="0.15">
      <c r="A149" s="17" t="s">
        <v>163</v>
      </c>
      <c r="B149" s="17" t="s">
        <v>12</v>
      </c>
      <c r="C149" s="18" t="s">
        <v>164</v>
      </c>
      <c r="D149" s="9" t="s">
        <v>1289</v>
      </c>
      <c r="E149" s="19" t="s">
        <v>165</v>
      </c>
      <c r="F149" t="s">
        <v>1485</v>
      </c>
      <c r="G149" t="s">
        <v>1488</v>
      </c>
      <c r="H149" t="s">
        <v>1487</v>
      </c>
      <c r="I149" t="str">
        <f>_xlfn.CONCAT(F149,D149,G149,E149,H149)</f>
        <v>|  [![](https://raw.githubusercontent.com/SIB-Colombia/logos/main/socio-SiB-gaia.png)](http://www.gbif.org/publisher/cd9bc4b5-4375-4991-aec5-0b4443b5d7a6){:target='_blank'} |</v>
      </c>
      <c r="J149" s="89" t="str">
        <f>_xlfn.CONCAT(J148,I149)</f>
        <v>|  [![](https://raw.githubusercontent.com/SIB-Colombia/logos/main/socio-SiB-fedena.png)](https://www.gbif.org/es/publisher/005015df-170c-4f12-8e01-19877f1deba8){:target='_blank'} |  [![](https://raw.githubusercontent.com/SIB-Colombia/logos/main/socio-SiB-ecotropico.png)](https://www.gbif.org/es/publisher/c7e55c34-9c2d-46d5-9ca0-7aaad06b179a){:target='_blank'} |  [![](https://raw.githubusercontent.com/SIB-Colombia/logos/main/socio-SiB-elrefugio.png)](http://www.gbif.org/publisher/a705fc03-2aaa-4f52-af96-bd6f3000df4f){:target='_blank'} |  [![](https://raw.githubusercontent.com/SIB-Colombia/logos/main/socio-SiB-entropika.png)](http://www.gbif.org/publisher/3a56fbe7-467b-4018-8876-f73dede15ea2){:target='_blank'} |  [![](https://raw.githubusercontent.com/SIB-Colombia/logos/main/socio-SiB-guayacanal.png)](https://www.gbif.org/es/publisher/00a915e7-b4e2-4795-bcbf-45e4dda0e927){:target='_blank'} |  [![](https://raw.githubusercontent.com/SIB-Colombia/logos/main/socio-SiB-gaia.png)](http://www.gbif.org/publisher/cd9bc4b5-4375-4991-aec5-0b4443b5d7a6){:target='_blank'} |</v>
      </c>
    </row>
    <row r="150" spans="1:10" ht="18" customHeight="1" x14ac:dyDescent="0.15">
      <c r="A150" s="5" t="s">
        <v>129</v>
      </c>
      <c r="B150" s="5" t="s">
        <v>12</v>
      </c>
      <c r="C150" s="8" t="s">
        <v>130</v>
      </c>
      <c r="D150" s="9" t="s">
        <v>1278</v>
      </c>
      <c r="E150" s="10" t="s">
        <v>131</v>
      </c>
      <c r="F150" t="s">
        <v>1485</v>
      </c>
      <c r="G150" t="s">
        <v>1488</v>
      </c>
      <c r="H150" t="s">
        <v>1486</v>
      </c>
      <c r="I150" t="str">
        <f>_xlfn.CONCAT(F150,D150,G150,E150,H150)</f>
        <v xml:space="preserve">|  [![](https://raw.githubusercontent.com/SIB-Colombia/logos/main/socio-SiB-humedales.png)](http://www.gbif.org/publisher/85aae44a-2a4c-4a3f-92cc-a1a8d27b90fa){:target='_blank'} </v>
      </c>
      <c r="J150" s="96" t="str">
        <f>I150</f>
        <v xml:space="preserve">|  [![](https://raw.githubusercontent.com/SIB-Colombia/logos/main/socio-SiB-humedales.png)](http://www.gbif.org/publisher/85aae44a-2a4c-4a3f-92cc-a1a8d27b90fa){:target='_blank'} </v>
      </c>
    </row>
    <row r="151" spans="1:10" ht="18" customHeight="1" x14ac:dyDescent="0.15">
      <c r="A151" s="5" t="s">
        <v>112</v>
      </c>
      <c r="B151" s="23" t="s">
        <v>12</v>
      </c>
      <c r="C151" s="8" t="s">
        <v>113</v>
      </c>
      <c r="D151" s="9" t="s">
        <v>1272</v>
      </c>
      <c r="E151" s="10" t="s">
        <v>114</v>
      </c>
      <c r="F151" t="s">
        <v>1485</v>
      </c>
      <c r="G151" t="s">
        <v>1488</v>
      </c>
      <c r="H151" t="s">
        <v>1486</v>
      </c>
      <c r="I151" t="str">
        <f t="shared" ref="I151:I154" si="48">_xlfn.CONCAT(F151,D151,G151,E151,H151)</f>
        <v xml:space="preserve">|  [![](https://raw.githubusercontent.com/SIB-Colombia/logos/main/socio-SiB-jbm.png)](http://www.gbif.org/publisher/927793ba-72ba-43b3-8794-a22c78be5070){:target='_blank'} </v>
      </c>
      <c r="J151" s="96" t="str">
        <f>_xlfn.CONCAT(J150,I151)</f>
        <v xml:space="preserve">|  [![](https://raw.githubusercontent.com/SIB-Colombia/logos/main/socio-SiB-humedales.png)](http://www.gbif.org/publisher/85aae44a-2a4c-4a3f-92cc-a1a8d27b90fa){:target='_blank'} |  [![](https://raw.githubusercontent.com/SIB-Colombia/logos/main/socio-SiB-jbm.png)](http://www.gbif.org/publisher/927793ba-72ba-43b3-8794-a22c78be5070){:target='_blank'} </v>
      </c>
    </row>
    <row r="152" spans="1:10" ht="18" customHeight="1" x14ac:dyDescent="0.15">
      <c r="A152" s="5" t="s">
        <v>150</v>
      </c>
      <c r="B152" s="23" t="s">
        <v>12</v>
      </c>
      <c r="C152" s="8" t="s">
        <v>151</v>
      </c>
      <c r="D152" s="9" t="s">
        <v>1285</v>
      </c>
      <c r="E152" s="10" t="s">
        <v>152</v>
      </c>
      <c r="F152" t="s">
        <v>1485</v>
      </c>
      <c r="G152" t="s">
        <v>1488</v>
      </c>
      <c r="H152" t="s">
        <v>1486</v>
      </c>
      <c r="I152" t="str">
        <f t="shared" si="48"/>
        <v xml:space="preserve">|  [![](https://raw.githubusercontent.com/SIB-Colombia/logos/main/socio-SiB-jotaudo.png)](http://www.gbif.org/publisher/b98ce289-a492-4bcf-8e57-623ddfadab10){:target='_blank'} </v>
      </c>
      <c r="J152" s="96" t="str">
        <f t="shared" ref="J152:J154" si="49">_xlfn.CONCAT(J151,I152)</f>
        <v xml:space="preserve">|  [![](https://raw.githubusercontent.com/SIB-Colombia/logos/main/socio-SiB-humedales.png)](http://www.gbif.org/publisher/85aae44a-2a4c-4a3f-92cc-a1a8d27b90fa){:target='_blank'} |  [![](https://raw.githubusercontent.com/SIB-Colombia/logos/main/socio-SiB-jbm.png)](http://www.gbif.org/publisher/927793ba-72ba-43b3-8794-a22c78be5070){:target='_blank'} |  [![](https://raw.githubusercontent.com/SIB-Colombia/logos/main/socio-SiB-jotaudo.png)](http://www.gbif.org/publisher/b98ce289-a492-4bcf-8e57-623ddfadab10){:target='_blank'} </v>
      </c>
    </row>
    <row r="153" spans="1:10" ht="18" customHeight="1" x14ac:dyDescent="0.15">
      <c r="A153" s="5" t="s">
        <v>202</v>
      </c>
      <c r="B153" s="5" t="s">
        <v>12</v>
      </c>
      <c r="C153" s="8" t="s">
        <v>203</v>
      </c>
      <c r="D153" s="9" t="s">
        <v>1302</v>
      </c>
      <c r="E153" s="10" t="s">
        <v>204</v>
      </c>
      <c r="F153" t="s">
        <v>1485</v>
      </c>
      <c r="G153" t="s">
        <v>1488</v>
      </c>
      <c r="H153" t="s">
        <v>1486</v>
      </c>
      <c r="I153" t="str">
        <f t="shared" si="48"/>
        <v xml:space="preserve">|  [![](https://raw.githubusercontent.com/SIB-Colombia/logos/main/socio-SiB-macuaticos.png)](http://www.gbif.org/publisher/29808b4c-81a6-4f60-9df4-bdb9a08f74b8){:target='_blank'} </v>
      </c>
      <c r="J153" s="96" t="str">
        <f t="shared" si="49"/>
        <v xml:space="preserve">|  [![](https://raw.githubusercontent.com/SIB-Colombia/logos/main/socio-SiB-humedales.png)](http://www.gbif.org/publisher/85aae44a-2a4c-4a3f-92cc-a1a8d27b90fa){:target='_blank'} |  [![](https://raw.githubusercontent.com/SIB-Colombia/logos/main/socio-SiB-jbm.png)](http://www.gbif.org/publisher/927793ba-72ba-43b3-8794-a22c78be5070){:target='_blank'} |  [![](https://raw.githubusercontent.com/SIB-Colombia/logos/main/socio-SiB-jotaudo.png)](http://www.gbif.org/publisher/b98ce289-a492-4bcf-8e57-623ddfadab10){:target='_blank'} |  [![](https://raw.githubusercontent.com/SIB-Colombia/logos/main/socio-SiB-macuaticos.png)](http://www.gbif.org/publisher/29808b4c-81a6-4f60-9df4-bdb9a08f74b8){:target='_blank'} </v>
      </c>
    </row>
    <row r="154" spans="1:10" ht="18" customHeight="1" x14ac:dyDescent="0.15">
      <c r="A154" s="5" t="s">
        <v>186</v>
      </c>
      <c r="B154" s="5" t="s">
        <v>12</v>
      </c>
      <c r="C154" s="8" t="s">
        <v>190</v>
      </c>
      <c r="D154" s="9" t="s">
        <v>1297</v>
      </c>
      <c r="E154" s="11" t="s">
        <v>1411</v>
      </c>
      <c r="F154" t="s">
        <v>1485</v>
      </c>
      <c r="G154" t="s">
        <v>1488</v>
      </c>
      <c r="H154" t="s">
        <v>1486</v>
      </c>
      <c r="I154" t="str">
        <f t="shared" si="48"/>
        <v xml:space="preserve">|  [![](https://raw.githubusercontent.com/SIB-Colombia/logos/main/socio-SiB-malpelo.png)](https://www.gbif.org/es/publisher/ef3ec46c-c2e6-4674-a663-77b334fa6003){:target='_blank'} </v>
      </c>
      <c r="J154" s="96" t="str">
        <f t="shared" si="49"/>
        <v xml:space="preserve">|  [![](https://raw.githubusercontent.com/SIB-Colombia/logos/main/socio-SiB-humedales.png)](http://www.gbif.org/publisher/85aae44a-2a4c-4a3f-92cc-a1a8d27b90fa){:target='_blank'} |  [![](https://raw.githubusercontent.com/SIB-Colombia/logos/main/socio-SiB-jbm.png)](http://www.gbif.org/publisher/927793ba-72ba-43b3-8794-a22c78be5070){:target='_blank'} |  [![](https://raw.githubusercontent.com/SIB-Colombia/logos/main/socio-SiB-jotaudo.png)](http://www.gbif.org/publisher/b98ce289-a492-4bcf-8e57-623ddfadab10){:target='_blank'} |  [![](https://raw.githubusercontent.com/SIB-Colombia/logos/main/socio-SiB-macuaticos.png)](http://www.gbif.org/publisher/29808b4c-81a6-4f60-9df4-bdb9a08f74b8){:target='_blank'} |  [![](https://raw.githubusercontent.com/SIB-Colombia/logos/main/socio-SiB-malpelo.png)](https://www.gbif.org/es/publisher/ef3ec46c-c2e6-4674-a663-77b334fa6003){:target='_blank'} </v>
      </c>
    </row>
    <row r="155" spans="1:10" ht="18" customHeight="1" x14ac:dyDescent="0.15">
      <c r="A155" s="5" t="s">
        <v>127</v>
      </c>
      <c r="B155" s="23" t="s">
        <v>12</v>
      </c>
      <c r="C155" s="8" t="s">
        <v>128</v>
      </c>
      <c r="D155" s="9" t="s">
        <v>1277</v>
      </c>
      <c r="E155" s="11" t="s">
        <v>1409</v>
      </c>
      <c r="F155" t="s">
        <v>1485</v>
      </c>
      <c r="G155" t="s">
        <v>1488</v>
      </c>
      <c r="H155" t="s">
        <v>1487</v>
      </c>
      <c r="I155" t="str">
        <f>_xlfn.CONCAT(F155,D155,G155,E155,H155)</f>
        <v>|  [![](https://raw.githubusercontent.com/SIB-Colombia/logos/main/socio-SiB-natura.png)](https://www.gbif.org/es/publisher/f52593de-ac30-49ea-8e3e-07cf745249ec){:target='_blank'} |</v>
      </c>
      <c r="J155" s="89" t="str">
        <f>_xlfn.CONCAT(J154,I155)</f>
        <v>|  [![](https://raw.githubusercontent.com/SIB-Colombia/logos/main/socio-SiB-humedales.png)](http://www.gbif.org/publisher/85aae44a-2a4c-4a3f-92cc-a1a8d27b90fa){:target='_blank'} |  [![](https://raw.githubusercontent.com/SIB-Colombia/logos/main/socio-SiB-jbm.png)](http://www.gbif.org/publisher/927793ba-72ba-43b3-8794-a22c78be5070){:target='_blank'} |  [![](https://raw.githubusercontent.com/SIB-Colombia/logos/main/socio-SiB-jotaudo.png)](http://www.gbif.org/publisher/b98ce289-a492-4bcf-8e57-623ddfadab10){:target='_blank'} |  [![](https://raw.githubusercontent.com/SIB-Colombia/logos/main/socio-SiB-macuaticos.png)](http://www.gbif.org/publisher/29808b4c-81a6-4f60-9df4-bdb9a08f74b8){:target='_blank'} |  [![](https://raw.githubusercontent.com/SIB-Colombia/logos/main/socio-SiB-malpelo.png)](https://www.gbif.org/es/publisher/ef3ec46c-c2e6-4674-a663-77b334fa6003){:target='_blank'} |  [![](https://raw.githubusercontent.com/SIB-Colombia/logos/main/socio-SiB-natura.png)](https://www.gbif.org/es/publisher/f52593de-ac30-49ea-8e3e-07cf745249ec){:target='_blank'} |</v>
      </c>
    </row>
    <row r="156" spans="1:10" ht="18" customHeight="1" x14ac:dyDescent="0.15">
      <c r="A156" s="5" t="s">
        <v>93</v>
      </c>
      <c r="B156" s="5" t="s">
        <v>12</v>
      </c>
      <c r="C156" s="23" t="s">
        <v>94</v>
      </c>
      <c r="D156" s="9" t="s">
        <v>1265</v>
      </c>
      <c r="E156" s="11" t="s">
        <v>1407</v>
      </c>
      <c r="F156" t="s">
        <v>1485</v>
      </c>
      <c r="G156" t="s">
        <v>1488</v>
      </c>
      <c r="H156" t="s">
        <v>1486</v>
      </c>
      <c r="I156" t="str">
        <f>_xlfn.CONCAT(F156,D156,G156,E156,H156)</f>
        <v xml:space="preserve">|  [![](https://raw.githubusercontent.com/SIB-Colombia/logos/main/socio-SiB-omacha.png)](https://www.gbif.org/es/publisher/986e56a2-5615-407d-8351-a4bac59fd303){:target='_blank'} </v>
      </c>
      <c r="J156" s="96" t="str">
        <f>I156</f>
        <v xml:space="preserve">|  [![](https://raw.githubusercontent.com/SIB-Colombia/logos/main/socio-SiB-omacha.png)](https://www.gbif.org/es/publisher/986e56a2-5615-407d-8351-a4bac59fd303){:target='_blank'} </v>
      </c>
    </row>
    <row r="157" spans="1:10" ht="18" customHeight="1" x14ac:dyDescent="0.15">
      <c r="A157" s="5" t="s">
        <v>211</v>
      </c>
      <c r="B157" s="23" t="s">
        <v>12</v>
      </c>
      <c r="C157" s="8" t="s">
        <v>212</v>
      </c>
      <c r="D157" s="9" t="s">
        <v>1305</v>
      </c>
      <c r="E157" s="10" t="s">
        <v>213</v>
      </c>
      <c r="F157" t="s">
        <v>1485</v>
      </c>
      <c r="G157" t="s">
        <v>1488</v>
      </c>
      <c r="H157" t="s">
        <v>1486</v>
      </c>
      <c r="I157" t="str">
        <f t="shared" ref="I157:I160" si="50">_xlfn.CONCAT(F157,D157,G157,E157,H157)</f>
        <v xml:space="preserve">|  [![](https://raw.githubusercontent.com/SIB-Colombia/logos/main/socio-SiB-fundacionorinoquia.png)](http://www.gbif.org/publisher/685633c3-05f9-4e44-bf4f-8dfdd0654072){:target='_blank'} </v>
      </c>
      <c r="J157" s="96" t="str">
        <f>_xlfn.CONCAT(J156,I157)</f>
        <v xml:space="preserve">|  [![](https://raw.githubusercontent.com/SIB-Colombia/logos/main/socio-SiB-omacha.png)](https://www.gbif.org/es/publisher/986e56a2-5615-407d-8351-a4bac59fd303){:target='_blank'} |  [![](https://raw.githubusercontent.com/SIB-Colombia/logos/main/socio-SiB-fundacionorinoquia.png)](http://www.gbif.org/publisher/685633c3-05f9-4e44-bf4f-8dfdd0654072){:target='_blank'} </v>
      </c>
    </row>
    <row r="158" spans="1:10" ht="18" customHeight="1" x14ac:dyDescent="0.15">
      <c r="A158" s="5" t="s">
        <v>132</v>
      </c>
      <c r="B158" s="5" t="s">
        <v>12</v>
      </c>
      <c r="C158" s="8" t="s">
        <v>133</v>
      </c>
      <c r="D158" s="9" t="s">
        <v>1279</v>
      </c>
      <c r="E158" s="10" t="s">
        <v>134</v>
      </c>
      <c r="F158" t="s">
        <v>1485</v>
      </c>
      <c r="G158" t="s">
        <v>1488</v>
      </c>
      <c r="H158" t="s">
        <v>1486</v>
      </c>
      <c r="I158" t="str">
        <f t="shared" si="50"/>
        <v xml:space="preserve">|  [![](https://raw.githubusercontent.com/SIB-Colombia/logos/main/socio-SiB-orinoquiabiodiversa.png)](http://www.gbif.org/publisher/111b5370-2936-4e4e-a772-7d681a7127c1){:target='_blank'} </v>
      </c>
      <c r="J158" s="96" t="str">
        <f t="shared" ref="J158:J160" si="51">_xlfn.CONCAT(J157,I158)</f>
        <v xml:space="preserve">|  [![](https://raw.githubusercontent.com/SIB-Colombia/logos/main/socio-SiB-omacha.png)](https://www.gbif.org/es/publisher/986e56a2-5615-407d-8351-a4bac59fd303){:target='_blank'} |  [![](https://raw.githubusercontent.com/SIB-Colombia/logos/main/socio-SiB-fundacionorinoquia.png)](http://www.gbif.org/publisher/685633c3-05f9-4e44-bf4f-8dfdd0654072){:target='_blank'} |  [![](https://raw.githubusercontent.com/SIB-Colombia/logos/main/socio-SiB-orinoquiabiodiversa.png)](http://www.gbif.org/publisher/111b5370-2936-4e4e-a772-7d681a7127c1){:target='_blank'} </v>
      </c>
    </row>
    <row r="159" spans="1:10" ht="18" customHeight="1" x14ac:dyDescent="0.15">
      <c r="A159" s="4" t="s">
        <v>191</v>
      </c>
      <c r="B159" s="5" t="s">
        <v>12</v>
      </c>
      <c r="C159" s="8" t="s">
        <v>192</v>
      </c>
      <c r="D159" s="9" t="s">
        <v>1298</v>
      </c>
      <c r="E159" s="10" t="s">
        <v>193</v>
      </c>
      <c r="F159" t="s">
        <v>1485</v>
      </c>
      <c r="G159" t="s">
        <v>1488</v>
      </c>
      <c r="H159" t="s">
        <v>1486</v>
      </c>
      <c r="I159" t="str">
        <f t="shared" si="50"/>
        <v xml:space="preserve">|  [![](https://raw.githubusercontent.com/SIB-Colombia/logos/main/socio-SiB-panthera.png)](http://www.gbif.org/publisher/4eb145f4-b1b0-4b94-8edc-e814fd77a4e8){:target='_blank'} </v>
      </c>
      <c r="J159" s="96" t="str">
        <f t="shared" si="51"/>
        <v xml:space="preserve">|  [![](https://raw.githubusercontent.com/SIB-Colombia/logos/main/socio-SiB-omacha.png)](https://www.gbif.org/es/publisher/986e56a2-5615-407d-8351-a4bac59fd303){:target='_blank'} |  [![](https://raw.githubusercontent.com/SIB-Colombia/logos/main/socio-SiB-fundacionorinoquia.png)](http://www.gbif.org/publisher/685633c3-05f9-4e44-bf4f-8dfdd0654072){:target='_blank'} |  [![](https://raw.githubusercontent.com/SIB-Colombia/logos/main/socio-SiB-orinoquiabiodiversa.png)](http://www.gbif.org/publisher/111b5370-2936-4e4e-a772-7d681a7127c1){:target='_blank'} |  [![](https://raw.githubusercontent.com/SIB-Colombia/logos/main/socio-SiB-panthera.png)](http://www.gbif.org/publisher/4eb145f4-b1b0-4b94-8edc-e814fd77a4e8){:target='_blank'} </v>
      </c>
    </row>
    <row r="160" spans="1:10" ht="18" customHeight="1" x14ac:dyDescent="0.15">
      <c r="A160" s="5" t="s">
        <v>208</v>
      </c>
      <c r="B160" s="5" t="s">
        <v>12</v>
      </c>
      <c r="C160" s="8" t="s">
        <v>209</v>
      </c>
      <c r="D160" s="9" t="s">
        <v>1304</v>
      </c>
      <c r="E160" s="10" t="s">
        <v>210</v>
      </c>
      <c r="F160" t="s">
        <v>1485</v>
      </c>
      <c r="G160" t="s">
        <v>1488</v>
      </c>
      <c r="H160" t="s">
        <v>1486</v>
      </c>
      <c r="I160" t="str">
        <f t="shared" si="50"/>
        <v xml:space="preserve">|  [![](https://raw.githubusercontent.com/SIB-Colombia/logos/main/socio-SiB-ecomares.png)](http://www.gbif.org/publisher/4bd6f687-197e-4d61-ad04-965c86f5a4dd){:target='_blank'} </v>
      </c>
      <c r="J160" s="96" t="str">
        <f t="shared" si="51"/>
        <v xml:space="preserve">|  [![](https://raw.githubusercontent.com/SIB-Colombia/logos/main/socio-SiB-omacha.png)](https://www.gbif.org/es/publisher/986e56a2-5615-407d-8351-a4bac59fd303){:target='_blank'} |  [![](https://raw.githubusercontent.com/SIB-Colombia/logos/main/socio-SiB-fundacionorinoquia.png)](http://www.gbif.org/publisher/685633c3-05f9-4e44-bf4f-8dfdd0654072){:target='_blank'} |  [![](https://raw.githubusercontent.com/SIB-Colombia/logos/main/socio-SiB-orinoquiabiodiversa.png)](http://www.gbif.org/publisher/111b5370-2936-4e4e-a772-7d681a7127c1){:target='_blank'} |  [![](https://raw.githubusercontent.com/SIB-Colombia/logos/main/socio-SiB-panthera.png)](http://www.gbif.org/publisher/4eb145f4-b1b0-4b94-8edc-e814fd77a4e8){:target='_blank'} |  [![](https://raw.githubusercontent.com/SIB-Colombia/logos/main/socio-SiB-ecomares.png)](http://www.gbif.org/publisher/4bd6f687-197e-4d61-ad04-965c86f5a4dd){:target='_blank'} </v>
      </c>
    </row>
    <row r="161" spans="1:10" ht="18" customHeight="1" x14ac:dyDescent="0.15">
      <c r="A161" s="4" t="s">
        <v>21</v>
      </c>
      <c r="B161" s="5" t="s">
        <v>12</v>
      </c>
      <c r="C161" s="23" t="s">
        <v>22</v>
      </c>
      <c r="D161" s="12" t="s">
        <v>23</v>
      </c>
      <c r="E161" s="11" t="s">
        <v>1386</v>
      </c>
      <c r="F161" t="s">
        <v>1485</v>
      </c>
      <c r="G161" t="s">
        <v>1488</v>
      </c>
      <c r="H161" t="s">
        <v>1487</v>
      </c>
      <c r="I161" t="str">
        <f>_xlfn.CONCAT(F161,D161,G161,E161,H161)</f>
        <v>|  [![](https://raw.githubusercontent.com/SIB-Colombia/logos/main/socio-SiB-prosierra.png)](https://www.gbif.org/es/publisher/6fd43b88-b13f-4547-94ab-1720f2a3b7ed){:target='_blank'} |</v>
      </c>
      <c r="J161" s="89" t="str">
        <f>_xlfn.CONCAT(J160,I161)</f>
        <v>|  [![](https://raw.githubusercontent.com/SIB-Colombia/logos/main/socio-SiB-omacha.png)](https://www.gbif.org/es/publisher/986e56a2-5615-407d-8351-a4bac59fd303){:target='_blank'} |  [![](https://raw.githubusercontent.com/SIB-Colombia/logos/main/socio-SiB-fundacionorinoquia.png)](http://www.gbif.org/publisher/685633c3-05f9-4e44-bf4f-8dfdd0654072){:target='_blank'} |  [![](https://raw.githubusercontent.com/SIB-Colombia/logos/main/socio-SiB-orinoquiabiodiversa.png)](http://www.gbif.org/publisher/111b5370-2936-4e4e-a772-7d681a7127c1){:target='_blank'} |  [![](https://raw.githubusercontent.com/SIB-Colombia/logos/main/socio-SiB-panthera.png)](http://www.gbif.org/publisher/4eb145f4-b1b0-4b94-8edc-e814fd77a4e8){:target='_blank'} |  [![](https://raw.githubusercontent.com/SIB-Colombia/logos/main/socio-SiB-ecomares.png)](http://www.gbif.org/publisher/4bd6f687-197e-4d61-ad04-965c86f5a4dd){:target='_blank'} |  [![](https://raw.githubusercontent.com/SIB-Colombia/logos/main/socio-SiB-prosierra.png)](https://www.gbif.org/es/publisher/6fd43b88-b13f-4547-94ab-1720f2a3b7ed){:target='_blank'} |</v>
      </c>
    </row>
    <row r="162" spans="1:10" ht="18" customHeight="1" x14ac:dyDescent="0.15">
      <c r="A162" s="4" t="s">
        <v>250</v>
      </c>
      <c r="B162" s="5" t="s">
        <v>12</v>
      </c>
      <c r="C162" s="8" t="s">
        <v>251</v>
      </c>
      <c r="D162" s="9" t="s">
        <v>1318</v>
      </c>
      <c r="E162" s="11" t="s">
        <v>252</v>
      </c>
      <c r="F162" t="s">
        <v>1485</v>
      </c>
      <c r="G162" t="s">
        <v>1488</v>
      </c>
      <c r="H162" t="s">
        <v>1486</v>
      </c>
      <c r="I162" t="str">
        <f>_xlfn.CONCAT(F162,D162,G162,E162,H162)</f>
        <v xml:space="preserve">|  [![](https://raw.githubusercontent.com/SIB-Colombia/logos/main/socio-SiB-lapalmita.png)](http://www.gbif.org/publisher/fb92ab7b-65fe-4353-9c4b-99ee81c91feb){:target='_blank'} </v>
      </c>
      <c r="J162" s="96" t="str">
        <f>I162</f>
        <v xml:space="preserve">|  [![](https://raw.githubusercontent.com/SIB-Colombia/logos/main/socio-SiB-lapalmita.png)](http://www.gbif.org/publisher/fb92ab7b-65fe-4353-9c4b-99ee81c91feb){:target='_blank'} </v>
      </c>
    </row>
    <row r="163" spans="1:10" ht="18" customHeight="1" x14ac:dyDescent="0.15">
      <c r="A163" s="4" t="s">
        <v>214</v>
      </c>
      <c r="B163" s="5" t="s">
        <v>12</v>
      </c>
      <c r="C163" s="8" t="s">
        <v>215</v>
      </c>
      <c r="D163" s="9" t="s">
        <v>1306</v>
      </c>
      <c r="E163" s="10" t="s">
        <v>216</v>
      </c>
      <c r="F163" t="s">
        <v>1485</v>
      </c>
      <c r="G163" t="s">
        <v>1488</v>
      </c>
      <c r="H163" t="s">
        <v>1486</v>
      </c>
      <c r="I163" t="str">
        <f t="shared" ref="I163:I166" si="52">_xlfn.CONCAT(F163,D163,G163,E163,H163)</f>
        <v xml:space="preserve">|  [![](https://raw.githubusercontent.com/SIB-Colombia/logos/main/socio-SiB-tortugasdelmar.png)](http://www.gbif.org/publisher/4fd780a2-60b9-480f-8550-124b1604143f){:target='_blank'} </v>
      </c>
      <c r="J163" s="96" t="str">
        <f>_xlfn.CONCAT(J162,I163)</f>
        <v xml:space="preserve">|  [![](https://raw.githubusercontent.com/SIB-Colombia/logos/main/socio-SiB-lapalmita.png)](http://www.gbif.org/publisher/fb92ab7b-65fe-4353-9c4b-99ee81c91feb){:target='_blank'} |  [![](https://raw.githubusercontent.com/SIB-Colombia/logos/main/socio-SiB-tortugasdelmar.png)](http://www.gbif.org/publisher/4fd780a2-60b9-480f-8550-124b1604143f){:target='_blank'} </v>
      </c>
    </row>
    <row r="164" spans="1:10" ht="18" customHeight="1" x14ac:dyDescent="0.15">
      <c r="A164" s="4" t="s">
        <v>106</v>
      </c>
      <c r="B164" s="5" t="s">
        <v>12</v>
      </c>
      <c r="C164" s="23" t="s">
        <v>107</v>
      </c>
      <c r="D164" s="9" t="s">
        <v>1270</v>
      </c>
      <c r="E164" s="10" t="s">
        <v>108</v>
      </c>
      <c r="F164" t="s">
        <v>1485</v>
      </c>
      <c r="G164" t="s">
        <v>1488</v>
      </c>
      <c r="H164" t="s">
        <v>1486</v>
      </c>
      <c r="I164" t="str">
        <f t="shared" si="52"/>
        <v xml:space="preserve">|  [![](https://raw.githubusercontent.com/SIB-Colombia/logos/main/socio-SiB-ftropico.png)](http://www.gbif.org/publisher/8825eec2-5312-4e2a-ada4-41b907818fdf){:target='_blank'} </v>
      </c>
      <c r="J164" s="96" t="str">
        <f t="shared" ref="J164:J166" si="53">_xlfn.CONCAT(J163,I164)</f>
        <v xml:space="preserve">|  [![](https://raw.githubusercontent.com/SIB-Colombia/logos/main/socio-SiB-lapalmita.png)](http://www.gbif.org/publisher/fb92ab7b-65fe-4353-9c4b-99ee81c91feb){:target='_blank'} |  [![](https://raw.githubusercontent.com/SIB-Colombia/logos/main/socio-SiB-tortugasdelmar.png)](http://www.gbif.org/publisher/4fd780a2-60b9-480f-8550-124b1604143f){:target='_blank'} |  [![](https://raw.githubusercontent.com/SIB-Colombia/logos/main/socio-SiB-ftropico.png)](http://www.gbif.org/publisher/8825eec2-5312-4e2a-ada4-41b907818fdf){:target='_blank'} </v>
      </c>
    </row>
    <row r="165" spans="1:10" ht="18" customHeight="1" x14ac:dyDescent="0.15">
      <c r="A165" s="4" t="s">
        <v>325</v>
      </c>
      <c r="B165" s="23" t="s">
        <v>12</v>
      </c>
      <c r="C165" s="8" t="s">
        <v>326</v>
      </c>
      <c r="D165" s="8" t="s">
        <v>326</v>
      </c>
      <c r="E165" s="11" t="s">
        <v>1434</v>
      </c>
      <c r="F165" t="s">
        <v>1485</v>
      </c>
      <c r="G165" t="s">
        <v>1488</v>
      </c>
      <c r="H165" t="s">
        <v>1486</v>
      </c>
      <c r="I165" t="str">
        <f t="shared" si="52"/>
        <v xml:space="preserve">|  [![](https://statics.sibcolombia.net/sib-resources/images/logos-socios/500px/tropicoalto.jpg)](https://www.gbif.org/es/publisher/a0f40644-1fec-42d8-af64-0bce3e9d76d2){:target='_blank'} </v>
      </c>
      <c r="J165" s="96" t="str">
        <f t="shared" si="53"/>
        <v xml:space="preserve">|  [![](https://raw.githubusercontent.com/SIB-Colombia/logos/main/socio-SiB-lapalmita.png)](http://www.gbif.org/publisher/fb92ab7b-65fe-4353-9c4b-99ee81c91feb){:target='_blank'} |  [![](https://raw.githubusercontent.com/SIB-Colombia/logos/main/socio-SiB-tortugasdelmar.png)](http://www.gbif.org/publisher/4fd780a2-60b9-480f-8550-124b1604143f){:target='_blank'} |  [![](https://raw.githubusercontent.com/SIB-Colombia/logos/main/socio-SiB-ftropico.png)](http://www.gbif.org/publisher/8825eec2-5312-4e2a-ada4-41b907818fdf){:target='_blank'} |  [![](https://statics.sibcolombia.net/sib-resources/images/logos-socios/500px/tropicoalto.jpg)](https://www.gbif.org/es/publisher/a0f40644-1fec-42d8-af64-0bce3e9d76d2){:target='_blank'} </v>
      </c>
    </row>
    <row r="166" spans="1:10" ht="18" customHeight="1" x14ac:dyDescent="0.15">
      <c r="A166" s="4" t="s">
        <v>181</v>
      </c>
      <c r="B166" s="5" t="s">
        <v>12</v>
      </c>
      <c r="C166" s="8" t="s">
        <v>182</v>
      </c>
      <c r="D166" s="9" t="s">
        <v>1295</v>
      </c>
      <c r="E166" s="10" t="s">
        <v>183</v>
      </c>
      <c r="F166" t="s">
        <v>1485</v>
      </c>
      <c r="G166" t="s">
        <v>1488</v>
      </c>
      <c r="H166" t="s">
        <v>1486</v>
      </c>
      <c r="I166" t="str">
        <f t="shared" si="52"/>
        <v xml:space="preserve">|  [![](https://raw.githubusercontent.com/SIB-Colombia/logos/main/socio-SiB-jbgp.png)](http://www.gbif.org/publisher/698acf43-05cd-4b45-8107-7c666d87f77c){:target='_blank'} </v>
      </c>
      <c r="J166" s="96" t="str">
        <f t="shared" si="53"/>
        <v xml:space="preserve">|  [![](https://raw.githubusercontent.com/SIB-Colombia/logos/main/socio-SiB-lapalmita.png)](http://www.gbif.org/publisher/fb92ab7b-65fe-4353-9c4b-99ee81c91feb){:target='_blank'} |  [![](https://raw.githubusercontent.com/SIB-Colombia/logos/main/socio-SiB-tortugasdelmar.png)](http://www.gbif.org/publisher/4fd780a2-60b9-480f-8550-124b1604143f){:target='_blank'} |  [![](https://raw.githubusercontent.com/SIB-Colombia/logos/main/socio-SiB-ftropico.png)](http://www.gbif.org/publisher/8825eec2-5312-4e2a-ada4-41b907818fdf){:target='_blank'} |  [![](https://statics.sibcolombia.net/sib-resources/images/logos-socios/500px/tropicoalto.jpg)](https://www.gbif.org/es/publisher/a0f40644-1fec-42d8-af64-0bce3e9d76d2){:target='_blank'} |  [![](https://raw.githubusercontent.com/SIB-Colombia/logos/main/socio-SiB-jbgp.png)](http://www.gbif.org/publisher/698acf43-05cd-4b45-8107-7c666d87f77c){:target='_blank'} </v>
      </c>
    </row>
    <row r="167" spans="1:10" ht="18" customHeight="1" x14ac:dyDescent="0.15">
      <c r="A167" s="4" t="s">
        <v>54</v>
      </c>
      <c r="B167" s="23" t="s">
        <v>12</v>
      </c>
      <c r="C167" s="23" t="s">
        <v>55</v>
      </c>
      <c r="D167" s="9" t="s">
        <v>1250</v>
      </c>
      <c r="E167" s="11" t="s">
        <v>1398</v>
      </c>
      <c r="F167" t="s">
        <v>1485</v>
      </c>
      <c r="G167" t="s">
        <v>1488</v>
      </c>
      <c r="H167" t="s">
        <v>1487</v>
      </c>
      <c r="I167" t="str">
        <f>_xlfn.CONCAT(F167,D167,G167,E167,H167)</f>
        <v>|  [![](https://raw.githubusercontent.com/SIB-Colombia/logos/main/socio-SiB-jbq.png)](https://www.gbif.org/es/publisher/e144e6ee-503e-4bd9-9eff-f2fc77473642){:target='_blank'} |</v>
      </c>
      <c r="J167" s="89" t="str">
        <f>_xlfn.CONCAT(J166,I167)</f>
        <v>|  [![](https://raw.githubusercontent.com/SIB-Colombia/logos/main/socio-SiB-lapalmita.png)](http://www.gbif.org/publisher/fb92ab7b-65fe-4353-9c4b-99ee81c91feb){:target='_blank'} |  [![](https://raw.githubusercontent.com/SIB-Colombia/logos/main/socio-SiB-tortugasdelmar.png)](http://www.gbif.org/publisher/4fd780a2-60b9-480f-8550-124b1604143f){:target='_blank'} |  [![](https://raw.githubusercontent.com/SIB-Colombia/logos/main/socio-SiB-ftropico.png)](http://www.gbif.org/publisher/8825eec2-5312-4e2a-ada4-41b907818fdf){:target='_blank'} |  [![](https://statics.sibcolombia.net/sib-resources/images/logos-socios/500px/tropicoalto.jpg)](https://www.gbif.org/es/publisher/a0f40644-1fec-42d8-af64-0bce3e9d76d2){:target='_blank'} |  [![](https://raw.githubusercontent.com/SIB-Colombia/logos/main/socio-SiB-jbgp.png)](http://www.gbif.org/publisher/698acf43-05cd-4b45-8107-7c666d87f77c){:target='_blank'} |  [![](https://raw.githubusercontent.com/SIB-Colombia/logos/main/socio-SiB-jbq.png)](https://www.gbif.org/es/publisher/e144e6ee-503e-4bd9-9eff-f2fc77473642){:target='_blank'} |</v>
      </c>
    </row>
    <row r="168" spans="1:10" ht="18" customHeight="1" x14ac:dyDescent="0.15">
      <c r="A168" s="23" t="s">
        <v>270</v>
      </c>
      <c r="B168" s="23" t="s">
        <v>12</v>
      </c>
      <c r="C168" s="8" t="s">
        <v>271</v>
      </c>
      <c r="D168" s="9" t="s">
        <v>1325</v>
      </c>
      <c r="E168" s="11" t="s">
        <v>1417</v>
      </c>
      <c r="F168" t="s">
        <v>1485</v>
      </c>
      <c r="G168" t="s">
        <v>1488</v>
      </c>
      <c r="H168" t="s">
        <v>1486</v>
      </c>
      <c r="I168" t="str">
        <f>_xlfn.CONCAT(F168,D168,G168,E168,H168)</f>
        <v xml:space="preserve">|  [![](https://raw.githubusercontent.com/SIB-Colombia/logos/main/socio-SiB-patrimonionatural.png)](https://www.gbif.org/es/publisher/190b47cb-54d5-4b87-9c1e-22b0483fe071){:target='_blank'} </v>
      </c>
      <c r="J168" s="96" t="str">
        <f>I168</f>
        <v xml:space="preserve">|  [![](https://raw.githubusercontent.com/SIB-Colombia/logos/main/socio-SiB-patrimonionatural.png)](https://www.gbif.org/es/publisher/190b47cb-54d5-4b87-9c1e-22b0483fe071){:target='_blank'} </v>
      </c>
    </row>
    <row r="169" spans="1:10" ht="18" customHeight="1" x14ac:dyDescent="0.15">
      <c r="A169" s="4" t="s">
        <v>242</v>
      </c>
      <c r="B169" s="23" t="s">
        <v>12</v>
      </c>
      <c r="C169" s="8" t="s">
        <v>243</v>
      </c>
      <c r="D169" s="9" t="s">
        <v>1315</v>
      </c>
      <c r="E169" s="11" t="s">
        <v>244</v>
      </c>
      <c r="F169" t="s">
        <v>1485</v>
      </c>
      <c r="G169" t="s">
        <v>1488</v>
      </c>
      <c r="H169" t="s">
        <v>1486</v>
      </c>
      <c r="I169" t="str">
        <f t="shared" ref="I169:I172" si="54">_xlfn.CONCAT(F169,D169,G169,E169,H169)</f>
        <v xml:space="preserve">|  [![](https://raw.githubusercontent.com/SIB-Colombia/logos/main/socio-SiB-procat.png)](http://www.gbif.org/publisher/13a1e31d-4046-4c80-8a06-f97a4eb8cf53){:target='_blank'} </v>
      </c>
      <c r="J169" s="96" t="str">
        <f>_xlfn.CONCAT(J168,I169)</f>
        <v xml:space="preserve">|  [![](https://raw.githubusercontent.com/SIB-Colombia/logos/main/socio-SiB-patrimonionatural.png)](https://www.gbif.org/es/publisher/190b47cb-54d5-4b87-9c1e-22b0483fe071){:target='_blank'} |  [![](https://raw.githubusercontent.com/SIB-Colombia/logos/main/socio-SiB-procat.png)](http://www.gbif.org/publisher/13a1e31d-4046-4c80-8a06-f97a4eb8cf53){:target='_blank'} </v>
      </c>
    </row>
    <row r="170" spans="1:10" ht="18" customHeight="1" x14ac:dyDescent="0.15">
      <c r="A170" s="5" t="s">
        <v>72</v>
      </c>
      <c r="B170" s="5" t="s">
        <v>12</v>
      </c>
      <c r="C170" s="23" t="s">
        <v>73</v>
      </c>
      <c r="D170" s="9" t="s">
        <v>1258</v>
      </c>
      <c r="E170" s="11" t="s">
        <v>1404</v>
      </c>
      <c r="F170" t="s">
        <v>1485</v>
      </c>
      <c r="G170" t="s">
        <v>1488</v>
      </c>
      <c r="H170" t="s">
        <v>1486</v>
      </c>
      <c r="I170" t="str">
        <f t="shared" si="54"/>
        <v xml:space="preserve">|  [![](https://raw.githubusercontent.com/SIB-Colombia/logos/main/socio-SiB-wcs.png)](https://www.gbif.org/es/publisher/0c23482f-89f3-4efa-b6ed-7b25dadde4fc){:target='_blank'} </v>
      </c>
      <c r="J170" s="96" t="str">
        <f t="shared" ref="J170:J172" si="55">_xlfn.CONCAT(J169,I170)</f>
        <v xml:space="preserve">|  [![](https://raw.githubusercontent.com/SIB-Colombia/logos/main/socio-SiB-patrimonionatural.png)](https://www.gbif.org/es/publisher/190b47cb-54d5-4b87-9c1e-22b0483fe071){:target='_blank'} |  [![](https://raw.githubusercontent.com/SIB-Colombia/logos/main/socio-SiB-procat.png)](http://www.gbif.org/publisher/13a1e31d-4046-4c80-8a06-f97a4eb8cf53){:target='_blank'} |  [![](https://raw.githubusercontent.com/SIB-Colombia/logos/main/socio-SiB-wcs.png)](https://www.gbif.org/es/publisher/0c23482f-89f3-4efa-b6ed-7b25dadde4fc){:target='_blank'} </v>
      </c>
    </row>
    <row r="171" spans="1:10" ht="18" customHeight="1" x14ac:dyDescent="0.15">
      <c r="A171" s="4" t="s">
        <v>350</v>
      </c>
      <c r="B171" s="5" t="s">
        <v>12</v>
      </c>
      <c r="C171" s="8" t="s">
        <v>351</v>
      </c>
      <c r="D171" s="9" t="s">
        <v>1360</v>
      </c>
      <c r="E171" s="11" t="s">
        <v>1445</v>
      </c>
      <c r="F171" t="s">
        <v>1485</v>
      </c>
      <c r="G171" t="s">
        <v>1488</v>
      </c>
      <c r="H171" t="s">
        <v>1486</v>
      </c>
      <c r="I171" t="str">
        <f t="shared" si="54"/>
        <v xml:space="preserve">|  [![](https://raw.githubusercontent.com/SIB-Colombia/logos/main/socio-SiB-wwf.png)](https://www.gbif.org/es/publisher/feef46fb-6287-41f4-b3db-5f9dff600ab8){:target='_blank'} </v>
      </c>
      <c r="J171" s="96" t="str">
        <f t="shared" si="55"/>
        <v xml:space="preserve">|  [![](https://raw.githubusercontent.com/SIB-Colombia/logos/main/socio-SiB-patrimonionatural.png)](https://www.gbif.org/es/publisher/190b47cb-54d5-4b87-9c1e-22b0483fe071){:target='_blank'} |  [![](https://raw.githubusercontent.com/SIB-Colombia/logos/main/socio-SiB-procat.png)](http://www.gbif.org/publisher/13a1e31d-4046-4c80-8a06-f97a4eb8cf53){:target='_blank'} |  [![](https://raw.githubusercontent.com/SIB-Colombia/logos/main/socio-SiB-wcs.png)](https://www.gbif.org/es/publisher/0c23482f-89f3-4efa-b6ed-7b25dadde4fc){:target='_blank'} |  [![](https://raw.githubusercontent.com/SIB-Colombia/logos/main/socio-SiB-wwf.png)](https://www.gbif.org/es/publisher/feef46fb-6287-41f4-b3db-5f9dff600ab8){:target='_blank'} </v>
      </c>
    </row>
    <row r="172" spans="1:10" ht="18" customHeight="1" x14ac:dyDescent="0.15">
      <c r="A172" s="4" t="s">
        <v>65</v>
      </c>
      <c r="B172" s="5" t="s">
        <v>12</v>
      </c>
      <c r="C172" s="23" t="s">
        <v>66</v>
      </c>
      <c r="D172" s="9" t="s">
        <v>1255</v>
      </c>
      <c r="E172" s="11" t="s">
        <v>1402</v>
      </c>
      <c r="F172" t="s">
        <v>1485</v>
      </c>
      <c r="G172" t="s">
        <v>1488</v>
      </c>
      <c r="H172" t="s">
        <v>1486</v>
      </c>
      <c r="I172" t="str">
        <f t="shared" si="54"/>
        <v xml:space="preserve">|  [![](https://raw.githubusercontent.com/SIB-Colombia/logos/main/socio-SiB-yoluka.png)](https://www.gbif.org/es/publisher/c0252e99-c6d0-449e-8106-508be14c34fa){:target='_blank'} </v>
      </c>
      <c r="J172" s="96" t="str">
        <f t="shared" si="55"/>
        <v xml:space="preserve">|  [![](https://raw.githubusercontent.com/SIB-Colombia/logos/main/socio-SiB-patrimonionatural.png)](https://www.gbif.org/es/publisher/190b47cb-54d5-4b87-9c1e-22b0483fe071){:target='_blank'} |  [![](https://raw.githubusercontent.com/SIB-Colombia/logos/main/socio-SiB-procat.png)](http://www.gbif.org/publisher/13a1e31d-4046-4c80-8a06-f97a4eb8cf53){:target='_blank'} |  [![](https://raw.githubusercontent.com/SIB-Colombia/logos/main/socio-SiB-wcs.png)](https://www.gbif.org/es/publisher/0c23482f-89f3-4efa-b6ed-7b25dadde4fc){:target='_blank'} |  [![](https://raw.githubusercontent.com/SIB-Colombia/logos/main/socio-SiB-wwf.png)](https://www.gbif.org/es/publisher/feef46fb-6287-41f4-b3db-5f9dff600ab8){:target='_blank'} |  [![](https://raw.githubusercontent.com/SIB-Colombia/logos/main/socio-SiB-yoluka.png)](https://www.gbif.org/es/publisher/c0252e99-c6d0-449e-8106-508be14c34fa){:target='_blank'} </v>
      </c>
    </row>
    <row r="173" spans="1:10" ht="18" customHeight="1" x14ac:dyDescent="0.15">
      <c r="A173" s="23"/>
      <c r="B173" s="23"/>
      <c r="C173" s="23"/>
      <c r="D173" s="9"/>
      <c r="E173" s="11"/>
      <c r="J173" s="96"/>
    </row>
    <row r="174" spans="1:10" ht="18" customHeight="1" x14ac:dyDescent="0.15">
      <c r="A174" s="4" t="s">
        <v>124</v>
      </c>
      <c r="B174" s="5" t="s">
        <v>44</v>
      </c>
      <c r="C174" s="8" t="s">
        <v>125</v>
      </c>
      <c r="D174" s="9" t="s">
        <v>1276</v>
      </c>
      <c r="E174" s="10" t="s">
        <v>126</v>
      </c>
      <c r="F174" t="s">
        <v>1485</v>
      </c>
      <c r="G174" t="s">
        <v>1488</v>
      </c>
      <c r="H174" t="s">
        <v>1486</v>
      </c>
      <c r="I174" t="str">
        <f>_xlfn.CONCAT(F174,D174,G174,E174,H174)</f>
        <v xml:space="preserve">|  [![](https://raw.githubusercontent.com/SIB-Colombia/logos/main/socio-SiB-abo.png)](http://www.gbif.org/publisher/8251fe14-04e1-483f-9ae6-46cf83ff76fa){:target='_blank'} </v>
      </c>
      <c r="J174" s="96" t="str">
        <f>I174</f>
        <v xml:space="preserve">|  [![](https://raw.githubusercontent.com/SIB-Colombia/logos/main/socio-SiB-abo.png)](http://www.gbif.org/publisher/8251fe14-04e1-483f-9ae6-46cf83ff76fa){:target='_blank'} </v>
      </c>
    </row>
    <row r="175" spans="1:10" ht="18" customHeight="1" x14ac:dyDescent="0.15">
      <c r="A175" s="4" t="s">
        <v>233</v>
      </c>
      <c r="B175" s="14" t="s">
        <v>44</v>
      </c>
      <c r="C175" s="8" t="s">
        <v>234</v>
      </c>
      <c r="D175" s="9" t="s">
        <v>1312</v>
      </c>
      <c r="E175" s="15" t="s">
        <v>235</v>
      </c>
      <c r="F175" t="s">
        <v>1485</v>
      </c>
      <c r="G175" t="s">
        <v>1488</v>
      </c>
      <c r="H175" t="s">
        <v>1486</v>
      </c>
      <c r="I175" t="str">
        <f t="shared" ref="I175:I178" si="56">_xlfn.CONCAT(F175,D175,G175,E175,H175)</f>
        <v xml:space="preserve">|  [![](https://raw.githubusercontent.com/SIB-Colombia/logos/main/socio-SiB-acictios.png)](http://www.gbif.org/publisher/adaeb73b-8f3b-433c-ab2e-a8ca68a7c7ea){:target='_blank'} </v>
      </c>
      <c r="J175" s="96" t="str">
        <f>_xlfn.CONCAT(J174,I175)</f>
        <v xml:space="preserve">|  [![](https://raw.githubusercontent.com/SIB-Colombia/logos/main/socio-SiB-abo.png)](http://www.gbif.org/publisher/8251fe14-04e1-483f-9ae6-46cf83ff76fa){:target='_blank'} |  [![](https://raw.githubusercontent.com/SIB-Colombia/logos/main/socio-SiB-acictios.png)](http://www.gbif.org/publisher/adaeb73b-8f3b-433c-ab2e-a8ca68a7c7ea){:target='_blank'} </v>
      </c>
    </row>
    <row r="176" spans="1:10" ht="18" customHeight="1" x14ac:dyDescent="0.15">
      <c r="A176" s="23" t="s">
        <v>293</v>
      </c>
      <c r="B176" s="5" t="s">
        <v>44</v>
      </c>
      <c r="C176" s="8" t="s">
        <v>294</v>
      </c>
      <c r="D176" s="9" t="s">
        <v>1335</v>
      </c>
      <c r="E176" s="11" t="s">
        <v>1424</v>
      </c>
      <c r="F176" t="s">
        <v>1485</v>
      </c>
      <c r="G176" t="s">
        <v>1488</v>
      </c>
      <c r="H176" t="s">
        <v>1486</v>
      </c>
      <c r="I176" t="str">
        <f t="shared" si="56"/>
        <v xml:space="preserve">|  [![](https://raw.githubusercontent.com/SIB-Colombia/logos/main/socio-SiB-aco.png)](https://www.gbif.org/es/publisher/3674c091-7058-4d7f-9b07-6dc163f1accf){:target='_blank'} </v>
      </c>
      <c r="J176" s="96" t="str">
        <f t="shared" ref="J176:J178" si="57">_xlfn.CONCAT(J175,I176)</f>
        <v xml:space="preserve">|  [![](https://raw.githubusercontent.com/SIB-Colombia/logos/main/socio-SiB-abo.png)](http://www.gbif.org/publisher/8251fe14-04e1-483f-9ae6-46cf83ff76fa){:target='_blank'} |  [![](https://raw.githubusercontent.com/SIB-Colombia/logos/main/socio-SiB-acictios.png)](http://www.gbif.org/publisher/adaeb73b-8f3b-433c-ab2e-a8ca68a7c7ea){:target='_blank'} |  [![](https://raw.githubusercontent.com/SIB-Colombia/logos/main/socio-SiB-aco.png)](https://www.gbif.org/es/publisher/3674c091-7058-4d7f-9b07-6dc163f1accf){:target='_blank'} </v>
      </c>
    </row>
    <row r="177" spans="1:10" ht="18" customHeight="1" x14ac:dyDescent="0.15">
      <c r="A177" s="5" t="s">
        <v>289</v>
      </c>
      <c r="B177" s="5" t="s">
        <v>44</v>
      </c>
      <c r="C177" s="8" t="s">
        <v>290</v>
      </c>
      <c r="D177" s="9" t="s">
        <v>1333</v>
      </c>
      <c r="E177" s="11" t="s">
        <v>1422</v>
      </c>
      <c r="F177" t="s">
        <v>1485</v>
      </c>
      <c r="G177" t="s">
        <v>1488</v>
      </c>
      <c r="H177" t="s">
        <v>1486</v>
      </c>
      <c r="I177" t="str">
        <f t="shared" si="56"/>
        <v xml:space="preserve">|  [![](https://raw.githubusercontent.com/SIB-Colombia/logos/main/socio-SiB-pispesca.png)](https://www.gbif.org/es/publisher/9b024f83-e4ac-44ff-86ab-c2a6f0da9726){:target='_blank'} </v>
      </c>
      <c r="J177" s="96" t="str">
        <f t="shared" si="57"/>
        <v xml:space="preserve">|  [![](https://raw.githubusercontent.com/SIB-Colombia/logos/main/socio-SiB-abo.png)](http://www.gbif.org/publisher/8251fe14-04e1-483f-9ae6-46cf83ff76fa){:target='_blank'} |  [![](https://raw.githubusercontent.com/SIB-Colombia/logos/main/socio-SiB-acictios.png)](http://www.gbif.org/publisher/adaeb73b-8f3b-433c-ab2e-a8ca68a7c7ea){:target='_blank'} |  [![](https://raw.githubusercontent.com/SIB-Colombia/logos/main/socio-SiB-aco.png)](https://www.gbif.org/es/publisher/3674c091-7058-4d7f-9b07-6dc163f1accf){:target='_blank'} |  [![](https://raw.githubusercontent.com/SIB-Colombia/logos/main/socio-SiB-pispesca.png)](https://www.gbif.org/es/publisher/9b024f83-e4ac-44ff-86ab-c2a6f0da9726){:target='_blank'} </v>
      </c>
    </row>
    <row r="178" spans="1:10" ht="18" customHeight="1" x14ac:dyDescent="0.15">
      <c r="A178" s="5" t="s">
        <v>409</v>
      </c>
      <c r="B178" s="5" t="s">
        <v>44</v>
      </c>
      <c r="C178" s="6" t="s">
        <v>410</v>
      </c>
      <c r="D178" s="6" t="s">
        <v>410</v>
      </c>
      <c r="E178" s="22" t="s">
        <v>1472</v>
      </c>
      <c r="F178" t="s">
        <v>1485</v>
      </c>
      <c r="G178" t="s">
        <v>1488</v>
      </c>
      <c r="H178" t="s">
        <v>1486</v>
      </c>
      <c r="I178" t="str">
        <f t="shared" si="56"/>
        <v xml:space="preserve">|  [![](https://statics.sibcolombia.net/sib-resources/images/logos-socios/ipt/acz.jpg)](https://www.gbif.org/es/publisher/3ecddc17-a081-4e85-92c3-d8e31716342c){:target='_blank'} </v>
      </c>
      <c r="J178" s="96" t="str">
        <f t="shared" si="57"/>
        <v xml:space="preserve">|  [![](https://raw.githubusercontent.com/SIB-Colombia/logos/main/socio-SiB-abo.png)](http://www.gbif.org/publisher/8251fe14-04e1-483f-9ae6-46cf83ff76fa){:target='_blank'} |  [![](https://raw.githubusercontent.com/SIB-Colombia/logos/main/socio-SiB-acictios.png)](http://www.gbif.org/publisher/adaeb73b-8f3b-433c-ab2e-a8ca68a7c7ea){:target='_blank'} |  [![](https://raw.githubusercontent.com/SIB-Colombia/logos/main/socio-SiB-aco.png)](https://www.gbif.org/es/publisher/3674c091-7058-4d7f-9b07-6dc163f1accf){:target='_blank'} |  [![](https://raw.githubusercontent.com/SIB-Colombia/logos/main/socio-SiB-pispesca.png)](https://www.gbif.org/es/publisher/9b024f83-e4ac-44ff-86ab-c2a6f0da9726){:target='_blank'} |  [![](https://statics.sibcolombia.net/sib-resources/images/logos-socios/ipt/acz.jpg)](https://www.gbif.org/es/publisher/3ecddc17-a081-4e85-92c3-d8e31716342c){:target='_blank'} </v>
      </c>
    </row>
    <row r="179" spans="1:10" ht="18" customHeight="1" x14ac:dyDescent="0.15">
      <c r="A179" s="5" t="s">
        <v>196</v>
      </c>
      <c r="B179" s="5" t="s">
        <v>44</v>
      </c>
      <c r="C179" s="8" t="s">
        <v>197</v>
      </c>
      <c r="D179" s="9" t="s">
        <v>1300</v>
      </c>
      <c r="E179" s="10" t="s">
        <v>198</v>
      </c>
      <c r="F179" t="s">
        <v>1485</v>
      </c>
      <c r="G179" t="s">
        <v>1488</v>
      </c>
      <c r="H179" t="s">
        <v>1487</v>
      </c>
      <c r="I179" t="str">
        <f>_xlfn.CONCAT(F179,D179,G179,E179,H179)</f>
        <v>|  [![](https://raw.githubusercontent.com/SIB-Colombia/logos/main/socio-SiB-apc.png)](http://www.gbif.org/publisher/76513b28-548d-480a-8859-bd7f45f8724b){:target='_blank'} |</v>
      </c>
      <c r="J179" s="96" t="str">
        <f>_xlfn.CONCAT(J178,I179)</f>
        <v>|  [![](https://raw.githubusercontent.com/SIB-Colombia/logos/main/socio-SiB-abo.png)](http://www.gbif.org/publisher/8251fe14-04e1-483f-9ae6-46cf83ff76fa){:target='_blank'} |  [![](https://raw.githubusercontent.com/SIB-Colombia/logos/main/socio-SiB-acictios.png)](http://www.gbif.org/publisher/adaeb73b-8f3b-433c-ab2e-a8ca68a7c7ea){:target='_blank'} |  [![](https://raw.githubusercontent.com/SIB-Colombia/logos/main/socio-SiB-aco.png)](https://www.gbif.org/es/publisher/3674c091-7058-4d7f-9b07-6dc163f1accf){:target='_blank'} |  [![](https://raw.githubusercontent.com/SIB-Colombia/logos/main/socio-SiB-pispesca.png)](https://www.gbif.org/es/publisher/9b024f83-e4ac-44ff-86ab-c2a6f0da9726){:target='_blank'} |  [![](https://statics.sibcolombia.net/sib-resources/images/logos-socios/ipt/acz.jpg)](https://www.gbif.org/es/publisher/3ecddc17-a081-4e85-92c3-d8e31716342c){:target='_blank'} |  [![](https://raw.githubusercontent.com/SIB-Colombia/logos/main/socio-SiB-apc.png)](http://www.gbif.org/publisher/76513b28-548d-480a-8859-bd7f45f8724b){:target='_blank'} |</v>
      </c>
    </row>
    <row r="180" spans="1:10" ht="18" customHeight="1" x14ac:dyDescent="0.15">
      <c r="A180" s="5" t="s">
        <v>43</v>
      </c>
      <c r="B180" s="5" t="s">
        <v>44</v>
      </c>
      <c r="C180" s="23" t="s">
        <v>45</v>
      </c>
      <c r="D180" s="9" t="s">
        <v>1245</v>
      </c>
      <c r="E180" s="11" t="s">
        <v>1393</v>
      </c>
      <c r="F180" t="s">
        <v>1485</v>
      </c>
      <c r="G180" t="s">
        <v>1488</v>
      </c>
      <c r="H180" t="s">
        <v>1486</v>
      </c>
      <c r="I180" t="str">
        <f>_xlfn.CONCAT(F180,D180,G180,E180,H180)</f>
        <v xml:space="preserve">|  [![](https://raw.githubusercontent.com/SIB-Colombia/logos/main/socio-SiB-resnatur.png)](https://www.gbif.org/es/publisher/38c1ea4f-4ce4-4dbb-8d01-7e0149f16bcd){:target='_blank'} </v>
      </c>
      <c r="J180" s="96" t="str">
        <f>I180</f>
        <v xml:space="preserve">|  [![](https://raw.githubusercontent.com/SIB-Colombia/logos/main/socio-SiB-resnatur.png)](https://www.gbif.org/es/publisher/38c1ea4f-4ce4-4dbb-8d01-7e0149f16bcd){:target='_blank'} </v>
      </c>
    </row>
    <row r="181" spans="1:10" ht="18" customHeight="1" x14ac:dyDescent="0.15">
      <c r="A181" s="23" t="s">
        <v>316</v>
      </c>
      <c r="B181" s="5" t="s">
        <v>44</v>
      </c>
      <c r="C181" s="8" t="s">
        <v>317</v>
      </c>
      <c r="D181" s="9" t="s">
        <v>1346</v>
      </c>
      <c r="E181" s="32"/>
      <c r="F181" t="s">
        <v>1485</v>
      </c>
      <c r="G181" t="s">
        <v>1488</v>
      </c>
      <c r="H181" t="s">
        <v>1486</v>
      </c>
      <c r="I181" t="str">
        <f t="shared" ref="I181:I184" si="58">_xlfn.CONCAT(F181,D181,G181,E181,H181)</f>
        <v xml:space="preserve">|  [![](https://raw.githubusercontent.com/SIB-Colombia/logos/main/socio-SiB-ebird.png)](){:target='_blank'} </v>
      </c>
      <c r="J181" s="96" t="str">
        <f>_xlfn.CONCAT(J180,I181)</f>
        <v xml:space="preserve">|  [![](https://raw.githubusercontent.com/SIB-Colombia/logos/main/socio-SiB-resnatur.png)](https://www.gbif.org/es/publisher/38c1ea4f-4ce4-4dbb-8d01-7e0149f16bcd){:target='_blank'} |  [![](https://raw.githubusercontent.com/SIB-Colombia/logos/main/socio-SiB-ebird.png)](){:target='_blank'} </v>
      </c>
    </row>
    <row r="182" spans="1:10" ht="18" customHeight="1" x14ac:dyDescent="0.15">
      <c r="A182" s="23" t="s">
        <v>387</v>
      </c>
      <c r="B182" s="23" t="s">
        <v>44</v>
      </c>
      <c r="C182" s="7" t="s">
        <v>388</v>
      </c>
      <c r="D182" s="7" t="s">
        <v>388</v>
      </c>
      <c r="E182" s="13" t="s">
        <v>1462</v>
      </c>
      <c r="F182" t="s">
        <v>1485</v>
      </c>
      <c r="G182" t="s">
        <v>1488</v>
      </c>
      <c r="H182" t="s">
        <v>1486</v>
      </c>
      <c r="I182" t="str">
        <f t="shared" si="58"/>
        <v xml:space="preserve">|  [![](https://statics.sibcolombia.net/sib-resources/images/logos-socios/500px/coleoptera.jpg)](https://www.gbif.org/es/publisher/2c39be5c-c11e-46d0-bcb4-552f2072d19f){:target='_blank'} </v>
      </c>
      <c r="J182" s="96" t="str">
        <f t="shared" ref="J182:J184" si="59">_xlfn.CONCAT(J181,I182)</f>
        <v xml:space="preserve">|  [![](https://raw.githubusercontent.com/SIB-Colombia/logos/main/socio-SiB-resnatur.png)](https://www.gbif.org/es/publisher/38c1ea4f-4ce4-4dbb-8d01-7e0149f16bcd){:target='_blank'} |  [![](https://raw.githubusercontent.com/SIB-Colombia/logos/main/socio-SiB-ebird.png)](){:target='_blank'} |  [![](https://statics.sibcolombia.net/sib-resources/images/logos-socios/500px/coleoptera.jpg)](https://www.gbif.org/es/publisher/2c39be5c-c11e-46d0-bcb4-552f2072d19f){:target='_blank'} </v>
      </c>
    </row>
    <row r="183" spans="1:10" ht="18" customHeight="1" x14ac:dyDescent="0.15">
      <c r="A183" s="5" t="s">
        <v>358</v>
      </c>
      <c r="B183" s="5" t="s">
        <v>44</v>
      </c>
      <c r="C183" s="8" t="s">
        <v>359</v>
      </c>
      <c r="D183" s="9" t="s">
        <v>1364</v>
      </c>
      <c r="E183" s="11" t="s">
        <v>1449</v>
      </c>
      <c r="F183" t="s">
        <v>1485</v>
      </c>
      <c r="G183" t="s">
        <v>1488</v>
      </c>
      <c r="H183" t="s">
        <v>1486</v>
      </c>
      <c r="I183" t="str">
        <f t="shared" si="58"/>
        <v xml:space="preserve">|  [![](https://raw.githubusercontent.com/SIB-Colombia/logos/main/socio-SiB-invbasa.png)](https://www.gbif.org/es/publisher/92974254-6777-4a79-8865-a89a83f13e57){:target='_blank'} </v>
      </c>
      <c r="J183" s="96" t="str">
        <f t="shared" si="59"/>
        <v xml:space="preserve">|  [![](https://raw.githubusercontent.com/SIB-Colombia/logos/main/socio-SiB-resnatur.png)](https://www.gbif.org/es/publisher/38c1ea4f-4ce4-4dbb-8d01-7e0149f16bcd){:target='_blank'} |  [![](https://raw.githubusercontent.com/SIB-Colombia/logos/main/socio-SiB-ebird.png)](){:target='_blank'} |  [![](https://statics.sibcolombia.net/sib-resources/images/logos-socios/500px/coleoptera.jpg)](https://www.gbif.org/es/publisher/2c39be5c-c11e-46d0-bcb4-552f2072d19f){:target='_blank'} |  [![](https://raw.githubusercontent.com/SIB-Colombia/logos/main/socio-SiB-invbasa.png)](https://www.gbif.org/es/publisher/92974254-6777-4a79-8865-a89a83f13e57){:target='_blank'} </v>
      </c>
    </row>
    <row r="184" spans="1:10" ht="18" customHeight="1" x14ac:dyDescent="0.15">
      <c r="A184" s="5" t="s">
        <v>320</v>
      </c>
      <c r="B184" s="5" t="s">
        <v>44</v>
      </c>
      <c r="C184" s="8" t="s">
        <v>321</v>
      </c>
      <c r="D184" s="9" t="s">
        <v>1348</v>
      </c>
      <c r="E184" s="32"/>
      <c r="F184" t="s">
        <v>1485</v>
      </c>
      <c r="G184" t="s">
        <v>1488</v>
      </c>
      <c r="H184" t="s">
        <v>1486</v>
      </c>
      <c r="I184" t="str">
        <f t="shared" si="58"/>
        <v xml:space="preserve">|  [![](https://raw.githubusercontent.com/SIB-Colombia/logos/main/socio-SiB-inat.png)](){:target='_blank'} </v>
      </c>
      <c r="J184" s="96" t="str">
        <f t="shared" si="59"/>
        <v xml:space="preserve">|  [![](https://raw.githubusercontent.com/SIB-Colombia/logos/main/socio-SiB-resnatur.png)](https://www.gbif.org/es/publisher/38c1ea4f-4ce4-4dbb-8d01-7e0149f16bcd){:target='_blank'} |  [![](https://raw.githubusercontent.com/SIB-Colombia/logos/main/socio-SiB-ebird.png)](){:target='_blank'} |  [![](https://statics.sibcolombia.net/sib-resources/images/logos-socios/500px/coleoptera.jpg)](https://www.gbif.org/es/publisher/2c39be5c-c11e-46d0-bcb4-552f2072d19f){:target='_blank'} |  [![](https://raw.githubusercontent.com/SIB-Colombia/logos/main/socio-SiB-invbasa.png)](https://www.gbif.org/es/publisher/92974254-6777-4a79-8865-a89a83f13e57){:target='_blank'} |  [![](https://raw.githubusercontent.com/SIB-Colombia/logos/main/socio-SiB-inat.png)](){:target='_blank'} </v>
      </c>
    </row>
    <row r="185" spans="1:10" ht="18" customHeight="1" x14ac:dyDescent="0.15">
      <c r="A185" s="5" t="s">
        <v>184</v>
      </c>
      <c r="B185" s="5" t="s">
        <v>44</v>
      </c>
      <c r="C185" s="8" t="s">
        <v>185</v>
      </c>
      <c r="D185" s="9" t="s">
        <v>1296</v>
      </c>
      <c r="E185" s="11" t="s">
        <v>1410</v>
      </c>
      <c r="F185" t="s">
        <v>1485</v>
      </c>
      <c r="G185" t="s">
        <v>1488</v>
      </c>
      <c r="H185" t="s">
        <v>1487</v>
      </c>
      <c r="I185" t="str">
        <f>_xlfn.CONCAT(F185,D185,G185,E185,H185)</f>
        <v>|  [![](https://raw.githubusercontent.com/SIB-Colombia/logos/main/socio-SiB-rnjb.png)](https://www.gbif.org/es/publisher/278c2395-6edb-41f4-8f0a-0abd13656901){:target='_blank'} |</v>
      </c>
      <c r="J185" s="96" t="str">
        <f>_xlfn.CONCAT(J184,I185)</f>
        <v>|  [![](https://raw.githubusercontent.com/SIB-Colombia/logos/main/socio-SiB-resnatur.png)](https://www.gbif.org/es/publisher/38c1ea4f-4ce4-4dbb-8d01-7e0149f16bcd){:target='_blank'} |  [![](https://raw.githubusercontent.com/SIB-Colombia/logos/main/socio-SiB-ebird.png)](){:target='_blank'} |  [![](https://statics.sibcolombia.net/sib-resources/images/logos-socios/500px/coleoptera.jpg)](https://www.gbif.org/es/publisher/2c39be5c-c11e-46d0-bcb4-552f2072d19f){:target='_blank'} |  [![](https://raw.githubusercontent.com/SIB-Colombia/logos/main/socio-SiB-invbasa.png)](https://www.gbif.org/es/publisher/92974254-6777-4a79-8865-a89a83f13e57){:target='_blank'} |  [![](https://raw.githubusercontent.com/SIB-Colombia/logos/main/socio-SiB-inat.png)](){:target='_blank'} |  [![](https://raw.githubusercontent.com/SIB-Colombia/logos/main/socio-SiB-rnjb.png)](https://www.gbif.org/es/publisher/278c2395-6edb-41f4-8f0a-0abd13656901){:target='_blank'} |</v>
      </c>
    </row>
    <row r="186" spans="1:10" ht="18" customHeight="1" x14ac:dyDescent="0.15">
      <c r="A186" s="23" t="s">
        <v>67</v>
      </c>
      <c r="B186" s="23" t="s">
        <v>44</v>
      </c>
      <c r="C186" s="23" t="s">
        <v>68</v>
      </c>
      <c r="D186" s="9" t="s">
        <v>1256</v>
      </c>
      <c r="E186" s="11" t="s">
        <v>1403</v>
      </c>
      <c r="F186" t="s">
        <v>1485</v>
      </c>
      <c r="G186" t="s">
        <v>1488</v>
      </c>
      <c r="H186" t="s">
        <v>1486</v>
      </c>
      <c r="I186" t="str">
        <f>_xlfn.CONCAT(F186,D186,G186,E186,H186)</f>
        <v xml:space="preserve">|  [![](https://raw.githubusercontent.com/SIB-Colombia/logos/main/socio-SiB-rnoa.png)](https://www.gbif.org/es/publisher/dc282b9d-8f3b-4197-b174-ba5272721a6f){:target='_blank'} </v>
      </c>
      <c r="J186" s="96" t="str">
        <f>I186</f>
        <v xml:space="preserve">|  [![](https://raw.githubusercontent.com/SIB-Colombia/logos/main/socio-SiB-rnoa.png)](https://www.gbif.org/es/publisher/dc282b9d-8f3b-4197-b174-ba5272721a6f){:target='_blank'} </v>
      </c>
    </row>
    <row r="187" spans="1:10" ht="18" customHeight="1" x14ac:dyDescent="0.15">
      <c r="A187" s="17" t="s">
        <v>157</v>
      </c>
      <c r="B187" s="17" t="s">
        <v>44</v>
      </c>
      <c r="C187" s="18" t="s">
        <v>158</v>
      </c>
      <c r="D187" s="9" t="s">
        <v>1287</v>
      </c>
      <c r="E187" s="19" t="s">
        <v>159</v>
      </c>
      <c r="F187" t="s">
        <v>1485</v>
      </c>
      <c r="G187" t="s">
        <v>1488</v>
      </c>
      <c r="H187" t="s">
        <v>1486</v>
      </c>
      <c r="I187" t="str">
        <f t="shared" ref="I187:I188" si="60">_xlfn.CONCAT(F187,D187,G187,E187,H187)</f>
        <v xml:space="preserve">|  [![](https://raw.githubusercontent.com/SIB-Colombia/logos/main/socio-SiB-seak.png)](http://www.gbif.org/publisher/d54819fb-3423-49b9-bac4-5ac1624f9070){:target='_blank'} </v>
      </c>
      <c r="J187" s="96" t="str">
        <f>_xlfn.CONCAT(J186,I187)</f>
        <v xml:space="preserve">|  [![](https://raw.githubusercontent.com/SIB-Colombia/logos/main/socio-SiB-rnoa.png)](https://www.gbif.org/es/publisher/dc282b9d-8f3b-4197-b174-ba5272721a6f){:target='_blank'} |  [![](https://raw.githubusercontent.com/SIB-Colombia/logos/main/socio-SiB-seak.png)](http://www.gbif.org/publisher/d54819fb-3423-49b9-bac4-5ac1624f9070){:target='_blank'} </v>
      </c>
    </row>
    <row r="188" spans="1:10" ht="18" customHeight="1" x14ac:dyDescent="0.15">
      <c r="A188" s="5" t="s">
        <v>245</v>
      </c>
      <c r="B188" s="5" t="s">
        <v>44</v>
      </c>
      <c r="C188" s="8" t="s">
        <v>246</v>
      </c>
      <c r="D188" s="9" t="s">
        <v>1316</v>
      </c>
      <c r="E188" s="11" t="s">
        <v>1413</v>
      </c>
      <c r="F188" t="s">
        <v>1485</v>
      </c>
      <c r="G188" t="s">
        <v>1488</v>
      </c>
      <c r="H188" t="s">
        <v>1486</v>
      </c>
      <c r="I188" t="str">
        <f t="shared" si="60"/>
        <v xml:space="preserve">|  [![](https://raw.githubusercontent.com/SIB-Colombia/logos/main/socio-SiB-scmas.png)](https://www.gbif.org/es/publisher/4a88507e-5d15-44a4-98cb-a4a0ac13f113){:target='_blank'} </v>
      </c>
      <c r="J188" s="96" t="str">
        <f t="shared" ref="J188" si="61">_xlfn.CONCAT(J187,I188)</f>
        <v xml:space="preserve">|  [![](https://raw.githubusercontent.com/SIB-Colombia/logos/main/socio-SiB-rnoa.png)](https://www.gbif.org/es/publisher/dc282b9d-8f3b-4197-b174-ba5272721a6f){:target='_blank'} |  [![](https://raw.githubusercontent.com/SIB-Colombia/logos/main/socio-SiB-seak.png)](http://www.gbif.org/publisher/d54819fb-3423-49b9-bac4-5ac1624f9070){:target='_blank'} |  [![](https://raw.githubusercontent.com/SIB-Colombia/logos/main/socio-SiB-scmas.png)](https://www.gbif.org/es/publisher/4a88507e-5d15-44a4-98cb-a4a0ac13f113){:target='_blank'} </v>
      </c>
    </row>
    <row r="189" spans="1:10" ht="15.75" customHeight="1" x14ac:dyDescent="0.15">
      <c r="J189" s="96"/>
    </row>
  </sheetData>
  <autoFilter ref="A3:E188" xr:uid="{00000000-0009-0000-0000-000000000000}">
    <sortState xmlns:xlrd2="http://schemas.microsoft.com/office/spreadsheetml/2017/richdata2" ref="A4:E188">
      <sortCondition ref="B3:B188"/>
    </sortState>
  </autoFilter>
  <customSheetViews>
    <customSheetView guid="{9DEF0770-89F2-4F0C-99AF-CB62DCE8B8D9}" filter="1" showAutoFilter="1">
      <pageMargins left="0.7" right="0.7" top="0.75" bottom="0.75" header="0.3" footer="0.3"/>
      <autoFilter ref="B3:AH177" xr:uid="{A975F7A7-8E9A-E347-AE74-DFC96237F84A}">
        <sortState xmlns:xlrd2="http://schemas.microsoft.com/office/spreadsheetml/2017/richdata2" ref="B4:AH177">
          <sortCondition ref="D3:D177"/>
        </sortState>
      </autoFilter>
    </customSheetView>
    <customSheetView guid="{BB092F64-620C-4AC2-844C-CBE8ADABF236}" filter="1" showAutoFilter="1">
      <pageMargins left="0.7" right="0.7" top="0.75" bottom="0.75" header="0.3" footer="0.3"/>
      <autoFilter ref="A3:AM167" xr:uid="{1B511B0B-FE6F-3644-9AA7-EDB4A0E88504}">
        <filterColumn colId="11">
          <filters>
            <filter val="Empresas"/>
          </filters>
        </filterColumn>
      </autoFilter>
    </customSheetView>
    <customSheetView guid="{10369F31-C62A-4F65-9CEF-2F84EB86FB2D}" filter="1" showAutoFilter="1">
      <pageMargins left="0.7" right="0.7" top="0.75" bottom="0.75" header="0.3" footer="0.3"/>
      <autoFilter ref="A3:AM168" xr:uid="{A7059956-523B-D043-B03B-AE1D600B3395}">
        <sortState xmlns:xlrd2="http://schemas.microsoft.com/office/spreadsheetml/2017/richdata2" ref="A4:AM168">
          <sortCondition ref="L3:L168"/>
        </sortState>
      </autoFilter>
    </customSheetView>
  </customSheetViews>
  <mergeCells count="2">
    <mergeCell ref="A1:A2"/>
    <mergeCell ref="B1:B2"/>
  </mergeCells>
  <conditionalFormatting sqref="A134:A135 A138">
    <cfRule type="expression" dxfId="5" priority="8">
      <formula>#REF! = "CR-SiB"</formula>
    </cfRule>
  </conditionalFormatting>
  <conditionalFormatting sqref="A134:A135 A138">
    <cfRule type="expression" dxfId="4" priority="9">
      <formula>#REF! = "Registrada"</formula>
    </cfRule>
  </conditionalFormatting>
  <conditionalFormatting sqref="A134:A135 A138">
    <cfRule type="expression" dxfId="3" priority="10">
      <formula>#REF! = "Actualización"</formula>
    </cfRule>
  </conditionalFormatting>
  <conditionalFormatting sqref="A134:A135 A138">
    <cfRule type="expression" dxfId="2" priority="11">
      <formula>#REF! = "No válida"</formula>
    </cfRule>
  </conditionalFormatting>
  <conditionalFormatting sqref="A134:A135 A138">
    <cfRule type="expression" dxfId="1" priority="12">
      <formula>#REF! = "En proceso"</formula>
    </cfRule>
  </conditionalFormatting>
  <conditionalFormatting sqref="A134:A135 A138">
    <cfRule type="expression" dxfId="0" priority="13">
      <formula>#REF! = "Enviada a GBIF"</formula>
    </cfRule>
  </conditionalFormatting>
  <hyperlinks>
    <hyperlink ref="E84" r:id="rId1" xr:uid="{00000000-0004-0000-0000-000004000000}"/>
    <hyperlink ref="E126" r:id="rId2" display="https://www.gbif.org/publisher/c803f6f5-2c6a-4b41-8c15-768d48ef1c8c" xr:uid="{00000000-0004-0000-0000-00000A000000}"/>
    <hyperlink ref="E135" r:id="rId3" display="https://www.gbif.org/publisher/05827c69-a802-472f-bbe3-76629dfd57a7" xr:uid="{00000000-0004-0000-0000-000010000000}"/>
    <hyperlink ref="E129" r:id="rId4" display="https://www.gbif.org/publisher/567cdb5e-5bb3-42e1-ae07-ffa6fc60b56e" xr:uid="{00000000-0004-0000-0000-000015000000}"/>
    <hyperlink ref="E109" r:id="rId5" display="https://www.gbif.org/publisher/fe602f47-b553-4291-b6e5-197b9837e167" xr:uid="{00000000-0004-0000-0000-00001B000000}"/>
    <hyperlink ref="E161" r:id="rId6" display="https://www.gbif.org/publisher/6fd43b88-b13f-4547-94ab-1720f2a3b7ed" xr:uid="{00000000-0004-0000-0000-000021000000}"/>
    <hyperlink ref="E114" r:id="rId7" display="https://www.gbif.org/publisher/04ce62dd-30ec-4d98-8b30-b09cafc3ac38" xr:uid="{00000000-0004-0000-0000-000026000000}"/>
    <hyperlink ref="E58" r:id="rId8" display="https://www.gbif.org/publisher/15b278a8-1356-4f7b-ba32-3c733c3d0aac" xr:uid="{00000000-0004-0000-0000-00002C000000}"/>
    <hyperlink ref="E22" r:id="rId9" display="https://www.gbif.org/publisher/478a9e81-e716-42dc-a68d-03487953a32e" xr:uid="{00000000-0004-0000-0000-000032000000}"/>
    <hyperlink ref="E26" r:id="rId10" display="https://www.gbif.org/publisher/58c7e325-82fc-446d-9406-851b4d357db7" xr:uid="{00000000-0004-0000-0000-000038000000}"/>
    <hyperlink ref="E15" r:id="rId11" xr:uid="{00000000-0004-0000-0000-00003E000000}"/>
    <hyperlink ref="E23" r:id="rId12" display="https://www.gbif.org/publisher/77c64839-4c99-4a40-beb3-cd16afc23540" xr:uid="{00000000-0004-0000-0000-000044000000}"/>
    <hyperlink ref="E37" r:id="rId13" display="https://www.gbif.org/publisher/85be57ed-f187-49c9-b7ff-eaa622e06217" xr:uid="{00000000-0004-0000-0000-00004A000000}"/>
    <hyperlink ref="E180" r:id="rId14" display="https://www.gbif.org/publisher/38c1ea4f-4ce4-4dbb-8d01-7e0149f16bcd" xr:uid="{00000000-0004-0000-0000-000050000000}"/>
    <hyperlink ref="E85" r:id="rId15" display="https://www.gbif.org/publisher/e1050db2-9faf-4d72-b860-295debaf9d2a" xr:uid="{00000000-0004-0000-0000-000056000000}"/>
    <hyperlink ref="E82" r:id="rId16" display="https://www.gbif.org/publisher/9d77fdeb-100f-4b29-98ad-4effdd824457" xr:uid="{00000000-0004-0000-0000-00005C000000}"/>
    <hyperlink ref="E33" r:id="rId17" display="https://www.gbif.org/publisher/30ff48bd-4dd1-429d-a5a5-348c8e5fbfb1" xr:uid="{00000000-0004-0000-0000-000062000000}"/>
    <hyperlink ref="E148" r:id="rId18" display="https://www.gbif.org/publisher/00a915e7-b4e2-4795-bcbf-45e4dda0e927" xr:uid="{00000000-0004-0000-0000-000068000000}"/>
    <hyperlink ref="E167" r:id="rId19" display="https://www.gbif.org/publisher/e144e6ee-503e-4bd9-9eff-f2fc77473642" xr:uid="{00000000-0004-0000-0000-00006E000000}"/>
    <hyperlink ref="E117" r:id="rId20" xr:uid="{00000000-0004-0000-0000-000074000000}"/>
    <hyperlink ref="E128" r:id="rId21" display="https://www.gbif.org/publisher/a2f1c6f5-88de-4fc5-891a-336259f32f4e" xr:uid="{00000000-0004-0000-0000-00007A000000}"/>
    <hyperlink ref="E56" r:id="rId22" display="https://www.gbif.org/publisher/7a079928-aee9-418a-b083-6152d01c78d6" xr:uid="{00000000-0004-0000-0000-000080000000}"/>
    <hyperlink ref="E46" r:id="rId23" display="https://www.gbif.org/publisher/eac88d99-9f6c-4031-8fc4-8088f0e0dfe7" xr:uid="{00000000-0004-0000-0000-000086000000}"/>
    <hyperlink ref="E172" r:id="rId24" display="https://www.gbif.org/publisher/c0252e99-c6d0-449e-8106-508be14c34fa" xr:uid="{00000000-0004-0000-0000-00008C000000}"/>
    <hyperlink ref="E186" r:id="rId25" display="https://www.gbif.org/publisher/dc282b9d-8f3b-4197-b174-ba5272721a6f" xr:uid="{00000000-0004-0000-0000-000090000000}"/>
    <hyperlink ref="E127" r:id="rId26" xr:uid="{00000000-0004-0000-0000-000096000000}"/>
    <hyperlink ref="E170" r:id="rId27" display="https://www.gbif.org/publisher/0c23482f-89f3-4efa-b6ed-7b25dadde4fc" xr:uid="{00000000-0004-0000-0000-00009C000000}"/>
    <hyperlink ref="E67" r:id="rId28" xr:uid="{00000000-0004-0000-0000-0000A2000000}"/>
    <hyperlink ref="E73" r:id="rId29" xr:uid="{00000000-0004-0000-0000-0000A8000000}"/>
    <hyperlink ref="E69" r:id="rId30" display="https://www.gbif.org/publisher/06867940-0867-4b4a-abb2-a57a16fcf2dc" xr:uid="{00000000-0004-0000-0000-0000AE000000}"/>
    <hyperlink ref="E76" r:id="rId31" display="https://www.gbif.org/publisher/fee3882f-5360-4f01-a1ca-767c48fa629c" xr:uid="{00000000-0004-0000-0000-0000B3000000}"/>
    <hyperlink ref="E146" r:id="rId32" xr:uid="{00000000-0004-0000-0000-0000B9000000}"/>
    <hyperlink ref="E136" r:id="rId33" xr:uid="{00000000-0004-0000-0000-0000BF000000}"/>
    <hyperlink ref="E47" r:id="rId34" xr:uid="{00000000-0004-0000-0000-0000C5000000}"/>
    <hyperlink ref="E156" r:id="rId35" display="https://www.gbif.org/publisher/986e56a2-5615-407d-8351-a4bac59fd303" xr:uid="{00000000-0004-0000-0000-0000CB000000}"/>
    <hyperlink ref="E130" r:id="rId36" xr:uid="{00000000-0004-0000-0000-0000D1000000}"/>
    <hyperlink ref="E11" r:id="rId37" xr:uid="{00000000-0004-0000-0000-0000D7000000}"/>
    <hyperlink ref="E51" r:id="rId38" xr:uid="{00000000-0004-0000-0000-0000DD000000}"/>
    <hyperlink ref="E70" r:id="rId39" display="https://www.gbif.org/publisher/fbe29d53-6c40-411a-8e97-2d92a285c88e" xr:uid="{00000000-0004-0000-0000-0000E3000000}"/>
    <hyperlink ref="E164" r:id="rId40" xr:uid="{00000000-0004-0000-0000-0000E9000000}"/>
    <hyperlink ref="E134" r:id="rId41" xr:uid="{00000000-0004-0000-0000-0000EF000000}"/>
    <hyperlink ref="E151" r:id="rId42" xr:uid="{00000000-0004-0000-0000-0000F6000000}"/>
    <hyperlink ref="E43" r:id="rId43" xr:uid="{00000000-0004-0000-0000-0000FD000000}"/>
    <hyperlink ref="E88" r:id="rId44" xr:uid="{00000000-0004-0000-0000-000004010000}"/>
    <hyperlink ref="E72" r:id="rId45" xr:uid="{00000000-0004-0000-0000-00000B010000}"/>
    <hyperlink ref="E174" r:id="rId46" xr:uid="{00000000-0004-0000-0000-000012010000}"/>
    <hyperlink ref="E155" r:id="rId47" display="https://www.gbif.org/publisher/f52593de-ac30-49ea-8e3e-07cf745249ec" xr:uid="{00000000-0004-0000-0000-000019010000}"/>
    <hyperlink ref="E150" r:id="rId48" xr:uid="{00000000-0004-0000-0000-000020010000}"/>
    <hyperlink ref="E158" r:id="rId49" xr:uid="{00000000-0004-0000-0000-000027010000}"/>
    <hyperlink ref="E13" r:id="rId50" xr:uid="{00000000-0004-0000-0000-00002E010000}"/>
    <hyperlink ref="E36" r:id="rId51" xr:uid="{00000000-0004-0000-0000-000035010000}"/>
    <hyperlink ref="E42" r:id="rId52" xr:uid="{00000000-0004-0000-0000-00003C010000}"/>
    <hyperlink ref="E8" r:id="rId53" xr:uid="{00000000-0004-0000-0000-000043010000}"/>
    <hyperlink ref="E19" r:id="rId54" xr:uid="{00000000-0004-0000-0000-00004A010000}"/>
    <hyperlink ref="E152" r:id="rId55" xr:uid="{00000000-0004-0000-0000-00004F010000}"/>
    <hyperlink ref="E50" r:id="rId56" xr:uid="{00000000-0004-0000-0000-000056010000}"/>
    <hyperlink ref="E187" r:id="rId57" xr:uid="{00000000-0004-0000-0000-00005B010000}"/>
    <hyperlink ref="E83" r:id="rId58" xr:uid="{00000000-0004-0000-0000-000062010000}"/>
    <hyperlink ref="E149" r:id="rId59" xr:uid="{00000000-0004-0000-0000-000068010000}"/>
    <hyperlink ref="E147" r:id="rId60" xr:uid="{00000000-0004-0000-0000-00006F010000}"/>
    <hyperlink ref="E132" r:id="rId61" xr:uid="{00000000-0004-0000-0000-000076010000}"/>
    <hyperlink ref="E21" r:id="rId62" xr:uid="{00000000-0004-0000-0000-00007D010000}"/>
    <hyperlink ref="E59" r:id="rId63" xr:uid="{00000000-0004-0000-0000-000084010000}"/>
    <hyperlink ref="E41" r:id="rId64" xr:uid="{00000000-0004-0000-0000-00008B010000}"/>
    <hyperlink ref="E166" r:id="rId65" xr:uid="{00000000-0004-0000-0000-000092010000}"/>
    <hyperlink ref="E185" r:id="rId66" display="https://www.gbif.org/publisher/278c2395-6edb-41f4-8f0a-0abd13656901" xr:uid="{00000000-0004-0000-0000-000098010000}"/>
    <hyperlink ref="E154" r:id="rId67" display="https://www.gbif.org/publisher/ef3ec46c-c2e6-4674-a663-77b334fa6003" xr:uid="{00000000-0004-0000-0000-00009F010000}"/>
    <hyperlink ref="E159" r:id="rId68" xr:uid="{00000000-0004-0000-0000-0000A6010000}"/>
    <hyperlink ref="E86" r:id="rId69" display="https://www.gbif.org/publisher/f072f648-b8a4-47a0-9e1c-89d790645b5a" xr:uid="{00000000-0004-0000-0000-0000AD010000}"/>
    <hyperlink ref="E179" r:id="rId70" xr:uid="{00000000-0004-0000-0000-0000B3010000}"/>
    <hyperlink ref="E75" r:id="rId71" xr:uid="{00000000-0004-0000-0000-0000BA010000}"/>
    <hyperlink ref="E153" r:id="rId72" xr:uid="{00000000-0004-0000-0000-0000C0010000}"/>
    <hyperlink ref="E61" r:id="rId73" xr:uid="{00000000-0004-0000-0000-0000C6010000}"/>
    <hyperlink ref="E160" r:id="rId74" xr:uid="{00000000-0004-0000-0000-0000CD010000}"/>
    <hyperlink ref="E157" r:id="rId75" xr:uid="{00000000-0004-0000-0000-0000D3010000}"/>
    <hyperlink ref="E163" r:id="rId76" xr:uid="{00000000-0004-0000-0000-0000DA010000}"/>
    <hyperlink ref="E39" r:id="rId77" xr:uid="{00000000-0004-0000-0000-0000E1010000}"/>
    <hyperlink ref="E34" r:id="rId78" xr:uid="{00000000-0004-0000-0000-0000E8010000}"/>
    <hyperlink ref="E116" r:id="rId79" xr:uid="{00000000-0004-0000-0000-0000EF010000}"/>
    <hyperlink ref="E16" r:id="rId80" xr:uid="{00000000-0004-0000-0000-0000F6010000}"/>
    <hyperlink ref="E7" r:id="rId81" xr:uid="{00000000-0004-0000-0000-0000FD010000}"/>
    <hyperlink ref="E175" r:id="rId82" xr:uid="{00000000-0004-0000-0000-000004020000}"/>
    <hyperlink ref="E32" r:id="rId83" xr:uid="{00000000-0004-0000-0000-00000B020000}"/>
    <hyperlink ref="E133" r:id="rId84" xr:uid="{00000000-0004-0000-0000-000012020000}"/>
    <hyperlink ref="E169" r:id="rId85" xr:uid="{00000000-0004-0000-0000-000019020000}"/>
    <hyperlink ref="E188" r:id="rId86" display="https://www.gbif.org/publisher/4a88507e-5d15-44a4-98cb-a4a0ac13f113" xr:uid="{00000000-0004-0000-0000-000020020000}"/>
    <hyperlink ref="E25" r:id="rId87" xr:uid="{00000000-0004-0000-0000-000027020000}"/>
    <hyperlink ref="E162" r:id="rId88" xr:uid="{00000000-0004-0000-0000-00002E020000}"/>
    <hyperlink ref="E14" r:id="rId89" xr:uid="{00000000-0004-0000-0000-000035020000}"/>
    <hyperlink ref="E55" r:id="rId90" display="https://www.gbif.org/publisher/530adb60-b968-4804-8571-4e8f74b9539d" xr:uid="{00000000-0004-0000-0000-00003C020000}"/>
    <hyperlink ref="E124" r:id="rId91" xr:uid="{00000000-0004-0000-0000-000043020000}"/>
    <hyperlink ref="E137" r:id="rId92" xr:uid="{00000000-0004-0000-0000-00004A020000}"/>
    <hyperlink ref="E80" r:id="rId93" display="https://www.gbif.org/publisher/2730ae30-29d6-4aa2-99ee-26f483fa718b" xr:uid="{00000000-0004-0000-0000-000051020000}"/>
    <hyperlink ref="E81" r:id="rId94" display="https://www.gbif.org/publisher/2e7ea925-e11c-451c-9841-0a8e85e5c5dc" xr:uid="{00000000-0004-0000-0000-000057020000}"/>
    <hyperlink ref="E168" r:id="rId95" display="https://www.gbif.org/publisher/190b47cb-54d5-4b87-9c1e-22b0483fe071" xr:uid="{00000000-0004-0000-0000-00005E020000}"/>
    <hyperlink ref="E141" r:id="rId96" display="https://www.gbif.org/publisher/32665a46-4074-474a-85a5-110db4f55fa8" xr:uid="{00000000-0004-0000-0000-000065020000}"/>
    <hyperlink ref="E92" r:id="rId97" display="https://www.gbif.org/publisher/eea64f26-8fd5-49fb-be7e-a1d4cfc051ee" xr:uid="{00000000-0004-0000-0000-00006B020000}"/>
    <hyperlink ref="E57" r:id="rId98" display="https://www.gbif.org/publisher/73b7431a-7a64-47f6-9c1b-a030e1a67fa4" xr:uid="{00000000-0004-0000-0000-000072020000}"/>
    <hyperlink ref="E71" r:id="rId99" display="https://www.gbif.org/publisher/a6086726-bc99-4443-8645-3788ed502381" xr:uid="{00000000-0004-0000-0000-000079020000}"/>
    <hyperlink ref="E60" r:id="rId100" xr:uid="{00000000-0004-0000-0000-000080020000}"/>
    <hyperlink ref="E63" r:id="rId101" xr:uid="{00000000-0004-0000-0000-000087020000}"/>
    <hyperlink ref="E65" r:id="rId102" xr:uid="{00000000-0004-0000-0000-00008E020000}"/>
    <hyperlink ref="E177" r:id="rId103" display="https://www.gbif.org/publisher/9b024f83-e4ac-44ff-86ab-c2a6f0da9726" xr:uid="{00000000-0004-0000-0000-000095020000}"/>
    <hyperlink ref="E93" r:id="rId104" display="https://www.gbif.org/publisher/b5904aaf-02c7-4ff3-85a6-0f528dbb632e" xr:uid="{00000000-0004-0000-0000-00009B020000}"/>
    <hyperlink ref="E176" r:id="rId105" display="https://www.gbif.org/publisher/3674c091-7058-4d7f-9b07-6dc163f1accf" xr:uid="{00000000-0004-0000-0000-0000A2020000}"/>
    <hyperlink ref="E140" r:id="rId106" display="https://www.gbif.org/publisher/76d82379-e2a3-4a1f-9b55-2ec5c9f87532" xr:uid="{00000000-0004-0000-0000-0000A9020000}"/>
    <hyperlink ref="E145" r:id="rId107" display="https://www.gbif.org/publisher/c7e55c34-9c2d-46d5-9ca0-7aaad06b179a" xr:uid="{00000000-0004-0000-0000-0000AF020000}"/>
    <hyperlink ref="E87" r:id="rId108" display="https://www.gbif.org/publisher/b8b274e0-3216-48b8-afea-5616ec326ce1" xr:uid="{00000000-0004-0000-0000-0000B6020000}"/>
    <hyperlink ref="E18" r:id="rId109" xr:uid="{00000000-0004-0000-0000-0000BD020000}"/>
    <hyperlink ref="E78" r:id="rId110" display="https://www.gbif.org/publisher/23fe61fe-622d-4523-ae45-8c931f22c534" xr:uid="{00000000-0004-0000-0000-0000C3020000}"/>
    <hyperlink ref="E111" r:id="rId111" display="https://www.gbif.org/publisher/90d2e455-c279-4bf1-ba87-806495641e18" xr:uid="{00000000-0004-0000-0000-0000C9020000}"/>
    <hyperlink ref="E144" r:id="rId112" display="https://www.gbif.org/publisher/005015df-170c-4f12-8e01-19877f1deba8" xr:uid="{00000000-0004-0000-0000-0000CF020000}"/>
    <hyperlink ref="E113" r:id="rId113" display="https://www.gbif.org/publisher/9a21807b-b9c5-4071-b393-764f3cd58abc" xr:uid="{00000000-0004-0000-0000-0000D5020000}"/>
    <hyperlink ref="E123" r:id="rId114" display="https://www.gbif.org/publisher/c0fa6fbb-cc9b-423b-b801-c1bb28d6467d" xr:uid="{00000000-0004-0000-0000-0000DC020000}"/>
    <hyperlink ref="E77" r:id="rId115" display="https://www.gbif.org/publisher/da583013-8a1b-4570-b0e4-c7cb25b2e7bf" xr:uid="{00000000-0004-0000-0000-0000E2020000}"/>
    <hyperlink ref="E115" r:id="rId116" display="https://www.gbif.org/publisher/9a21807b-b9c5-4071-b393-764f3cd58abc" xr:uid="{00000000-0004-0000-0000-0000EC020000}"/>
    <hyperlink ref="E68" r:id="rId117" xr:uid="{00000000-0004-0000-0000-0000F6020000}"/>
    <hyperlink ref="E165" r:id="rId118" display="https://www.gbif.org/publisher/a0f40644-1fec-42d8-af64-0bce3e9d76d2" xr:uid="{00000000-0004-0000-0000-0000FB020000}"/>
    <hyperlink ref="E79" r:id="rId119" display="https://www.gbif.org/publisher/488f6b87-5688-4c9a-928c-2d5355054b01" xr:uid="{00000000-0004-0000-0000-000002030000}"/>
    <hyperlink ref="E48" r:id="rId120" xr:uid="{00000000-0004-0000-0000-000009030000}"/>
    <hyperlink ref="E120" r:id="rId121" display="https://www.gbif.org/publisher/f5db868f-e5bf-4208-bd9d-d4063ae1c825" xr:uid="{00000000-0004-0000-0000-00000F030000}"/>
    <hyperlink ref="E99" r:id="rId122" display="https://www.gbif.org/publisher/0fd86a13-3d0d-4d6e-b809-2811706f35d6" xr:uid="{00000000-0004-0000-0000-000016030000}"/>
    <hyperlink ref="E62" r:id="rId123" display="https://www.gbif.org/publisher/03fefd3c-2809-4966-810d-a6c2205ab899  " xr:uid="{00000000-0004-0000-0000-00001D030000}"/>
    <hyperlink ref="E27" r:id="rId124" display="https://www.gbif.org/publisher/96b23685-f195-4131-af29-ea9e160225dd" xr:uid="{00000000-0004-0000-0000-000024030000}"/>
    <hyperlink ref="E119" r:id="rId125" display="https://www.gbif.org/publisher/2c542862-b9dd-40fc-8260-fb434997efa7" xr:uid="{00000000-0004-0000-0000-00002A030000}"/>
    <hyperlink ref="E64" r:id="rId126" display="https://www.gbif.org/publisher/6e051633-cbf0-4729-be54-f7be1e078c97  " xr:uid="{00000000-0004-0000-0000-000031030000}"/>
    <hyperlink ref="E30" r:id="rId127" display="https://www.gbif.org/publisher/341acb6e-2ed2-4c13-af14-5e00173e15f8" xr:uid="{00000000-0004-0000-0000-000038030000}"/>
    <hyperlink ref="E35" r:id="rId128" display="https://www.gbif.org/publisher/8d9a1a1c-a563-461e-85ef-002861f87bd7" xr:uid="{00000000-0004-0000-0000-00003F030000}"/>
    <hyperlink ref="E54" r:id="rId129" display="https://www.gbif.org/publisher/47380c8a-0edd-4036-b1bc-d852cba8232f" xr:uid="{00000000-0004-0000-0000-000046030000}"/>
    <hyperlink ref="E171" r:id="rId130" display="https://www.gbif.org/publisher/feef46fb-6287-41f4-b3db-5f9dff600ab8" xr:uid="{00000000-0004-0000-0000-00004D030000}"/>
    <hyperlink ref="E40" r:id="rId131" display="https://www.gbif.org/publisher/57c6cd7f-e50f-441e-849a-3d2e1912cb92" xr:uid="{00000000-0004-0000-0000-000055030000}"/>
    <hyperlink ref="E12" r:id="rId132" display="https://www.gbif.org/publisher/63da1b44-176a-4e9b-b418-28fcc182c676" xr:uid="{00000000-0004-0000-0000-00005C030000}"/>
    <hyperlink ref="E142" r:id="rId133" display="https://www.gbif.org/publisher/827fad55-4521-496e-949c-28e3b0428765" xr:uid="{00000000-0004-0000-0000-000063030000}"/>
    <hyperlink ref="E183" r:id="rId134" display="https://www.gbif.org/publisher/92974254-6777-4a79-8865-a89a83f13e57" xr:uid="{00000000-0004-0000-0000-00006A030000}"/>
    <hyperlink ref="E112" r:id="rId135" display="https://www.gbif.org/publisher/5e08abdd-46a0-45ec-a2e5-93348975b11d" xr:uid="{00000000-0004-0000-0000-000071030000}"/>
    <hyperlink ref="E118" r:id="rId136" display="https://www.gbif.org/publisher/dbc2ab56-d499-403c-8db5-c1a49cd0b75f" xr:uid="{00000000-0004-0000-0000-000078030000}"/>
    <hyperlink ref="E20" r:id="rId137" display="https://www.gbif.org/publisher/ec11396a-66ab-4e57-b9c1-a8aff1cb7a1d" xr:uid="{00000000-0004-0000-0000-00007F030000}"/>
    <hyperlink ref="E101" r:id="rId138" display="https://www.gbif.org/publisher/03a8bc52-9c2e-4aee-8dd7-9b4d279e4960" xr:uid="{00000000-0004-0000-0000-000086030000}"/>
    <hyperlink ref="E143" r:id="rId139" display="https://www.gbif.org/publisher/4dad347c-f297-46ee-9755-fda443b966d7" xr:uid="{00000000-0004-0000-0000-00008D030000}"/>
    <hyperlink ref="E97" r:id="rId140" display="https://www.gbif.org/publisher/14fb9c57-68a5-4870-b434-5355df7a9c3c" xr:uid="{00000000-0004-0000-0000-000094030000}"/>
    <hyperlink ref="E96" r:id="rId141" display="https://www.gbif.org/publisher/8e6bc843-c1b4-4b10-b546-881f06049004" xr:uid="{00000000-0004-0000-0000-00009B030000}"/>
    <hyperlink ref="E108" r:id="rId142" display="https://www.gbif.org/publisher/37c1c493-782c-4f53-914d-b1f66cdcf61c" xr:uid="{00000000-0004-0000-0000-0000A2030000}"/>
    <hyperlink ref="E100" r:id="rId143" display="https://www.gbif.org/publisher/1a4f4e64-eb3d-42c3-a359-1be3869b3a20" xr:uid="{00000000-0004-0000-0000-0000A8030000}"/>
    <hyperlink ref="E91" r:id="rId144" xr:uid="{00000000-0004-0000-0000-0000AE030000}"/>
    <hyperlink ref="E102" r:id="rId145" display="https://www.gbif.org/publisher/db41c5c6-d34a-4d27-8ac9-0c8d085393f7" xr:uid="{00000000-0004-0000-0000-0000B4030000}"/>
    <hyperlink ref="E138" r:id="rId146" display="https://www.gbif.org/publisher/17f4782d-46d3-43df-bfb1-e190f972073a" xr:uid="{00000000-0004-0000-0000-0000B9030000}"/>
    <hyperlink ref="E139" r:id="rId147" display="https://www.gbif.org/publisher/2475808f-450e-4079-9a23-fa7ba6d14845" xr:uid="{00000000-0004-0000-0000-0000BE030000}"/>
    <hyperlink ref="E182" r:id="rId148" display="https://www.gbif.org/publisher/2c39be5c-c11e-46d0-bcb4-552f2072d19f" xr:uid="{00000000-0004-0000-0000-0000C3030000}"/>
    <hyperlink ref="E131" r:id="rId149" xr:uid="{00000000-0004-0000-0000-0000C9030000}"/>
    <hyperlink ref="E110" r:id="rId150" display="https://www.gbif.org/publisher/2977895d-3ce2-4fb9-b62e-a775c8fd9304" xr:uid="{00000000-0004-0000-0000-0000CF030000}"/>
    <hyperlink ref="E4" r:id="rId151" display="https://www.gbif.org/publisher/57dfb71a-f0aa-47c2-b997-30c6048dc98a" xr:uid="{00000000-0004-0000-0000-0000D5030000}"/>
    <hyperlink ref="E5" r:id="rId152" display="https://www.gbif.org/publisher/81724943-d4d5-4b72-bfd6-3cfc5725c12a" xr:uid="{00000000-0004-0000-0000-0000DB030000}"/>
    <hyperlink ref="E66" r:id="rId153" display="https://www.gbif.org/publisher/01557d7b-fe92-442a-915c-cc4709eaed23" xr:uid="{00000000-0004-0000-0000-0000E1030000}"/>
    <hyperlink ref="E94" r:id="rId154" display="https://www.gbif.org/publisher/df604473-66f0-444d-94c4-22795f268afe" xr:uid="{00000000-0004-0000-0000-0000E7030000}"/>
    <hyperlink ref="E28" r:id="rId155" display="https://www.gbif.org/publisher/0a1fecc6-cc98-47d7-bdd0-42f3c051072f" xr:uid="{00000000-0004-0000-0000-0000ED030000}"/>
    <hyperlink ref="E44" r:id="rId156" display="https://www.gbif.org/publisher/0b6c758d-aeac-4bea-a8c9-bd1703468b8a" xr:uid="{00000000-0004-0000-0000-0000F3030000}"/>
    <hyperlink ref="E104" r:id="rId157" display="https://www.gbif.org/publisher/c5245889-c63d-48fa-ae4b-90ddd74f1d2d" xr:uid="{00000000-0004-0000-0000-0000F6030000}"/>
    <hyperlink ref="E106" r:id="rId158" display="https://www.gbif.org/publisher/d42b7e5d-a3e5-4fc2-8b3d-105336d70898" xr:uid="{00000000-0004-0000-0000-0000FB030000}"/>
    <hyperlink ref="E178" r:id="rId159" display="https://www.gbif.org/publisher/3ecddc17-a081-4e85-92c3-d8e31716342c" xr:uid="{00000000-0004-0000-0000-000001040000}"/>
    <hyperlink ref="E107" r:id="rId160" display="https://www.gbif.org/publisher/f442f96e-2017-4cf5-b19f-1f3320ae7577" xr:uid="{00000000-0004-0000-0000-000007040000}"/>
    <hyperlink ref="E89" r:id="rId161" display="https://www.gbif.org/publisher/84ecbadd-3529-41ea-a954-12e151eb2755" xr:uid="{00000000-0004-0000-0000-00000C040000}"/>
    <hyperlink ref="E103" r:id="rId162" display="https://www.gbif.org/publisher/d3c29fed-bcac-4f84-8d3d-f4b7f76fdc8e" xr:uid="{00000000-0004-0000-0000-000010040000}"/>
    <hyperlink ref="E9" r:id="rId163" display="https://www.gbif.org/publisher/e4a87e1f-4ff8-4d2e-bcd1-0929678abab9" xr:uid="{00000000-0004-0000-0000-000016040000}"/>
    <hyperlink ref="E98" r:id="rId164" display="https://www.gbif.org/publisher/4d14137b-ce2c-4111-98a9-0078f5d53237" xr:uid="{00000000-0004-0000-0000-00001C040000}"/>
    <hyperlink ref="E105" r:id="rId165" display="https://www.gbif.org/publisher/d5ef14a1-5177-4547-9ce2-46d84a4214eb" xr:uid="{00000000-0004-0000-0000-000021040000}"/>
    <hyperlink ref="E122" r:id="rId166" display="https://www.gbif.org/publisher/a4fa550d-0146-47d9-989e-0674121aa8eb" xr:uid="{00000000-0004-0000-0000-000025040000}"/>
    <hyperlink ref="E6" r:id="rId167" display="https://www.gbif.org/publisher/4ef28342-2d78-48b5-a00f-2bad53be38a1" xr:uid="{00000000-0004-0000-0000-000029040000}"/>
    <hyperlink ref="E49" r:id="rId168" display="https://www.gbif.org/publisher/0238226a-9c79-4717-933a-cf0fd5045ba8" xr:uid="{00000000-0004-0000-0000-00002C040000}"/>
    <hyperlink ref="E53" r:id="rId169" display="https://www.gbif.org/publisher/bad9baef-be05-4410-83c8-31060a9bafb7" xr:uid="{00000000-0004-0000-0000-00002F040000}"/>
    <hyperlink ref="E95" r:id="rId170" display="https://www.gbif.org/publisher/e62a5313-e771-4c81-b6d1-cba6e4085635" xr:uid="{00000000-0004-0000-0000-000031040000}"/>
    <hyperlink ref="E29" r:id="rId171" display="https://www.gbif.org/publisher/112087f6-a6c0-4cee-8441-387f900d34f9" xr:uid="{00000000-0004-0000-0000-000034040000}"/>
    <hyperlink ref="C122" r:id="rId172" xr:uid="{00000000-0004-0000-0000-000024040000}"/>
    <hyperlink ref="C105" r:id="rId173" xr:uid="{00000000-0004-0000-0000-000020040000}"/>
    <hyperlink ref="C98" r:id="rId174" xr:uid="{00000000-0004-0000-0000-00001B040000}"/>
    <hyperlink ref="C9" r:id="rId175" xr:uid="{00000000-0004-0000-0000-000015040000}"/>
    <hyperlink ref="C103" r:id="rId176" xr:uid="{00000000-0004-0000-0000-00000F040000}"/>
    <hyperlink ref="C89" r:id="rId177" xr:uid="{00000000-0004-0000-0000-00000B040000}"/>
    <hyperlink ref="C107" r:id="rId178" xr:uid="{00000000-0004-0000-0000-000006040000}"/>
    <hyperlink ref="C178" r:id="rId179" xr:uid="{00000000-0004-0000-0000-000000040000}"/>
    <hyperlink ref="C106" r:id="rId180" xr:uid="{00000000-0004-0000-0000-0000FA030000}"/>
    <hyperlink ref="C44" r:id="rId181" xr:uid="{00000000-0004-0000-0000-0000F2030000}"/>
    <hyperlink ref="C28" r:id="rId182" xr:uid="{00000000-0004-0000-0000-0000EC030000}"/>
    <hyperlink ref="C94" r:id="rId183" xr:uid="{00000000-0004-0000-0000-0000E6030000}"/>
    <hyperlink ref="C66" r:id="rId184" xr:uid="{00000000-0004-0000-0000-0000E0030000}"/>
    <hyperlink ref="C5" r:id="rId185" xr:uid="{00000000-0004-0000-0000-0000DA030000}"/>
    <hyperlink ref="C4" r:id="rId186" xr:uid="{00000000-0004-0000-0000-0000D4030000}"/>
    <hyperlink ref="C110" r:id="rId187" xr:uid="{00000000-0004-0000-0000-0000CE030000}"/>
    <hyperlink ref="C131" r:id="rId188" xr:uid="{00000000-0004-0000-0000-0000C8030000}"/>
    <hyperlink ref="C182" r:id="rId189" xr:uid="{00000000-0004-0000-0000-0000C2030000}"/>
    <hyperlink ref="C139" r:id="rId190" xr:uid="{00000000-0004-0000-0000-0000BD030000}"/>
    <hyperlink ref="C138" r:id="rId191" xr:uid="{00000000-0004-0000-0000-0000B8030000}"/>
    <hyperlink ref="C102" r:id="rId192" xr:uid="{00000000-0004-0000-0000-0000B3030000}"/>
    <hyperlink ref="C91" r:id="rId193" xr:uid="{00000000-0004-0000-0000-0000AD030000}"/>
    <hyperlink ref="C100" r:id="rId194" xr:uid="{00000000-0004-0000-0000-0000A7030000}"/>
    <hyperlink ref="C108" r:id="rId195" xr:uid="{00000000-0004-0000-0000-0000A1030000}"/>
    <hyperlink ref="C96" r:id="rId196" xr:uid="{00000000-0004-0000-0000-00009A030000}"/>
    <hyperlink ref="C97" r:id="rId197" xr:uid="{00000000-0004-0000-0000-000093030000}"/>
    <hyperlink ref="C143" r:id="rId198" xr:uid="{00000000-0004-0000-0000-00008C030000}"/>
    <hyperlink ref="C101" r:id="rId199" xr:uid="{00000000-0004-0000-0000-000085030000}"/>
    <hyperlink ref="C20" r:id="rId200" xr:uid="{00000000-0004-0000-0000-00007E030000}"/>
    <hyperlink ref="C118" r:id="rId201" xr:uid="{00000000-0004-0000-0000-000077030000}"/>
    <hyperlink ref="C112" r:id="rId202" xr:uid="{00000000-0004-0000-0000-000070030000}"/>
    <hyperlink ref="C183" r:id="rId203" xr:uid="{00000000-0004-0000-0000-000069030000}"/>
    <hyperlink ref="C142" r:id="rId204" xr:uid="{00000000-0004-0000-0000-000062030000}"/>
    <hyperlink ref="C12" r:id="rId205" xr:uid="{00000000-0004-0000-0000-00005B030000}"/>
    <hyperlink ref="C40" r:id="rId206" xr:uid="{00000000-0004-0000-0000-000054030000}"/>
    <hyperlink ref="C171" r:id="rId207" xr:uid="{00000000-0004-0000-0000-00004C030000}"/>
    <hyperlink ref="C54" r:id="rId208" xr:uid="{00000000-0004-0000-0000-000045030000}"/>
    <hyperlink ref="C35" r:id="rId209" xr:uid="{00000000-0004-0000-0000-00003E030000}"/>
    <hyperlink ref="C30" r:id="rId210" xr:uid="{00000000-0004-0000-0000-000037030000}"/>
    <hyperlink ref="C64" r:id="rId211" xr:uid="{00000000-0004-0000-0000-000030030000}"/>
    <hyperlink ref="C119" r:id="rId212" xr:uid="{00000000-0004-0000-0000-000029030000}"/>
    <hyperlink ref="C27" r:id="rId213" xr:uid="{00000000-0004-0000-0000-000023030000}"/>
    <hyperlink ref="C62" r:id="rId214" xr:uid="{00000000-0004-0000-0000-00001C030000}"/>
    <hyperlink ref="C99" r:id="rId215" xr:uid="{00000000-0004-0000-0000-000015030000}"/>
    <hyperlink ref="C120" r:id="rId216" xr:uid="{00000000-0004-0000-0000-00000E030000}"/>
    <hyperlink ref="C48" r:id="rId217" xr:uid="{00000000-0004-0000-0000-000008030000}"/>
    <hyperlink ref="C79" r:id="rId218" xr:uid="{00000000-0004-0000-0000-000001030000}"/>
    <hyperlink ref="C165" r:id="rId219" xr:uid="{00000000-0004-0000-0000-0000FA020000}"/>
    <hyperlink ref="C68" r:id="rId220" xr:uid="{00000000-0004-0000-0000-0000F5020000}"/>
    <hyperlink ref="C184" r:id="rId221" xr:uid="{00000000-0004-0000-0000-0000F0020000}"/>
    <hyperlink ref="C115" r:id="rId222" xr:uid="{00000000-0004-0000-0000-0000EB020000}"/>
    <hyperlink ref="C181" r:id="rId223" xr:uid="{00000000-0004-0000-0000-0000E6020000}"/>
    <hyperlink ref="C77" r:id="rId224" xr:uid="{00000000-0004-0000-0000-0000E1020000}"/>
    <hyperlink ref="C123" r:id="rId225" xr:uid="{00000000-0004-0000-0000-0000DB020000}"/>
    <hyperlink ref="C113" r:id="rId226" xr:uid="{00000000-0004-0000-0000-0000D4020000}"/>
    <hyperlink ref="C144" r:id="rId227" xr:uid="{00000000-0004-0000-0000-0000CE020000}"/>
    <hyperlink ref="C111" r:id="rId228" xr:uid="{00000000-0004-0000-0000-0000C8020000}"/>
    <hyperlink ref="C78" r:id="rId229" xr:uid="{00000000-0004-0000-0000-0000C2020000}"/>
    <hyperlink ref="C18" r:id="rId230" xr:uid="{00000000-0004-0000-0000-0000BC020000}"/>
    <hyperlink ref="C87" r:id="rId231" xr:uid="{00000000-0004-0000-0000-0000B5020000}"/>
    <hyperlink ref="C145" r:id="rId232" xr:uid="{00000000-0004-0000-0000-0000AE020000}"/>
    <hyperlink ref="C140" r:id="rId233" xr:uid="{00000000-0004-0000-0000-0000A8020000}"/>
    <hyperlink ref="C176" r:id="rId234" xr:uid="{00000000-0004-0000-0000-0000A1020000}"/>
    <hyperlink ref="C93" r:id="rId235" xr:uid="{00000000-0004-0000-0000-00009A020000}"/>
    <hyperlink ref="C177" r:id="rId236" xr:uid="{00000000-0004-0000-0000-000094020000}"/>
    <hyperlink ref="C65" r:id="rId237" xr:uid="{00000000-0004-0000-0000-00008D020000}"/>
    <hyperlink ref="C63" r:id="rId238" xr:uid="{00000000-0004-0000-0000-000086020000}"/>
    <hyperlink ref="C60" r:id="rId239" xr:uid="{00000000-0004-0000-0000-00007F020000}"/>
    <hyperlink ref="C71" r:id="rId240" xr:uid="{00000000-0004-0000-0000-000078020000}"/>
    <hyperlink ref="C57" r:id="rId241" xr:uid="{00000000-0004-0000-0000-000071020000}"/>
    <hyperlink ref="C92" r:id="rId242" xr:uid="{00000000-0004-0000-0000-00006A020000}"/>
    <hyperlink ref="C141" r:id="rId243" xr:uid="{00000000-0004-0000-0000-000064020000}"/>
    <hyperlink ref="C168" r:id="rId244" xr:uid="{00000000-0004-0000-0000-00005D020000}"/>
    <hyperlink ref="C81" r:id="rId245" xr:uid="{00000000-0004-0000-0000-000056020000}"/>
    <hyperlink ref="C80" r:id="rId246" xr:uid="{00000000-0004-0000-0000-000050020000}"/>
    <hyperlink ref="C137" r:id="rId247" xr:uid="{00000000-0004-0000-0000-000049020000}"/>
    <hyperlink ref="C124" r:id="rId248" xr:uid="{00000000-0004-0000-0000-000042020000}"/>
    <hyperlink ref="C55" r:id="rId249" xr:uid="{00000000-0004-0000-0000-00003B020000}"/>
    <hyperlink ref="C14" r:id="rId250" xr:uid="{00000000-0004-0000-0000-000034020000}"/>
    <hyperlink ref="C162" r:id="rId251" xr:uid="{00000000-0004-0000-0000-00002D020000}"/>
    <hyperlink ref="C25" r:id="rId252" xr:uid="{00000000-0004-0000-0000-000026020000}"/>
    <hyperlink ref="C188" r:id="rId253" xr:uid="{00000000-0004-0000-0000-00001F020000}"/>
    <hyperlink ref="C169" r:id="rId254" xr:uid="{00000000-0004-0000-0000-000018020000}"/>
    <hyperlink ref="C133" r:id="rId255" xr:uid="{00000000-0004-0000-0000-000011020000}"/>
    <hyperlink ref="C32" r:id="rId256" xr:uid="{00000000-0004-0000-0000-00000A020000}"/>
    <hyperlink ref="C175" r:id="rId257" xr:uid="{00000000-0004-0000-0000-000003020000}"/>
    <hyperlink ref="C7" r:id="rId258" xr:uid="{00000000-0004-0000-0000-0000FC010000}"/>
    <hyperlink ref="C16" r:id="rId259" xr:uid="{00000000-0004-0000-0000-0000F5010000}"/>
    <hyperlink ref="C116" r:id="rId260" xr:uid="{00000000-0004-0000-0000-0000EE010000}"/>
    <hyperlink ref="C34" r:id="rId261" xr:uid="{00000000-0004-0000-0000-0000E7010000}"/>
    <hyperlink ref="C39" r:id="rId262" xr:uid="{00000000-0004-0000-0000-0000E0010000}"/>
    <hyperlink ref="C163" r:id="rId263" xr:uid="{00000000-0004-0000-0000-0000D9010000}"/>
    <hyperlink ref="C157" r:id="rId264" xr:uid="{00000000-0004-0000-0000-0000D2010000}"/>
    <hyperlink ref="C160" r:id="rId265" xr:uid="{00000000-0004-0000-0000-0000CC010000}"/>
    <hyperlink ref="C61" r:id="rId266" xr:uid="{00000000-0004-0000-0000-0000C5010000}"/>
    <hyperlink ref="C153" r:id="rId267" xr:uid="{00000000-0004-0000-0000-0000BF010000}"/>
    <hyperlink ref="C75" r:id="rId268" xr:uid="{00000000-0004-0000-0000-0000B9010000}"/>
    <hyperlink ref="C179" r:id="rId269" xr:uid="{00000000-0004-0000-0000-0000B2010000}"/>
    <hyperlink ref="C86" r:id="rId270" xr:uid="{00000000-0004-0000-0000-0000AC010000}"/>
    <hyperlink ref="C159" r:id="rId271" xr:uid="{00000000-0004-0000-0000-0000A5010000}"/>
    <hyperlink ref="C154" r:id="rId272" xr:uid="{00000000-0004-0000-0000-00009E010000}"/>
    <hyperlink ref="C185" r:id="rId273" xr:uid="{00000000-0004-0000-0000-000097010000}"/>
    <hyperlink ref="C166" r:id="rId274" xr:uid="{00000000-0004-0000-0000-000091010000}"/>
    <hyperlink ref="C41" r:id="rId275" xr:uid="{00000000-0004-0000-0000-00008A010000}"/>
    <hyperlink ref="C59" r:id="rId276" xr:uid="{00000000-0004-0000-0000-000083010000}"/>
    <hyperlink ref="C21" r:id="rId277" xr:uid="{00000000-0004-0000-0000-00007C010000}"/>
    <hyperlink ref="C132" r:id="rId278" xr:uid="{00000000-0004-0000-0000-000075010000}"/>
    <hyperlink ref="C147" r:id="rId279" xr:uid="{00000000-0004-0000-0000-00006E010000}"/>
    <hyperlink ref="C149" r:id="rId280" xr:uid="{00000000-0004-0000-0000-000067010000}"/>
    <hyperlink ref="C83" r:id="rId281" xr:uid="{00000000-0004-0000-0000-000061010000}"/>
    <hyperlink ref="C187" r:id="rId282" xr:uid="{00000000-0004-0000-0000-00005A010000}"/>
    <hyperlink ref="C50" r:id="rId283" xr:uid="{00000000-0004-0000-0000-000055010000}"/>
    <hyperlink ref="C152" r:id="rId284" xr:uid="{00000000-0004-0000-0000-00004E010000}"/>
    <hyperlink ref="C19" r:id="rId285" xr:uid="{00000000-0004-0000-0000-000049010000}"/>
    <hyperlink ref="C8" r:id="rId286" xr:uid="{00000000-0004-0000-0000-000042010000}"/>
    <hyperlink ref="C42" r:id="rId287" xr:uid="{00000000-0004-0000-0000-00003B010000}"/>
    <hyperlink ref="C36" r:id="rId288" xr:uid="{00000000-0004-0000-0000-000034010000}"/>
    <hyperlink ref="C13" r:id="rId289" xr:uid="{00000000-0004-0000-0000-00002D010000}"/>
    <hyperlink ref="C158" r:id="rId290" xr:uid="{00000000-0004-0000-0000-000026010000}"/>
    <hyperlink ref="C150" r:id="rId291" xr:uid="{00000000-0004-0000-0000-00001F010000}"/>
    <hyperlink ref="C155" r:id="rId292" xr:uid="{00000000-0004-0000-0000-000018010000}"/>
    <hyperlink ref="C174" r:id="rId293" xr:uid="{00000000-0004-0000-0000-000011010000}"/>
    <hyperlink ref="C72" r:id="rId294" xr:uid="{00000000-0004-0000-0000-00000A010000}"/>
    <hyperlink ref="C88" r:id="rId295" xr:uid="{00000000-0004-0000-0000-000003010000}"/>
    <hyperlink ref="C43" r:id="rId296" xr:uid="{00000000-0004-0000-0000-0000FC000000}"/>
    <hyperlink ref="C151" r:id="rId297" xr:uid="{00000000-0004-0000-0000-0000F5000000}"/>
    <hyperlink ref="C84" r:id="rId298" xr:uid="{00000000-0004-0000-0000-000003000000}"/>
    <hyperlink ref="D122" r:id="rId299" xr:uid="{68BDA2B6-D281-C946-97E5-03231BB9709E}"/>
    <hyperlink ref="D105" r:id="rId300" xr:uid="{36F2104B-D063-F747-8514-B4D10275E6C5}"/>
    <hyperlink ref="D98" r:id="rId301" xr:uid="{447E1A98-FE66-7E41-974F-8F541DBECAB9}"/>
    <hyperlink ref="D9" r:id="rId302" xr:uid="{CEDD606F-811A-544B-967B-64D9EE322DEC}"/>
    <hyperlink ref="D89" r:id="rId303" xr:uid="{F3562D27-6901-3A40-B1EC-B49297A45C89}"/>
    <hyperlink ref="D107" r:id="rId304" xr:uid="{2DCD4A9D-C6C0-A14E-9FF9-3CBADC91E6CE}"/>
    <hyperlink ref="D178" r:id="rId305" xr:uid="{AB8C5F81-7431-B344-BC3E-5DE50DD0D69C}"/>
    <hyperlink ref="D106" r:id="rId306" xr:uid="{14866164-14F7-6543-BABA-51F6B2058AF5}"/>
    <hyperlink ref="D44" r:id="rId307" xr:uid="{1A5C86C8-A02B-4844-8FB5-5254117C8B01}"/>
    <hyperlink ref="D28" r:id="rId308" xr:uid="{A22C7605-81FA-5D4C-9083-CCF93B762489}"/>
    <hyperlink ref="D66" r:id="rId309" xr:uid="{ED9E6582-966A-0240-B38E-469F86DBED27}"/>
    <hyperlink ref="D5" r:id="rId310" xr:uid="{0E84CA34-E7A2-E54E-BA6B-E60275A1635E}"/>
    <hyperlink ref="D4" r:id="rId311" xr:uid="{ED07EFB4-2CBF-3548-A5BF-9343E061AA06}"/>
    <hyperlink ref="D110" r:id="rId312" xr:uid="{2244AB0A-134E-DC4C-AD57-4081B923B449}"/>
    <hyperlink ref="D131" r:id="rId313" xr:uid="{5D7D9454-0498-054F-A5D7-AF8360A8F1FC}"/>
    <hyperlink ref="D182" r:id="rId314" xr:uid="{5A1AD63D-C5F9-CB40-B14A-7D04F6BEC144}"/>
    <hyperlink ref="D139" r:id="rId315" xr:uid="{1641C0A6-A70D-F444-91F7-48B9D60BFE5E}"/>
    <hyperlink ref="D138" r:id="rId316" xr:uid="{02D84099-7D4E-5F4F-8A00-7E4D8922497B}"/>
    <hyperlink ref="D100" r:id="rId317" xr:uid="{755DCF80-730D-524C-ACAC-D2A64741BFED}"/>
    <hyperlink ref="D27" r:id="rId318" xr:uid="{A807DFDD-B71A-564B-A15A-54E5BAABF4D6}"/>
    <hyperlink ref="D165" r:id="rId319" xr:uid="{9E77931D-9968-5848-8BFB-CBECEF2C2C54}"/>
  </hyperlinks>
  <pageMargins left="0.7" right="0.7" top="0.75" bottom="0.75" header="0.3" footer="0.3"/>
  <legacyDrawing r:id="rId3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W271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3" width="17.33203125" customWidth="1"/>
    <col min="4" max="4" width="27.33203125" customWidth="1"/>
    <col min="5" max="5" width="16.5" customWidth="1"/>
    <col min="6" max="6" width="31.5" customWidth="1"/>
    <col min="7" max="7" width="16" customWidth="1"/>
    <col min="8" max="8" width="15.1640625" customWidth="1"/>
    <col min="9" max="9" width="4.6640625" hidden="1" customWidth="1"/>
    <col min="10" max="10" width="42" customWidth="1"/>
    <col min="11" max="11" width="11.1640625" customWidth="1"/>
    <col min="12" max="12" width="11.1640625" hidden="1" customWidth="1"/>
    <col min="13" max="13" width="13.6640625" customWidth="1"/>
    <col min="14" max="16" width="11.1640625" customWidth="1"/>
    <col min="17" max="17" width="17.33203125" customWidth="1"/>
    <col min="18" max="18" width="14.5" customWidth="1"/>
    <col min="19" max="20" width="17.33203125" customWidth="1"/>
    <col min="21" max="22" width="21.5" customWidth="1"/>
    <col min="23" max="23" width="29" customWidth="1"/>
  </cols>
  <sheetData>
    <row r="1" spans="1:23" ht="13" x14ac:dyDescent="0.15">
      <c r="A1" s="36" t="s">
        <v>453</v>
      </c>
      <c r="B1" s="37" t="s">
        <v>455</v>
      </c>
      <c r="C1" s="37" t="s">
        <v>743</v>
      </c>
      <c r="D1" s="37" t="s">
        <v>744</v>
      </c>
      <c r="E1" s="37" t="s">
        <v>450</v>
      </c>
      <c r="F1" s="38" t="s">
        <v>745</v>
      </c>
      <c r="G1" s="37" t="s">
        <v>746</v>
      </c>
      <c r="H1" s="38" t="s">
        <v>747</v>
      </c>
      <c r="I1" s="38" t="s">
        <v>1</v>
      </c>
      <c r="J1" s="37" t="s">
        <v>748</v>
      </c>
      <c r="K1" s="37" t="s">
        <v>1</v>
      </c>
      <c r="L1" s="38" t="s">
        <v>749</v>
      </c>
      <c r="M1" s="38" t="s">
        <v>454</v>
      </c>
      <c r="N1" s="37" t="s">
        <v>450</v>
      </c>
      <c r="O1" s="37" t="s">
        <v>750</v>
      </c>
      <c r="P1" s="37" t="s">
        <v>748</v>
      </c>
      <c r="Q1" s="38" t="s">
        <v>454</v>
      </c>
      <c r="R1" s="38" t="s">
        <v>454</v>
      </c>
      <c r="S1" s="37" t="s">
        <v>1</v>
      </c>
      <c r="T1" s="37" t="s">
        <v>745</v>
      </c>
      <c r="U1" s="39" t="s">
        <v>751</v>
      </c>
      <c r="V1" s="39" t="s">
        <v>752</v>
      </c>
      <c r="W1" s="39" t="s">
        <v>753</v>
      </c>
    </row>
    <row r="2" spans="1:23" ht="13" x14ac:dyDescent="0.15">
      <c r="A2" s="40">
        <v>41821.564340277779</v>
      </c>
      <c r="B2" s="41" t="s">
        <v>754</v>
      </c>
      <c r="C2" s="42">
        <v>41771</v>
      </c>
      <c r="D2" s="43" t="s">
        <v>755</v>
      </c>
      <c r="E2" s="43" t="s">
        <v>756</v>
      </c>
      <c r="F2" s="43" t="s">
        <v>757</v>
      </c>
      <c r="G2" s="44"/>
      <c r="H2" s="43" t="s">
        <v>758</v>
      </c>
      <c r="I2" s="44"/>
      <c r="J2" s="44"/>
      <c r="K2" s="43" t="s">
        <v>759</v>
      </c>
      <c r="L2" s="44"/>
      <c r="M2" s="43" t="s">
        <v>459</v>
      </c>
      <c r="N2" s="44"/>
      <c r="O2" s="43" t="s">
        <v>458</v>
      </c>
      <c r="P2" s="43" t="s">
        <v>460</v>
      </c>
      <c r="Q2" s="45"/>
      <c r="R2" s="44"/>
      <c r="S2" s="44"/>
      <c r="T2" s="44"/>
      <c r="U2" s="44"/>
      <c r="V2" s="44"/>
      <c r="W2" s="27" t="s">
        <v>760</v>
      </c>
    </row>
    <row r="3" spans="1:23" ht="13" x14ac:dyDescent="0.15">
      <c r="A3" s="40">
        <v>41831.497800925928</v>
      </c>
      <c r="B3" s="41">
        <v>741</v>
      </c>
      <c r="C3" s="42">
        <v>41827</v>
      </c>
      <c r="D3" s="43" t="s">
        <v>761</v>
      </c>
      <c r="E3" s="43" t="s">
        <v>756</v>
      </c>
      <c r="F3" s="43" t="s">
        <v>762</v>
      </c>
      <c r="G3" s="44"/>
      <c r="H3" s="43" t="s">
        <v>763</v>
      </c>
      <c r="I3" s="44"/>
      <c r="J3" s="44"/>
      <c r="K3" s="43" t="s">
        <v>764</v>
      </c>
      <c r="L3" s="44"/>
      <c r="M3" s="43" t="s">
        <v>765</v>
      </c>
      <c r="N3" s="44"/>
      <c r="O3" s="43" t="s">
        <v>463</v>
      </c>
      <c r="P3" s="43" t="s">
        <v>766</v>
      </c>
      <c r="Q3" s="45"/>
      <c r="R3" s="44"/>
      <c r="S3" s="44"/>
      <c r="T3" s="44"/>
      <c r="U3" s="44"/>
      <c r="V3" s="44"/>
      <c r="W3" s="27" t="s">
        <v>760</v>
      </c>
    </row>
    <row r="4" spans="1:23" ht="13" x14ac:dyDescent="0.15">
      <c r="A4" s="40">
        <v>41834.423402777778</v>
      </c>
      <c r="B4" s="41">
        <v>425</v>
      </c>
      <c r="C4" s="42">
        <v>41764</v>
      </c>
      <c r="D4" s="43" t="s">
        <v>761</v>
      </c>
      <c r="E4" s="43" t="s">
        <v>756</v>
      </c>
      <c r="F4" s="43" t="s">
        <v>767</v>
      </c>
      <c r="G4" s="44"/>
      <c r="H4" s="43" t="s">
        <v>768</v>
      </c>
      <c r="I4" s="44"/>
      <c r="J4" s="44"/>
      <c r="K4" s="43" t="s">
        <v>769</v>
      </c>
      <c r="L4" s="44"/>
      <c r="M4" s="43" t="s">
        <v>465</v>
      </c>
      <c r="N4" s="44"/>
      <c r="O4" s="43" t="s">
        <v>770</v>
      </c>
      <c r="P4" s="43" t="s">
        <v>771</v>
      </c>
      <c r="Q4" s="45"/>
      <c r="R4" s="44"/>
      <c r="S4" s="44"/>
      <c r="T4" s="44"/>
      <c r="U4" s="44"/>
      <c r="V4" s="44"/>
      <c r="W4" s="27" t="s">
        <v>760</v>
      </c>
    </row>
    <row r="5" spans="1:23" ht="13" x14ac:dyDescent="0.15">
      <c r="A5" s="40">
        <v>41834.654907407406</v>
      </c>
      <c r="B5" s="41">
        <v>1781</v>
      </c>
      <c r="C5" s="42">
        <v>41443</v>
      </c>
      <c r="D5" s="43" t="s">
        <v>761</v>
      </c>
      <c r="E5" s="43" t="s">
        <v>756</v>
      </c>
      <c r="F5" s="43" t="s">
        <v>729</v>
      </c>
      <c r="G5" s="44"/>
      <c r="H5" s="43" t="s">
        <v>772</v>
      </c>
      <c r="I5" s="44"/>
      <c r="J5" s="44"/>
      <c r="K5" s="43" t="s">
        <v>728</v>
      </c>
      <c r="L5" s="44"/>
      <c r="M5" s="43" t="s">
        <v>461</v>
      </c>
      <c r="N5" s="44"/>
      <c r="O5" s="43" t="s">
        <v>773</v>
      </c>
      <c r="P5" s="46" t="s">
        <v>462</v>
      </c>
      <c r="Q5" s="45"/>
      <c r="R5" s="44"/>
      <c r="S5" s="44"/>
      <c r="T5" s="44"/>
      <c r="U5" s="44"/>
      <c r="V5" s="44"/>
      <c r="W5" s="27" t="s">
        <v>760</v>
      </c>
    </row>
    <row r="6" spans="1:23" ht="13" x14ac:dyDescent="0.15">
      <c r="A6" s="40">
        <v>41836.701516203706</v>
      </c>
      <c r="B6" s="41">
        <v>4583</v>
      </c>
      <c r="C6" s="42">
        <v>41611</v>
      </c>
      <c r="D6" s="43" t="s">
        <v>774</v>
      </c>
      <c r="E6" s="43" t="s">
        <v>756</v>
      </c>
      <c r="F6" s="43" t="s">
        <v>775</v>
      </c>
      <c r="G6" s="44"/>
      <c r="H6" s="43" t="s">
        <v>776</v>
      </c>
      <c r="I6" s="44"/>
      <c r="J6" s="44"/>
      <c r="K6" s="43" t="s">
        <v>777</v>
      </c>
      <c r="L6" s="44"/>
      <c r="M6" s="43" t="s">
        <v>467</v>
      </c>
      <c r="N6" s="44"/>
      <c r="O6" s="43" t="s">
        <v>18</v>
      </c>
      <c r="P6" s="43" t="s">
        <v>468</v>
      </c>
      <c r="Q6" s="45"/>
      <c r="R6" s="44"/>
      <c r="S6" s="44"/>
      <c r="T6" s="44"/>
      <c r="U6" s="44"/>
      <c r="V6" s="44"/>
      <c r="W6" s="27" t="s">
        <v>760</v>
      </c>
    </row>
    <row r="7" spans="1:23" ht="13" x14ac:dyDescent="0.15">
      <c r="A7" s="40">
        <v>41855.707557870373</v>
      </c>
      <c r="B7" s="41" t="s">
        <v>778</v>
      </c>
      <c r="C7" s="42">
        <v>40075</v>
      </c>
      <c r="D7" s="43" t="s">
        <v>761</v>
      </c>
      <c r="E7" s="43" t="s">
        <v>779</v>
      </c>
      <c r="F7" s="44"/>
      <c r="G7" s="43" t="s">
        <v>717</v>
      </c>
      <c r="H7" s="44"/>
      <c r="I7" s="44"/>
      <c r="J7" s="43" t="s">
        <v>469</v>
      </c>
      <c r="K7" s="44"/>
      <c r="L7" s="44"/>
      <c r="M7" s="44"/>
      <c r="N7" s="44"/>
      <c r="O7" s="44"/>
      <c r="P7" s="44"/>
      <c r="Q7" s="41">
        <v>79147776</v>
      </c>
      <c r="R7" s="44"/>
      <c r="S7" s="43" t="s">
        <v>717</v>
      </c>
      <c r="T7" s="43" t="s">
        <v>469</v>
      </c>
      <c r="U7" s="43"/>
      <c r="V7" s="43"/>
      <c r="W7" s="27" t="s">
        <v>760</v>
      </c>
    </row>
    <row r="8" spans="1:23" ht="13" x14ac:dyDescent="0.15">
      <c r="A8" s="40">
        <v>41859.590185185189</v>
      </c>
      <c r="B8" s="41">
        <v>83</v>
      </c>
      <c r="C8" s="42">
        <v>41544</v>
      </c>
      <c r="D8" s="43" t="s">
        <v>761</v>
      </c>
      <c r="E8" s="43" t="s">
        <v>779</v>
      </c>
      <c r="F8" s="44"/>
      <c r="G8" s="43" t="s">
        <v>716</v>
      </c>
      <c r="H8" s="44"/>
      <c r="I8" s="44"/>
      <c r="J8" s="43" t="s">
        <v>470</v>
      </c>
      <c r="K8" s="44"/>
      <c r="L8" s="44"/>
      <c r="M8" s="44"/>
      <c r="N8" s="44"/>
      <c r="O8" s="44"/>
      <c r="P8" s="44"/>
      <c r="Q8" s="41">
        <v>53000254</v>
      </c>
      <c r="R8" s="44"/>
      <c r="S8" s="43" t="s">
        <v>780</v>
      </c>
      <c r="T8" s="43" t="s">
        <v>781</v>
      </c>
      <c r="U8" s="43"/>
      <c r="V8" s="43"/>
      <c r="W8" s="27" t="s">
        <v>760</v>
      </c>
    </row>
    <row r="9" spans="1:23" ht="13" x14ac:dyDescent="0.15">
      <c r="A9" s="40">
        <v>41876.492638888885</v>
      </c>
      <c r="B9" s="41">
        <v>662</v>
      </c>
      <c r="C9" s="42">
        <v>41808</v>
      </c>
      <c r="D9" s="43" t="s">
        <v>761</v>
      </c>
      <c r="E9" s="43" t="s">
        <v>756</v>
      </c>
      <c r="F9" s="43" t="s">
        <v>431</v>
      </c>
      <c r="G9" s="44"/>
      <c r="H9" s="43" t="s">
        <v>782</v>
      </c>
      <c r="I9" s="44"/>
      <c r="J9" s="44"/>
      <c r="K9" s="43" t="s">
        <v>783</v>
      </c>
      <c r="L9" s="44"/>
      <c r="M9" s="43" t="s">
        <v>472</v>
      </c>
      <c r="N9" s="44"/>
      <c r="O9" s="43" t="s">
        <v>471</v>
      </c>
      <c r="P9" s="43" t="s">
        <v>430</v>
      </c>
      <c r="Q9" s="45"/>
      <c r="R9" s="44"/>
      <c r="S9" s="44"/>
      <c r="T9" s="44"/>
      <c r="U9" s="44"/>
      <c r="V9" s="44"/>
      <c r="W9" s="27" t="s">
        <v>760</v>
      </c>
    </row>
    <row r="10" spans="1:23" ht="13" x14ac:dyDescent="0.15">
      <c r="A10" s="40">
        <v>41877.357094907406</v>
      </c>
      <c r="B10" s="41">
        <v>455</v>
      </c>
      <c r="C10" s="42">
        <v>41773</v>
      </c>
      <c r="D10" s="43" t="s">
        <v>784</v>
      </c>
      <c r="E10" s="43" t="s">
        <v>756</v>
      </c>
      <c r="F10" s="43" t="s">
        <v>767</v>
      </c>
      <c r="G10" s="44"/>
      <c r="H10" s="43" t="s">
        <v>768</v>
      </c>
      <c r="I10" s="44"/>
      <c r="J10" s="44"/>
      <c r="K10" s="43" t="s">
        <v>769</v>
      </c>
      <c r="L10" s="44"/>
      <c r="M10" s="43" t="s">
        <v>465</v>
      </c>
      <c r="N10" s="44"/>
      <c r="O10" s="43" t="s">
        <v>770</v>
      </c>
      <c r="P10" s="43" t="s">
        <v>771</v>
      </c>
      <c r="Q10" s="45"/>
      <c r="R10" s="44"/>
      <c r="S10" s="44"/>
      <c r="T10" s="44"/>
      <c r="U10" s="44"/>
      <c r="V10" s="44"/>
      <c r="W10" s="27" t="s">
        <v>760</v>
      </c>
    </row>
    <row r="11" spans="1:23" ht="13" x14ac:dyDescent="0.15">
      <c r="A11" s="40">
        <v>41879.717627314814</v>
      </c>
      <c r="B11" s="41">
        <v>1946</v>
      </c>
      <c r="C11" s="42">
        <v>41871</v>
      </c>
      <c r="D11" s="43" t="s">
        <v>785</v>
      </c>
      <c r="E11" s="43" t="s">
        <v>756</v>
      </c>
      <c r="F11" s="43" t="s">
        <v>786</v>
      </c>
      <c r="G11" s="44"/>
      <c r="H11" s="43" t="s">
        <v>787</v>
      </c>
      <c r="I11" s="44"/>
      <c r="J11" s="44"/>
      <c r="K11" s="43" t="s">
        <v>788</v>
      </c>
      <c r="L11" s="44"/>
      <c r="M11" s="43" t="s">
        <v>473</v>
      </c>
      <c r="N11" s="44"/>
      <c r="O11" s="43" t="s">
        <v>789</v>
      </c>
      <c r="P11" s="43" t="s">
        <v>474</v>
      </c>
      <c r="Q11" s="45"/>
      <c r="R11" s="44"/>
      <c r="S11" s="44"/>
      <c r="T11" s="44"/>
      <c r="U11" s="44"/>
      <c r="V11" s="44"/>
      <c r="W11" s="27" t="s">
        <v>760</v>
      </c>
    </row>
    <row r="12" spans="1:23" ht="13" x14ac:dyDescent="0.15">
      <c r="A12" s="40">
        <v>41887.479895833334</v>
      </c>
      <c r="B12" s="41" t="s">
        <v>790</v>
      </c>
      <c r="C12" s="42">
        <v>41864</v>
      </c>
      <c r="D12" s="43" t="s">
        <v>761</v>
      </c>
      <c r="E12" s="43" t="s">
        <v>756</v>
      </c>
      <c r="F12" s="43" t="s">
        <v>791</v>
      </c>
      <c r="G12" s="44"/>
      <c r="H12" s="43" t="s">
        <v>792</v>
      </c>
      <c r="I12" s="44"/>
      <c r="J12" s="44"/>
      <c r="K12" s="43" t="s">
        <v>793</v>
      </c>
      <c r="L12" s="44"/>
      <c r="M12" s="43" t="s">
        <v>476</v>
      </c>
      <c r="N12" s="44"/>
      <c r="O12" s="43" t="s">
        <v>475</v>
      </c>
      <c r="P12" s="43" t="s">
        <v>477</v>
      </c>
      <c r="Q12" s="45"/>
      <c r="R12" s="44"/>
      <c r="S12" s="44"/>
      <c r="T12" s="44"/>
      <c r="U12" s="44"/>
      <c r="V12" s="44"/>
      <c r="W12" s="27" t="s">
        <v>760</v>
      </c>
    </row>
    <row r="13" spans="1:23" ht="13" x14ac:dyDescent="0.15">
      <c r="A13" s="40">
        <v>41890.687465277777</v>
      </c>
      <c r="B13" s="41" t="s">
        <v>794</v>
      </c>
      <c r="C13" s="42">
        <v>41331</v>
      </c>
      <c r="D13" s="43" t="s">
        <v>795</v>
      </c>
      <c r="E13" s="43" t="s">
        <v>756</v>
      </c>
      <c r="F13" s="43" t="s">
        <v>796</v>
      </c>
      <c r="G13" s="44"/>
      <c r="H13" s="43" t="s">
        <v>797</v>
      </c>
      <c r="I13" s="44"/>
      <c r="J13" s="44"/>
      <c r="K13" s="43" t="s">
        <v>798</v>
      </c>
      <c r="L13" s="44"/>
      <c r="M13" s="43" t="s">
        <v>479</v>
      </c>
      <c r="N13" s="44"/>
      <c r="O13" s="43" t="s">
        <v>478</v>
      </c>
      <c r="P13" s="43" t="s">
        <v>480</v>
      </c>
      <c r="Q13" s="45"/>
      <c r="R13" s="44"/>
      <c r="S13" s="44"/>
      <c r="T13" s="44"/>
      <c r="U13" s="44"/>
      <c r="V13" s="44"/>
      <c r="W13" s="27" t="s">
        <v>760</v>
      </c>
    </row>
    <row r="14" spans="1:23" ht="13" x14ac:dyDescent="0.15">
      <c r="A14" s="40">
        <v>41893.42292824074</v>
      </c>
      <c r="B14" s="41">
        <v>1945</v>
      </c>
      <c r="C14" s="42">
        <v>41871</v>
      </c>
      <c r="D14" s="43" t="s">
        <v>785</v>
      </c>
      <c r="E14" s="43" t="s">
        <v>756</v>
      </c>
      <c r="F14" s="43" t="s">
        <v>786</v>
      </c>
      <c r="G14" s="44"/>
      <c r="H14" s="43" t="s">
        <v>799</v>
      </c>
      <c r="I14" s="44"/>
      <c r="J14" s="44"/>
      <c r="K14" s="43" t="s">
        <v>788</v>
      </c>
      <c r="L14" s="44"/>
      <c r="M14" s="43" t="s">
        <v>473</v>
      </c>
      <c r="N14" s="44"/>
      <c r="O14" s="43" t="s">
        <v>789</v>
      </c>
      <c r="P14" s="43" t="s">
        <v>474</v>
      </c>
      <c r="Q14" s="45"/>
      <c r="R14" s="44"/>
      <c r="S14" s="44"/>
      <c r="T14" s="44"/>
      <c r="U14" s="44"/>
      <c r="V14" s="44"/>
      <c r="W14" s="27" t="s">
        <v>760</v>
      </c>
    </row>
    <row r="15" spans="1:23" ht="13" x14ac:dyDescent="0.15">
      <c r="A15" s="40">
        <v>41894.541944444441</v>
      </c>
      <c r="B15" s="41" t="s">
        <v>800</v>
      </c>
      <c r="C15" s="42">
        <v>41765</v>
      </c>
      <c r="D15" s="43" t="s">
        <v>801</v>
      </c>
      <c r="E15" s="43" t="s">
        <v>756</v>
      </c>
      <c r="F15" s="43" t="s">
        <v>802</v>
      </c>
      <c r="G15" s="44"/>
      <c r="H15" s="43" t="s">
        <v>803</v>
      </c>
      <c r="I15" s="44"/>
      <c r="J15" s="44"/>
      <c r="K15" s="43" t="s">
        <v>804</v>
      </c>
      <c r="L15" s="44"/>
      <c r="M15" s="43" t="s">
        <v>482</v>
      </c>
      <c r="N15" s="44"/>
      <c r="O15" s="43" t="s">
        <v>481</v>
      </c>
      <c r="P15" s="43" t="s">
        <v>805</v>
      </c>
      <c r="Q15" s="45"/>
      <c r="R15" s="44"/>
      <c r="S15" s="44"/>
      <c r="T15" s="44"/>
      <c r="U15" s="44"/>
      <c r="V15" s="44"/>
      <c r="W15" s="27" t="s">
        <v>760</v>
      </c>
    </row>
    <row r="16" spans="1:23" ht="13" x14ac:dyDescent="0.15">
      <c r="A16" s="40">
        <v>41900.714421296296</v>
      </c>
      <c r="B16" s="41">
        <v>791</v>
      </c>
      <c r="C16" s="42">
        <v>41838</v>
      </c>
      <c r="D16" s="43" t="s">
        <v>761</v>
      </c>
      <c r="E16" s="43" t="s">
        <v>756</v>
      </c>
      <c r="F16" s="43" t="s">
        <v>260</v>
      </c>
      <c r="G16" s="44"/>
      <c r="H16" s="43" t="s">
        <v>806</v>
      </c>
      <c r="I16" s="44"/>
      <c r="J16" s="44"/>
      <c r="K16" s="43" t="s">
        <v>807</v>
      </c>
      <c r="L16" s="44"/>
      <c r="M16" s="43">
        <v>860030197</v>
      </c>
      <c r="N16" s="44"/>
      <c r="O16" s="43" t="s">
        <v>483</v>
      </c>
      <c r="P16" s="43" t="s">
        <v>484</v>
      </c>
      <c r="Q16" s="45"/>
      <c r="R16" s="44"/>
      <c r="S16" s="44"/>
      <c r="T16" s="44"/>
      <c r="U16" s="44"/>
      <c r="V16" s="44"/>
      <c r="W16" s="27" t="s">
        <v>760</v>
      </c>
    </row>
    <row r="17" spans="1:23" ht="13" x14ac:dyDescent="0.15">
      <c r="A17" s="40">
        <v>41901.671782407408</v>
      </c>
      <c r="B17" s="41" t="s">
        <v>808</v>
      </c>
      <c r="C17" s="42">
        <v>41626</v>
      </c>
      <c r="D17" s="43" t="s">
        <v>761</v>
      </c>
      <c r="E17" s="43" t="s">
        <v>756</v>
      </c>
      <c r="F17" s="43" t="s">
        <v>809</v>
      </c>
      <c r="G17" s="44"/>
      <c r="H17" s="43" t="s">
        <v>810</v>
      </c>
      <c r="I17" s="44"/>
      <c r="J17" s="44"/>
      <c r="K17" s="43" t="s">
        <v>811</v>
      </c>
      <c r="L17" s="44"/>
      <c r="M17" s="43" t="s">
        <v>485</v>
      </c>
      <c r="N17" s="44"/>
      <c r="O17" s="43" t="s">
        <v>50</v>
      </c>
      <c r="P17" s="43" t="s">
        <v>486</v>
      </c>
      <c r="Q17" s="45"/>
      <c r="R17" s="44"/>
      <c r="S17" s="44"/>
      <c r="T17" s="44"/>
      <c r="U17" s="44"/>
      <c r="V17" s="44"/>
      <c r="W17" s="27" t="s">
        <v>760</v>
      </c>
    </row>
    <row r="18" spans="1:23" ht="13" x14ac:dyDescent="0.15">
      <c r="A18" s="40">
        <v>41908.213888888888</v>
      </c>
      <c r="B18" s="41">
        <v>1043</v>
      </c>
      <c r="C18" s="42">
        <v>41780</v>
      </c>
      <c r="D18" s="43" t="s">
        <v>812</v>
      </c>
      <c r="E18" s="43" t="s">
        <v>756</v>
      </c>
      <c r="F18" s="43" t="s">
        <v>813</v>
      </c>
      <c r="G18" s="44"/>
      <c r="H18" s="43" t="s">
        <v>814</v>
      </c>
      <c r="I18" s="44"/>
      <c r="J18" s="44"/>
      <c r="K18" s="43" t="s">
        <v>815</v>
      </c>
      <c r="L18" s="44"/>
      <c r="M18" s="43" t="s">
        <v>488</v>
      </c>
      <c r="N18" s="44"/>
      <c r="O18" s="43" t="s">
        <v>487</v>
      </c>
      <c r="P18" s="43" t="s">
        <v>489</v>
      </c>
      <c r="Q18" s="45"/>
      <c r="R18" s="44"/>
      <c r="S18" s="44"/>
      <c r="T18" s="44"/>
      <c r="U18" s="44"/>
      <c r="V18" s="44"/>
      <c r="W18" s="27" t="s">
        <v>760</v>
      </c>
    </row>
    <row r="19" spans="1:23" ht="13" x14ac:dyDescent="0.15">
      <c r="A19" s="40">
        <v>41913.445104166669</v>
      </c>
      <c r="B19" s="41">
        <v>15</v>
      </c>
      <c r="C19" s="42">
        <v>40893</v>
      </c>
      <c r="D19" s="43" t="s">
        <v>761</v>
      </c>
      <c r="E19" s="43" t="s">
        <v>779</v>
      </c>
      <c r="F19" s="44"/>
      <c r="G19" s="43" t="s">
        <v>715</v>
      </c>
      <c r="H19" s="44"/>
      <c r="I19" s="44"/>
      <c r="J19" s="43" t="s">
        <v>490</v>
      </c>
      <c r="K19" s="44"/>
      <c r="L19" s="44"/>
      <c r="M19" s="44"/>
      <c r="N19" s="44"/>
      <c r="O19" s="44"/>
      <c r="P19" s="44"/>
      <c r="Q19" s="41">
        <v>52389076</v>
      </c>
      <c r="R19" s="44"/>
      <c r="S19" s="43" t="s">
        <v>715</v>
      </c>
      <c r="T19" s="43" t="s">
        <v>490</v>
      </c>
      <c r="U19" s="43"/>
      <c r="V19" s="43"/>
      <c r="W19" s="27" t="s">
        <v>760</v>
      </c>
    </row>
    <row r="20" spans="1:23" ht="13" x14ac:dyDescent="0.15">
      <c r="A20" s="47">
        <v>41920</v>
      </c>
      <c r="B20" s="41">
        <v>11</v>
      </c>
      <c r="C20" s="42">
        <v>41883</v>
      </c>
      <c r="D20" s="43" t="s">
        <v>816</v>
      </c>
      <c r="E20" s="43" t="s">
        <v>779</v>
      </c>
      <c r="F20" s="43" t="s">
        <v>491</v>
      </c>
      <c r="G20" s="43" t="s">
        <v>817</v>
      </c>
      <c r="H20" s="44"/>
      <c r="I20" s="44"/>
      <c r="J20" s="43" t="s">
        <v>491</v>
      </c>
      <c r="K20" s="43" t="s">
        <v>817</v>
      </c>
      <c r="L20" s="44"/>
      <c r="M20" s="44"/>
      <c r="N20" s="44"/>
      <c r="O20" s="44"/>
      <c r="P20" s="44"/>
      <c r="Q20" s="41">
        <v>51909946</v>
      </c>
      <c r="R20" s="44"/>
      <c r="S20" s="43" t="s">
        <v>817</v>
      </c>
      <c r="T20" s="43" t="s">
        <v>491</v>
      </c>
      <c r="U20" s="43"/>
      <c r="V20" s="43"/>
      <c r="W20" s="27" t="s">
        <v>760</v>
      </c>
    </row>
    <row r="21" spans="1:23" ht="13" x14ac:dyDescent="0.15">
      <c r="A21" s="47">
        <v>41926</v>
      </c>
      <c r="B21" s="45"/>
      <c r="C21" s="42">
        <v>41871</v>
      </c>
      <c r="D21" s="43" t="s">
        <v>785</v>
      </c>
      <c r="E21" s="43" t="s">
        <v>818</v>
      </c>
      <c r="F21" s="43" t="s">
        <v>819</v>
      </c>
      <c r="G21" s="44"/>
      <c r="H21" s="43" t="s">
        <v>820</v>
      </c>
      <c r="I21" s="44"/>
      <c r="K21" s="43" t="s">
        <v>815</v>
      </c>
      <c r="L21" s="44"/>
      <c r="M21" s="43" t="s">
        <v>493</v>
      </c>
      <c r="N21" s="44"/>
      <c r="O21" s="43" t="s">
        <v>821</v>
      </c>
      <c r="P21" s="43" t="s">
        <v>489</v>
      </c>
      <c r="Q21" s="45"/>
      <c r="R21" s="44"/>
      <c r="S21" s="44"/>
      <c r="T21" s="44"/>
      <c r="U21" s="44"/>
      <c r="V21" s="44"/>
      <c r="W21" s="27" t="s">
        <v>760</v>
      </c>
    </row>
    <row r="22" spans="1:23" ht="13" x14ac:dyDescent="0.15">
      <c r="A22" s="40">
        <v>41927.81931712963</v>
      </c>
      <c r="B22" s="41">
        <v>1163</v>
      </c>
      <c r="C22" s="42">
        <v>41921</v>
      </c>
      <c r="D22" s="43" t="s">
        <v>761</v>
      </c>
      <c r="E22" s="43" t="s">
        <v>756</v>
      </c>
      <c r="F22" s="43" t="s">
        <v>714</v>
      </c>
      <c r="G22" s="44"/>
      <c r="H22" s="43" t="s">
        <v>822</v>
      </c>
      <c r="I22" s="44"/>
      <c r="J22" s="44"/>
      <c r="K22" s="43" t="s">
        <v>823</v>
      </c>
      <c r="L22" s="44"/>
      <c r="M22" s="43" t="s">
        <v>495</v>
      </c>
      <c r="N22" s="44"/>
      <c r="O22" s="43" t="s">
        <v>494</v>
      </c>
      <c r="P22" s="43" t="s">
        <v>496</v>
      </c>
      <c r="Q22" s="45"/>
      <c r="R22" s="44"/>
      <c r="S22" s="44"/>
      <c r="T22" s="44"/>
      <c r="U22" s="44"/>
      <c r="V22" s="44"/>
      <c r="W22" s="27" t="s">
        <v>760</v>
      </c>
    </row>
    <row r="23" spans="1:23" ht="13" x14ac:dyDescent="0.15">
      <c r="A23" s="48">
        <v>41932.670891203707</v>
      </c>
      <c r="B23" s="41" t="s">
        <v>824</v>
      </c>
      <c r="C23" s="42">
        <v>40983</v>
      </c>
      <c r="D23" s="43" t="s">
        <v>755</v>
      </c>
      <c r="E23" s="43" t="s">
        <v>779</v>
      </c>
      <c r="F23" s="44"/>
      <c r="G23" s="43" t="s">
        <v>825</v>
      </c>
      <c r="H23" s="44"/>
      <c r="I23" s="44"/>
      <c r="J23" s="43" t="s">
        <v>497</v>
      </c>
      <c r="K23" s="44"/>
      <c r="L23" s="44"/>
      <c r="M23" s="44"/>
      <c r="N23" s="44"/>
      <c r="O23" s="44"/>
      <c r="P23" s="44"/>
      <c r="Q23" s="41">
        <v>19409695</v>
      </c>
      <c r="R23" s="44"/>
      <c r="S23" s="43" t="s">
        <v>826</v>
      </c>
      <c r="T23" s="43" t="s">
        <v>445</v>
      </c>
      <c r="U23" s="43"/>
      <c r="V23" s="43"/>
      <c r="W23" s="27" t="s">
        <v>760</v>
      </c>
    </row>
    <row r="24" spans="1:23" ht="13" x14ac:dyDescent="0.15">
      <c r="A24" s="48">
        <v>41934.734236111108</v>
      </c>
      <c r="B24" s="41">
        <v>1572</v>
      </c>
      <c r="C24" s="42">
        <v>41859</v>
      </c>
      <c r="D24" s="43" t="s">
        <v>827</v>
      </c>
      <c r="E24" s="43" t="s">
        <v>756</v>
      </c>
      <c r="F24" s="43" t="s">
        <v>828</v>
      </c>
      <c r="G24" s="44"/>
      <c r="H24" s="43" t="s">
        <v>829</v>
      </c>
      <c r="I24" s="44"/>
      <c r="J24" s="44"/>
      <c r="K24" s="43" t="s">
        <v>830</v>
      </c>
      <c r="L24" s="44"/>
      <c r="M24" s="43" t="s">
        <v>498</v>
      </c>
      <c r="N24" s="44"/>
      <c r="O24" s="43" t="s">
        <v>722</v>
      </c>
      <c r="P24" s="43" t="s">
        <v>499</v>
      </c>
      <c r="Q24" s="45"/>
      <c r="R24" s="44"/>
      <c r="S24" s="44"/>
      <c r="T24" s="44"/>
      <c r="U24" s="44"/>
      <c r="V24" s="44"/>
      <c r="W24" s="27" t="s">
        <v>760</v>
      </c>
    </row>
    <row r="25" spans="1:23" ht="13" x14ac:dyDescent="0.15">
      <c r="A25" s="48">
        <v>41943.693877314814</v>
      </c>
      <c r="B25" s="41">
        <v>198</v>
      </c>
      <c r="C25" s="42">
        <v>41703</v>
      </c>
      <c r="D25" s="43" t="s">
        <v>761</v>
      </c>
      <c r="E25" s="43" t="s">
        <v>779</v>
      </c>
      <c r="F25" s="44"/>
      <c r="G25" s="43" t="s">
        <v>831</v>
      </c>
      <c r="H25" s="44"/>
      <c r="I25" s="44"/>
      <c r="J25" s="43" t="s">
        <v>434</v>
      </c>
      <c r="K25" s="44"/>
      <c r="L25" s="44"/>
      <c r="M25" s="44"/>
      <c r="N25" s="44"/>
      <c r="O25" s="44"/>
      <c r="P25" s="44"/>
      <c r="Q25" s="41">
        <v>91527913</v>
      </c>
      <c r="R25" s="44"/>
      <c r="S25" s="43" t="s">
        <v>832</v>
      </c>
      <c r="T25" s="43" t="s">
        <v>833</v>
      </c>
      <c r="U25" s="43"/>
      <c r="V25" s="43"/>
      <c r="W25" s="27" t="s">
        <v>760</v>
      </c>
    </row>
    <row r="26" spans="1:23" ht="13" x14ac:dyDescent="0.15">
      <c r="A26" s="48">
        <v>41947.474247685182</v>
      </c>
      <c r="B26" s="41">
        <v>1119</v>
      </c>
      <c r="C26" s="42">
        <v>41911</v>
      </c>
      <c r="D26" s="43" t="s">
        <v>761</v>
      </c>
      <c r="E26" s="43" t="s">
        <v>756</v>
      </c>
      <c r="F26" s="43" t="s">
        <v>834</v>
      </c>
      <c r="G26" s="44"/>
      <c r="H26" s="43" t="s">
        <v>835</v>
      </c>
      <c r="I26" s="44"/>
      <c r="J26" s="44"/>
      <c r="K26" s="43" t="s">
        <v>836</v>
      </c>
      <c r="L26" s="44"/>
      <c r="M26" s="43" t="s">
        <v>500</v>
      </c>
      <c r="N26" s="44"/>
      <c r="O26" s="43" t="s">
        <v>837</v>
      </c>
      <c r="P26" s="43" t="s">
        <v>501</v>
      </c>
      <c r="Q26" s="45"/>
      <c r="R26" s="44"/>
      <c r="S26" s="44"/>
      <c r="T26" s="44"/>
      <c r="U26" s="44"/>
      <c r="V26" s="44"/>
      <c r="W26" s="27" t="s">
        <v>760</v>
      </c>
    </row>
    <row r="27" spans="1:23" ht="13" x14ac:dyDescent="0.15">
      <c r="A27" s="48">
        <v>41948.680520833332</v>
      </c>
      <c r="B27" s="41" t="s">
        <v>838</v>
      </c>
      <c r="C27" s="42">
        <v>41898</v>
      </c>
      <c r="D27" s="43" t="s">
        <v>839</v>
      </c>
      <c r="E27" s="43" t="s">
        <v>779</v>
      </c>
      <c r="F27" s="44"/>
      <c r="G27" s="43" t="s">
        <v>840</v>
      </c>
      <c r="H27" s="44"/>
      <c r="I27" s="44"/>
      <c r="J27" s="43" t="s">
        <v>502</v>
      </c>
      <c r="K27" s="44"/>
      <c r="L27" s="44"/>
      <c r="M27" s="44"/>
      <c r="N27" s="44"/>
      <c r="O27" s="44"/>
      <c r="P27" s="44"/>
      <c r="Q27" s="41">
        <v>7167828</v>
      </c>
      <c r="R27" s="44"/>
      <c r="S27" s="43" t="s">
        <v>841</v>
      </c>
      <c r="T27" s="43" t="s">
        <v>842</v>
      </c>
      <c r="U27" s="43"/>
      <c r="V27" s="43"/>
      <c r="W27" s="27" t="s">
        <v>760</v>
      </c>
    </row>
    <row r="28" spans="1:23" ht="13" x14ac:dyDescent="0.15">
      <c r="A28" s="40">
        <v>41953.478101851855</v>
      </c>
      <c r="B28" s="41" t="s">
        <v>843</v>
      </c>
      <c r="C28" s="42">
        <v>41920</v>
      </c>
      <c r="D28" s="43" t="s">
        <v>844</v>
      </c>
      <c r="E28" s="43" t="s">
        <v>756</v>
      </c>
      <c r="F28" s="43" t="s">
        <v>845</v>
      </c>
      <c r="G28" s="44"/>
      <c r="H28" s="43" t="s">
        <v>846</v>
      </c>
      <c r="I28" s="44"/>
      <c r="J28" s="44"/>
      <c r="K28" s="43" t="s">
        <v>847</v>
      </c>
      <c r="L28" s="44"/>
      <c r="M28" s="43" t="s">
        <v>503</v>
      </c>
      <c r="N28" s="44"/>
      <c r="O28" s="43" t="s">
        <v>848</v>
      </c>
      <c r="P28" s="43" t="s">
        <v>504</v>
      </c>
      <c r="Q28" s="45"/>
      <c r="R28" s="44"/>
      <c r="S28" s="44"/>
      <c r="T28" s="44"/>
      <c r="U28" s="44"/>
      <c r="V28" s="44"/>
      <c r="W28" s="27" t="s">
        <v>760</v>
      </c>
    </row>
    <row r="29" spans="1:23" ht="13" x14ac:dyDescent="0.15">
      <c r="A29" s="40">
        <v>41970.58902777778</v>
      </c>
      <c r="B29" s="41" t="s">
        <v>849</v>
      </c>
      <c r="C29" s="42">
        <v>41886</v>
      </c>
      <c r="D29" s="43" t="s">
        <v>755</v>
      </c>
      <c r="E29" s="43" t="s">
        <v>756</v>
      </c>
      <c r="F29" s="43" t="s">
        <v>850</v>
      </c>
      <c r="G29" s="44"/>
      <c r="H29" s="43" t="s">
        <v>851</v>
      </c>
      <c r="I29" s="44"/>
      <c r="J29" s="44"/>
      <c r="K29" s="43" t="s">
        <v>852</v>
      </c>
      <c r="L29" s="44"/>
      <c r="M29" s="43" t="s">
        <v>505</v>
      </c>
      <c r="N29" s="44"/>
      <c r="O29" s="43" t="s">
        <v>456</v>
      </c>
      <c r="P29" s="43" t="s">
        <v>457</v>
      </c>
      <c r="Q29" s="45"/>
      <c r="R29" s="44"/>
      <c r="S29" s="44"/>
      <c r="T29" s="44"/>
      <c r="U29" s="44"/>
      <c r="V29" s="44"/>
      <c r="W29" s="27" t="s">
        <v>760</v>
      </c>
    </row>
    <row r="30" spans="1:23" ht="13" x14ac:dyDescent="0.15">
      <c r="A30" s="40">
        <v>41982.472511574073</v>
      </c>
      <c r="B30" s="41" t="s">
        <v>853</v>
      </c>
      <c r="C30" s="42">
        <v>41786</v>
      </c>
      <c r="D30" s="43" t="s">
        <v>761</v>
      </c>
      <c r="E30" s="43" t="s">
        <v>756</v>
      </c>
      <c r="F30" s="43" t="s">
        <v>854</v>
      </c>
      <c r="G30" s="44"/>
      <c r="H30" s="43" t="s">
        <v>731</v>
      </c>
      <c r="I30" s="44"/>
      <c r="J30" s="44"/>
      <c r="K30" s="43" t="s">
        <v>35</v>
      </c>
      <c r="L30" s="44"/>
      <c r="M30" s="43" t="s">
        <v>506</v>
      </c>
      <c r="N30" s="44"/>
      <c r="O30" s="43" t="s">
        <v>34</v>
      </c>
      <c r="P30" s="43" t="s">
        <v>507</v>
      </c>
      <c r="Q30" s="45"/>
      <c r="R30" s="44"/>
      <c r="S30" s="44"/>
      <c r="T30" s="44"/>
      <c r="U30" s="44"/>
      <c r="V30" s="44"/>
      <c r="W30" s="27" t="s">
        <v>760</v>
      </c>
    </row>
    <row r="31" spans="1:23" ht="13" x14ac:dyDescent="0.15">
      <c r="A31" s="40">
        <v>41983.490995370368</v>
      </c>
      <c r="B31" s="41">
        <v>546</v>
      </c>
      <c r="C31" s="42">
        <v>41788</v>
      </c>
      <c r="D31" s="43" t="s">
        <v>761</v>
      </c>
      <c r="E31" s="43" t="s">
        <v>756</v>
      </c>
      <c r="F31" s="43" t="s">
        <v>509</v>
      </c>
      <c r="G31" s="44"/>
      <c r="H31" s="43" t="s">
        <v>855</v>
      </c>
      <c r="I31" s="44"/>
      <c r="J31" s="44"/>
      <c r="K31" s="43" t="s">
        <v>856</v>
      </c>
      <c r="L31" s="44"/>
      <c r="M31" s="43" t="s">
        <v>508</v>
      </c>
      <c r="N31" s="44"/>
      <c r="O31" s="43" t="s">
        <v>98</v>
      </c>
      <c r="P31" s="43" t="s">
        <v>734</v>
      </c>
      <c r="Q31" s="45"/>
      <c r="R31" s="44"/>
      <c r="S31" s="44"/>
      <c r="T31" s="44"/>
      <c r="U31" s="44"/>
      <c r="V31" s="44"/>
      <c r="W31" s="27" t="s">
        <v>760</v>
      </c>
    </row>
    <row r="32" spans="1:23" ht="13" x14ac:dyDescent="0.15">
      <c r="A32" s="40">
        <v>41983.507997685185</v>
      </c>
      <c r="B32" s="41">
        <v>268</v>
      </c>
      <c r="C32" s="42">
        <v>41306</v>
      </c>
      <c r="D32" s="43" t="s">
        <v>761</v>
      </c>
      <c r="E32" s="43" t="s">
        <v>779</v>
      </c>
      <c r="F32" s="44"/>
      <c r="G32" s="43" t="s">
        <v>857</v>
      </c>
      <c r="H32" s="44"/>
      <c r="I32" s="44"/>
      <c r="J32" s="43" t="s">
        <v>510</v>
      </c>
      <c r="K32" s="44"/>
      <c r="L32" s="44"/>
      <c r="M32" s="44"/>
      <c r="N32" s="44"/>
      <c r="O32" s="44"/>
      <c r="P32" s="44"/>
      <c r="Q32" s="41">
        <v>71777067</v>
      </c>
      <c r="R32" s="44"/>
      <c r="S32" s="43" t="s">
        <v>858</v>
      </c>
      <c r="T32" s="43" t="s">
        <v>859</v>
      </c>
      <c r="U32" s="43"/>
      <c r="V32" s="43"/>
      <c r="W32" s="27" t="s">
        <v>760</v>
      </c>
    </row>
    <row r="33" spans="1:23" ht="13" x14ac:dyDescent="0.15">
      <c r="A33" s="40">
        <v>41983.619884259257</v>
      </c>
      <c r="B33" s="41" t="s">
        <v>860</v>
      </c>
      <c r="C33" s="42">
        <v>41936</v>
      </c>
      <c r="D33" s="43" t="s">
        <v>861</v>
      </c>
      <c r="E33" s="43" t="s">
        <v>756</v>
      </c>
      <c r="F33" s="43" t="s">
        <v>862</v>
      </c>
      <c r="G33" s="44"/>
      <c r="H33" s="43" t="s">
        <v>863</v>
      </c>
      <c r="I33" s="44"/>
      <c r="J33" s="44"/>
      <c r="K33" s="43" t="s">
        <v>864</v>
      </c>
      <c r="L33" s="44"/>
      <c r="M33" s="43" t="s">
        <v>511</v>
      </c>
      <c r="N33" s="44"/>
      <c r="O33" s="43" t="s">
        <v>865</v>
      </c>
      <c r="P33" s="43" t="s">
        <v>512</v>
      </c>
      <c r="Q33" s="45"/>
      <c r="R33" s="44"/>
      <c r="S33" s="44"/>
      <c r="T33" s="44"/>
      <c r="U33" s="44"/>
      <c r="V33" s="44"/>
      <c r="W33" s="27" t="s">
        <v>760</v>
      </c>
    </row>
    <row r="34" spans="1:23" ht="13" x14ac:dyDescent="0.15">
      <c r="A34" s="40">
        <v>41983.777812499997</v>
      </c>
      <c r="B34" s="41" t="s">
        <v>866</v>
      </c>
      <c r="C34" s="42">
        <v>41786</v>
      </c>
      <c r="D34" s="43" t="s">
        <v>761</v>
      </c>
      <c r="E34" s="43" t="s">
        <v>756</v>
      </c>
      <c r="F34" s="43" t="s">
        <v>867</v>
      </c>
      <c r="G34" s="44"/>
      <c r="H34" s="43" t="s">
        <v>868</v>
      </c>
      <c r="I34" s="44"/>
      <c r="J34" s="44"/>
      <c r="K34" s="43" t="s">
        <v>869</v>
      </c>
      <c r="L34" s="44"/>
      <c r="M34" s="43" t="s">
        <v>513</v>
      </c>
      <c r="N34" s="44"/>
      <c r="O34" s="43" t="s">
        <v>870</v>
      </c>
      <c r="P34" s="43" t="s">
        <v>514</v>
      </c>
      <c r="Q34" s="45"/>
      <c r="R34" s="44"/>
      <c r="S34" s="44"/>
      <c r="T34" s="44"/>
      <c r="U34" s="44"/>
      <c r="V34" s="44"/>
      <c r="W34" s="27" t="s">
        <v>760</v>
      </c>
    </row>
    <row r="35" spans="1:23" ht="13" x14ac:dyDescent="0.15">
      <c r="A35" s="40">
        <v>41988.443668981483</v>
      </c>
      <c r="B35" s="41">
        <v>1413</v>
      </c>
      <c r="C35" s="42">
        <v>41968</v>
      </c>
      <c r="D35" s="43" t="s">
        <v>761</v>
      </c>
      <c r="E35" s="43" t="s">
        <v>756</v>
      </c>
      <c r="F35" s="43" t="s">
        <v>871</v>
      </c>
      <c r="G35" s="44"/>
      <c r="H35" s="43" t="s">
        <v>872</v>
      </c>
      <c r="I35" s="44"/>
      <c r="J35" s="44"/>
      <c r="K35" s="43" t="s">
        <v>873</v>
      </c>
      <c r="L35" s="44"/>
      <c r="M35" s="43" t="s">
        <v>515</v>
      </c>
      <c r="N35" s="44"/>
      <c r="O35" s="43" t="s">
        <v>718</v>
      </c>
      <c r="P35" s="43" t="s">
        <v>874</v>
      </c>
      <c r="Q35" s="45"/>
      <c r="R35" s="44"/>
      <c r="S35" s="44"/>
      <c r="T35" s="44"/>
      <c r="U35" s="44"/>
      <c r="V35" s="44"/>
      <c r="W35" s="27" t="s">
        <v>760</v>
      </c>
    </row>
    <row r="36" spans="1:23" ht="13" x14ac:dyDescent="0.15">
      <c r="A36" s="40">
        <v>42010.645312499997</v>
      </c>
      <c r="B36" s="41" t="s">
        <v>875</v>
      </c>
      <c r="C36" s="42">
        <v>41873</v>
      </c>
      <c r="D36" s="43" t="s">
        <v>761</v>
      </c>
      <c r="E36" s="43" t="s">
        <v>756</v>
      </c>
      <c r="F36" s="43" t="s">
        <v>876</v>
      </c>
      <c r="G36" s="44"/>
      <c r="H36" s="43" t="s">
        <v>877</v>
      </c>
      <c r="I36" s="44"/>
      <c r="J36" s="44"/>
      <c r="K36" s="43" t="s">
        <v>878</v>
      </c>
      <c r="L36" s="44"/>
      <c r="M36" s="43" t="s">
        <v>516</v>
      </c>
      <c r="N36" s="44"/>
      <c r="O36" s="43" t="s">
        <v>879</v>
      </c>
      <c r="P36" s="43" t="s">
        <v>517</v>
      </c>
      <c r="Q36" s="45"/>
      <c r="R36" s="44"/>
      <c r="S36" s="44"/>
      <c r="T36" s="44"/>
      <c r="U36" s="44"/>
      <c r="V36" s="44"/>
      <c r="W36" s="27" t="s">
        <v>760</v>
      </c>
    </row>
    <row r="37" spans="1:23" ht="13" x14ac:dyDescent="0.15">
      <c r="A37" s="40">
        <v>42017.41710648148</v>
      </c>
      <c r="B37" s="41">
        <v>1570</v>
      </c>
      <c r="C37" s="42">
        <v>41887</v>
      </c>
      <c r="D37" s="43" t="s">
        <v>755</v>
      </c>
      <c r="E37" s="43" t="s">
        <v>756</v>
      </c>
      <c r="F37" s="43" t="s">
        <v>880</v>
      </c>
      <c r="G37" s="44"/>
      <c r="H37" s="43" t="s">
        <v>881</v>
      </c>
      <c r="I37" s="44"/>
      <c r="J37" s="44"/>
      <c r="K37" s="43" t="s">
        <v>882</v>
      </c>
      <c r="L37" s="44"/>
      <c r="M37" s="43" t="s">
        <v>519</v>
      </c>
      <c r="N37" s="44"/>
      <c r="O37" s="43" t="s">
        <v>518</v>
      </c>
      <c r="P37" s="43" t="s">
        <v>520</v>
      </c>
      <c r="Q37" s="45"/>
      <c r="R37" s="44"/>
      <c r="S37" s="44"/>
      <c r="T37" s="44"/>
      <c r="U37" s="44"/>
      <c r="V37" s="44"/>
      <c r="W37" s="27" t="s">
        <v>760</v>
      </c>
    </row>
    <row r="38" spans="1:23" ht="13" x14ac:dyDescent="0.15">
      <c r="A38" s="40">
        <v>42017.420486111114</v>
      </c>
      <c r="B38" s="41">
        <v>1291</v>
      </c>
      <c r="C38" s="42">
        <v>41887</v>
      </c>
      <c r="D38" s="43" t="s">
        <v>861</v>
      </c>
      <c r="E38" s="43" t="s">
        <v>756</v>
      </c>
      <c r="F38" s="43" t="s">
        <v>880</v>
      </c>
      <c r="G38" s="44"/>
      <c r="H38" s="43" t="s">
        <v>881</v>
      </c>
      <c r="I38" s="44"/>
      <c r="J38" s="44"/>
      <c r="K38" s="43" t="s">
        <v>882</v>
      </c>
      <c r="L38" s="44"/>
      <c r="M38" s="43" t="s">
        <v>519</v>
      </c>
      <c r="N38" s="44"/>
      <c r="O38" s="43" t="s">
        <v>518</v>
      </c>
      <c r="P38" s="43" t="s">
        <v>520</v>
      </c>
      <c r="Q38" s="45"/>
      <c r="R38" s="44"/>
      <c r="S38" s="44"/>
      <c r="T38" s="44"/>
      <c r="U38" s="44"/>
      <c r="V38" s="44"/>
      <c r="W38" s="27" t="s">
        <v>760</v>
      </c>
    </row>
    <row r="39" spans="1:23" ht="13" x14ac:dyDescent="0.15">
      <c r="A39" s="40">
        <v>42017.421620370369</v>
      </c>
      <c r="B39" s="41">
        <v>1570</v>
      </c>
      <c r="C39" s="42">
        <v>41934</v>
      </c>
      <c r="D39" s="43" t="s">
        <v>755</v>
      </c>
      <c r="E39" s="43" t="s">
        <v>756</v>
      </c>
      <c r="F39" s="43" t="s">
        <v>880</v>
      </c>
      <c r="G39" s="44"/>
      <c r="H39" s="43" t="s">
        <v>881</v>
      </c>
      <c r="I39" s="44"/>
      <c r="J39" s="44"/>
      <c r="K39" s="43" t="s">
        <v>882</v>
      </c>
      <c r="L39" s="44"/>
      <c r="M39" s="43" t="s">
        <v>519</v>
      </c>
      <c r="N39" s="44"/>
      <c r="O39" s="43" t="s">
        <v>518</v>
      </c>
      <c r="P39" s="43" t="s">
        <v>520</v>
      </c>
      <c r="Q39" s="45"/>
      <c r="R39" s="44"/>
      <c r="S39" s="44"/>
      <c r="T39" s="44"/>
      <c r="U39" s="44"/>
      <c r="V39" s="44"/>
      <c r="W39" s="27" t="s">
        <v>760</v>
      </c>
    </row>
    <row r="40" spans="1:23" ht="13" x14ac:dyDescent="0.15">
      <c r="A40" s="49">
        <v>42018</v>
      </c>
      <c r="B40" s="50">
        <v>919</v>
      </c>
      <c r="C40" s="49">
        <v>41864</v>
      </c>
      <c r="D40" s="51" t="s">
        <v>883</v>
      </c>
      <c r="E40" s="51" t="s">
        <v>756</v>
      </c>
      <c r="F40" s="51" t="s">
        <v>884</v>
      </c>
      <c r="G40" s="52"/>
      <c r="H40" s="51" t="s">
        <v>885</v>
      </c>
      <c r="I40" s="52"/>
      <c r="J40" s="52"/>
      <c r="K40" s="51" t="s">
        <v>886</v>
      </c>
      <c r="L40" s="52"/>
      <c r="M40" s="51" t="s">
        <v>526</v>
      </c>
      <c r="N40" s="52"/>
      <c r="O40" s="51" t="s">
        <v>887</v>
      </c>
      <c r="P40" s="51" t="s">
        <v>527</v>
      </c>
      <c r="Q40" s="53"/>
      <c r="R40" s="52"/>
      <c r="S40" s="52"/>
      <c r="T40" s="52"/>
      <c r="U40" s="54"/>
      <c r="V40" s="54"/>
      <c r="W40" s="27" t="s">
        <v>760</v>
      </c>
    </row>
    <row r="41" spans="1:23" ht="13" x14ac:dyDescent="0.15">
      <c r="A41" s="40">
        <v>42018.465069444443</v>
      </c>
      <c r="B41" s="41" t="s">
        <v>888</v>
      </c>
      <c r="C41" s="42">
        <v>41814</v>
      </c>
      <c r="D41" s="43" t="s">
        <v>755</v>
      </c>
      <c r="E41" s="43" t="s">
        <v>756</v>
      </c>
      <c r="F41" s="43" t="s">
        <v>522</v>
      </c>
      <c r="G41" s="44"/>
      <c r="H41" s="43" t="s">
        <v>889</v>
      </c>
      <c r="I41" s="44"/>
      <c r="J41" s="44"/>
      <c r="K41" s="43" t="s">
        <v>890</v>
      </c>
      <c r="L41" s="44"/>
      <c r="M41" s="43" t="s">
        <v>521</v>
      </c>
      <c r="N41" s="44"/>
      <c r="O41" s="43" t="s">
        <v>891</v>
      </c>
      <c r="P41" s="43" t="s">
        <v>522</v>
      </c>
      <c r="Q41" s="45"/>
      <c r="R41" s="44"/>
      <c r="S41" s="44"/>
      <c r="T41" s="44"/>
      <c r="U41" s="44"/>
      <c r="V41" s="44"/>
      <c r="W41" s="27" t="s">
        <v>760</v>
      </c>
    </row>
    <row r="42" spans="1:23" ht="13" x14ac:dyDescent="0.15">
      <c r="A42" s="40">
        <v>42018.654999999999</v>
      </c>
      <c r="B42" s="41">
        <v>1465</v>
      </c>
      <c r="C42" s="42">
        <v>41976</v>
      </c>
      <c r="D42" s="43" t="s">
        <v>761</v>
      </c>
      <c r="E42" s="43" t="s">
        <v>756</v>
      </c>
      <c r="F42" s="43" t="s">
        <v>892</v>
      </c>
      <c r="G42" s="44"/>
      <c r="H42" s="43" t="s">
        <v>893</v>
      </c>
      <c r="I42" s="44"/>
      <c r="J42" s="44"/>
      <c r="K42" s="43" t="s">
        <v>894</v>
      </c>
      <c r="L42" s="44"/>
      <c r="M42" s="43" t="s">
        <v>524</v>
      </c>
      <c r="N42" s="44"/>
      <c r="O42" s="43" t="s">
        <v>523</v>
      </c>
      <c r="P42" s="43" t="s">
        <v>525</v>
      </c>
      <c r="Q42" s="45"/>
      <c r="R42" s="44"/>
      <c r="S42" s="44"/>
      <c r="T42" s="44"/>
      <c r="U42" s="44"/>
      <c r="V42" s="44"/>
      <c r="W42" s="27" t="s">
        <v>760</v>
      </c>
    </row>
    <row r="43" spans="1:23" ht="13" x14ac:dyDescent="0.15">
      <c r="A43" s="40">
        <v>42020.516655092593</v>
      </c>
      <c r="B43" s="41">
        <v>605</v>
      </c>
      <c r="C43" s="42">
        <v>41837</v>
      </c>
      <c r="D43" s="43" t="s">
        <v>801</v>
      </c>
      <c r="E43" s="43" t="s">
        <v>756</v>
      </c>
      <c r="F43" s="43" t="s">
        <v>694</v>
      </c>
      <c r="G43" s="44"/>
      <c r="H43" s="43" t="s">
        <v>895</v>
      </c>
      <c r="I43" s="44"/>
      <c r="J43" s="44"/>
      <c r="K43" s="43" t="s">
        <v>896</v>
      </c>
      <c r="L43" s="44"/>
      <c r="M43" s="43" t="s">
        <v>528</v>
      </c>
      <c r="N43" s="44"/>
      <c r="O43" s="43" t="s">
        <v>897</v>
      </c>
      <c r="P43" s="43" t="s">
        <v>529</v>
      </c>
      <c r="Q43" s="45"/>
      <c r="R43" s="44"/>
      <c r="S43" s="44"/>
      <c r="T43" s="44"/>
      <c r="U43" s="44"/>
      <c r="V43" s="44"/>
      <c r="W43" s="27" t="s">
        <v>760</v>
      </c>
    </row>
    <row r="44" spans="1:23" ht="13" x14ac:dyDescent="0.15">
      <c r="A44" s="33">
        <v>42030.757002314815</v>
      </c>
      <c r="B44" s="55" t="s">
        <v>898</v>
      </c>
      <c r="C44" s="56">
        <v>41873</v>
      </c>
      <c r="D44" s="57" t="s">
        <v>899</v>
      </c>
      <c r="E44" s="35"/>
      <c r="F44" s="35"/>
      <c r="G44" s="57" t="s">
        <v>900</v>
      </c>
      <c r="H44" s="35"/>
      <c r="I44" s="35"/>
      <c r="J44" s="57" t="s">
        <v>531</v>
      </c>
      <c r="K44" s="35"/>
      <c r="L44" s="35"/>
      <c r="M44" s="35"/>
      <c r="N44" s="35"/>
      <c r="O44" s="35"/>
      <c r="P44" s="35"/>
      <c r="Q44" s="55" t="s">
        <v>530</v>
      </c>
      <c r="R44" s="35"/>
      <c r="S44" s="57" t="s">
        <v>901</v>
      </c>
      <c r="T44" s="57" t="s">
        <v>902</v>
      </c>
      <c r="U44" s="57"/>
      <c r="V44" s="57"/>
      <c r="W44" s="27" t="s">
        <v>760</v>
      </c>
    </row>
    <row r="45" spans="1:23" ht="13" x14ac:dyDescent="0.15">
      <c r="A45" s="33">
        <v>42045.497777777775</v>
      </c>
      <c r="B45" s="55" t="s">
        <v>903</v>
      </c>
      <c r="C45" s="56">
        <v>41927</v>
      </c>
      <c r="D45" s="57" t="s">
        <v>761</v>
      </c>
      <c r="E45" s="35"/>
      <c r="F45" s="35"/>
      <c r="G45" s="57" t="s">
        <v>904</v>
      </c>
      <c r="H45" s="35"/>
      <c r="I45" s="35"/>
      <c r="J45" s="57" t="s">
        <v>905</v>
      </c>
      <c r="K45" s="35"/>
      <c r="L45" s="35"/>
      <c r="M45" s="35"/>
      <c r="N45" s="35"/>
      <c r="O45" s="35"/>
      <c r="P45" s="35"/>
      <c r="Q45" s="55" t="s">
        <v>547</v>
      </c>
      <c r="R45" s="35"/>
      <c r="S45" s="57" t="s">
        <v>906</v>
      </c>
      <c r="T45" s="57" t="s">
        <v>907</v>
      </c>
      <c r="U45" s="57"/>
      <c r="V45" s="57"/>
      <c r="W45" s="27" t="s">
        <v>760</v>
      </c>
    </row>
    <row r="46" spans="1:23" ht="13" x14ac:dyDescent="0.15">
      <c r="A46" s="33">
        <v>42046.654826388891</v>
      </c>
      <c r="B46" s="55">
        <v>1684</v>
      </c>
      <c r="C46" s="56">
        <v>41961</v>
      </c>
      <c r="D46" s="57" t="s">
        <v>908</v>
      </c>
      <c r="E46" s="35"/>
      <c r="F46" s="35"/>
      <c r="G46" s="57" t="s">
        <v>492</v>
      </c>
      <c r="H46" s="35"/>
      <c r="I46" s="35"/>
      <c r="J46" s="57" t="s">
        <v>909</v>
      </c>
      <c r="K46" s="35"/>
      <c r="L46" s="35"/>
      <c r="M46" s="35"/>
      <c r="N46" s="35"/>
      <c r="O46" s="35"/>
      <c r="P46" s="35"/>
      <c r="Q46" s="55" t="s">
        <v>493</v>
      </c>
      <c r="R46" s="35"/>
      <c r="S46" s="57" t="s">
        <v>910</v>
      </c>
      <c r="T46" s="57" t="s">
        <v>911</v>
      </c>
      <c r="U46" s="57"/>
      <c r="V46" s="57"/>
      <c r="W46" s="27" t="s">
        <v>760</v>
      </c>
    </row>
    <row r="47" spans="1:23" ht="13" x14ac:dyDescent="0.15">
      <c r="A47" s="33">
        <v>42047.410775462966</v>
      </c>
      <c r="B47" s="55" t="s">
        <v>903</v>
      </c>
      <c r="C47" s="56">
        <v>41927</v>
      </c>
      <c r="D47" s="57" t="s">
        <v>761</v>
      </c>
      <c r="E47" s="35"/>
      <c r="F47" s="35"/>
      <c r="G47" s="57" t="s">
        <v>904</v>
      </c>
      <c r="H47" s="35"/>
      <c r="I47" s="35"/>
      <c r="J47" s="57" t="s">
        <v>548</v>
      </c>
      <c r="K47" s="35"/>
      <c r="L47" s="35"/>
      <c r="M47" s="35"/>
      <c r="N47" s="35"/>
      <c r="O47" s="35"/>
      <c r="P47" s="35"/>
      <c r="Q47" s="55" t="s">
        <v>547</v>
      </c>
      <c r="R47" s="35"/>
      <c r="S47" s="57" t="s">
        <v>906</v>
      </c>
      <c r="T47" s="57" t="s">
        <v>907</v>
      </c>
      <c r="U47" s="57"/>
      <c r="V47" s="57"/>
      <c r="W47" s="27" t="s">
        <v>760</v>
      </c>
    </row>
    <row r="48" spans="1:23" ht="13" x14ac:dyDescent="0.15">
      <c r="A48" s="33">
        <v>42047.412164351852</v>
      </c>
      <c r="B48" s="55" t="s">
        <v>903</v>
      </c>
      <c r="C48" s="56">
        <v>41927</v>
      </c>
      <c r="D48" s="57" t="s">
        <v>761</v>
      </c>
      <c r="E48" s="35"/>
      <c r="F48" s="35"/>
      <c r="G48" s="57" t="s">
        <v>904</v>
      </c>
      <c r="H48" s="35"/>
      <c r="I48" s="35"/>
      <c r="J48" s="57" t="s">
        <v>548</v>
      </c>
      <c r="K48" s="35"/>
      <c r="L48" s="35"/>
      <c r="M48" s="35"/>
      <c r="N48" s="35"/>
      <c r="O48" s="35"/>
      <c r="P48" s="35"/>
      <c r="Q48" s="55" t="s">
        <v>547</v>
      </c>
      <c r="R48" s="35"/>
      <c r="S48" s="57" t="s">
        <v>906</v>
      </c>
      <c r="T48" s="57" t="s">
        <v>907</v>
      </c>
      <c r="U48" s="57"/>
      <c r="V48" s="57"/>
      <c r="W48" s="27" t="s">
        <v>760</v>
      </c>
    </row>
    <row r="49" spans="1:23" ht="13" x14ac:dyDescent="0.15">
      <c r="A49" s="40">
        <v>42051.442384259259</v>
      </c>
      <c r="B49" s="41" t="s">
        <v>912</v>
      </c>
      <c r="C49" s="42">
        <v>41934</v>
      </c>
      <c r="D49" s="43" t="s">
        <v>913</v>
      </c>
      <c r="E49" s="44"/>
      <c r="F49" s="44"/>
      <c r="G49" s="43" t="s">
        <v>914</v>
      </c>
      <c r="H49" s="44"/>
      <c r="I49" s="44"/>
      <c r="J49" s="43" t="s">
        <v>915</v>
      </c>
      <c r="K49" s="44"/>
      <c r="L49" s="44"/>
      <c r="M49" s="44"/>
      <c r="N49" s="44"/>
      <c r="O49" s="44"/>
      <c r="P49" s="44"/>
      <c r="Q49" s="41">
        <v>8243687</v>
      </c>
      <c r="R49" s="44"/>
      <c r="S49" s="43" t="s">
        <v>732</v>
      </c>
      <c r="T49" s="43" t="s">
        <v>552</v>
      </c>
      <c r="U49" s="43"/>
      <c r="V49" s="43"/>
      <c r="W49" s="27" t="s">
        <v>760</v>
      </c>
    </row>
    <row r="50" spans="1:23" ht="13" x14ac:dyDescent="0.15">
      <c r="A50" s="40">
        <v>42060.622832256944</v>
      </c>
      <c r="B50" s="41" t="s">
        <v>916</v>
      </c>
      <c r="C50" s="42">
        <v>39464</v>
      </c>
      <c r="D50" s="43" t="s">
        <v>761</v>
      </c>
      <c r="E50" s="44"/>
      <c r="F50" s="44"/>
      <c r="G50" s="43" t="s">
        <v>723</v>
      </c>
      <c r="H50" s="44"/>
      <c r="I50" s="44"/>
      <c r="J50" s="43" t="s">
        <v>532</v>
      </c>
      <c r="K50" s="44"/>
      <c r="L50" s="44"/>
      <c r="M50" s="44"/>
      <c r="N50" s="44"/>
      <c r="O50" s="44"/>
      <c r="P50" s="44"/>
      <c r="Q50" s="41">
        <v>35199256</v>
      </c>
      <c r="R50" s="44"/>
      <c r="S50" s="43" t="s">
        <v>723</v>
      </c>
      <c r="T50" s="43" t="s">
        <v>917</v>
      </c>
      <c r="U50" s="43"/>
      <c r="V50" s="43"/>
      <c r="W50" s="27" t="s">
        <v>760</v>
      </c>
    </row>
    <row r="51" spans="1:23" ht="13" x14ac:dyDescent="0.15">
      <c r="A51" s="58">
        <v>42065.40552083333</v>
      </c>
      <c r="B51" s="50" t="s">
        <v>918</v>
      </c>
      <c r="C51" s="49">
        <v>41417</v>
      </c>
      <c r="D51" s="51" t="s">
        <v>883</v>
      </c>
      <c r="E51" s="52"/>
      <c r="F51" s="52"/>
      <c r="G51" s="51" t="s">
        <v>919</v>
      </c>
      <c r="H51" s="52"/>
      <c r="I51" s="52"/>
      <c r="J51" s="51" t="s">
        <v>533</v>
      </c>
      <c r="K51" s="52"/>
      <c r="L51" s="52"/>
      <c r="M51" s="52"/>
      <c r="N51" s="52"/>
      <c r="O51" s="52"/>
      <c r="P51" s="52"/>
      <c r="Q51" s="50">
        <v>79485810</v>
      </c>
      <c r="R51" s="52"/>
      <c r="S51" s="51" t="s">
        <v>920</v>
      </c>
      <c r="T51" s="51" t="s">
        <v>921</v>
      </c>
      <c r="U51" s="59"/>
      <c r="V51" s="59"/>
      <c r="W51" s="27" t="s">
        <v>760</v>
      </c>
    </row>
    <row r="52" spans="1:23" ht="13" x14ac:dyDescent="0.15">
      <c r="A52" s="60">
        <v>42065.464166666665</v>
      </c>
      <c r="B52" s="61" t="s">
        <v>903</v>
      </c>
      <c r="C52" s="62">
        <v>41927</v>
      </c>
      <c r="D52" s="63" t="s">
        <v>883</v>
      </c>
      <c r="E52" s="64"/>
      <c r="F52" s="64"/>
      <c r="G52" s="63" t="s">
        <v>904</v>
      </c>
      <c r="H52" s="64"/>
      <c r="I52" s="64"/>
      <c r="J52" s="63" t="s">
        <v>548</v>
      </c>
      <c r="K52" s="64"/>
      <c r="L52" s="64"/>
      <c r="M52" s="64"/>
      <c r="N52" s="64"/>
      <c r="O52" s="64"/>
      <c r="P52" s="64"/>
      <c r="Q52" s="61" t="s">
        <v>547</v>
      </c>
      <c r="R52" s="64"/>
      <c r="S52" s="63" t="s">
        <v>906</v>
      </c>
      <c r="T52" s="63" t="s">
        <v>907</v>
      </c>
      <c r="U52" s="64"/>
      <c r="V52" s="64"/>
      <c r="W52" s="27" t="s">
        <v>760</v>
      </c>
    </row>
    <row r="53" spans="1:23" ht="13" x14ac:dyDescent="0.15">
      <c r="A53" s="58">
        <v>42065.47216435185</v>
      </c>
      <c r="B53" s="50" t="s">
        <v>922</v>
      </c>
      <c r="C53" s="49">
        <v>41935</v>
      </c>
      <c r="D53" s="51" t="s">
        <v>883</v>
      </c>
      <c r="E53" s="52"/>
      <c r="F53" s="52"/>
      <c r="G53" s="51" t="s">
        <v>923</v>
      </c>
      <c r="H53" s="52"/>
      <c r="I53" s="52"/>
      <c r="J53" s="51" t="s">
        <v>534</v>
      </c>
      <c r="K53" s="52"/>
      <c r="L53" s="52"/>
      <c r="M53" s="52"/>
      <c r="N53" s="52"/>
      <c r="O53" s="52"/>
      <c r="P53" s="52"/>
      <c r="Q53" s="50" t="s">
        <v>924</v>
      </c>
      <c r="R53" s="52"/>
      <c r="S53" s="51" t="s">
        <v>925</v>
      </c>
      <c r="T53" s="51" t="s">
        <v>926</v>
      </c>
      <c r="U53" s="65"/>
      <c r="V53" s="65"/>
      <c r="W53" s="27" t="s">
        <v>760</v>
      </c>
    </row>
    <row r="54" spans="1:23" ht="13" x14ac:dyDescent="0.15">
      <c r="A54" s="31">
        <v>42065.711174930555</v>
      </c>
      <c r="B54" s="66">
        <v>431</v>
      </c>
      <c r="C54" s="67">
        <v>41961</v>
      </c>
      <c r="D54" s="27" t="s">
        <v>927</v>
      </c>
      <c r="G54" s="27" t="s">
        <v>492</v>
      </c>
      <c r="J54" s="27" t="s">
        <v>928</v>
      </c>
      <c r="Q54" s="66" t="s">
        <v>493</v>
      </c>
      <c r="S54" s="27" t="s">
        <v>929</v>
      </c>
      <c r="T54" s="27" t="s">
        <v>909</v>
      </c>
      <c r="U54" s="27" t="s">
        <v>779</v>
      </c>
      <c r="V54" s="46"/>
      <c r="W54" s="27" t="s">
        <v>760</v>
      </c>
    </row>
    <row r="55" spans="1:23" ht="13" x14ac:dyDescent="0.15">
      <c r="A55" s="68">
        <v>42066.424206759257</v>
      </c>
      <c r="B55" s="69">
        <v>374</v>
      </c>
      <c r="C55" s="70">
        <v>42066</v>
      </c>
      <c r="D55" s="71" t="s">
        <v>930</v>
      </c>
      <c r="E55" s="72"/>
      <c r="F55" s="72"/>
      <c r="G55" s="71" t="s">
        <v>931</v>
      </c>
      <c r="H55" s="72"/>
      <c r="I55" s="72"/>
      <c r="J55" s="71" t="s">
        <v>221</v>
      </c>
      <c r="K55" s="72"/>
      <c r="L55" s="72"/>
      <c r="M55" s="72"/>
      <c r="N55" s="72"/>
      <c r="O55" s="72"/>
      <c r="P55" s="72"/>
      <c r="Q55" s="69">
        <v>191890650</v>
      </c>
      <c r="R55" s="72"/>
      <c r="S55" s="71" t="s">
        <v>932</v>
      </c>
      <c r="T55" s="71" t="s">
        <v>933</v>
      </c>
      <c r="U55" s="71" t="s">
        <v>756</v>
      </c>
      <c r="V55" s="73"/>
      <c r="W55" s="27" t="s">
        <v>760</v>
      </c>
    </row>
    <row r="56" spans="1:23" ht="13" x14ac:dyDescent="0.15">
      <c r="A56" s="33">
        <v>42072.732987858792</v>
      </c>
      <c r="B56" s="74">
        <v>1133</v>
      </c>
      <c r="C56" s="56">
        <v>41912</v>
      </c>
      <c r="D56" s="34" t="s">
        <v>761</v>
      </c>
      <c r="E56" s="35"/>
      <c r="F56" s="35"/>
      <c r="G56" s="34" t="s">
        <v>153</v>
      </c>
      <c r="H56" s="35"/>
      <c r="I56" s="35"/>
      <c r="J56" s="34" t="s">
        <v>727</v>
      </c>
      <c r="K56" s="35"/>
      <c r="L56" s="35"/>
      <c r="M56" s="35"/>
      <c r="N56" s="35"/>
      <c r="O56" s="35"/>
      <c r="P56" s="35"/>
      <c r="Q56" s="74" t="s">
        <v>535</v>
      </c>
      <c r="R56" s="35"/>
      <c r="S56" s="34">
        <v>3137309</v>
      </c>
      <c r="T56" s="34" t="s">
        <v>727</v>
      </c>
      <c r="U56" s="34" t="s">
        <v>756</v>
      </c>
      <c r="V56" s="57"/>
      <c r="W56" s="27" t="s">
        <v>760</v>
      </c>
    </row>
    <row r="57" spans="1:23" ht="13" x14ac:dyDescent="0.15">
      <c r="A57" s="33">
        <v>42073.660218252313</v>
      </c>
      <c r="B57" s="74">
        <v>1133</v>
      </c>
      <c r="C57" s="56">
        <v>41912</v>
      </c>
      <c r="D57" s="34" t="s">
        <v>761</v>
      </c>
      <c r="E57" s="35"/>
      <c r="F57" s="35"/>
      <c r="G57" s="34" t="s">
        <v>153</v>
      </c>
      <c r="H57" s="35"/>
      <c r="I57" s="35"/>
      <c r="J57" s="34" t="s">
        <v>154</v>
      </c>
      <c r="K57" s="35"/>
      <c r="L57" s="35"/>
      <c r="M57" s="35"/>
      <c r="N57" s="35"/>
      <c r="O57" s="35"/>
      <c r="P57" s="35"/>
      <c r="Q57" s="74" t="s">
        <v>535</v>
      </c>
      <c r="R57" s="35"/>
      <c r="S57" s="34" t="s">
        <v>934</v>
      </c>
      <c r="T57" s="34" t="s">
        <v>727</v>
      </c>
      <c r="U57" s="34" t="s">
        <v>756</v>
      </c>
      <c r="V57" s="57"/>
      <c r="W57" s="27" t="s">
        <v>760</v>
      </c>
    </row>
    <row r="58" spans="1:23" ht="13" x14ac:dyDescent="0.15">
      <c r="A58" s="31">
        <v>42073.757577303244</v>
      </c>
      <c r="B58" s="66">
        <v>374</v>
      </c>
      <c r="C58" s="67">
        <v>41705</v>
      </c>
      <c r="D58" s="27" t="s">
        <v>930</v>
      </c>
      <c r="G58" s="27" t="s">
        <v>220</v>
      </c>
      <c r="J58" s="27" t="s">
        <v>221</v>
      </c>
      <c r="Q58" s="66" t="s">
        <v>536</v>
      </c>
      <c r="S58" s="27" t="s">
        <v>935</v>
      </c>
      <c r="T58" s="27" t="s">
        <v>933</v>
      </c>
      <c r="U58" s="27" t="s">
        <v>756</v>
      </c>
      <c r="V58" s="46"/>
      <c r="W58" s="27" t="s">
        <v>760</v>
      </c>
    </row>
    <row r="59" spans="1:23" ht="13" x14ac:dyDescent="0.15">
      <c r="A59" s="31">
        <v>42079.45867576389</v>
      </c>
      <c r="B59" s="66">
        <v>255</v>
      </c>
      <c r="C59" s="67">
        <v>41710</v>
      </c>
      <c r="D59" s="27" t="s">
        <v>761</v>
      </c>
      <c r="G59" s="27" t="s">
        <v>740</v>
      </c>
      <c r="J59" s="27" t="s">
        <v>538</v>
      </c>
      <c r="Q59" s="66" t="s">
        <v>936</v>
      </c>
      <c r="S59" s="27" t="s">
        <v>937</v>
      </c>
      <c r="T59" s="27" t="s">
        <v>938</v>
      </c>
      <c r="U59" s="27" t="s">
        <v>756</v>
      </c>
      <c r="V59" s="46"/>
      <c r="W59" s="27" t="s">
        <v>760</v>
      </c>
    </row>
    <row r="60" spans="1:23" ht="13" x14ac:dyDescent="0.15">
      <c r="A60" s="31">
        <v>42082.550016041663</v>
      </c>
      <c r="B60" s="66" t="s">
        <v>939</v>
      </c>
      <c r="C60" s="67">
        <v>41976</v>
      </c>
      <c r="D60" s="27" t="s">
        <v>761</v>
      </c>
      <c r="G60" s="27" t="s">
        <v>443</v>
      </c>
      <c r="J60" s="27" t="s">
        <v>444</v>
      </c>
      <c r="Q60" s="66">
        <v>8301052285</v>
      </c>
      <c r="S60" s="27" t="s">
        <v>940</v>
      </c>
      <c r="T60" s="27" t="s">
        <v>941</v>
      </c>
      <c r="U60" s="27" t="s">
        <v>756</v>
      </c>
      <c r="V60" s="46"/>
      <c r="W60" s="27" t="s">
        <v>760</v>
      </c>
    </row>
    <row r="61" spans="1:23" ht="13" x14ac:dyDescent="0.15">
      <c r="A61" s="31">
        <v>42082.60419893518</v>
      </c>
      <c r="B61" s="66">
        <v>1352</v>
      </c>
      <c r="C61" s="67">
        <v>41950</v>
      </c>
      <c r="D61" s="27" t="s">
        <v>761</v>
      </c>
      <c r="G61" s="27" t="s">
        <v>942</v>
      </c>
      <c r="J61" s="27" t="s">
        <v>943</v>
      </c>
      <c r="Q61" s="66" t="s">
        <v>540</v>
      </c>
      <c r="S61" s="27" t="s">
        <v>944</v>
      </c>
      <c r="T61" s="27" t="s">
        <v>945</v>
      </c>
      <c r="U61" s="27" t="s">
        <v>756</v>
      </c>
      <c r="V61" s="46"/>
      <c r="W61" s="27" t="s">
        <v>760</v>
      </c>
    </row>
    <row r="62" spans="1:23" ht="13" x14ac:dyDescent="0.15">
      <c r="A62" s="31">
        <v>42083.409537395833</v>
      </c>
      <c r="B62" s="66">
        <v>74</v>
      </c>
      <c r="C62" s="67">
        <v>41417</v>
      </c>
      <c r="D62" s="27" t="s">
        <v>761</v>
      </c>
      <c r="G62" s="27" t="s">
        <v>946</v>
      </c>
      <c r="J62" s="27" t="s">
        <v>533</v>
      </c>
      <c r="Q62" s="66">
        <v>8001946003</v>
      </c>
      <c r="S62" s="27" t="s">
        <v>920</v>
      </c>
      <c r="T62" s="27" t="s">
        <v>921</v>
      </c>
      <c r="U62" s="27" t="s">
        <v>756</v>
      </c>
      <c r="V62" s="46"/>
      <c r="W62" s="27" t="s">
        <v>760</v>
      </c>
    </row>
    <row r="63" spans="1:23" ht="13" x14ac:dyDescent="0.15">
      <c r="A63" s="33">
        <v>42087.465118217595</v>
      </c>
      <c r="B63" s="74" t="s">
        <v>947</v>
      </c>
      <c r="C63" s="56">
        <v>41912</v>
      </c>
      <c r="D63" s="34" t="s">
        <v>761</v>
      </c>
      <c r="E63" s="35"/>
      <c r="F63" s="35"/>
      <c r="G63" s="34" t="s">
        <v>948</v>
      </c>
      <c r="H63" s="35"/>
      <c r="I63" s="35"/>
      <c r="J63" s="34" t="s">
        <v>727</v>
      </c>
      <c r="K63" s="35"/>
      <c r="L63" s="35"/>
      <c r="M63" s="35"/>
      <c r="N63" s="35"/>
      <c r="O63" s="35"/>
      <c r="P63" s="35"/>
      <c r="Q63" s="74" t="s">
        <v>949</v>
      </c>
      <c r="R63" s="35"/>
      <c r="S63" s="34" t="s">
        <v>950</v>
      </c>
      <c r="T63" s="34" t="s">
        <v>432</v>
      </c>
      <c r="U63" s="34" t="s">
        <v>756</v>
      </c>
      <c r="V63" s="57"/>
      <c r="W63" s="27" t="s">
        <v>760</v>
      </c>
    </row>
    <row r="64" spans="1:23" ht="13" x14ac:dyDescent="0.15">
      <c r="A64" s="31">
        <v>42087.80880677083</v>
      </c>
      <c r="B64" s="66">
        <v>215</v>
      </c>
      <c r="C64" s="67">
        <v>41809</v>
      </c>
      <c r="D64" s="27" t="s">
        <v>927</v>
      </c>
      <c r="G64" s="27" t="s">
        <v>227</v>
      </c>
      <c r="J64" s="27" t="s">
        <v>542</v>
      </c>
      <c r="Q64" s="66">
        <v>8908010630</v>
      </c>
      <c r="S64" s="27" t="s">
        <v>951</v>
      </c>
      <c r="T64" s="27" t="s">
        <v>952</v>
      </c>
      <c r="U64" s="27" t="s">
        <v>756</v>
      </c>
      <c r="V64" s="46"/>
      <c r="W64" s="27" t="s">
        <v>760</v>
      </c>
    </row>
    <row r="65" spans="1:23" ht="13" x14ac:dyDescent="0.15">
      <c r="A65" s="33">
        <v>42088.421287002318</v>
      </c>
      <c r="B65" s="74">
        <v>1133</v>
      </c>
      <c r="C65" s="56">
        <v>41912</v>
      </c>
      <c r="D65" s="34" t="s">
        <v>761</v>
      </c>
      <c r="E65" s="35"/>
      <c r="F65" s="35"/>
      <c r="G65" s="34" t="s">
        <v>153</v>
      </c>
      <c r="H65" s="35"/>
      <c r="I65" s="35"/>
      <c r="J65" s="34" t="s">
        <v>727</v>
      </c>
      <c r="K65" s="35"/>
      <c r="L65" s="35"/>
      <c r="M65" s="35"/>
      <c r="N65" s="35"/>
      <c r="O65" s="35"/>
      <c r="P65" s="35"/>
      <c r="Q65" s="74" t="s">
        <v>535</v>
      </c>
      <c r="R65" s="35"/>
      <c r="S65" s="34" t="s">
        <v>953</v>
      </c>
      <c r="T65" s="34" t="s">
        <v>954</v>
      </c>
      <c r="U65" s="34" t="s">
        <v>756</v>
      </c>
      <c r="V65" s="57"/>
      <c r="W65" s="27" t="s">
        <v>760</v>
      </c>
    </row>
    <row r="66" spans="1:23" ht="13" x14ac:dyDescent="0.15">
      <c r="A66" s="33">
        <v>42088.511367465282</v>
      </c>
      <c r="B66" s="74" t="s">
        <v>955</v>
      </c>
      <c r="C66" s="56">
        <v>41912</v>
      </c>
      <c r="D66" s="34" t="s">
        <v>761</v>
      </c>
      <c r="E66" s="35"/>
      <c r="F66" s="35"/>
      <c r="G66" s="34" t="s">
        <v>153</v>
      </c>
      <c r="H66" s="35"/>
      <c r="I66" s="35"/>
      <c r="J66" s="34" t="s">
        <v>727</v>
      </c>
      <c r="K66" s="35"/>
      <c r="L66" s="35"/>
      <c r="M66" s="35"/>
      <c r="N66" s="35"/>
      <c r="O66" s="35"/>
      <c r="P66" s="35"/>
      <c r="Q66" s="74" t="s">
        <v>956</v>
      </c>
      <c r="R66" s="35"/>
      <c r="S66" s="34" t="s">
        <v>957</v>
      </c>
      <c r="T66" s="34" t="s">
        <v>958</v>
      </c>
      <c r="U66" s="34" t="s">
        <v>756</v>
      </c>
      <c r="V66" s="57"/>
      <c r="W66" s="27" t="s">
        <v>760</v>
      </c>
    </row>
    <row r="67" spans="1:23" ht="13" x14ac:dyDescent="0.15">
      <c r="A67" s="33">
        <v>42088.672853009259</v>
      </c>
      <c r="B67" s="74">
        <v>1133</v>
      </c>
      <c r="C67" s="56">
        <v>41912</v>
      </c>
      <c r="D67" s="34" t="s">
        <v>761</v>
      </c>
      <c r="E67" s="35"/>
      <c r="F67" s="35"/>
      <c r="G67" s="34" t="s">
        <v>959</v>
      </c>
      <c r="H67" s="35"/>
      <c r="I67" s="35"/>
      <c r="J67" s="34" t="s">
        <v>960</v>
      </c>
      <c r="K67" s="35"/>
      <c r="L67" s="35"/>
      <c r="M67" s="35"/>
      <c r="N67" s="35"/>
      <c r="O67" s="35"/>
      <c r="P67" s="35"/>
      <c r="Q67" s="74">
        <v>9862199</v>
      </c>
      <c r="R67" s="35"/>
      <c r="S67" s="34" t="s">
        <v>961</v>
      </c>
      <c r="T67" s="34" t="s">
        <v>962</v>
      </c>
      <c r="U67" s="34" t="s">
        <v>779</v>
      </c>
      <c r="V67" s="57"/>
      <c r="W67" s="27" t="s">
        <v>760</v>
      </c>
    </row>
    <row r="68" spans="1:23" ht="13" x14ac:dyDescent="0.15">
      <c r="A68" s="33">
        <v>42088.690655254628</v>
      </c>
      <c r="B68" s="74">
        <v>1133</v>
      </c>
      <c r="C68" s="56">
        <v>41912</v>
      </c>
      <c r="D68" s="34" t="s">
        <v>761</v>
      </c>
      <c r="E68" s="35"/>
      <c r="F68" s="35"/>
      <c r="G68" s="34" t="s">
        <v>963</v>
      </c>
      <c r="H68" s="35"/>
      <c r="I68" s="35"/>
      <c r="J68" s="34" t="s">
        <v>727</v>
      </c>
      <c r="K68" s="35"/>
      <c r="L68" s="35"/>
      <c r="M68" s="35"/>
      <c r="N68" s="35"/>
      <c r="O68" s="35"/>
      <c r="P68" s="35"/>
      <c r="Q68" s="74" t="s">
        <v>535</v>
      </c>
      <c r="R68" s="35"/>
      <c r="S68" s="34" t="s">
        <v>959</v>
      </c>
      <c r="T68" s="34" t="s">
        <v>962</v>
      </c>
      <c r="U68" s="34" t="s">
        <v>756</v>
      </c>
      <c r="V68" s="57"/>
      <c r="W68" s="27" t="s">
        <v>760</v>
      </c>
    </row>
    <row r="69" spans="1:23" ht="13" x14ac:dyDescent="0.15">
      <c r="A69" s="31">
        <v>42094.707212939815</v>
      </c>
      <c r="B69" s="66">
        <v>255</v>
      </c>
      <c r="C69" s="67">
        <v>41771</v>
      </c>
      <c r="D69" s="27" t="s">
        <v>761</v>
      </c>
      <c r="G69" s="27" t="s">
        <v>964</v>
      </c>
      <c r="J69" s="27" t="s">
        <v>965</v>
      </c>
      <c r="Q69" s="66" t="s">
        <v>537</v>
      </c>
      <c r="S69" s="27" t="s">
        <v>966</v>
      </c>
      <c r="T69" s="27" t="s">
        <v>967</v>
      </c>
      <c r="U69" s="27" t="s">
        <v>756</v>
      </c>
      <c r="V69" s="46"/>
      <c r="W69" s="27" t="s">
        <v>760</v>
      </c>
    </row>
    <row r="70" spans="1:23" ht="13" x14ac:dyDescent="0.15">
      <c r="A70" s="31">
        <v>42100.470253657404</v>
      </c>
      <c r="B70" s="66">
        <v>343</v>
      </c>
      <c r="C70" s="67">
        <v>42088</v>
      </c>
      <c r="D70" s="27" t="s">
        <v>761</v>
      </c>
      <c r="G70" s="27" t="s">
        <v>968</v>
      </c>
      <c r="J70" s="27" t="s">
        <v>544</v>
      </c>
      <c r="Q70" s="66" t="s">
        <v>741</v>
      </c>
      <c r="S70" s="27" t="s">
        <v>969</v>
      </c>
      <c r="T70" s="27" t="s">
        <v>970</v>
      </c>
      <c r="U70" s="27" t="s">
        <v>756</v>
      </c>
      <c r="V70" s="46"/>
      <c r="W70" s="27" t="s">
        <v>760</v>
      </c>
    </row>
    <row r="71" spans="1:23" ht="13" x14ac:dyDescent="0.15">
      <c r="A71" s="31">
        <v>42100.72659878472</v>
      </c>
      <c r="B71" s="66">
        <v>147</v>
      </c>
      <c r="C71" s="67">
        <v>42044</v>
      </c>
      <c r="D71" s="27" t="s">
        <v>761</v>
      </c>
      <c r="G71" s="27" t="s">
        <v>971</v>
      </c>
      <c r="J71" s="27" t="s">
        <v>543</v>
      </c>
      <c r="Q71" s="66">
        <v>394110</v>
      </c>
      <c r="S71" s="27" t="s">
        <v>972</v>
      </c>
      <c r="T71" s="27" t="s">
        <v>433</v>
      </c>
      <c r="U71" s="27" t="s">
        <v>756</v>
      </c>
      <c r="V71" s="46"/>
      <c r="W71" s="27" t="s">
        <v>760</v>
      </c>
    </row>
    <row r="72" spans="1:23" ht="13" x14ac:dyDescent="0.15">
      <c r="A72" s="31">
        <v>42101</v>
      </c>
      <c r="B72" s="66">
        <v>147</v>
      </c>
      <c r="C72" s="67">
        <v>42044</v>
      </c>
      <c r="D72" s="27" t="s">
        <v>761</v>
      </c>
      <c r="G72" s="27" t="s">
        <v>973</v>
      </c>
      <c r="J72" s="27" t="s">
        <v>543</v>
      </c>
      <c r="Q72" s="66">
        <v>394110</v>
      </c>
      <c r="S72" s="27" t="s">
        <v>972</v>
      </c>
      <c r="T72" s="27" t="s">
        <v>433</v>
      </c>
      <c r="U72" s="27" t="s">
        <v>756</v>
      </c>
      <c r="V72" s="46"/>
      <c r="W72" s="27" t="s">
        <v>760</v>
      </c>
    </row>
    <row r="73" spans="1:23" ht="13" x14ac:dyDescent="0.15">
      <c r="A73" s="31">
        <v>42101.493077384264</v>
      </c>
      <c r="B73" s="66" t="s">
        <v>974</v>
      </c>
      <c r="C73" s="67">
        <v>41921</v>
      </c>
      <c r="D73" s="27" t="s">
        <v>975</v>
      </c>
      <c r="G73" s="27" t="s">
        <v>721</v>
      </c>
      <c r="J73" s="27" t="s">
        <v>545</v>
      </c>
      <c r="Q73" s="66" t="s">
        <v>976</v>
      </c>
      <c r="S73" s="27" t="s">
        <v>977</v>
      </c>
      <c r="T73" s="27" t="s">
        <v>978</v>
      </c>
      <c r="U73" s="27" t="s">
        <v>779</v>
      </c>
      <c r="V73" s="46"/>
      <c r="W73" s="27" t="s">
        <v>760</v>
      </c>
    </row>
    <row r="74" spans="1:23" ht="13" x14ac:dyDescent="0.15">
      <c r="A74" s="31">
        <v>42110.450804988424</v>
      </c>
      <c r="B74" s="66">
        <v>9</v>
      </c>
      <c r="C74" s="67">
        <v>42012</v>
      </c>
      <c r="D74" s="27" t="s">
        <v>761</v>
      </c>
      <c r="G74" s="27" t="s">
        <v>720</v>
      </c>
      <c r="J74" s="27" t="s">
        <v>546</v>
      </c>
      <c r="Q74" s="66">
        <v>8301348708</v>
      </c>
      <c r="S74" s="27" t="s">
        <v>979</v>
      </c>
      <c r="T74" s="27" t="s">
        <v>546</v>
      </c>
      <c r="U74" s="27" t="s">
        <v>756</v>
      </c>
      <c r="V74" s="46"/>
      <c r="W74" s="27" t="s">
        <v>760</v>
      </c>
    </row>
    <row r="75" spans="1:23" ht="13" x14ac:dyDescent="0.15">
      <c r="A75" s="31">
        <v>42111.773734062503</v>
      </c>
      <c r="B75" s="66">
        <v>255</v>
      </c>
      <c r="C75" s="67">
        <v>41712</v>
      </c>
      <c r="D75" s="27" t="s">
        <v>761</v>
      </c>
      <c r="G75" s="27" t="s">
        <v>740</v>
      </c>
      <c r="J75" s="27" t="s">
        <v>980</v>
      </c>
      <c r="Q75" s="66">
        <v>66840634</v>
      </c>
      <c r="S75" s="27" t="s">
        <v>981</v>
      </c>
      <c r="T75" s="27" t="s">
        <v>982</v>
      </c>
      <c r="U75" s="27" t="s">
        <v>756</v>
      </c>
      <c r="V75" s="46"/>
      <c r="W75" s="27" t="s">
        <v>760</v>
      </c>
    </row>
    <row r="76" spans="1:23" ht="13" x14ac:dyDescent="0.15">
      <c r="A76" s="31">
        <v>42115.497450856477</v>
      </c>
      <c r="B76" s="66">
        <v>895</v>
      </c>
      <c r="C76" s="67">
        <v>41859</v>
      </c>
      <c r="D76" s="27" t="s">
        <v>761</v>
      </c>
      <c r="G76" s="27" t="s">
        <v>983</v>
      </c>
      <c r="J76" s="27" t="s">
        <v>984</v>
      </c>
      <c r="Q76" s="66" t="s">
        <v>549</v>
      </c>
      <c r="S76" s="27" t="s">
        <v>985</v>
      </c>
      <c r="T76" s="27" t="s">
        <v>550</v>
      </c>
      <c r="U76" s="27" t="s">
        <v>756</v>
      </c>
      <c r="V76" s="46"/>
      <c r="W76" s="27" t="s">
        <v>551</v>
      </c>
    </row>
    <row r="77" spans="1:23" ht="13" x14ac:dyDescent="0.15">
      <c r="A77" s="31">
        <v>42121.413404270832</v>
      </c>
      <c r="B77" s="66">
        <v>80115</v>
      </c>
      <c r="C77" s="67">
        <v>42012</v>
      </c>
      <c r="D77" s="27" t="s">
        <v>761</v>
      </c>
      <c r="G77" s="27" t="s">
        <v>720</v>
      </c>
      <c r="J77" s="27" t="s">
        <v>986</v>
      </c>
      <c r="Q77" s="66" t="s">
        <v>987</v>
      </c>
      <c r="S77" s="27" t="s">
        <v>988</v>
      </c>
      <c r="T77" s="27" t="s">
        <v>989</v>
      </c>
      <c r="U77" s="27" t="s">
        <v>756</v>
      </c>
      <c r="V77" s="46"/>
      <c r="W77" s="27" t="s">
        <v>760</v>
      </c>
    </row>
    <row r="78" spans="1:23" ht="13" x14ac:dyDescent="0.15">
      <c r="A78" s="31">
        <v>42123.642435636575</v>
      </c>
      <c r="B78" s="66">
        <v>255</v>
      </c>
      <c r="C78" s="67">
        <v>41712</v>
      </c>
      <c r="D78" s="27" t="s">
        <v>761</v>
      </c>
      <c r="G78" s="27" t="s">
        <v>63</v>
      </c>
      <c r="J78" s="27" t="s">
        <v>990</v>
      </c>
      <c r="Q78" s="66">
        <v>19132797</v>
      </c>
      <c r="S78" s="27" t="s">
        <v>991</v>
      </c>
      <c r="T78" s="27" t="s">
        <v>992</v>
      </c>
      <c r="U78" s="27" t="s">
        <v>756</v>
      </c>
      <c r="V78" s="46"/>
      <c r="W78" s="27" t="s">
        <v>760</v>
      </c>
    </row>
    <row r="79" spans="1:23" ht="13" x14ac:dyDescent="0.15">
      <c r="A79" s="31">
        <v>42128.6782900463</v>
      </c>
      <c r="B79" s="66" t="s">
        <v>912</v>
      </c>
      <c r="C79" s="67">
        <v>41934</v>
      </c>
      <c r="D79" s="27" t="s">
        <v>913</v>
      </c>
      <c r="G79" s="27" t="s">
        <v>993</v>
      </c>
      <c r="J79" s="27" t="s">
        <v>915</v>
      </c>
      <c r="Q79" s="66" t="s">
        <v>994</v>
      </c>
      <c r="S79" s="27" t="s">
        <v>732</v>
      </c>
      <c r="T79" s="27" t="s">
        <v>552</v>
      </c>
      <c r="U79" s="27" t="s">
        <v>756</v>
      </c>
      <c r="V79" s="46"/>
      <c r="W79" s="27" t="s">
        <v>760</v>
      </c>
    </row>
    <row r="80" spans="1:23" ht="13" x14ac:dyDescent="0.15">
      <c r="A80" s="31">
        <v>42130.514572268519</v>
      </c>
      <c r="B80" s="66" t="s">
        <v>995</v>
      </c>
      <c r="C80" s="67">
        <v>40934</v>
      </c>
      <c r="D80" s="27" t="s">
        <v>839</v>
      </c>
      <c r="G80" s="27" t="s">
        <v>186</v>
      </c>
      <c r="J80" s="27" t="s">
        <v>554</v>
      </c>
      <c r="P80" s="27" t="s">
        <v>996</v>
      </c>
      <c r="Q80" s="66" t="s">
        <v>553</v>
      </c>
      <c r="S80" s="27" t="s">
        <v>188</v>
      </c>
      <c r="T80" s="27" t="s">
        <v>189</v>
      </c>
      <c r="U80" s="27" t="s">
        <v>756</v>
      </c>
      <c r="V80" s="46"/>
      <c r="W80" s="27" t="s">
        <v>760</v>
      </c>
    </row>
    <row r="81" spans="1:23" ht="13" x14ac:dyDescent="0.15">
      <c r="A81" s="31">
        <v>42135.436991249997</v>
      </c>
      <c r="B81" s="66">
        <v>971</v>
      </c>
      <c r="C81" s="67">
        <v>42075</v>
      </c>
      <c r="D81" s="27" t="s">
        <v>801</v>
      </c>
      <c r="G81" s="27" t="s">
        <v>997</v>
      </c>
      <c r="J81" s="27" t="s">
        <v>555</v>
      </c>
      <c r="P81" s="27"/>
      <c r="Q81" s="66" t="s">
        <v>998</v>
      </c>
      <c r="S81" s="27" t="s">
        <v>999</v>
      </c>
      <c r="T81" s="27" t="s">
        <v>556</v>
      </c>
      <c r="U81" s="27" t="s">
        <v>756</v>
      </c>
      <c r="V81" s="46"/>
      <c r="W81" s="27" t="s">
        <v>760</v>
      </c>
    </row>
    <row r="82" spans="1:23" ht="13" x14ac:dyDescent="0.15">
      <c r="A82" s="29">
        <v>42139.686400150458</v>
      </c>
      <c r="B82" s="75" t="s">
        <v>1000</v>
      </c>
      <c r="C82" s="76">
        <v>41912</v>
      </c>
      <c r="D82" s="28" t="s">
        <v>761</v>
      </c>
      <c r="E82" s="30"/>
      <c r="F82" s="30"/>
      <c r="G82" s="28" t="s">
        <v>153</v>
      </c>
      <c r="H82" s="30"/>
      <c r="I82" s="30"/>
      <c r="J82" s="28" t="s">
        <v>727</v>
      </c>
      <c r="K82" s="30"/>
      <c r="L82" s="30"/>
      <c r="M82" s="30"/>
      <c r="N82" s="30"/>
      <c r="O82" s="30"/>
      <c r="P82" s="30"/>
      <c r="Q82" s="75" t="s">
        <v>1001</v>
      </c>
      <c r="R82" s="30"/>
      <c r="S82" s="28" t="s">
        <v>1002</v>
      </c>
      <c r="T82" s="28" t="s">
        <v>727</v>
      </c>
      <c r="U82" s="28" t="s">
        <v>756</v>
      </c>
      <c r="V82" s="77"/>
      <c r="W82" s="28" t="s">
        <v>1003</v>
      </c>
    </row>
    <row r="83" spans="1:23" ht="13" x14ac:dyDescent="0.15">
      <c r="A83" s="31">
        <v>42150.40653231481</v>
      </c>
      <c r="B83" s="66">
        <v>839</v>
      </c>
      <c r="C83" s="67">
        <v>41845</v>
      </c>
      <c r="D83" s="27" t="s">
        <v>761</v>
      </c>
      <c r="G83" s="27" t="s">
        <v>1004</v>
      </c>
      <c r="J83" s="27" t="s">
        <v>1005</v>
      </c>
      <c r="Q83" s="66">
        <v>6454684</v>
      </c>
      <c r="S83" s="27" t="s">
        <v>1006</v>
      </c>
      <c r="T83" s="27" t="s">
        <v>1007</v>
      </c>
      <c r="U83" s="27" t="s">
        <v>756</v>
      </c>
      <c r="V83" s="46"/>
      <c r="W83" s="27" t="s">
        <v>760</v>
      </c>
    </row>
    <row r="84" spans="1:23" ht="13" x14ac:dyDescent="0.15">
      <c r="A84" s="31">
        <v>42150.536816574073</v>
      </c>
      <c r="B84" s="66">
        <v>551</v>
      </c>
      <c r="C84" s="67">
        <v>40953</v>
      </c>
      <c r="D84" s="27" t="s">
        <v>812</v>
      </c>
      <c r="G84" s="27" t="s">
        <v>1008</v>
      </c>
      <c r="J84" s="27" t="s">
        <v>558</v>
      </c>
      <c r="Q84" s="66" t="s">
        <v>557</v>
      </c>
      <c r="S84" s="27" t="s">
        <v>1009</v>
      </c>
      <c r="T84" s="27" t="s">
        <v>1010</v>
      </c>
      <c r="W84" s="27" t="s">
        <v>760</v>
      </c>
    </row>
    <row r="85" spans="1:23" ht="13" x14ac:dyDescent="0.15">
      <c r="A85" s="31">
        <v>42157.664505092587</v>
      </c>
      <c r="B85" s="66">
        <v>551</v>
      </c>
      <c r="C85" s="67">
        <v>40953</v>
      </c>
      <c r="D85" s="27" t="s">
        <v>812</v>
      </c>
      <c r="G85" s="27" t="s">
        <v>1008</v>
      </c>
      <c r="J85" s="27" t="s">
        <v>558</v>
      </c>
      <c r="Q85" s="66" t="s">
        <v>557</v>
      </c>
      <c r="S85" s="27" t="s">
        <v>1009</v>
      </c>
      <c r="T85" s="27" t="s">
        <v>1010</v>
      </c>
      <c r="U85" s="27" t="s">
        <v>756</v>
      </c>
      <c r="V85" s="46"/>
      <c r="W85" s="27" t="s">
        <v>760</v>
      </c>
    </row>
    <row r="86" spans="1:23" ht="13" x14ac:dyDescent="0.15">
      <c r="A86" s="31">
        <v>42162.609182384258</v>
      </c>
      <c r="B86" s="66" t="s">
        <v>1011</v>
      </c>
      <c r="C86" s="67">
        <v>41841</v>
      </c>
      <c r="D86" s="27" t="s">
        <v>839</v>
      </c>
      <c r="G86" s="27" t="s">
        <v>559</v>
      </c>
      <c r="J86" s="27" t="s">
        <v>560</v>
      </c>
      <c r="Q86" s="66">
        <v>1022374331</v>
      </c>
      <c r="S86" s="27" t="s">
        <v>1012</v>
      </c>
      <c r="T86" s="27" t="s">
        <v>561</v>
      </c>
      <c r="U86" s="27" t="s">
        <v>779</v>
      </c>
      <c r="V86" s="46"/>
      <c r="W86" s="27" t="s">
        <v>760</v>
      </c>
    </row>
    <row r="87" spans="1:23" ht="13" x14ac:dyDescent="0.15">
      <c r="A87" s="31">
        <v>42165.27966782407</v>
      </c>
      <c r="B87" s="66">
        <v>284</v>
      </c>
      <c r="C87" s="67">
        <v>42075</v>
      </c>
      <c r="D87" s="27" t="s">
        <v>761</v>
      </c>
      <c r="G87" s="27" t="s">
        <v>52</v>
      </c>
      <c r="J87" s="27" t="s">
        <v>562</v>
      </c>
      <c r="Q87" s="66">
        <v>9000529311</v>
      </c>
      <c r="S87" s="27" t="s">
        <v>1013</v>
      </c>
      <c r="T87" s="27" t="s">
        <v>580</v>
      </c>
      <c r="U87" s="27" t="s">
        <v>756</v>
      </c>
      <c r="V87" s="46"/>
      <c r="W87" s="27" t="s">
        <v>760</v>
      </c>
    </row>
    <row r="88" spans="1:23" ht="13" x14ac:dyDescent="0.15">
      <c r="A88" s="31">
        <v>42166.379507534723</v>
      </c>
      <c r="B88" s="66" t="s">
        <v>1014</v>
      </c>
      <c r="C88" s="67">
        <v>41843</v>
      </c>
      <c r="D88" s="27" t="s">
        <v>755</v>
      </c>
      <c r="G88" s="27" t="s">
        <v>563</v>
      </c>
      <c r="J88" s="27" t="s">
        <v>565</v>
      </c>
      <c r="Q88" s="66" t="s">
        <v>564</v>
      </c>
      <c r="S88" s="27" t="s">
        <v>1015</v>
      </c>
      <c r="T88" s="27" t="s">
        <v>1016</v>
      </c>
      <c r="U88" s="27" t="s">
        <v>756</v>
      </c>
      <c r="V88" s="46"/>
      <c r="W88" s="27" t="s">
        <v>760</v>
      </c>
    </row>
    <row r="89" spans="1:23" ht="13" x14ac:dyDescent="0.15">
      <c r="A89" s="31">
        <v>42172.481322407402</v>
      </c>
      <c r="B89" s="66">
        <v>2</v>
      </c>
      <c r="C89" s="67">
        <v>39833</v>
      </c>
      <c r="D89" s="27" t="s">
        <v>761</v>
      </c>
      <c r="G89" s="27" t="s">
        <v>566</v>
      </c>
      <c r="J89" s="27" t="s">
        <v>567</v>
      </c>
      <c r="Q89" s="66">
        <v>41404399</v>
      </c>
      <c r="S89" s="27" t="s">
        <v>1017</v>
      </c>
      <c r="T89" s="27" t="s">
        <v>568</v>
      </c>
      <c r="U89" s="27" t="s">
        <v>779</v>
      </c>
      <c r="V89" s="46"/>
      <c r="W89" s="27" t="s">
        <v>760</v>
      </c>
    </row>
    <row r="90" spans="1:23" ht="13" x14ac:dyDescent="0.15">
      <c r="A90" s="31">
        <v>42177.566115104171</v>
      </c>
      <c r="B90" s="66" t="s">
        <v>1018</v>
      </c>
      <c r="C90" s="67">
        <v>42023</v>
      </c>
      <c r="D90" s="27" t="s">
        <v>861</v>
      </c>
      <c r="G90" s="27" t="s">
        <v>435</v>
      </c>
      <c r="J90" s="27" t="s">
        <v>436</v>
      </c>
      <c r="Q90" s="66" t="s">
        <v>569</v>
      </c>
      <c r="S90" s="27" t="s">
        <v>1019</v>
      </c>
      <c r="T90" s="27" t="s">
        <v>570</v>
      </c>
      <c r="U90" s="27" t="s">
        <v>756</v>
      </c>
      <c r="V90" s="46"/>
      <c r="W90" s="27" t="s">
        <v>760</v>
      </c>
    </row>
    <row r="91" spans="1:23" ht="13" x14ac:dyDescent="0.15">
      <c r="A91" s="31">
        <v>42179.484091655089</v>
      </c>
      <c r="B91" s="66" t="s">
        <v>1020</v>
      </c>
      <c r="C91" s="67">
        <v>42080</v>
      </c>
      <c r="D91" s="27" t="s">
        <v>761</v>
      </c>
      <c r="G91" s="27" t="s">
        <v>571</v>
      </c>
      <c r="J91" s="27" t="s">
        <v>572</v>
      </c>
      <c r="Q91" s="66" t="s">
        <v>1021</v>
      </c>
      <c r="S91" s="27" t="s">
        <v>1022</v>
      </c>
      <c r="T91" s="27" t="s">
        <v>573</v>
      </c>
      <c r="U91" s="27" t="s">
        <v>756</v>
      </c>
      <c r="V91" s="46"/>
      <c r="W91" s="27" t="s">
        <v>760</v>
      </c>
    </row>
    <row r="92" spans="1:23" ht="13" x14ac:dyDescent="0.15">
      <c r="A92" s="31">
        <v>42187.517151412037</v>
      </c>
      <c r="B92" s="66" t="s">
        <v>1023</v>
      </c>
      <c r="C92" s="67">
        <v>41997</v>
      </c>
      <c r="D92" s="27" t="s">
        <v>761</v>
      </c>
      <c r="G92" s="27" t="s">
        <v>448</v>
      </c>
      <c r="J92" s="27" t="s">
        <v>582</v>
      </c>
      <c r="Q92" s="66" t="s">
        <v>581</v>
      </c>
      <c r="S92" s="27" t="s">
        <v>1024</v>
      </c>
      <c r="T92" s="27" t="s">
        <v>583</v>
      </c>
      <c r="U92" s="27" t="s">
        <v>756</v>
      </c>
      <c r="V92" s="46"/>
      <c r="W92" s="27" t="s">
        <v>760</v>
      </c>
    </row>
    <row r="93" spans="1:23" ht="13" x14ac:dyDescent="0.15">
      <c r="A93" s="31">
        <v>42188.391967418982</v>
      </c>
      <c r="B93" s="66">
        <v>1412</v>
      </c>
      <c r="C93" s="67">
        <v>41968</v>
      </c>
      <c r="D93" s="27" t="s">
        <v>761</v>
      </c>
      <c r="G93" s="27" t="s">
        <v>574</v>
      </c>
      <c r="J93" s="27" t="s">
        <v>575</v>
      </c>
      <c r="Q93" s="66" t="s">
        <v>1025</v>
      </c>
      <c r="S93" s="27" t="s">
        <v>1026</v>
      </c>
      <c r="T93" s="27" t="s">
        <v>576</v>
      </c>
      <c r="U93" s="27" t="s">
        <v>756</v>
      </c>
      <c r="V93" s="46"/>
      <c r="W93" s="27" t="s">
        <v>760</v>
      </c>
    </row>
    <row r="94" spans="1:23" ht="13" x14ac:dyDescent="0.15">
      <c r="A94" s="31">
        <v>42190.396255902779</v>
      </c>
      <c r="B94" s="66" t="s">
        <v>1027</v>
      </c>
      <c r="C94" s="67">
        <v>42072</v>
      </c>
      <c r="D94" s="27" t="s">
        <v>861</v>
      </c>
      <c r="G94" s="27" t="s">
        <v>577</v>
      </c>
      <c r="J94" s="27" t="s">
        <v>579</v>
      </c>
      <c r="Q94" s="66" t="s">
        <v>578</v>
      </c>
      <c r="S94" s="27" t="s">
        <v>1013</v>
      </c>
      <c r="T94" s="27" t="s">
        <v>580</v>
      </c>
      <c r="U94" s="27" t="s">
        <v>756</v>
      </c>
      <c r="V94" s="46"/>
      <c r="W94" s="27" t="s">
        <v>760</v>
      </c>
    </row>
    <row r="95" spans="1:23" ht="13" x14ac:dyDescent="0.15">
      <c r="A95" s="31">
        <v>42191.695151250002</v>
      </c>
      <c r="B95" s="66">
        <v>15827</v>
      </c>
      <c r="C95" s="67">
        <v>40750</v>
      </c>
      <c r="D95" s="27" t="s">
        <v>861</v>
      </c>
      <c r="G95" s="27" t="s">
        <v>584</v>
      </c>
      <c r="J95" s="27" t="s">
        <v>585</v>
      </c>
      <c r="Q95" s="66">
        <v>71749916</v>
      </c>
      <c r="S95" s="27" t="s">
        <v>1028</v>
      </c>
      <c r="T95" s="27" t="s">
        <v>586</v>
      </c>
      <c r="U95" s="27" t="s">
        <v>779</v>
      </c>
      <c r="V95" s="46"/>
      <c r="W95" s="27" t="s">
        <v>760</v>
      </c>
    </row>
    <row r="96" spans="1:23" ht="13" x14ac:dyDescent="0.15">
      <c r="A96" s="31">
        <v>42192.740986921301</v>
      </c>
      <c r="B96" s="66">
        <v>160141120245</v>
      </c>
      <c r="C96" s="67">
        <v>41957</v>
      </c>
      <c r="D96" s="27" t="s">
        <v>861</v>
      </c>
      <c r="G96" s="27" t="s">
        <v>640</v>
      </c>
      <c r="J96" s="27" t="s">
        <v>1029</v>
      </c>
      <c r="Q96" s="66" t="s">
        <v>641</v>
      </c>
      <c r="S96" s="27" t="s">
        <v>1030</v>
      </c>
      <c r="T96" s="27" t="s">
        <v>1029</v>
      </c>
      <c r="U96" s="27" t="s">
        <v>756</v>
      </c>
      <c r="V96" s="46"/>
      <c r="W96" s="27" t="s">
        <v>1031</v>
      </c>
    </row>
    <row r="97" spans="1:23" ht="13" x14ac:dyDescent="0.15">
      <c r="A97" s="31">
        <v>42202.980613807871</v>
      </c>
      <c r="B97" s="66">
        <v>2590227</v>
      </c>
      <c r="C97" s="67">
        <v>42197</v>
      </c>
      <c r="D97" s="27" t="s">
        <v>861</v>
      </c>
      <c r="G97" s="27" t="s">
        <v>1032</v>
      </c>
      <c r="J97" s="27" t="s">
        <v>1033</v>
      </c>
      <c r="Q97" s="66" t="s">
        <v>1034</v>
      </c>
      <c r="S97" s="27" t="s">
        <v>1034</v>
      </c>
      <c r="T97" s="27" t="s">
        <v>1035</v>
      </c>
      <c r="U97" s="27" t="s">
        <v>779</v>
      </c>
      <c r="V97" s="46"/>
      <c r="W97" s="27" t="s">
        <v>1036</v>
      </c>
    </row>
    <row r="98" spans="1:23" ht="13" x14ac:dyDescent="0.15">
      <c r="A98" s="31">
        <v>42212.444872268519</v>
      </c>
      <c r="B98" s="66">
        <v>107</v>
      </c>
      <c r="C98" s="67">
        <v>42039</v>
      </c>
      <c r="D98" s="27" t="s">
        <v>761</v>
      </c>
      <c r="G98" s="27" t="s">
        <v>587</v>
      </c>
      <c r="J98" s="27" t="s">
        <v>589</v>
      </c>
      <c r="Q98" s="66" t="s">
        <v>588</v>
      </c>
      <c r="S98" s="27" t="s">
        <v>1037</v>
      </c>
      <c r="T98" s="27" t="s">
        <v>590</v>
      </c>
      <c r="U98" s="27" t="s">
        <v>756</v>
      </c>
      <c r="V98" s="46"/>
      <c r="W98" s="27" t="s">
        <v>760</v>
      </c>
    </row>
    <row r="99" spans="1:23" ht="13" x14ac:dyDescent="0.15">
      <c r="A99" s="31">
        <v>42219.500451099535</v>
      </c>
      <c r="B99" s="66">
        <v>146</v>
      </c>
      <c r="C99" s="67">
        <v>42044</v>
      </c>
      <c r="D99" s="27" t="s">
        <v>761</v>
      </c>
      <c r="G99" s="27" t="s">
        <v>1038</v>
      </c>
      <c r="J99" s="27" t="s">
        <v>1039</v>
      </c>
      <c r="Q99" s="66" t="s">
        <v>738</v>
      </c>
      <c r="S99" s="27" t="s">
        <v>1040</v>
      </c>
      <c r="T99" s="27" t="s">
        <v>1041</v>
      </c>
      <c r="U99" s="27" t="s">
        <v>756</v>
      </c>
      <c r="V99" s="46"/>
      <c r="W99" s="27" t="s">
        <v>1042</v>
      </c>
    </row>
    <row r="100" spans="1:23" ht="13" x14ac:dyDescent="0.15">
      <c r="A100" s="31">
        <v>42226.456759259258</v>
      </c>
      <c r="B100" s="66" t="s">
        <v>1043</v>
      </c>
      <c r="C100" s="67">
        <v>41921</v>
      </c>
      <c r="D100" s="27" t="s">
        <v>761</v>
      </c>
      <c r="G100" s="27" t="s">
        <v>591</v>
      </c>
      <c r="J100" s="27" t="s">
        <v>594</v>
      </c>
      <c r="Q100" s="66" t="s">
        <v>592</v>
      </c>
      <c r="S100" s="27" t="s">
        <v>1044</v>
      </c>
      <c r="T100" s="27" t="s">
        <v>593</v>
      </c>
      <c r="U100" s="27" t="s">
        <v>756</v>
      </c>
      <c r="V100" s="46"/>
      <c r="W100" s="27" t="s">
        <v>1045</v>
      </c>
    </row>
    <row r="101" spans="1:23" ht="13" x14ac:dyDescent="0.15">
      <c r="A101" s="31">
        <v>42241.606477164351</v>
      </c>
      <c r="B101" s="66">
        <v>746</v>
      </c>
      <c r="C101" s="67">
        <v>41985</v>
      </c>
      <c r="D101" s="27" t="s">
        <v>1046</v>
      </c>
      <c r="G101" s="27" t="s">
        <v>595</v>
      </c>
      <c r="J101" s="27" t="s">
        <v>597</v>
      </c>
      <c r="Q101" s="66" t="s">
        <v>596</v>
      </c>
      <c r="S101" s="27" t="s">
        <v>1047</v>
      </c>
      <c r="T101" s="27" t="s">
        <v>598</v>
      </c>
      <c r="U101" s="27" t="s">
        <v>756</v>
      </c>
      <c r="V101" s="46"/>
      <c r="W101" s="27" t="s">
        <v>760</v>
      </c>
    </row>
    <row r="102" spans="1:23" ht="13" x14ac:dyDescent="0.15">
      <c r="A102" s="31">
        <v>42243.528210393517</v>
      </c>
      <c r="B102" s="66">
        <v>1118</v>
      </c>
      <c r="C102" s="67">
        <v>41911</v>
      </c>
      <c r="D102" s="27" t="s">
        <v>761</v>
      </c>
      <c r="G102" s="27" t="s">
        <v>1048</v>
      </c>
      <c r="J102" s="27" t="s">
        <v>565</v>
      </c>
      <c r="Q102" s="66" t="s">
        <v>742</v>
      </c>
      <c r="S102" s="27" t="s">
        <v>1049</v>
      </c>
      <c r="T102" s="27" t="s">
        <v>1050</v>
      </c>
      <c r="U102" s="27" t="s">
        <v>756</v>
      </c>
      <c r="V102" s="46"/>
      <c r="W102" s="27" t="s">
        <v>1051</v>
      </c>
    </row>
    <row r="103" spans="1:23" ht="13" x14ac:dyDescent="0.15">
      <c r="A103" s="31">
        <v>42243.529418217593</v>
      </c>
      <c r="B103" s="66">
        <v>598</v>
      </c>
      <c r="C103" s="67">
        <v>42149</v>
      </c>
      <c r="D103" s="27" t="s">
        <v>761</v>
      </c>
      <c r="G103" s="27" t="s">
        <v>1048</v>
      </c>
      <c r="J103" s="27" t="s">
        <v>565</v>
      </c>
      <c r="Q103" s="66" t="s">
        <v>742</v>
      </c>
      <c r="S103" s="27" t="s">
        <v>1049</v>
      </c>
      <c r="T103" s="27" t="s">
        <v>1050</v>
      </c>
      <c r="U103" s="27" t="s">
        <v>756</v>
      </c>
      <c r="V103" s="46"/>
      <c r="W103" s="27" t="s">
        <v>1051</v>
      </c>
    </row>
    <row r="104" spans="1:23" ht="13" x14ac:dyDescent="0.15">
      <c r="A104" s="31">
        <v>42244.465999050924</v>
      </c>
      <c r="B104" s="66" t="s">
        <v>1052</v>
      </c>
      <c r="C104" s="67">
        <v>41662</v>
      </c>
      <c r="D104" s="27" t="s">
        <v>839</v>
      </c>
      <c r="G104" s="27" t="s">
        <v>599</v>
      </c>
      <c r="J104" s="27" t="s">
        <v>600</v>
      </c>
      <c r="Q104" s="78">
        <v>40939663</v>
      </c>
      <c r="S104" s="27" t="s">
        <v>1053</v>
      </c>
      <c r="T104" s="27" t="s">
        <v>601</v>
      </c>
      <c r="U104" s="27" t="s">
        <v>779</v>
      </c>
      <c r="V104" s="46"/>
      <c r="W104" s="27" t="s">
        <v>1054</v>
      </c>
    </row>
    <row r="105" spans="1:23" ht="13" x14ac:dyDescent="0.15">
      <c r="A105" s="31">
        <v>42250.498462789357</v>
      </c>
      <c r="B105" s="66">
        <v>423</v>
      </c>
      <c r="C105" s="67">
        <v>42109</v>
      </c>
      <c r="D105" s="27" t="s">
        <v>761</v>
      </c>
      <c r="G105" s="27" t="s">
        <v>1055</v>
      </c>
      <c r="J105" s="27" t="s">
        <v>603</v>
      </c>
      <c r="Q105" s="66" t="s">
        <v>602</v>
      </c>
      <c r="S105" s="27" t="s">
        <v>1056</v>
      </c>
      <c r="T105" s="27" t="s">
        <v>604</v>
      </c>
      <c r="U105" s="27" t="s">
        <v>756</v>
      </c>
      <c r="V105" s="46"/>
      <c r="W105" s="27" t="s">
        <v>1057</v>
      </c>
    </row>
    <row r="106" spans="1:23" ht="13" x14ac:dyDescent="0.15">
      <c r="A106" s="31">
        <v>42256.472688668982</v>
      </c>
      <c r="B106" s="66" t="s">
        <v>849</v>
      </c>
      <c r="C106" s="67">
        <v>41886</v>
      </c>
      <c r="D106" s="27" t="s">
        <v>755</v>
      </c>
      <c r="G106" s="27" t="s">
        <v>456</v>
      </c>
      <c r="J106" s="27" t="s">
        <v>457</v>
      </c>
      <c r="Q106" s="66" t="s">
        <v>505</v>
      </c>
      <c r="S106" s="27" t="s">
        <v>1058</v>
      </c>
      <c r="T106" s="27" t="s">
        <v>457</v>
      </c>
      <c r="U106" s="27" t="s">
        <v>756</v>
      </c>
      <c r="V106" s="46"/>
      <c r="W106" s="27" t="s">
        <v>1059</v>
      </c>
    </row>
    <row r="107" spans="1:23" ht="13" x14ac:dyDescent="0.15">
      <c r="A107" s="31">
        <v>42258.723044548606</v>
      </c>
      <c r="B107" s="66" t="s">
        <v>1060</v>
      </c>
      <c r="C107" s="67">
        <v>42109</v>
      </c>
      <c r="D107" s="27" t="s">
        <v>761</v>
      </c>
      <c r="G107" s="27" t="s">
        <v>606</v>
      </c>
      <c r="J107" s="27" t="s">
        <v>608</v>
      </c>
      <c r="Q107" s="66" t="s">
        <v>607</v>
      </c>
      <c r="S107" s="27" t="s">
        <v>1061</v>
      </c>
      <c r="T107" s="27" t="s">
        <v>609</v>
      </c>
      <c r="U107" s="27" t="s">
        <v>756</v>
      </c>
      <c r="V107" s="46"/>
      <c r="W107" s="27" t="s">
        <v>1057</v>
      </c>
    </row>
    <row r="108" spans="1:23" ht="13" x14ac:dyDescent="0.15">
      <c r="A108" s="31">
        <v>42259.512755162039</v>
      </c>
      <c r="B108" s="66">
        <v>255</v>
      </c>
      <c r="C108" s="67">
        <v>41712</v>
      </c>
      <c r="D108" s="27" t="s">
        <v>761</v>
      </c>
      <c r="G108" s="27" t="s">
        <v>63</v>
      </c>
      <c r="J108" s="27" t="s">
        <v>965</v>
      </c>
      <c r="Q108" s="66" t="s">
        <v>537</v>
      </c>
      <c r="S108" s="27" t="s">
        <v>1062</v>
      </c>
      <c r="T108" s="27" t="s">
        <v>1063</v>
      </c>
      <c r="U108" s="27" t="s">
        <v>756</v>
      </c>
      <c r="V108" s="46"/>
      <c r="W108" s="27" t="s">
        <v>1064</v>
      </c>
    </row>
    <row r="109" spans="1:23" ht="13" x14ac:dyDescent="0.15">
      <c r="A109" s="31">
        <v>42261.545283078704</v>
      </c>
      <c r="B109" s="66">
        <v>733</v>
      </c>
      <c r="C109" s="67">
        <v>42177</v>
      </c>
      <c r="D109" s="27" t="s">
        <v>761</v>
      </c>
      <c r="G109" s="27" t="s">
        <v>610</v>
      </c>
      <c r="J109" s="27" t="s">
        <v>611</v>
      </c>
      <c r="Q109" s="66" t="s">
        <v>1065</v>
      </c>
      <c r="S109" s="27" t="s">
        <v>1066</v>
      </c>
      <c r="T109" s="27" t="s">
        <v>612</v>
      </c>
      <c r="U109" s="27" t="s">
        <v>756</v>
      </c>
      <c r="V109" s="46"/>
      <c r="W109" s="27" t="s">
        <v>1057</v>
      </c>
    </row>
    <row r="110" spans="1:23" ht="13" x14ac:dyDescent="0.15">
      <c r="A110" s="31">
        <v>42265.517976446761</v>
      </c>
      <c r="B110" s="66">
        <v>524</v>
      </c>
      <c r="C110" s="67">
        <v>41786</v>
      </c>
      <c r="D110" s="27" t="s">
        <v>761</v>
      </c>
      <c r="G110" s="27" t="s">
        <v>613</v>
      </c>
      <c r="J110" s="27" t="s">
        <v>614</v>
      </c>
      <c r="Q110" s="66">
        <v>30309616</v>
      </c>
      <c r="S110" s="27" t="s">
        <v>1067</v>
      </c>
      <c r="T110" s="27" t="s">
        <v>615</v>
      </c>
      <c r="U110" s="27" t="s">
        <v>779</v>
      </c>
      <c r="V110" s="46"/>
      <c r="W110" s="27" t="s">
        <v>1057</v>
      </c>
    </row>
    <row r="111" spans="1:23" ht="13" x14ac:dyDescent="0.15">
      <c r="A111" s="31">
        <v>42270.417518807866</v>
      </c>
      <c r="B111" s="66">
        <v>255</v>
      </c>
      <c r="C111" s="67">
        <v>42044</v>
      </c>
      <c r="D111" s="27" t="s">
        <v>761</v>
      </c>
      <c r="G111" s="27" t="s">
        <v>63</v>
      </c>
      <c r="J111" s="27" t="s">
        <v>1068</v>
      </c>
      <c r="Q111" s="66">
        <v>14072</v>
      </c>
      <c r="S111" s="27" t="s">
        <v>1069</v>
      </c>
      <c r="T111" s="27" t="s">
        <v>1070</v>
      </c>
      <c r="U111" s="27" t="s">
        <v>756</v>
      </c>
      <c r="V111" s="46"/>
      <c r="W111" s="27" t="s">
        <v>1071</v>
      </c>
    </row>
    <row r="112" spans="1:23" ht="13" x14ac:dyDescent="0.15">
      <c r="A112" s="31">
        <v>42273.514629490739</v>
      </c>
      <c r="B112" s="66">
        <v>1474</v>
      </c>
      <c r="C112" s="67">
        <v>41976</v>
      </c>
      <c r="D112" s="27" t="s">
        <v>761</v>
      </c>
      <c r="G112" s="27" t="s">
        <v>1072</v>
      </c>
      <c r="J112" s="27" t="s">
        <v>1073</v>
      </c>
      <c r="Q112" s="66">
        <v>79359958</v>
      </c>
      <c r="S112" s="27" t="s">
        <v>1074</v>
      </c>
      <c r="T112" s="27" t="s">
        <v>1075</v>
      </c>
      <c r="U112" s="27" t="s">
        <v>756</v>
      </c>
      <c r="V112" s="46"/>
      <c r="W112" s="27" t="s">
        <v>1076</v>
      </c>
    </row>
    <row r="113" spans="1:23" ht="13" x14ac:dyDescent="0.15">
      <c r="A113" s="31">
        <v>42273.866096388891</v>
      </c>
      <c r="B113" s="66">
        <v>1474</v>
      </c>
      <c r="C113" s="67">
        <v>41976</v>
      </c>
      <c r="D113" s="27" t="s">
        <v>761</v>
      </c>
      <c r="G113" s="27" t="s">
        <v>1077</v>
      </c>
      <c r="J113" s="27" t="s">
        <v>1075</v>
      </c>
      <c r="Q113" s="66" t="s">
        <v>539</v>
      </c>
      <c r="S113" s="27" t="s">
        <v>1074</v>
      </c>
      <c r="T113" s="27" t="s">
        <v>1075</v>
      </c>
      <c r="U113" s="27" t="s">
        <v>756</v>
      </c>
      <c r="V113" s="46"/>
      <c r="W113" s="27" t="s">
        <v>1078</v>
      </c>
    </row>
    <row r="114" spans="1:23" ht="13" x14ac:dyDescent="0.15">
      <c r="A114" s="31">
        <v>42275.512028541663</v>
      </c>
      <c r="B114" s="66">
        <v>1423</v>
      </c>
      <c r="C114" s="67">
        <v>42198</v>
      </c>
      <c r="D114" s="27" t="s">
        <v>1079</v>
      </c>
      <c r="G114" s="27" t="s">
        <v>437</v>
      </c>
      <c r="J114" s="27" t="s">
        <v>617</v>
      </c>
      <c r="Q114" s="66" t="s">
        <v>616</v>
      </c>
      <c r="S114" s="27" t="s">
        <v>1080</v>
      </c>
      <c r="T114" s="27" t="s">
        <v>438</v>
      </c>
      <c r="U114" s="27" t="s">
        <v>756</v>
      </c>
      <c r="V114" s="46"/>
      <c r="W114" s="27" t="s">
        <v>1057</v>
      </c>
    </row>
    <row r="115" spans="1:23" ht="13" x14ac:dyDescent="0.15">
      <c r="A115" s="31">
        <v>42275.642382002319</v>
      </c>
      <c r="B115" s="66">
        <v>49</v>
      </c>
      <c r="C115" s="67">
        <v>42026</v>
      </c>
      <c r="D115" s="27" t="s">
        <v>761</v>
      </c>
      <c r="G115" s="27" t="s">
        <v>618</v>
      </c>
      <c r="J115" s="27" t="s">
        <v>620</v>
      </c>
      <c r="Q115" s="66" t="s">
        <v>619</v>
      </c>
      <c r="S115" s="27" t="s">
        <v>1081</v>
      </c>
      <c r="T115" s="27" t="s">
        <v>451</v>
      </c>
      <c r="U115" s="27" t="s">
        <v>756</v>
      </c>
      <c r="V115" s="46"/>
      <c r="W115" s="27" t="s">
        <v>1082</v>
      </c>
    </row>
    <row r="116" spans="1:23" ht="13" x14ac:dyDescent="0.15">
      <c r="A116" s="31">
        <v>42277.451250659724</v>
      </c>
      <c r="B116" s="66" t="s">
        <v>1083</v>
      </c>
      <c r="C116" s="67">
        <v>41282</v>
      </c>
      <c r="D116" s="27" t="s">
        <v>795</v>
      </c>
      <c r="G116" s="27" t="s">
        <v>621</v>
      </c>
      <c r="J116" s="27" t="s">
        <v>622</v>
      </c>
      <c r="Q116" s="66">
        <v>1061717081</v>
      </c>
      <c r="S116" s="27" t="s">
        <v>621</v>
      </c>
      <c r="T116" s="27" t="s">
        <v>1084</v>
      </c>
      <c r="U116" s="27" t="s">
        <v>779</v>
      </c>
      <c r="V116" s="46"/>
      <c r="W116" s="27" t="s">
        <v>1057</v>
      </c>
    </row>
    <row r="117" spans="1:23" ht="13" x14ac:dyDescent="0.15">
      <c r="A117" s="31">
        <v>42277.814006284723</v>
      </c>
      <c r="B117" s="66" t="s">
        <v>1085</v>
      </c>
      <c r="C117" s="67">
        <v>41976</v>
      </c>
      <c r="D117" s="27" t="s">
        <v>761</v>
      </c>
      <c r="G117" s="27" t="s">
        <v>1086</v>
      </c>
      <c r="J117" s="27" t="s">
        <v>733</v>
      </c>
      <c r="Q117" s="66">
        <v>8600313617</v>
      </c>
      <c r="S117" s="27" t="s">
        <v>1087</v>
      </c>
      <c r="T117" s="27" t="s">
        <v>605</v>
      </c>
      <c r="U117" s="27" t="s">
        <v>756</v>
      </c>
      <c r="V117" s="46"/>
      <c r="W117" s="27" t="s">
        <v>1088</v>
      </c>
    </row>
    <row r="118" spans="1:23" ht="13" x14ac:dyDescent="0.15">
      <c r="A118" s="31">
        <v>42283.683368043981</v>
      </c>
      <c r="B118" s="66">
        <v>519</v>
      </c>
      <c r="C118" s="67">
        <v>42132</v>
      </c>
      <c r="D118" s="27" t="s">
        <v>761</v>
      </c>
      <c r="G118" s="27" t="s">
        <v>439</v>
      </c>
      <c r="J118" s="27" t="s">
        <v>440</v>
      </c>
      <c r="Q118" s="66" t="s">
        <v>623</v>
      </c>
      <c r="S118" s="27" t="s">
        <v>1089</v>
      </c>
      <c r="T118" s="27" t="s">
        <v>441</v>
      </c>
      <c r="U118" s="27" t="s">
        <v>756</v>
      </c>
      <c r="V118" s="46"/>
      <c r="W118" s="27" t="s">
        <v>1057</v>
      </c>
    </row>
    <row r="119" spans="1:23" ht="13" x14ac:dyDescent="0.15">
      <c r="A119" s="31">
        <v>42286.397513344906</v>
      </c>
      <c r="B119" s="66" t="s">
        <v>1090</v>
      </c>
      <c r="C119" s="67">
        <v>41921</v>
      </c>
      <c r="D119" s="27" t="s">
        <v>761</v>
      </c>
      <c r="G119" s="27" t="s">
        <v>39</v>
      </c>
      <c r="J119" s="27" t="s">
        <v>1091</v>
      </c>
      <c r="Q119" s="66" t="s">
        <v>627</v>
      </c>
      <c r="S119" s="27" t="s">
        <v>1092</v>
      </c>
      <c r="T119" s="27" t="s">
        <v>1093</v>
      </c>
      <c r="U119" s="27" t="s">
        <v>756</v>
      </c>
      <c r="V119" s="46"/>
      <c r="W119" s="27" t="s">
        <v>1094</v>
      </c>
    </row>
    <row r="120" spans="1:23" ht="13" x14ac:dyDescent="0.15">
      <c r="A120" s="31">
        <v>42286.493024826384</v>
      </c>
      <c r="B120" s="66">
        <v>962</v>
      </c>
      <c r="C120" s="67">
        <v>42221</v>
      </c>
      <c r="D120" s="27" t="s">
        <v>761</v>
      </c>
      <c r="G120" s="27" t="s">
        <v>624</v>
      </c>
      <c r="J120" s="27" t="s">
        <v>626</v>
      </c>
      <c r="Q120" s="66" t="s">
        <v>625</v>
      </c>
      <c r="S120" s="27" t="s">
        <v>1095</v>
      </c>
      <c r="T120" s="27" t="s">
        <v>626</v>
      </c>
      <c r="U120" s="27" t="s">
        <v>756</v>
      </c>
      <c r="V120" s="46"/>
      <c r="W120" s="27" t="s">
        <v>1057</v>
      </c>
    </row>
    <row r="121" spans="1:23" ht="13" x14ac:dyDescent="0.15">
      <c r="A121" s="31">
        <v>42290.591481238429</v>
      </c>
      <c r="B121" s="66">
        <v>106</v>
      </c>
      <c r="C121" s="67">
        <v>42039</v>
      </c>
      <c r="D121" s="27" t="s">
        <v>761</v>
      </c>
      <c r="G121" s="27" t="s">
        <v>628</v>
      </c>
      <c r="J121" s="27" t="s">
        <v>629</v>
      </c>
      <c r="Q121" s="66">
        <v>53014650</v>
      </c>
      <c r="S121" s="27" t="s">
        <v>1096</v>
      </c>
      <c r="T121" s="27" t="s">
        <v>630</v>
      </c>
      <c r="U121" s="27" t="s">
        <v>779</v>
      </c>
      <c r="V121" s="46"/>
      <c r="W121" s="27" t="s">
        <v>1057</v>
      </c>
    </row>
    <row r="122" spans="1:23" ht="13" x14ac:dyDescent="0.15">
      <c r="A122" s="31">
        <v>42291.47585412037</v>
      </c>
      <c r="B122" s="66">
        <v>524</v>
      </c>
      <c r="C122" s="67">
        <v>41786</v>
      </c>
      <c r="D122" s="27" t="s">
        <v>761</v>
      </c>
      <c r="G122" s="27" t="s">
        <v>34</v>
      </c>
      <c r="J122" s="27" t="s">
        <v>726</v>
      </c>
      <c r="Q122" s="66" t="s">
        <v>725</v>
      </c>
      <c r="S122" s="27" t="s">
        <v>1097</v>
      </c>
      <c r="T122" s="27" t="s">
        <v>36</v>
      </c>
      <c r="U122" s="27" t="s">
        <v>756</v>
      </c>
      <c r="V122" s="46"/>
      <c r="W122" s="27" t="s">
        <v>1098</v>
      </c>
    </row>
    <row r="123" spans="1:23" ht="13" x14ac:dyDescent="0.15">
      <c r="A123" s="31">
        <v>42291.741549189814</v>
      </c>
      <c r="B123" s="66">
        <v>395</v>
      </c>
      <c r="C123" s="67">
        <v>42096</v>
      </c>
      <c r="D123" s="27" t="s">
        <v>761</v>
      </c>
      <c r="G123" s="27" t="s">
        <v>631</v>
      </c>
      <c r="J123" s="27" t="s">
        <v>1099</v>
      </c>
      <c r="Q123" s="66" t="s">
        <v>632</v>
      </c>
      <c r="S123" s="27" t="s">
        <v>1100</v>
      </c>
      <c r="T123" s="27" t="s">
        <v>1099</v>
      </c>
      <c r="U123" s="27" t="s">
        <v>756</v>
      </c>
      <c r="V123" s="46"/>
      <c r="W123" s="27" t="s">
        <v>1101</v>
      </c>
    </row>
    <row r="124" spans="1:23" ht="13" x14ac:dyDescent="0.15">
      <c r="A124" s="31">
        <v>42293.614693958334</v>
      </c>
      <c r="B124" s="66">
        <v>395</v>
      </c>
      <c r="C124" s="67">
        <v>42103</v>
      </c>
      <c r="D124" s="27" t="s">
        <v>761</v>
      </c>
      <c r="G124" s="27" t="s">
        <v>631</v>
      </c>
      <c r="J124" s="27" t="s">
        <v>1102</v>
      </c>
      <c r="Q124" s="66" t="s">
        <v>632</v>
      </c>
      <c r="S124" s="27" t="s">
        <v>1103</v>
      </c>
      <c r="T124" s="27" t="s">
        <v>633</v>
      </c>
      <c r="U124" s="27" t="s">
        <v>756</v>
      </c>
      <c r="V124" s="46"/>
      <c r="W124" s="27" t="s">
        <v>1057</v>
      </c>
    </row>
    <row r="125" spans="1:23" ht="13" x14ac:dyDescent="0.15">
      <c r="A125" s="31">
        <v>42293.663451284723</v>
      </c>
      <c r="B125" s="66">
        <v>132</v>
      </c>
      <c r="C125" s="67">
        <v>42124</v>
      </c>
      <c r="D125" s="27" t="s">
        <v>927</v>
      </c>
      <c r="G125" s="27" t="s">
        <v>634</v>
      </c>
      <c r="J125" s="27" t="s">
        <v>636</v>
      </c>
      <c r="Q125" s="66" t="s">
        <v>635</v>
      </c>
      <c r="S125" s="27" t="s">
        <v>1104</v>
      </c>
      <c r="T125" s="27" t="s">
        <v>636</v>
      </c>
      <c r="U125" s="27" t="s">
        <v>756</v>
      </c>
      <c r="V125" s="46"/>
      <c r="W125" s="27" t="s">
        <v>1105</v>
      </c>
    </row>
    <row r="126" spans="1:23" ht="13" x14ac:dyDescent="0.15">
      <c r="A126" s="31">
        <v>42296.308447418982</v>
      </c>
      <c r="B126" s="66">
        <v>132</v>
      </c>
      <c r="C126" s="67">
        <v>42073</v>
      </c>
      <c r="D126" s="27" t="s">
        <v>927</v>
      </c>
      <c r="G126" s="27" t="s">
        <v>634</v>
      </c>
      <c r="J126" s="27" t="s">
        <v>636</v>
      </c>
      <c r="Q126" s="66" t="s">
        <v>635</v>
      </c>
      <c r="S126" s="27" t="s">
        <v>1104</v>
      </c>
      <c r="T126" s="27" t="s">
        <v>636</v>
      </c>
      <c r="U126" s="27" t="s">
        <v>756</v>
      </c>
      <c r="V126" s="46"/>
      <c r="W126" s="27" t="s">
        <v>1106</v>
      </c>
    </row>
    <row r="127" spans="1:23" ht="13" x14ac:dyDescent="0.15">
      <c r="A127" s="31">
        <v>42296.358304629626</v>
      </c>
      <c r="B127" s="66">
        <v>16455</v>
      </c>
      <c r="C127" s="67">
        <v>40891</v>
      </c>
      <c r="D127" s="27" t="s">
        <v>861</v>
      </c>
      <c r="G127" s="27" t="s">
        <v>637</v>
      </c>
      <c r="J127" s="27" t="s">
        <v>638</v>
      </c>
      <c r="Q127" s="66">
        <v>8909054196</v>
      </c>
      <c r="S127" s="27" t="s">
        <v>1107</v>
      </c>
      <c r="T127" s="27" t="s">
        <v>639</v>
      </c>
      <c r="U127" s="27" t="s">
        <v>756</v>
      </c>
      <c r="V127" s="46"/>
      <c r="W127" s="27" t="s">
        <v>1057</v>
      </c>
    </row>
    <row r="128" spans="1:23" ht="13" x14ac:dyDescent="0.15">
      <c r="A128" s="31">
        <v>42298.498608807873</v>
      </c>
      <c r="B128" s="66" t="s">
        <v>1108</v>
      </c>
      <c r="C128" s="67">
        <v>41957</v>
      </c>
      <c r="D128" s="27" t="s">
        <v>861</v>
      </c>
      <c r="G128" s="27" t="s">
        <v>640</v>
      </c>
      <c r="J128" s="27" t="s">
        <v>642</v>
      </c>
      <c r="Q128" s="66" t="s">
        <v>641</v>
      </c>
      <c r="S128" s="27" t="s">
        <v>1109</v>
      </c>
      <c r="T128" s="27" t="s">
        <v>642</v>
      </c>
      <c r="U128" s="27" t="s">
        <v>756</v>
      </c>
      <c r="V128" s="46"/>
      <c r="W128" s="27" t="s">
        <v>1057</v>
      </c>
    </row>
    <row r="129" spans="1:23" ht="13" x14ac:dyDescent="0.15">
      <c r="A129" s="31">
        <v>42299.46222199074</v>
      </c>
      <c r="B129" s="66" t="s">
        <v>1110</v>
      </c>
      <c r="C129" s="67">
        <v>41876</v>
      </c>
      <c r="D129" s="27" t="s">
        <v>795</v>
      </c>
      <c r="G129" s="27" t="s">
        <v>1111</v>
      </c>
      <c r="J129" s="27" t="s">
        <v>1112</v>
      </c>
      <c r="Q129" s="79" t="s">
        <v>643</v>
      </c>
      <c r="S129" s="27" t="s">
        <v>1113</v>
      </c>
      <c r="T129" s="27" t="s">
        <v>644</v>
      </c>
      <c r="U129" s="27" t="s">
        <v>756</v>
      </c>
      <c r="V129" s="46"/>
      <c r="W129" s="27" t="s">
        <v>1106</v>
      </c>
    </row>
    <row r="130" spans="1:23" ht="13" x14ac:dyDescent="0.15">
      <c r="A130" s="31">
        <v>42305.772080173614</v>
      </c>
      <c r="B130" s="66">
        <v>524</v>
      </c>
      <c r="C130" s="67">
        <v>41786</v>
      </c>
      <c r="D130" s="27" t="s">
        <v>761</v>
      </c>
      <c r="G130" s="27" t="s">
        <v>34</v>
      </c>
      <c r="J130" s="27" t="s">
        <v>726</v>
      </c>
      <c r="Q130" s="66" t="s">
        <v>506</v>
      </c>
      <c r="S130" s="27" t="s">
        <v>1114</v>
      </c>
      <c r="T130" s="27" t="s">
        <v>1115</v>
      </c>
      <c r="U130" s="27" t="s">
        <v>756</v>
      </c>
      <c r="V130" s="46"/>
      <c r="W130" s="27" t="s">
        <v>1116</v>
      </c>
    </row>
    <row r="131" spans="1:23" ht="13" x14ac:dyDescent="0.15">
      <c r="A131" s="31">
        <v>42306.491046643518</v>
      </c>
      <c r="B131" s="66" t="s">
        <v>1117</v>
      </c>
      <c r="C131" s="67">
        <v>42255</v>
      </c>
      <c r="D131" s="27" t="s">
        <v>1118</v>
      </c>
      <c r="G131" s="27" t="s">
        <v>648</v>
      </c>
      <c r="J131" s="27" t="s">
        <v>649</v>
      </c>
      <c r="Q131" s="66">
        <v>1113788506</v>
      </c>
      <c r="S131" s="27" t="s">
        <v>1119</v>
      </c>
      <c r="T131" s="27" t="s">
        <v>650</v>
      </c>
      <c r="U131" s="27" t="s">
        <v>779</v>
      </c>
      <c r="V131" s="46"/>
      <c r="W131" s="27" t="s">
        <v>1120</v>
      </c>
    </row>
    <row r="132" spans="1:23" ht="13" x14ac:dyDescent="0.15">
      <c r="A132" s="31">
        <v>42306.520852048612</v>
      </c>
      <c r="B132" s="66">
        <v>158</v>
      </c>
      <c r="C132" s="67">
        <v>41983</v>
      </c>
      <c r="D132" s="27" t="s">
        <v>839</v>
      </c>
      <c r="G132" s="27" t="s">
        <v>737</v>
      </c>
      <c r="J132" s="27" t="s">
        <v>554</v>
      </c>
      <c r="Q132" s="66" t="s">
        <v>553</v>
      </c>
      <c r="S132" s="27" t="s">
        <v>189</v>
      </c>
      <c r="T132" s="27" t="s">
        <v>187</v>
      </c>
      <c r="U132" s="27" t="s">
        <v>756</v>
      </c>
      <c r="V132" s="46"/>
      <c r="W132" s="27" t="s">
        <v>1116</v>
      </c>
    </row>
    <row r="133" spans="1:23" ht="13" x14ac:dyDescent="0.15">
      <c r="A133" s="31">
        <v>42313.638607962959</v>
      </c>
      <c r="B133" s="66">
        <v>1439</v>
      </c>
      <c r="C133" s="67">
        <v>41414</v>
      </c>
      <c r="D133" s="27" t="s">
        <v>761</v>
      </c>
      <c r="G133" s="27" t="s">
        <v>645</v>
      </c>
      <c r="J133" s="27" t="s">
        <v>646</v>
      </c>
      <c r="Q133" s="66">
        <v>79794716</v>
      </c>
      <c r="S133" s="27" t="s">
        <v>1121</v>
      </c>
      <c r="T133" s="27" t="s">
        <v>647</v>
      </c>
      <c r="U133" s="27" t="s">
        <v>779</v>
      </c>
      <c r="V133" s="46"/>
      <c r="W133" s="27" t="s">
        <v>1122</v>
      </c>
    </row>
    <row r="134" spans="1:23" ht="13" x14ac:dyDescent="0.15">
      <c r="A134" s="31">
        <v>42324.69845059028</v>
      </c>
      <c r="B134" s="66">
        <v>990</v>
      </c>
      <c r="C134" s="67">
        <v>42228</v>
      </c>
      <c r="D134" s="27" t="s">
        <v>761</v>
      </c>
      <c r="G134" s="27" t="s">
        <v>651</v>
      </c>
      <c r="J134" s="27" t="s">
        <v>653</v>
      </c>
      <c r="Q134" s="66" t="s">
        <v>1123</v>
      </c>
      <c r="S134" s="27" t="s">
        <v>1124</v>
      </c>
      <c r="T134" s="27" t="s">
        <v>652</v>
      </c>
      <c r="U134" s="27" t="s">
        <v>756</v>
      </c>
      <c r="V134" s="46"/>
      <c r="W134" s="27" t="s">
        <v>1125</v>
      </c>
    </row>
    <row r="135" spans="1:23" ht="13" x14ac:dyDescent="0.15">
      <c r="A135" s="31">
        <v>42327.402353229161</v>
      </c>
      <c r="B135" s="66" t="s">
        <v>724</v>
      </c>
      <c r="C135" s="67">
        <v>41593</v>
      </c>
      <c r="D135" s="27" t="s">
        <v>761</v>
      </c>
      <c r="G135" s="27" t="s">
        <v>654</v>
      </c>
      <c r="J135" s="27" t="s">
        <v>655</v>
      </c>
      <c r="Q135" s="66">
        <v>17139367</v>
      </c>
      <c r="S135" s="27" t="s">
        <v>1126</v>
      </c>
      <c r="T135" s="27" t="s">
        <v>656</v>
      </c>
      <c r="U135" s="27" t="s">
        <v>779</v>
      </c>
      <c r="V135" s="46"/>
      <c r="W135" s="27" t="s">
        <v>1127</v>
      </c>
    </row>
    <row r="136" spans="1:23" ht="13" x14ac:dyDescent="0.15">
      <c r="A136" s="31">
        <v>42332.346548506946</v>
      </c>
      <c r="B136" s="66" t="s">
        <v>736</v>
      </c>
      <c r="C136" s="67">
        <v>42264</v>
      </c>
      <c r="D136" s="27" t="s">
        <v>861</v>
      </c>
      <c r="G136" s="27" t="s">
        <v>657</v>
      </c>
      <c r="J136" s="27" t="s">
        <v>658</v>
      </c>
      <c r="Q136" s="78">
        <v>70122699</v>
      </c>
      <c r="S136" s="27" t="s">
        <v>1128</v>
      </c>
      <c r="T136" s="27" t="s">
        <v>659</v>
      </c>
      <c r="U136" s="27" t="s">
        <v>779</v>
      </c>
      <c r="V136" s="46"/>
      <c r="W136" s="27" t="s">
        <v>1129</v>
      </c>
    </row>
    <row r="137" spans="1:23" ht="13" x14ac:dyDescent="0.15">
      <c r="A137" s="31">
        <v>42332.619717928239</v>
      </c>
      <c r="B137" s="66">
        <v>453</v>
      </c>
      <c r="C137" s="67">
        <v>41969</v>
      </c>
      <c r="D137" s="27" t="s">
        <v>927</v>
      </c>
      <c r="G137" s="27" t="s">
        <v>1130</v>
      </c>
      <c r="J137" s="27" t="s">
        <v>1131</v>
      </c>
      <c r="Q137" s="66" t="s">
        <v>1132</v>
      </c>
      <c r="S137" s="27" t="s">
        <v>1133</v>
      </c>
      <c r="T137" s="27" t="s">
        <v>1134</v>
      </c>
      <c r="U137" s="27" t="s">
        <v>756</v>
      </c>
      <c r="V137" s="46"/>
      <c r="W137" s="27" t="s">
        <v>1135</v>
      </c>
    </row>
    <row r="138" spans="1:23" ht="13" x14ac:dyDescent="0.15">
      <c r="A138" s="31">
        <v>42333.520236469907</v>
      </c>
      <c r="B138" s="66">
        <v>1163</v>
      </c>
      <c r="C138" s="67">
        <v>42264</v>
      </c>
      <c r="D138" s="27" t="s">
        <v>761</v>
      </c>
      <c r="G138" s="27" t="s">
        <v>660</v>
      </c>
      <c r="J138" s="27" t="s">
        <v>662</v>
      </c>
      <c r="Q138" s="66" t="s">
        <v>661</v>
      </c>
      <c r="S138" s="27" t="s">
        <v>739</v>
      </c>
      <c r="T138" s="27" t="s">
        <v>662</v>
      </c>
      <c r="U138" s="27" t="s">
        <v>756</v>
      </c>
      <c r="V138" s="46"/>
      <c r="W138" s="27" t="s">
        <v>1136</v>
      </c>
    </row>
    <row r="139" spans="1:23" ht="13" x14ac:dyDescent="0.15">
      <c r="A139" s="31">
        <v>42333.785336631947</v>
      </c>
      <c r="B139" s="66">
        <v>425</v>
      </c>
      <c r="C139" s="67">
        <v>42061</v>
      </c>
      <c r="D139" s="27" t="s">
        <v>899</v>
      </c>
      <c r="G139" s="27" t="s">
        <v>50</v>
      </c>
      <c r="J139" s="27" t="s">
        <v>486</v>
      </c>
      <c r="Q139" s="66" t="s">
        <v>735</v>
      </c>
      <c r="S139" s="27" t="s">
        <v>1137</v>
      </c>
      <c r="T139" s="27" t="s">
        <v>1138</v>
      </c>
      <c r="U139" s="27" t="s">
        <v>756</v>
      </c>
      <c r="V139" s="46"/>
      <c r="W139" s="27" t="s">
        <v>1139</v>
      </c>
    </row>
    <row r="140" spans="1:23" ht="13" x14ac:dyDescent="0.15">
      <c r="A140" s="31">
        <v>42334.536447314815</v>
      </c>
      <c r="B140" s="66" t="s">
        <v>1140</v>
      </c>
      <c r="C140" s="67">
        <v>42115</v>
      </c>
      <c r="D140" s="27" t="s">
        <v>839</v>
      </c>
      <c r="G140" s="27" t="s">
        <v>663</v>
      </c>
      <c r="J140" s="27" t="s">
        <v>664</v>
      </c>
      <c r="Q140" s="66">
        <v>51974203</v>
      </c>
      <c r="S140" s="27" t="s">
        <v>1141</v>
      </c>
      <c r="T140" s="27" t="s">
        <v>665</v>
      </c>
      <c r="U140" s="27" t="s">
        <v>779</v>
      </c>
      <c r="V140" s="46"/>
      <c r="W140" s="27" t="s">
        <v>1142</v>
      </c>
    </row>
    <row r="141" spans="1:23" ht="13" x14ac:dyDescent="0.15">
      <c r="A141" s="31">
        <v>42334.613843865736</v>
      </c>
      <c r="B141" s="66" t="s">
        <v>1143</v>
      </c>
      <c r="C141" s="67">
        <v>42277</v>
      </c>
      <c r="D141" s="27" t="s">
        <v>913</v>
      </c>
      <c r="G141" s="27" t="s">
        <v>1144</v>
      </c>
      <c r="J141" s="27" t="s">
        <v>1145</v>
      </c>
      <c r="Q141" s="78">
        <v>71604148</v>
      </c>
      <c r="S141" s="27" t="s">
        <v>1146</v>
      </c>
      <c r="T141" s="27" t="s">
        <v>1147</v>
      </c>
      <c r="U141" s="27" t="s">
        <v>779</v>
      </c>
      <c r="V141" s="46"/>
      <c r="W141" s="27" t="s">
        <v>1148</v>
      </c>
    </row>
    <row r="142" spans="1:23" ht="13" x14ac:dyDescent="0.15">
      <c r="A142" s="31">
        <v>42341.811078946761</v>
      </c>
      <c r="B142" s="66">
        <v>3062</v>
      </c>
      <c r="C142" s="67">
        <v>42051</v>
      </c>
      <c r="D142" s="27" t="s">
        <v>801</v>
      </c>
      <c r="G142" s="27" t="s">
        <v>666</v>
      </c>
      <c r="J142" s="27" t="s">
        <v>442</v>
      </c>
      <c r="Q142" s="66">
        <v>79531595</v>
      </c>
      <c r="S142" s="27" t="s">
        <v>1149</v>
      </c>
      <c r="T142" s="27" t="s">
        <v>667</v>
      </c>
      <c r="U142" s="27" t="s">
        <v>779</v>
      </c>
      <c r="V142" s="46"/>
      <c r="W142" s="27" t="s">
        <v>1148</v>
      </c>
    </row>
    <row r="143" spans="1:23" ht="13" x14ac:dyDescent="0.15">
      <c r="A143" s="31">
        <v>42347.421634895829</v>
      </c>
      <c r="B143" s="66" t="s">
        <v>1150</v>
      </c>
      <c r="C143" s="67">
        <v>42235</v>
      </c>
      <c r="D143" s="27" t="s">
        <v>761</v>
      </c>
      <c r="G143" s="27" t="s">
        <v>668</v>
      </c>
      <c r="J143" s="27" t="s">
        <v>1151</v>
      </c>
      <c r="Q143" s="66" t="s">
        <v>669</v>
      </c>
      <c r="S143" s="27" t="s">
        <v>1152</v>
      </c>
      <c r="T143" s="27" t="s">
        <v>671</v>
      </c>
      <c r="U143" s="27" t="s">
        <v>756</v>
      </c>
      <c r="V143" s="46"/>
      <c r="W143" s="27"/>
    </row>
    <row r="144" spans="1:23" ht="13" x14ac:dyDescent="0.15">
      <c r="A144" s="31">
        <v>42349.453311956022</v>
      </c>
      <c r="B144" s="66" t="s">
        <v>1150</v>
      </c>
      <c r="C144" s="67">
        <v>42235</v>
      </c>
      <c r="D144" s="27" t="s">
        <v>761</v>
      </c>
      <c r="G144" s="27" t="s">
        <v>668</v>
      </c>
      <c r="J144" s="27" t="s">
        <v>670</v>
      </c>
      <c r="Q144" s="66" t="s">
        <v>669</v>
      </c>
      <c r="S144" s="27" t="s">
        <v>1152</v>
      </c>
      <c r="T144" s="27" t="s">
        <v>671</v>
      </c>
      <c r="U144" s="27" t="s">
        <v>756</v>
      </c>
      <c r="V144" s="46"/>
      <c r="W144" s="27" t="s">
        <v>1057</v>
      </c>
    </row>
    <row r="145" spans="1:23" ht="13" x14ac:dyDescent="0.15">
      <c r="A145" s="31">
        <v>42352.468763379627</v>
      </c>
      <c r="B145" s="66" t="s">
        <v>1153</v>
      </c>
      <c r="C145" s="67">
        <v>42331</v>
      </c>
      <c r="D145" s="27" t="s">
        <v>761</v>
      </c>
      <c r="G145" s="27" t="s">
        <v>672</v>
      </c>
      <c r="J145" s="27" t="s">
        <v>674</v>
      </c>
      <c r="Q145" s="66" t="s">
        <v>673</v>
      </c>
      <c r="S145" s="27" t="s">
        <v>1154</v>
      </c>
      <c r="T145" s="27" t="s">
        <v>675</v>
      </c>
      <c r="U145" s="27" t="s">
        <v>756</v>
      </c>
      <c r="V145" s="46"/>
      <c r="W145" s="27" t="s">
        <v>1057</v>
      </c>
    </row>
    <row r="146" spans="1:23" ht="13" x14ac:dyDescent="0.15">
      <c r="A146" s="31">
        <v>42353.567863611112</v>
      </c>
      <c r="B146" s="66">
        <v>524</v>
      </c>
      <c r="C146" s="67">
        <v>42208</v>
      </c>
      <c r="D146" s="27" t="s">
        <v>761</v>
      </c>
      <c r="G146" s="27" t="s">
        <v>1155</v>
      </c>
      <c r="J146" s="27" t="s">
        <v>1156</v>
      </c>
      <c r="Q146" s="66">
        <v>43636595</v>
      </c>
      <c r="S146" s="27" t="s">
        <v>1157</v>
      </c>
      <c r="T146" s="27" t="s">
        <v>1158</v>
      </c>
      <c r="U146" s="27" t="s">
        <v>779</v>
      </c>
      <c r="V146" s="46"/>
      <c r="W146" s="27" t="s">
        <v>1159</v>
      </c>
    </row>
    <row r="147" spans="1:23" ht="13" x14ac:dyDescent="0.15">
      <c r="A147" s="31">
        <v>42353.572992395828</v>
      </c>
      <c r="B147" s="66">
        <v>524</v>
      </c>
      <c r="C147" s="67">
        <v>42208</v>
      </c>
      <c r="D147" s="27" t="s">
        <v>761</v>
      </c>
      <c r="G147" s="27" t="s">
        <v>1155</v>
      </c>
      <c r="J147" s="27" t="s">
        <v>1156</v>
      </c>
      <c r="Q147" s="66">
        <v>43636595</v>
      </c>
      <c r="S147" s="27" t="s">
        <v>1157</v>
      </c>
      <c r="T147" s="27" t="s">
        <v>1158</v>
      </c>
      <c r="U147" s="27" t="s">
        <v>779</v>
      </c>
      <c r="V147" s="46"/>
      <c r="W147" s="27" t="s">
        <v>1159</v>
      </c>
    </row>
    <row r="148" spans="1:23" ht="13" x14ac:dyDescent="0.15">
      <c r="A148" s="31">
        <v>42353.726686168986</v>
      </c>
      <c r="B148" s="66">
        <v>524</v>
      </c>
      <c r="C148" s="67">
        <v>42208</v>
      </c>
      <c r="D148" s="27" t="s">
        <v>761</v>
      </c>
      <c r="G148" s="27" t="s">
        <v>34</v>
      </c>
      <c r="J148" s="27" t="s">
        <v>36</v>
      </c>
      <c r="Q148" s="66" t="s">
        <v>725</v>
      </c>
      <c r="S148" s="27" t="s">
        <v>1155</v>
      </c>
      <c r="T148" s="27" t="s">
        <v>1156</v>
      </c>
      <c r="U148" s="27" t="s">
        <v>756</v>
      </c>
      <c r="V148" s="46"/>
      <c r="W148" s="27" t="s">
        <v>1159</v>
      </c>
    </row>
    <row r="149" spans="1:23" ht="13" x14ac:dyDescent="0.15">
      <c r="A149" s="31">
        <v>42359.496625115746</v>
      </c>
      <c r="B149" s="66" t="s">
        <v>1160</v>
      </c>
      <c r="C149" s="67">
        <v>42306</v>
      </c>
      <c r="D149" s="27" t="s">
        <v>913</v>
      </c>
      <c r="G149" s="27" t="s">
        <v>676</v>
      </c>
      <c r="J149" s="27" t="s">
        <v>678</v>
      </c>
      <c r="Q149" s="66" t="s">
        <v>677</v>
      </c>
      <c r="S149" s="27" t="s">
        <v>1161</v>
      </c>
      <c r="T149" s="27" t="s">
        <v>679</v>
      </c>
      <c r="U149" s="27" t="s">
        <v>756</v>
      </c>
      <c r="V149" s="46"/>
      <c r="W149" s="27" t="s">
        <v>1057</v>
      </c>
    </row>
    <row r="150" spans="1:23" ht="13" x14ac:dyDescent="0.15">
      <c r="A150" s="31">
        <v>42362.461434039353</v>
      </c>
      <c r="B150" s="66">
        <v>1473</v>
      </c>
      <c r="C150" s="67">
        <v>41985</v>
      </c>
      <c r="D150" s="27" t="s">
        <v>761</v>
      </c>
      <c r="G150" s="27" t="s">
        <v>449</v>
      </c>
      <c r="J150" s="27" t="s">
        <v>680</v>
      </c>
      <c r="Q150" s="66">
        <v>91205734</v>
      </c>
      <c r="S150" s="27" t="s">
        <v>1162</v>
      </c>
      <c r="T150" s="27" t="s">
        <v>681</v>
      </c>
      <c r="U150" s="27" t="s">
        <v>756</v>
      </c>
      <c r="V150" s="46"/>
      <c r="W150" s="27" t="s">
        <v>1057</v>
      </c>
    </row>
    <row r="151" spans="1:23" ht="13" x14ac:dyDescent="0.15">
      <c r="A151" s="31">
        <v>42372.752434016205</v>
      </c>
      <c r="B151" s="66" t="s">
        <v>1163</v>
      </c>
      <c r="C151" s="67">
        <v>42319</v>
      </c>
      <c r="D151" s="27" t="s">
        <v>927</v>
      </c>
      <c r="G151" s="27" t="s">
        <v>682</v>
      </c>
      <c r="J151" s="27" t="s">
        <v>683</v>
      </c>
      <c r="Q151" s="66">
        <v>19351814</v>
      </c>
      <c r="S151" s="27" t="s">
        <v>1164</v>
      </c>
      <c r="T151" s="27" t="s">
        <v>684</v>
      </c>
      <c r="U151" s="27" t="s">
        <v>779</v>
      </c>
      <c r="V151" s="46"/>
      <c r="W151" s="27" t="s">
        <v>1057</v>
      </c>
    </row>
    <row r="152" spans="1:23" ht="13" x14ac:dyDescent="0.15">
      <c r="A152" s="31">
        <v>42375.639912523147</v>
      </c>
      <c r="B152" s="66">
        <v>1098</v>
      </c>
      <c r="C152" s="67">
        <v>42250</v>
      </c>
      <c r="D152" s="27" t="s">
        <v>761</v>
      </c>
      <c r="G152" s="27" t="s">
        <v>719</v>
      </c>
      <c r="J152" s="27" t="s">
        <v>597</v>
      </c>
      <c r="Q152" s="66">
        <v>4239734</v>
      </c>
      <c r="S152" s="27" t="s">
        <v>1165</v>
      </c>
      <c r="T152" s="27" t="s">
        <v>1166</v>
      </c>
      <c r="U152" s="27" t="s">
        <v>756</v>
      </c>
      <c r="V152" s="46"/>
      <c r="W152" s="27" t="s">
        <v>1167</v>
      </c>
    </row>
    <row r="153" spans="1:23" ht="13" x14ac:dyDescent="0.15">
      <c r="A153" s="31">
        <v>42381.642764328702</v>
      </c>
      <c r="B153" s="66">
        <v>1098</v>
      </c>
      <c r="C153" s="67">
        <v>42250</v>
      </c>
      <c r="D153" s="27" t="s">
        <v>761</v>
      </c>
      <c r="G153" s="27" t="s">
        <v>719</v>
      </c>
      <c r="J153" s="27" t="s">
        <v>1166</v>
      </c>
      <c r="Q153" s="66" t="s">
        <v>1168</v>
      </c>
      <c r="S153" s="27" t="s">
        <v>1169</v>
      </c>
      <c r="T153" s="27" t="s">
        <v>1170</v>
      </c>
      <c r="U153" s="27" t="s">
        <v>756</v>
      </c>
      <c r="V153" s="46"/>
      <c r="W153" s="27" t="s">
        <v>1167</v>
      </c>
    </row>
    <row r="154" spans="1:23" ht="13" x14ac:dyDescent="0.15">
      <c r="A154" s="31">
        <v>42388.389819317134</v>
      </c>
      <c r="B154" s="66">
        <v>1315</v>
      </c>
      <c r="C154" s="67">
        <v>42293</v>
      </c>
      <c r="D154" s="27" t="s">
        <v>761</v>
      </c>
      <c r="G154" s="27" t="s">
        <v>685</v>
      </c>
      <c r="J154" s="27" t="s">
        <v>687</v>
      </c>
      <c r="Q154" s="66" t="s">
        <v>686</v>
      </c>
      <c r="S154" s="27" t="s">
        <v>1171</v>
      </c>
      <c r="T154" s="27" t="s">
        <v>446</v>
      </c>
      <c r="U154" s="27" t="s">
        <v>756</v>
      </c>
      <c r="V154" s="46"/>
      <c r="W154" s="27" t="s">
        <v>1057</v>
      </c>
    </row>
    <row r="155" spans="1:23" ht="13" x14ac:dyDescent="0.15">
      <c r="A155" s="31">
        <v>42394.513561921296</v>
      </c>
      <c r="B155" s="66">
        <v>637</v>
      </c>
      <c r="C155" s="67">
        <v>42159</v>
      </c>
      <c r="D155" s="27" t="s">
        <v>761</v>
      </c>
      <c r="G155" s="27" t="s">
        <v>688</v>
      </c>
      <c r="J155" s="27" t="s">
        <v>689</v>
      </c>
      <c r="Q155" s="66" t="s">
        <v>1172</v>
      </c>
      <c r="S155" s="27" t="s">
        <v>1173</v>
      </c>
      <c r="T155" s="27" t="s">
        <v>1174</v>
      </c>
      <c r="U155" s="27" t="s">
        <v>756</v>
      </c>
      <c r="V155" s="46"/>
      <c r="W155" s="27" t="s">
        <v>1175</v>
      </c>
    </row>
    <row r="156" spans="1:23" ht="13" x14ac:dyDescent="0.15">
      <c r="A156" s="31">
        <v>42397.450952361112</v>
      </c>
      <c r="B156" s="66" t="s">
        <v>1176</v>
      </c>
      <c r="C156" s="67">
        <v>42012</v>
      </c>
      <c r="D156" s="27" t="s">
        <v>861</v>
      </c>
      <c r="G156" s="27" t="s">
        <v>1177</v>
      </c>
      <c r="J156" s="27" t="s">
        <v>730</v>
      </c>
      <c r="Q156" s="66" t="s">
        <v>1178</v>
      </c>
      <c r="S156" s="27" t="s">
        <v>1179</v>
      </c>
      <c r="T156" s="27" t="s">
        <v>1180</v>
      </c>
      <c r="U156" s="27" t="s">
        <v>756</v>
      </c>
      <c r="V156" s="46"/>
      <c r="W156" s="27" t="s">
        <v>1167</v>
      </c>
    </row>
    <row r="157" spans="1:23" ht="13" x14ac:dyDescent="0.15">
      <c r="A157" s="31">
        <v>42398.461718495368</v>
      </c>
      <c r="B157" s="66" t="s">
        <v>1181</v>
      </c>
      <c r="C157" s="67">
        <v>42073</v>
      </c>
      <c r="D157" s="27" t="s">
        <v>927</v>
      </c>
      <c r="G157" s="27" t="s">
        <v>1182</v>
      </c>
      <c r="J157" s="27" t="s">
        <v>1183</v>
      </c>
      <c r="Q157" s="66" t="s">
        <v>1184</v>
      </c>
      <c r="S157" s="27" t="s">
        <v>1185</v>
      </c>
      <c r="T157" s="27" t="s">
        <v>713</v>
      </c>
      <c r="U157" s="27" t="s">
        <v>756</v>
      </c>
      <c r="V157" s="46"/>
      <c r="W157" s="27" t="s">
        <v>1167</v>
      </c>
    </row>
    <row r="158" spans="1:23" ht="13" x14ac:dyDescent="0.15">
      <c r="A158" s="31">
        <v>42400.566586273148</v>
      </c>
      <c r="B158" s="66">
        <v>132</v>
      </c>
      <c r="C158" s="67">
        <v>42287</v>
      </c>
      <c r="D158" s="27" t="s">
        <v>927</v>
      </c>
      <c r="G158" s="27" t="s">
        <v>634</v>
      </c>
      <c r="J158" s="27" t="s">
        <v>636</v>
      </c>
      <c r="Q158" s="66" t="s">
        <v>635</v>
      </c>
      <c r="S158" s="27" t="s">
        <v>1186</v>
      </c>
      <c r="T158" s="27" t="s">
        <v>1187</v>
      </c>
      <c r="U158" s="27" t="s">
        <v>756</v>
      </c>
      <c r="V158" s="46"/>
      <c r="W158" s="27" t="s">
        <v>1167</v>
      </c>
    </row>
    <row r="159" spans="1:23" ht="13" x14ac:dyDescent="0.15">
      <c r="A159" s="31">
        <v>42401.678449398147</v>
      </c>
      <c r="B159" s="66" t="s">
        <v>1188</v>
      </c>
      <c r="C159" s="67">
        <v>117287</v>
      </c>
      <c r="D159" s="27" t="s">
        <v>861</v>
      </c>
      <c r="G159" s="27">
        <v>212</v>
      </c>
      <c r="J159" s="27">
        <v>1212</v>
      </c>
      <c r="Q159" s="66">
        <v>1212</v>
      </c>
      <c r="S159" s="27">
        <v>1212</v>
      </c>
      <c r="T159" s="27">
        <v>12121</v>
      </c>
      <c r="U159" s="27" t="s">
        <v>779</v>
      </c>
      <c r="V159" s="46"/>
      <c r="W159" s="27" t="s">
        <v>1189</v>
      </c>
    </row>
    <row r="160" spans="1:23" ht="13" x14ac:dyDescent="0.15">
      <c r="A160" s="31">
        <v>42402.515157025467</v>
      </c>
      <c r="B160" s="66" t="s">
        <v>1190</v>
      </c>
      <c r="C160" s="67">
        <v>42090</v>
      </c>
      <c r="D160" s="27" t="s">
        <v>795</v>
      </c>
      <c r="G160" s="27" t="s">
        <v>1191</v>
      </c>
      <c r="J160" s="27" t="s">
        <v>1192</v>
      </c>
      <c r="Q160" s="78">
        <v>52145466</v>
      </c>
      <c r="S160" s="27" t="s">
        <v>1193</v>
      </c>
      <c r="T160" s="27" t="s">
        <v>1194</v>
      </c>
      <c r="U160" s="27" t="s">
        <v>779</v>
      </c>
      <c r="W160" s="27" t="s">
        <v>1057</v>
      </c>
    </row>
    <row r="161" spans="1:23" ht="13" x14ac:dyDescent="0.15">
      <c r="A161" s="31">
        <v>42402.516576388887</v>
      </c>
      <c r="B161" s="66" t="s">
        <v>1189</v>
      </c>
      <c r="C161" s="67">
        <v>42402</v>
      </c>
      <c r="D161" s="27" t="s">
        <v>1195</v>
      </c>
      <c r="G161" s="27" t="s">
        <v>1189</v>
      </c>
      <c r="J161" s="27" t="s">
        <v>1196</v>
      </c>
      <c r="Q161" s="66">
        <v>12121212</v>
      </c>
      <c r="S161" s="27" t="s">
        <v>1197</v>
      </c>
      <c r="T161" s="27" t="s">
        <v>1198</v>
      </c>
      <c r="U161" s="27" t="s">
        <v>779</v>
      </c>
      <c r="W161" s="27" t="s">
        <v>1189</v>
      </c>
    </row>
    <row r="162" spans="1:23" ht="13" x14ac:dyDescent="0.15">
      <c r="A162" s="31">
        <v>42405.363224212968</v>
      </c>
      <c r="B162" s="66">
        <v>1466</v>
      </c>
      <c r="C162" s="67">
        <v>41976</v>
      </c>
      <c r="D162" s="27" t="s">
        <v>1199</v>
      </c>
      <c r="G162" s="27" t="s">
        <v>1200</v>
      </c>
      <c r="J162" s="27" t="s">
        <v>1201</v>
      </c>
      <c r="Q162" s="66" t="s">
        <v>541</v>
      </c>
      <c r="S162" s="27" t="s">
        <v>920</v>
      </c>
      <c r="T162" s="27" t="s">
        <v>921</v>
      </c>
      <c r="U162" s="27" t="s">
        <v>756</v>
      </c>
      <c r="W162" s="27" t="s">
        <v>1167</v>
      </c>
    </row>
    <row r="163" spans="1:23" ht="13" x14ac:dyDescent="0.15">
      <c r="A163" s="31">
        <v>42408.39844524306</v>
      </c>
      <c r="B163" s="66">
        <v>1471</v>
      </c>
      <c r="C163" s="67">
        <v>41976</v>
      </c>
      <c r="D163" s="27" t="s">
        <v>1199</v>
      </c>
      <c r="G163" s="27" t="s">
        <v>690</v>
      </c>
      <c r="J163" s="27" t="s">
        <v>691</v>
      </c>
      <c r="Q163" s="66">
        <v>8903074001</v>
      </c>
      <c r="S163" s="27" t="s">
        <v>1202</v>
      </c>
      <c r="T163" s="27" t="s">
        <v>691</v>
      </c>
      <c r="U163" s="27" t="s">
        <v>779</v>
      </c>
      <c r="W163" s="27" t="s">
        <v>1057</v>
      </c>
    </row>
    <row r="164" spans="1:23" ht="13" x14ac:dyDescent="0.15">
      <c r="A164" s="31">
        <v>42411.569911099534</v>
      </c>
      <c r="B164" s="66" t="s">
        <v>1203</v>
      </c>
      <c r="C164" s="67">
        <v>41926</v>
      </c>
      <c r="D164" s="27" t="s">
        <v>1118</v>
      </c>
      <c r="G164" s="27" t="s">
        <v>1204</v>
      </c>
      <c r="J164" s="27" t="s">
        <v>1205</v>
      </c>
      <c r="Q164" s="66">
        <v>191655069</v>
      </c>
      <c r="S164" s="27" t="s">
        <v>1206</v>
      </c>
      <c r="T164" s="27" t="s">
        <v>694</v>
      </c>
      <c r="U164" s="27" t="s">
        <v>779</v>
      </c>
      <c r="W164" s="27" t="s">
        <v>1057</v>
      </c>
    </row>
    <row r="165" spans="1:23" ht="13" x14ac:dyDescent="0.15">
      <c r="A165" s="31">
        <v>42411.083796296298</v>
      </c>
      <c r="B165" s="66" t="s">
        <v>1203</v>
      </c>
      <c r="C165" s="67">
        <v>41926</v>
      </c>
      <c r="D165" s="27" t="s">
        <v>1118</v>
      </c>
      <c r="G165" s="27" t="s">
        <v>692</v>
      </c>
      <c r="J165" s="80" t="s">
        <v>693</v>
      </c>
      <c r="Q165" s="66" t="s">
        <v>1207</v>
      </c>
      <c r="S165" s="27" t="s">
        <v>1206</v>
      </c>
      <c r="T165" s="27" t="s">
        <v>694</v>
      </c>
      <c r="U165" s="27" t="s">
        <v>779</v>
      </c>
      <c r="W165" s="27" t="s">
        <v>1057</v>
      </c>
    </row>
    <row r="166" spans="1:23" ht="13" x14ac:dyDescent="0.15">
      <c r="A166" s="31">
        <v>42415.583720937502</v>
      </c>
      <c r="B166" s="66">
        <v>156</v>
      </c>
      <c r="C166" s="67">
        <v>41684</v>
      </c>
      <c r="D166" s="27" t="s">
        <v>795</v>
      </c>
      <c r="G166" s="27" t="s">
        <v>464</v>
      </c>
      <c r="J166" s="27" t="s">
        <v>466</v>
      </c>
      <c r="Q166" s="66" t="s">
        <v>465</v>
      </c>
      <c r="S166" s="27" t="s">
        <v>1208</v>
      </c>
      <c r="T166" s="27" t="s">
        <v>1209</v>
      </c>
      <c r="U166" s="27" t="s">
        <v>756</v>
      </c>
      <c r="W166" s="27" t="s">
        <v>1167</v>
      </c>
    </row>
    <row r="167" spans="1:23" ht="13" x14ac:dyDescent="0.15">
      <c r="A167" s="31">
        <v>42415.64736087963</v>
      </c>
      <c r="B167" s="66">
        <v>608</v>
      </c>
      <c r="C167" s="67">
        <v>42103</v>
      </c>
      <c r="D167" s="27" t="s">
        <v>1210</v>
      </c>
      <c r="G167" s="27" t="s">
        <v>695</v>
      </c>
      <c r="J167" s="27" t="s">
        <v>696</v>
      </c>
      <c r="Q167" s="66">
        <v>15443852</v>
      </c>
      <c r="S167" s="27" t="s">
        <v>1211</v>
      </c>
      <c r="T167" s="27" t="s">
        <v>1212</v>
      </c>
      <c r="U167" s="27" t="s">
        <v>779</v>
      </c>
      <c r="W167" s="27" t="s">
        <v>1213</v>
      </c>
    </row>
    <row r="168" spans="1:23" ht="13" x14ac:dyDescent="0.15">
      <c r="A168" s="31">
        <v>42415.651304606479</v>
      </c>
      <c r="B168" s="66">
        <v>609</v>
      </c>
      <c r="C168" s="67">
        <v>42103</v>
      </c>
      <c r="D168" s="27" t="s">
        <v>1210</v>
      </c>
      <c r="G168" s="27" t="s">
        <v>695</v>
      </c>
      <c r="J168" s="27" t="s">
        <v>696</v>
      </c>
      <c r="Q168" s="66">
        <v>15443852</v>
      </c>
      <c r="S168" s="27" t="s">
        <v>1211</v>
      </c>
      <c r="T168" s="27" t="s">
        <v>697</v>
      </c>
      <c r="U168" s="27" t="s">
        <v>779</v>
      </c>
      <c r="W168" s="27" t="s">
        <v>1057</v>
      </c>
    </row>
    <row r="169" spans="1:23" ht="13" x14ac:dyDescent="0.15">
      <c r="A169" s="31">
        <v>42417.460575925928</v>
      </c>
      <c r="B169" s="66">
        <v>1271</v>
      </c>
      <c r="C169" s="67">
        <v>41935</v>
      </c>
      <c r="D169" s="27" t="s">
        <v>1199</v>
      </c>
      <c r="G169" s="27" t="s">
        <v>1214</v>
      </c>
      <c r="J169" s="27" t="s">
        <v>1215</v>
      </c>
      <c r="Q169" s="66" t="s">
        <v>452</v>
      </c>
      <c r="S169" s="27" t="s">
        <v>1216</v>
      </c>
      <c r="T169" s="27" t="s">
        <v>1217</v>
      </c>
      <c r="U169" s="27" t="s">
        <v>756</v>
      </c>
      <c r="W169" s="27" t="s">
        <v>1057</v>
      </c>
    </row>
    <row r="170" spans="1:23" ht="13" x14ac:dyDescent="0.15">
      <c r="A170" s="31">
        <v>42418.471751724537</v>
      </c>
      <c r="B170" s="66">
        <v>1263</v>
      </c>
      <c r="C170" s="67">
        <v>42285</v>
      </c>
      <c r="D170" s="27" t="s">
        <v>1199</v>
      </c>
      <c r="G170" s="27" t="s">
        <v>698</v>
      </c>
      <c r="J170" s="27" t="s">
        <v>699</v>
      </c>
      <c r="Q170" s="66">
        <v>71577765</v>
      </c>
      <c r="S170" s="27" t="s">
        <v>1218</v>
      </c>
      <c r="T170" s="27" t="s">
        <v>700</v>
      </c>
      <c r="U170" s="27" t="s">
        <v>779</v>
      </c>
      <c r="W170" s="27" t="s">
        <v>1057</v>
      </c>
    </row>
    <row r="171" spans="1:23" ht="13" x14ac:dyDescent="0.15">
      <c r="A171" s="31">
        <v>42424.193919699072</v>
      </c>
      <c r="B171" s="27">
        <v>10</v>
      </c>
      <c r="C171" s="81">
        <v>39933</v>
      </c>
      <c r="D171" s="27" t="s">
        <v>1199</v>
      </c>
      <c r="G171" s="27" t="s">
        <v>701</v>
      </c>
      <c r="J171" s="27" t="s">
        <v>702</v>
      </c>
      <c r="Q171" s="27">
        <v>51661611</v>
      </c>
      <c r="S171" s="27" t="s">
        <v>1219</v>
      </c>
      <c r="T171" s="27" t="s">
        <v>703</v>
      </c>
      <c r="U171" s="27" t="s">
        <v>779</v>
      </c>
      <c r="W171" s="27" t="s">
        <v>1057</v>
      </c>
    </row>
    <row r="172" spans="1:23" ht="13" x14ac:dyDescent="0.15">
      <c r="A172" s="31">
        <v>42426.621591319446</v>
      </c>
      <c r="B172" s="27">
        <v>1092</v>
      </c>
      <c r="C172" s="81">
        <v>42130</v>
      </c>
      <c r="D172" s="27" t="s">
        <v>812</v>
      </c>
      <c r="G172" s="27" t="s">
        <v>710</v>
      </c>
      <c r="J172" s="27" t="s">
        <v>712</v>
      </c>
      <c r="Q172" s="27" t="s">
        <v>711</v>
      </c>
      <c r="S172" s="27" t="s">
        <v>1220</v>
      </c>
      <c r="T172" s="27" t="s">
        <v>712</v>
      </c>
      <c r="U172" s="27" t="s">
        <v>756</v>
      </c>
      <c r="W172" s="27" t="s">
        <v>1057</v>
      </c>
    </row>
    <row r="173" spans="1:23" ht="13" x14ac:dyDescent="0.15">
      <c r="A173" s="31">
        <v>42429.373481759263</v>
      </c>
      <c r="B173" s="27" t="s">
        <v>1221</v>
      </c>
      <c r="C173" s="81">
        <v>42195</v>
      </c>
      <c r="D173" s="27" t="s">
        <v>1118</v>
      </c>
      <c r="G173" s="27" t="s">
        <v>1222</v>
      </c>
      <c r="J173" s="27" t="s">
        <v>1223</v>
      </c>
      <c r="Q173" s="27">
        <v>19465734</v>
      </c>
      <c r="S173" s="27" t="s">
        <v>1224</v>
      </c>
      <c r="T173" s="27" t="s">
        <v>1225</v>
      </c>
      <c r="U173" s="27" t="s">
        <v>779</v>
      </c>
      <c r="W173" s="27" t="s">
        <v>1226</v>
      </c>
    </row>
    <row r="174" spans="1:23" ht="13" x14ac:dyDescent="0.15">
      <c r="A174" s="31">
        <v>42429.40542678241</v>
      </c>
      <c r="B174" s="27">
        <v>255</v>
      </c>
      <c r="C174" s="81">
        <v>40980</v>
      </c>
      <c r="D174" s="27" t="s">
        <v>1199</v>
      </c>
      <c r="G174" s="27" t="s">
        <v>63</v>
      </c>
      <c r="J174" s="27" t="s">
        <v>1227</v>
      </c>
      <c r="Q174" s="27">
        <v>899999063</v>
      </c>
      <c r="S174" s="27" t="s">
        <v>1228</v>
      </c>
      <c r="T174" s="27" t="s">
        <v>1229</v>
      </c>
      <c r="W174" s="27" t="s">
        <v>1230</v>
      </c>
    </row>
    <row r="175" spans="1:23" ht="13" x14ac:dyDescent="0.15">
      <c r="A175" s="31">
        <v>42429.665682847219</v>
      </c>
      <c r="B175" s="27" t="s">
        <v>1221</v>
      </c>
      <c r="C175" s="81">
        <v>42195</v>
      </c>
      <c r="D175" s="27" t="s">
        <v>1118</v>
      </c>
      <c r="G175" s="27" t="s">
        <v>704</v>
      </c>
      <c r="J175" s="27" t="s">
        <v>1223</v>
      </c>
      <c r="Q175" s="27" t="s">
        <v>705</v>
      </c>
      <c r="S175" s="27" t="s">
        <v>1224</v>
      </c>
      <c r="T175" s="27" t="s">
        <v>1225</v>
      </c>
      <c r="U175" s="27" t="s">
        <v>756</v>
      </c>
      <c r="W175" s="27" t="s">
        <v>1231</v>
      </c>
    </row>
    <row r="176" spans="1:23" ht="13" x14ac:dyDescent="0.15">
      <c r="A176" s="81">
        <v>42430</v>
      </c>
      <c r="B176" s="27" t="s">
        <v>1221</v>
      </c>
      <c r="C176" s="81">
        <v>42195</v>
      </c>
      <c r="D176" s="27" t="s">
        <v>1118</v>
      </c>
      <c r="G176" s="27" t="s">
        <v>704</v>
      </c>
      <c r="J176" s="82" t="s">
        <v>706</v>
      </c>
      <c r="Q176" s="27" t="s">
        <v>705</v>
      </c>
      <c r="S176" s="27" t="s">
        <v>1224</v>
      </c>
      <c r="T176" s="27" t="s">
        <v>1225</v>
      </c>
      <c r="U176" s="27" t="s">
        <v>756</v>
      </c>
      <c r="W176" s="27" t="s">
        <v>1057</v>
      </c>
    </row>
    <row r="177" spans="1:23" ht="13" x14ac:dyDescent="0.15">
      <c r="A177" s="31">
        <v>42430.504862534726</v>
      </c>
      <c r="B177" s="27">
        <v>638</v>
      </c>
      <c r="C177" s="81">
        <v>42159</v>
      </c>
      <c r="D177" s="27" t="s">
        <v>1199</v>
      </c>
      <c r="G177" s="27" t="s">
        <v>707</v>
      </c>
      <c r="J177" s="27" t="s">
        <v>447</v>
      </c>
      <c r="Q177" s="27" t="s">
        <v>708</v>
      </c>
      <c r="S177" s="27" t="s">
        <v>1232</v>
      </c>
      <c r="T177" s="27" t="s">
        <v>709</v>
      </c>
      <c r="U177" s="27" t="s">
        <v>756</v>
      </c>
      <c r="W177" s="27" t="s">
        <v>1057</v>
      </c>
    </row>
    <row r="179" spans="1:23" ht="13" x14ac:dyDescent="0.15">
      <c r="B179" s="83"/>
      <c r="C179" s="83"/>
      <c r="Q179" s="83"/>
    </row>
    <row r="180" spans="1:23" ht="13" x14ac:dyDescent="0.15">
      <c r="B180" s="83"/>
      <c r="C180" s="83"/>
      <c r="Q180" s="83"/>
    </row>
    <row r="181" spans="1:23" ht="13" x14ac:dyDescent="0.15">
      <c r="B181" s="83"/>
      <c r="C181" s="83"/>
      <c r="Q181" s="83"/>
    </row>
    <row r="182" spans="1:23" ht="13" x14ac:dyDescent="0.15">
      <c r="B182" s="83"/>
      <c r="C182" s="83"/>
      <c r="Q182" s="83"/>
    </row>
    <row r="183" spans="1:23" ht="13" x14ac:dyDescent="0.15">
      <c r="B183" s="83"/>
      <c r="C183" s="83"/>
      <c r="Q183" s="83"/>
    </row>
    <row r="184" spans="1:23" ht="13" x14ac:dyDescent="0.15">
      <c r="B184" s="83"/>
      <c r="C184" s="83"/>
      <c r="Q184" s="83"/>
    </row>
    <row r="185" spans="1:23" ht="13" x14ac:dyDescent="0.15">
      <c r="B185" s="83"/>
      <c r="C185" s="83"/>
      <c r="Q185" s="83"/>
    </row>
    <row r="186" spans="1:23" ht="13" x14ac:dyDescent="0.15">
      <c r="B186" s="83"/>
      <c r="C186" s="83"/>
      <c r="Q186" s="83"/>
    </row>
    <row r="187" spans="1:23" ht="13" x14ac:dyDescent="0.15">
      <c r="B187" s="83"/>
      <c r="C187" s="83"/>
      <c r="Q187" s="83"/>
    </row>
    <row r="188" spans="1:23" ht="13" x14ac:dyDescent="0.15">
      <c r="B188" s="83"/>
      <c r="C188" s="83"/>
      <c r="Q188" s="83"/>
    </row>
    <row r="189" spans="1:23" ht="13" x14ac:dyDescent="0.15">
      <c r="B189" s="83"/>
      <c r="C189" s="83"/>
      <c r="Q189" s="83"/>
    </row>
    <row r="190" spans="1:23" ht="13" hidden="1" x14ac:dyDescent="0.15">
      <c r="B190" s="83"/>
      <c r="C190" s="83"/>
      <c r="Q190" s="83"/>
    </row>
    <row r="191" spans="1:23" ht="13" hidden="1" x14ac:dyDescent="0.15">
      <c r="B191" s="83"/>
      <c r="C191" s="83"/>
      <c r="Q191" s="83"/>
    </row>
    <row r="192" spans="1:23" ht="13" hidden="1" x14ac:dyDescent="0.15">
      <c r="B192" s="83"/>
      <c r="C192" s="83"/>
      <c r="Q192" s="83"/>
    </row>
    <row r="193" spans="2:17" ht="13" hidden="1" x14ac:dyDescent="0.15">
      <c r="B193" s="83"/>
      <c r="C193" s="83"/>
      <c r="Q193" s="83"/>
    </row>
    <row r="194" spans="2:17" ht="13" hidden="1" x14ac:dyDescent="0.15">
      <c r="B194" s="83"/>
      <c r="C194" s="83"/>
      <c r="Q194" s="83"/>
    </row>
    <row r="195" spans="2:17" ht="13" hidden="1" x14ac:dyDescent="0.15">
      <c r="B195" s="83"/>
      <c r="C195" s="83"/>
      <c r="Q195" s="83"/>
    </row>
    <row r="196" spans="2:17" ht="13" hidden="1" x14ac:dyDescent="0.15">
      <c r="B196" s="83"/>
      <c r="C196" s="83"/>
      <c r="Q196" s="83"/>
    </row>
    <row r="197" spans="2:17" ht="13" hidden="1" x14ac:dyDescent="0.15">
      <c r="B197" s="83"/>
      <c r="C197" s="83"/>
      <c r="Q197" s="83"/>
    </row>
    <row r="198" spans="2:17" ht="13" hidden="1" x14ac:dyDescent="0.15">
      <c r="B198" s="83"/>
      <c r="C198" s="83"/>
      <c r="Q198" s="83"/>
    </row>
    <row r="199" spans="2:17" ht="13" hidden="1" x14ac:dyDescent="0.15">
      <c r="B199" s="83"/>
      <c r="C199" s="83"/>
      <c r="Q199" s="83"/>
    </row>
    <row r="200" spans="2:17" ht="13" hidden="1" x14ac:dyDescent="0.15">
      <c r="B200" s="83"/>
      <c r="C200" s="83"/>
      <c r="Q200" s="83"/>
    </row>
    <row r="201" spans="2:17" ht="13" hidden="1" x14ac:dyDescent="0.15">
      <c r="B201" s="83"/>
      <c r="C201" s="83"/>
      <c r="Q201" s="83"/>
    </row>
    <row r="202" spans="2:17" ht="13" hidden="1" x14ac:dyDescent="0.15">
      <c r="B202" s="83"/>
      <c r="C202" s="83"/>
      <c r="Q202" s="83"/>
    </row>
    <row r="203" spans="2:17" ht="13" hidden="1" x14ac:dyDescent="0.15">
      <c r="B203" s="83"/>
      <c r="C203" s="83"/>
      <c r="Q203" s="83"/>
    </row>
    <row r="204" spans="2:17" ht="13" hidden="1" x14ac:dyDescent="0.15">
      <c r="B204" s="83"/>
      <c r="C204" s="83"/>
      <c r="Q204" s="83"/>
    </row>
    <row r="205" spans="2:17" ht="13" hidden="1" x14ac:dyDescent="0.15">
      <c r="B205" s="83"/>
      <c r="C205" s="83"/>
      <c r="Q205" s="83"/>
    </row>
    <row r="206" spans="2:17" ht="13" hidden="1" x14ac:dyDescent="0.15">
      <c r="B206" s="83"/>
      <c r="C206" s="83"/>
      <c r="Q206" s="83"/>
    </row>
    <row r="207" spans="2:17" ht="13" hidden="1" x14ac:dyDescent="0.15">
      <c r="B207" s="83"/>
      <c r="C207" s="83"/>
      <c r="Q207" s="83"/>
    </row>
    <row r="208" spans="2:17" ht="13" hidden="1" x14ac:dyDescent="0.15">
      <c r="B208" s="83"/>
      <c r="C208" s="83"/>
      <c r="Q208" s="83"/>
    </row>
    <row r="209" spans="2:17" ht="13" hidden="1" x14ac:dyDescent="0.15">
      <c r="B209" s="83"/>
      <c r="C209" s="83"/>
      <c r="Q209" s="83"/>
    </row>
    <row r="210" spans="2:17" ht="13" hidden="1" x14ac:dyDescent="0.15">
      <c r="B210" s="83"/>
      <c r="C210" s="83"/>
      <c r="Q210" s="83"/>
    </row>
    <row r="211" spans="2:17" ht="13" hidden="1" x14ac:dyDescent="0.15">
      <c r="B211" s="83"/>
      <c r="C211" s="83"/>
      <c r="Q211" s="83"/>
    </row>
    <row r="212" spans="2:17" ht="13" hidden="1" x14ac:dyDescent="0.15">
      <c r="B212" s="83"/>
      <c r="C212" s="83"/>
      <c r="Q212" s="83"/>
    </row>
    <row r="213" spans="2:17" ht="13" hidden="1" x14ac:dyDescent="0.15">
      <c r="B213" s="83"/>
      <c r="C213" s="83"/>
      <c r="Q213" s="83"/>
    </row>
    <row r="214" spans="2:17" ht="13" hidden="1" x14ac:dyDescent="0.15">
      <c r="B214" s="83"/>
      <c r="C214" s="83"/>
      <c r="Q214" s="83"/>
    </row>
    <row r="215" spans="2:17" ht="13" hidden="1" x14ac:dyDescent="0.15">
      <c r="B215" s="83"/>
      <c r="C215" s="83"/>
      <c r="Q215" s="83"/>
    </row>
    <row r="216" spans="2:17" ht="13" hidden="1" x14ac:dyDescent="0.15">
      <c r="B216" s="83"/>
      <c r="C216" s="83"/>
      <c r="Q216" s="83"/>
    </row>
    <row r="217" spans="2:17" ht="13" hidden="1" x14ac:dyDescent="0.15">
      <c r="B217" s="83"/>
      <c r="C217" s="83"/>
      <c r="Q217" s="83"/>
    </row>
    <row r="218" spans="2:17" ht="13" hidden="1" x14ac:dyDescent="0.15">
      <c r="B218" s="83"/>
      <c r="C218" s="83"/>
      <c r="Q218" s="83"/>
    </row>
    <row r="219" spans="2:17" ht="13" hidden="1" x14ac:dyDescent="0.15">
      <c r="B219" s="83"/>
      <c r="C219" s="83"/>
      <c r="Q219" s="83"/>
    </row>
    <row r="220" spans="2:17" ht="13" hidden="1" x14ac:dyDescent="0.15">
      <c r="B220" s="83"/>
      <c r="C220" s="83"/>
      <c r="Q220" s="83"/>
    </row>
    <row r="221" spans="2:17" ht="13" hidden="1" x14ac:dyDescent="0.15">
      <c r="B221" s="83"/>
      <c r="C221" s="83"/>
      <c r="Q221" s="83"/>
    </row>
    <row r="222" spans="2:17" ht="13" hidden="1" x14ac:dyDescent="0.15">
      <c r="B222" s="83"/>
      <c r="C222" s="83"/>
      <c r="Q222" s="83"/>
    </row>
    <row r="223" spans="2:17" ht="13" hidden="1" x14ac:dyDescent="0.15">
      <c r="B223" s="83"/>
      <c r="C223" s="83"/>
      <c r="Q223" s="83"/>
    </row>
    <row r="224" spans="2:17" ht="13" hidden="1" x14ac:dyDescent="0.15">
      <c r="B224" s="83"/>
      <c r="C224" s="83"/>
      <c r="Q224" s="83"/>
    </row>
    <row r="225" spans="2:17" ht="13" hidden="1" x14ac:dyDescent="0.15">
      <c r="B225" s="83"/>
      <c r="C225" s="83"/>
      <c r="Q225" s="83"/>
    </row>
    <row r="226" spans="2:17" ht="13" hidden="1" x14ac:dyDescent="0.15">
      <c r="B226" s="83"/>
      <c r="C226" s="83"/>
      <c r="Q226" s="83"/>
    </row>
    <row r="227" spans="2:17" ht="13" hidden="1" x14ac:dyDescent="0.15">
      <c r="B227" s="83"/>
      <c r="C227" s="83"/>
      <c r="Q227" s="83"/>
    </row>
    <row r="228" spans="2:17" ht="13" hidden="1" x14ac:dyDescent="0.15">
      <c r="B228" s="83"/>
      <c r="C228" s="83"/>
      <c r="Q228" s="83"/>
    </row>
    <row r="229" spans="2:17" ht="13" hidden="1" x14ac:dyDescent="0.15">
      <c r="B229" s="83"/>
      <c r="C229" s="83"/>
      <c r="Q229" s="83"/>
    </row>
    <row r="230" spans="2:17" ht="13" hidden="1" x14ac:dyDescent="0.15">
      <c r="B230" s="83"/>
      <c r="C230" s="83"/>
      <c r="Q230" s="83"/>
    </row>
    <row r="231" spans="2:17" ht="13" hidden="1" x14ac:dyDescent="0.15">
      <c r="B231" s="83"/>
      <c r="C231" s="83"/>
      <c r="Q231" s="83"/>
    </row>
    <row r="232" spans="2:17" ht="13" hidden="1" x14ac:dyDescent="0.15">
      <c r="B232" s="83"/>
      <c r="C232" s="83"/>
      <c r="Q232" s="83"/>
    </row>
    <row r="233" spans="2:17" ht="13" hidden="1" x14ac:dyDescent="0.15">
      <c r="B233" s="83"/>
      <c r="C233" s="83"/>
      <c r="Q233" s="83"/>
    </row>
    <row r="234" spans="2:17" ht="13" hidden="1" x14ac:dyDescent="0.15">
      <c r="B234" s="83"/>
      <c r="C234" s="83"/>
      <c r="Q234" s="83"/>
    </row>
    <row r="235" spans="2:17" ht="13" hidden="1" x14ac:dyDescent="0.15">
      <c r="B235" s="83"/>
      <c r="C235" s="83"/>
      <c r="Q235" s="83"/>
    </row>
    <row r="236" spans="2:17" ht="13" hidden="1" x14ac:dyDescent="0.15">
      <c r="B236" s="83"/>
      <c r="C236" s="83"/>
      <c r="Q236" s="83"/>
    </row>
    <row r="237" spans="2:17" ht="13" hidden="1" x14ac:dyDescent="0.15">
      <c r="B237" s="83"/>
      <c r="C237" s="83"/>
      <c r="Q237" s="83"/>
    </row>
    <row r="238" spans="2:17" ht="13" hidden="1" x14ac:dyDescent="0.15">
      <c r="B238" s="83"/>
      <c r="C238" s="83"/>
      <c r="Q238" s="83"/>
    </row>
    <row r="239" spans="2:17" ht="13" hidden="1" x14ac:dyDescent="0.15">
      <c r="B239" s="83"/>
      <c r="C239" s="83"/>
      <c r="Q239" s="83"/>
    </row>
    <row r="240" spans="2:17" ht="13" hidden="1" x14ac:dyDescent="0.15">
      <c r="B240" s="83"/>
      <c r="C240" s="83"/>
      <c r="Q240" s="83"/>
    </row>
    <row r="241" spans="2:17" ht="13" hidden="1" x14ac:dyDescent="0.15">
      <c r="B241" s="83"/>
      <c r="C241" s="83"/>
      <c r="Q241" s="83"/>
    </row>
    <row r="242" spans="2:17" ht="13" hidden="1" x14ac:dyDescent="0.15">
      <c r="B242" s="83"/>
      <c r="C242" s="83"/>
      <c r="Q242" s="83"/>
    </row>
    <row r="243" spans="2:17" ht="13" hidden="1" x14ac:dyDescent="0.15">
      <c r="B243" s="83"/>
      <c r="C243" s="83"/>
      <c r="Q243" s="83"/>
    </row>
    <row r="244" spans="2:17" ht="13" hidden="1" x14ac:dyDescent="0.15">
      <c r="B244" s="83"/>
      <c r="C244" s="83"/>
      <c r="Q244" s="83"/>
    </row>
    <row r="245" spans="2:17" ht="13" hidden="1" x14ac:dyDescent="0.15">
      <c r="B245" s="83"/>
      <c r="C245" s="83"/>
      <c r="Q245" s="83"/>
    </row>
    <row r="246" spans="2:17" ht="13" hidden="1" x14ac:dyDescent="0.15">
      <c r="B246" s="83"/>
      <c r="C246" s="83"/>
      <c r="Q246" s="83"/>
    </row>
    <row r="247" spans="2:17" ht="13" hidden="1" x14ac:dyDescent="0.15">
      <c r="B247" s="83"/>
      <c r="C247" s="83"/>
      <c r="Q247" s="83"/>
    </row>
    <row r="248" spans="2:17" ht="13" hidden="1" x14ac:dyDescent="0.15">
      <c r="B248" s="83"/>
      <c r="C248" s="83"/>
      <c r="Q248" s="83"/>
    </row>
    <row r="249" spans="2:17" ht="13" hidden="1" x14ac:dyDescent="0.15">
      <c r="B249" s="83"/>
      <c r="C249" s="83"/>
      <c r="Q249" s="83"/>
    </row>
    <row r="250" spans="2:17" ht="13" hidden="1" x14ac:dyDescent="0.15">
      <c r="B250" s="83"/>
      <c r="C250" s="83"/>
      <c r="Q250" s="83"/>
    </row>
    <row r="251" spans="2:17" ht="13" hidden="1" x14ac:dyDescent="0.15">
      <c r="B251" s="83"/>
      <c r="C251" s="83"/>
      <c r="Q251" s="83"/>
    </row>
    <row r="252" spans="2:17" ht="13" hidden="1" x14ac:dyDescent="0.15">
      <c r="B252" s="83"/>
      <c r="C252" s="83"/>
      <c r="Q252" s="83"/>
    </row>
    <row r="253" spans="2:17" ht="13" hidden="1" x14ac:dyDescent="0.15">
      <c r="B253" s="83"/>
      <c r="C253" s="83"/>
      <c r="Q253" s="83"/>
    </row>
    <row r="254" spans="2:17" ht="13" hidden="1" x14ac:dyDescent="0.15">
      <c r="B254" s="83"/>
      <c r="C254" s="83"/>
      <c r="Q254" s="83"/>
    </row>
    <row r="255" spans="2:17" ht="13" hidden="1" x14ac:dyDescent="0.15">
      <c r="B255" s="83"/>
      <c r="C255" s="83"/>
      <c r="Q255" s="83"/>
    </row>
    <row r="256" spans="2:17" ht="13" hidden="1" x14ac:dyDescent="0.15">
      <c r="B256" s="83"/>
      <c r="C256" s="83"/>
      <c r="Q256" s="83"/>
    </row>
    <row r="257" spans="2:17" ht="13" hidden="1" x14ac:dyDescent="0.15">
      <c r="B257" s="83"/>
      <c r="C257" s="83"/>
      <c r="Q257" s="83"/>
    </row>
    <row r="258" spans="2:17" ht="13" hidden="1" x14ac:dyDescent="0.15">
      <c r="B258" s="83"/>
      <c r="C258" s="83"/>
      <c r="Q258" s="83"/>
    </row>
    <row r="259" spans="2:17" ht="13" hidden="1" x14ac:dyDescent="0.15">
      <c r="B259" s="83"/>
      <c r="C259" s="83"/>
      <c r="Q259" s="83"/>
    </row>
    <row r="260" spans="2:17" ht="13" hidden="1" x14ac:dyDescent="0.15">
      <c r="B260" s="83"/>
      <c r="C260" s="83"/>
      <c r="Q260" s="83"/>
    </row>
    <row r="261" spans="2:17" ht="13" hidden="1" x14ac:dyDescent="0.15">
      <c r="B261" s="83"/>
      <c r="C261" s="83"/>
      <c r="Q261" s="83"/>
    </row>
    <row r="262" spans="2:17" ht="13" hidden="1" x14ac:dyDescent="0.15">
      <c r="B262" s="83"/>
      <c r="C262" s="83"/>
      <c r="Q262" s="83"/>
    </row>
    <row r="263" spans="2:17" ht="13" hidden="1" x14ac:dyDescent="0.15">
      <c r="B263" s="83"/>
      <c r="C263" s="83"/>
      <c r="Q263" s="83"/>
    </row>
    <row r="264" spans="2:17" ht="13" hidden="1" x14ac:dyDescent="0.15">
      <c r="B264" s="83"/>
      <c r="C264" s="83"/>
      <c r="Q264" s="83"/>
    </row>
    <row r="265" spans="2:17" ht="13" hidden="1" x14ac:dyDescent="0.15">
      <c r="B265" s="83"/>
      <c r="C265" s="83"/>
      <c r="Q265" s="83"/>
    </row>
    <row r="266" spans="2:17" ht="13" hidden="1" x14ac:dyDescent="0.15">
      <c r="B266" s="83"/>
      <c r="C266" s="83"/>
      <c r="Q266" s="83"/>
    </row>
    <row r="267" spans="2:17" ht="13" hidden="1" x14ac:dyDescent="0.15">
      <c r="B267" s="83"/>
      <c r="C267" s="83"/>
      <c r="Q267" s="83"/>
    </row>
    <row r="268" spans="2:17" ht="13" hidden="1" x14ac:dyDescent="0.15">
      <c r="B268" s="83"/>
      <c r="C268" s="83"/>
      <c r="Q268" s="83"/>
    </row>
    <row r="269" spans="2:17" ht="13" hidden="1" x14ac:dyDescent="0.15">
      <c r="B269" s="83"/>
      <c r="C269" s="83"/>
      <c r="Q269" s="83"/>
    </row>
    <row r="270" spans="2:17" ht="13" hidden="1" x14ac:dyDescent="0.15">
      <c r="B270" s="83"/>
      <c r="C270" s="83"/>
      <c r="Q270" s="83"/>
    </row>
    <row r="271" spans="2:17" ht="13" hidden="1" x14ac:dyDescent="0.15">
      <c r="B271" s="83"/>
      <c r="C271" s="83"/>
      <c r="Q271" s="83"/>
    </row>
  </sheetData>
  <hyperlinks>
    <hyperlink ref="J176" r:id="rId1" xr:uid="{00000000-0004-0000-07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Socios publicadores (consolidad</vt:lpstr>
      <vt:lpstr>Solicitud credenciales CR-SiB (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2022-02-03T01:22:13Z</dcterms:created>
  <dcterms:modified xsi:type="dcterms:W3CDTF">2022-02-04T16:14:52Z</dcterms:modified>
</cp:coreProperties>
</file>