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PGN Cabiúnas" sheetId="1" state="visible" r:id="rId2"/>
    <sheet name="UPGN Cacimbas" sheetId="2" state="visible" r:id="rId3"/>
    <sheet name="P-68" sheetId="3" state="visible" r:id="rId4"/>
    <sheet name="P-74" sheetId="4" state="visible" r:id="rId5"/>
    <sheet name="P-76" sheetId="5" state="visible" r:id="rId6"/>
    <sheet name="P-77" sheetId="6" state="visible" r:id="rId7"/>
    <sheet name="P-75" sheetId="7" state="visible" r:id="rId8"/>
    <sheet name="P-70" sheetId="8" state="visible" r:id="rId9"/>
    <sheet name="P-69" sheetId="9" state="visible" r:id="rId10"/>
    <sheet name="P-66" sheetId="10" state="visible" r:id="rId11"/>
    <sheet name="P-67" sheetId="11" state="visible" r:id="rId12"/>
    <sheet name="P-71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<sst xmlns="http://schemas.openxmlformats.org/spreadsheetml/2006/main" count="267" uniqueCount="20">
  <si>
    <t xml:space="preserve">Parametro</t>
  </si>
  <si>
    <t xml:space="preserve">Lat</t>
  </si>
  <si>
    <t xml:space="preserve">Long</t>
  </si>
  <si>
    <t xml:space="preserve">Data</t>
  </si>
  <si>
    <t xml:space="preserve">Taxa Metano</t>
  </si>
  <si>
    <t xml:space="preserve">Incerteza</t>
  </si>
  <si>
    <t xml:space="preserve">Velocidade do Vento</t>
  </si>
  <si>
    <t xml:space="preserve">Observacoes do Operador</t>
  </si>
  <si>
    <t xml:space="preserve">Satelite</t>
  </si>
  <si>
    <t xml:space="preserve">GHGSat-C10</t>
  </si>
  <si>
    <t xml:space="preserve">GHGSat-C11</t>
  </si>
  <si>
    <t xml:space="preserve">GHGSat-C12</t>
  </si>
  <si>
    <t xml:space="preserve">GHGSat-C13</t>
  </si>
  <si>
    <t xml:space="preserve">GHGSat-C14</t>
  </si>
  <si>
    <t xml:space="preserve">GHGSat-C15</t>
  </si>
  <si>
    <t xml:space="preserve">GHGSat-C16</t>
  </si>
  <si>
    <t xml:space="preserve">GHGSat-C17</t>
  </si>
  <si>
    <t xml:space="preserve">Imagem</t>
  </si>
  <si>
    <t xml:space="preserve">images/1695822717615.jpg</t>
  </si>
  <si>
    <t xml:space="preserve">Images/1695822717615.jpg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</si>
</sst>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23.3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-22.290222</v>
      </c>
      <c r="C2" s="3" t="n">
        <v>-41.721135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0" t="n">
        <f aca="false">B2</f>
        <v>-22.290222</v>
      </c>
      <c r="C3" s="0" t="n">
        <f aca="false">C2</f>
        <v>-41.721135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0" t="n">
        <f aca="false">B3</f>
        <v>-22.290222</v>
      </c>
      <c r="C4" s="0" t="n">
        <f aca="false">C3</f>
        <v>-41.721135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0" t="n">
        <f aca="false">B4</f>
        <v>-22.290222</v>
      </c>
      <c r="C5" s="0" t="n">
        <f aca="false">C4</f>
        <v>-41.721135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0" t="n">
        <f aca="false">B5</f>
        <v>-22.290222</v>
      </c>
      <c r="C6" s="0" t="n">
        <f aca="false">C5</f>
        <v>-41.721135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0" t="n">
        <f aca="false">B6</f>
        <v>-22.290222</v>
      </c>
      <c r="C7" s="0" t="n">
        <f aca="false">C6</f>
        <v>-41.721135</v>
      </c>
      <c r="D7" s="0" t="s">
        <v>18</v>
      </c>
      <c r="E7" s="0" t="s">
        <v>18</v>
      </c>
      <c r="F7" s="0" t="s">
        <v>18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-25.60281861</v>
      </c>
      <c r="C2" s="3" t="n">
        <v>-42.8206575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3" t="n">
        <v>-24.60281861</v>
      </c>
      <c r="C3" s="3" t="n">
        <v>-41.8206575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-23.60281861</v>
      </c>
      <c r="C4" s="3" t="n">
        <v>-40.8206575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-22.60281861</v>
      </c>
      <c r="C5" s="3" t="n">
        <v>-39.8206575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-22.60281861</v>
      </c>
      <c r="C6" s="3" t="n">
        <f aca="false">C5</f>
        <v>-39.8206575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-25.32987139</v>
      </c>
      <c r="C2" s="3" t="n">
        <v>-42.6926575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3" t="n">
        <v>-24.32987139</v>
      </c>
      <c r="C3" s="3" t="n">
        <v>-41.6926575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-23.32987139</v>
      </c>
      <c r="C4" s="3" t="n">
        <v>-40.6926575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-22.32987139</v>
      </c>
      <c r="C5" s="3" t="n">
        <v>-39.6926575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-22.32987139</v>
      </c>
      <c r="C6" s="3" t="n">
        <f aca="false">C5</f>
        <v>-39.6926575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9.06"/>
    <col collapsed="false" customWidth="true" hidden="false" outlineLevel="0" max="4" min="4" style="0" width="27.53"/>
    <col collapsed="false" customWidth="true" hidden="false" outlineLevel="0" max="5" min="5" style="0" width="23.09"/>
    <col collapsed="false" customWidth="true" hidden="false" outlineLevel="0" max="6" min="6" style="0" width="21.68"/>
    <col collapsed="false" customWidth="true" hidden="false" outlineLevel="0" max="7" min="7" style="0" width="25.47"/>
    <col collapsed="false" customWidth="true" hidden="false" outlineLevel="0" max="8" min="8" style="0" width="21.35"/>
    <col collapsed="false" customWidth="true" hidden="false" outlineLevel="0" max="9" min="9" style="0" width="20.81"/>
    <col collapsed="false" customWidth="true" hidden="false" outlineLevel="0" max="10" min="10" style="0" width="19.51"/>
    <col collapsed="false" customWidth="true" hidden="false" outlineLevel="0" max="11" min="11" style="0" width="2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-24.7761705879914</v>
      </c>
      <c r="C2" s="3" t="n">
        <v>-42.7201089262962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3" t="n">
        <v>-23.7761705879914</v>
      </c>
      <c r="C3" s="3" t="n">
        <v>-41.7201089262962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-22.7761705879914</v>
      </c>
      <c r="C4" s="3" t="n">
        <v>-40.7201089262962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-21.7761705879914</v>
      </c>
      <c r="C5" s="3" t="n">
        <v>-39.7201089262962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-21.7761705879914</v>
      </c>
      <c r="C6" s="3" t="n">
        <f aca="false">C5</f>
        <v>-39.7201089262962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3" t="n">
        <f aca="false">B6</f>
        <v>-21.7761705879914</v>
      </c>
      <c r="C7" s="3" t="n">
        <f aca="false">C6</f>
        <v>-39.7201089262962</v>
      </c>
      <c r="D7" s="0" t="s">
        <v>19</v>
      </c>
      <c r="E7" s="0" t="s">
        <v>19</v>
      </c>
      <c r="F7" s="0" t="s">
        <v>19</v>
      </c>
      <c r="G7" s="0" t="s">
        <v>19</v>
      </c>
      <c r="H7" s="0" t="s">
        <v>19</v>
      </c>
      <c r="I7" s="0" t="s">
        <v>19</v>
      </c>
      <c r="J7" s="0" t="s">
        <v>19</v>
      </c>
      <c r="K7" s="0" t="s">
        <v>19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2.43"/>
    <col collapsed="false" customWidth="true" hidden="false" outlineLevel="0" max="2" min="2" style="3" width="20.5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-19.936111</v>
      </c>
      <c r="C2" s="3" t="n">
        <v>-39.834722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3" t="n">
        <f aca="false">B2</f>
        <v>-19.936111</v>
      </c>
      <c r="C3" s="3" t="n">
        <f aca="false">C2</f>
        <v>-39.834722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f aca="false">B3</f>
        <v>-19.936111</v>
      </c>
      <c r="C4" s="3" t="n">
        <f aca="false">C3</f>
        <v>-39.834722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f aca="false">B4</f>
        <v>-19.936111</v>
      </c>
      <c r="C5" s="3" t="n">
        <f aca="false">C4</f>
        <v>-39.834722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-19.936111</v>
      </c>
      <c r="C6" s="3" t="n">
        <f aca="false">C5</f>
        <v>-39.834722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0" t="n">
        <f aca="false">B6</f>
        <v>-19.936111</v>
      </c>
      <c r="C7" s="0" t="n">
        <f aca="false">C6</f>
        <v>-39.834722</v>
      </c>
      <c r="D7" s="0" t="s">
        <v>18</v>
      </c>
      <c r="E7" s="0" t="s">
        <v>18</v>
      </c>
      <c r="F7" s="0" t="s">
        <v>18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30.89"/>
    <col collapsed="false" customWidth="true" hidden="false" outlineLevel="0" max="4" min="2" style="3" width="22.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-25.022850893337</v>
      </c>
      <c r="C2" s="3" t="n">
        <v>-42.6670360565186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v>-24.022850893337</v>
      </c>
      <c r="C3" s="3" t="n">
        <v>-41.6670360565186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-23.022850893337</v>
      </c>
      <c r="C4" s="3" t="n">
        <v>-40.6670360565186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-22.022850893337</v>
      </c>
      <c r="C5" s="3" t="n">
        <v>-39.6670360565186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-22.022850893337</v>
      </c>
      <c r="C6" s="3" t="n">
        <f aca="false">C5</f>
        <v>-39.6670360565186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0" t="n">
        <f aca="false">B6</f>
        <v>-22.022850893337</v>
      </c>
      <c r="C7" s="0" t="n">
        <f aca="false">C6</f>
        <v>-39.6670360565186</v>
      </c>
      <c r="D7" s="0" t="s">
        <v>18</v>
      </c>
      <c r="E7" s="0" t="s">
        <v>18</v>
      </c>
      <c r="F7" s="0" t="s">
        <v>18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9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-24.6491429446954</v>
      </c>
      <c r="C2" s="3" t="n">
        <v>-42.5140857696533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v>-23.6491429446954</v>
      </c>
      <c r="C3" s="3" t="n">
        <v>-41.5140857696533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-22.6491429446954</v>
      </c>
      <c r="C4" s="3" t="n">
        <v>-40.5140857696533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-21.6491429446954</v>
      </c>
      <c r="C5" s="3" t="n">
        <v>-39.5140857696533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-21.6491429446954</v>
      </c>
      <c r="C6" s="3" t="n">
        <f aca="false">C5</f>
        <v>-39.5140857696533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0" t="n">
        <f aca="false">B6</f>
        <v>-21.6491429446954</v>
      </c>
      <c r="C7" s="0" t="n">
        <f aca="false">C6</f>
        <v>-39.5140857696533</v>
      </c>
      <c r="D7" s="0" t="s">
        <v>18</v>
      </c>
      <c r="E7" s="0" t="s">
        <v>18</v>
      </c>
      <c r="F7" s="0" t="s">
        <v>18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30.4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-24.6882586714554</v>
      </c>
      <c r="C2" s="3" t="n">
        <v>-42.5051379203797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v>-23.6882586714554</v>
      </c>
      <c r="C3" s="3" t="n">
        <v>-41.5051379203797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-22.6882586714554</v>
      </c>
      <c r="C4" s="3" t="n">
        <v>-40.5051379203797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-21.6882586714554</v>
      </c>
      <c r="C5" s="3" t="n">
        <v>-39.5051379203797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-21.6882586714554</v>
      </c>
      <c r="C6" s="3" t="n">
        <f aca="false">C5</f>
        <v>-39.5051379203797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3" t="s">
        <v>17</v>
      </c>
      <c r="B7" s="0" t="n">
        <f aca="false">B6</f>
        <v>-21.6882586714554</v>
      </c>
      <c r="C7" s="0" t="n">
        <f aca="false">C6</f>
        <v>-39.5051379203797</v>
      </c>
      <c r="D7" s="0" t="s">
        <v>18</v>
      </c>
      <c r="E7" s="0" t="s">
        <v>18</v>
      </c>
      <c r="F7" s="0" t="s">
        <v>18</v>
      </c>
      <c r="G7" s="0" t="s">
        <v>18</v>
      </c>
      <c r="H7" s="0" t="s">
        <v>18</v>
      </c>
      <c r="I7" s="0" t="s">
        <v>18</v>
      </c>
      <c r="J7" s="0" t="s">
        <v>18</v>
      </c>
      <c r="K7" s="0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8.5"/>
    <col collapsed="false" customWidth="true" hidden="false" outlineLevel="0" max="3" min="3" style="3" width="15.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-24.6364852315507</v>
      </c>
      <c r="C2" s="3" t="n">
        <v>-42.411003112793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v>-23.6364852315507</v>
      </c>
      <c r="C3" s="3" t="n">
        <v>-41.411003112793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-22.6364852315507</v>
      </c>
      <c r="C4" s="3" t="n">
        <v>-40.411003112793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-21.6364852315507</v>
      </c>
      <c r="C5" s="3" t="n">
        <v>-39.411003112793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-21.6364852315507</v>
      </c>
      <c r="C6" s="3" t="n">
        <f aca="false">C5</f>
        <v>-39.411003112793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  <row r="7" customFormat="false" ht="12.8" hidden="false" customHeight="false" outlineLevel="0" collapsed="false">
      <c r="A7" s="1" t="s">
        <v>17</v>
      </c>
      <c r="B7" s="6" t="n">
        <f aca="false">B6</f>
        <v>-21.6364852315507</v>
      </c>
      <c r="C7" s="6" t="n">
        <f aca="false">C6</f>
        <v>-39.411003112793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">
        <v>18</v>
      </c>
      <c r="J7" s="6" t="s">
        <v>18</v>
      </c>
      <c r="K7" s="6" t="s">
        <v>18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6.8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-24.788244300601</v>
      </c>
      <c r="C2" s="3" t="n">
        <v>-42.5094401836395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v>-23.788244300601</v>
      </c>
      <c r="C3" s="3" t="n">
        <v>-41.5094401836395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-22.788244300601</v>
      </c>
      <c r="C4" s="3" t="n">
        <v>-40.5094401836395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-21.788244300601</v>
      </c>
      <c r="C5" s="3" t="n">
        <v>-39.5094401836395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-21.788244300601</v>
      </c>
      <c r="C6" s="3" t="n">
        <f aca="false">C5</f>
        <v>-39.5094401836395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2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-24.9523474859263</v>
      </c>
      <c r="C2" s="3" t="n">
        <v>-42.46838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46113</v>
      </c>
      <c r="K2" s="4" t="n">
        <v>46143</v>
      </c>
    </row>
    <row r="3" customFormat="false" ht="12.8" hidden="false" customHeight="false" outlineLevel="0" collapsed="false">
      <c r="A3" s="3" t="s">
        <v>5</v>
      </c>
      <c r="B3" s="3" t="n">
        <f aca="false">B2</f>
        <v>-24.9523474859263</v>
      </c>
      <c r="C3" s="3" t="n">
        <f aca="false">C2</f>
        <v>-42.46838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f aca="false">B3</f>
        <v>-24.9523474859263</v>
      </c>
      <c r="C4" s="3" t="n">
        <f aca="false">C3</f>
        <v>-42.46838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f aca="false">B4</f>
        <v>-24.9523474859263</v>
      </c>
      <c r="C5" s="3" t="n">
        <f aca="false">C4</f>
        <v>-42.46838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-24.9523474859263</v>
      </c>
      <c r="C6" s="3" t="n">
        <f aca="false">C5</f>
        <v>-42.46838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3" t="s">
        <v>4</v>
      </c>
      <c r="B2" s="3" t="n">
        <v>-24.9523474859263</v>
      </c>
      <c r="C2" s="3" t="n">
        <v>-42.46838</v>
      </c>
      <c r="D2" s="4" t="n">
        <v>45667</v>
      </c>
      <c r="E2" s="4" t="n">
        <v>45668</v>
      </c>
      <c r="F2" s="4" t="n">
        <v>45669</v>
      </c>
      <c r="G2" s="4" t="n">
        <v>46023</v>
      </c>
      <c r="H2" s="4" t="n">
        <v>46024</v>
      </c>
      <c r="I2" s="4" t="n">
        <v>46025</v>
      </c>
      <c r="J2" s="4" t="n">
        <v>46026</v>
      </c>
      <c r="K2" s="4" t="n">
        <v>46027</v>
      </c>
    </row>
    <row r="3" customFormat="false" ht="12.8" hidden="false" customHeight="false" outlineLevel="0" collapsed="false">
      <c r="A3" s="3" t="s">
        <v>5</v>
      </c>
      <c r="B3" s="3" t="n">
        <v>-23.9523474859263</v>
      </c>
      <c r="C3" s="3" t="n">
        <v>-41.46838</v>
      </c>
      <c r="D3" s="5" t="n">
        <v>10</v>
      </c>
      <c r="E3" s="5" t="n">
        <v>55</v>
      </c>
      <c r="F3" s="5" t="n">
        <v>10</v>
      </c>
      <c r="G3" s="5" t="n">
        <v>50</v>
      </c>
      <c r="H3" s="5" t="n">
        <v>10</v>
      </c>
      <c r="I3" s="5" t="n">
        <v>10</v>
      </c>
      <c r="J3" s="5" t="n">
        <v>30</v>
      </c>
      <c r="K3" s="5" t="n">
        <v>80</v>
      </c>
    </row>
    <row r="4" customFormat="false" ht="12.8" hidden="false" customHeight="false" outlineLevel="0" collapsed="false">
      <c r="A4" s="3" t="s">
        <v>6</v>
      </c>
      <c r="B4" s="3" t="n">
        <v>-22.9523474859263</v>
      </c>
      <c r="C4" s="3" t="n">
        <v>-40.46838</v>
      </c>
      <c r="D4" s="5" t="n">
        <v>25</v>
      </c>
      <c r="E4" s="5" t="n">
        <v>8</v>
      </c>
      <c r="F4" s="5" t="n">
        <v>20</v>
      </c>
      <c r="G4" s="5" t="n">
        <v>30</v>
      </c>
      <c r="H4" s="5" t="n">
        <v>40</v>
      </c>
      <c r="I4" s="5" t="n">
        <v>50</v>
      </c>
      <c r="J4" s="5" t="n">
        <v>60</v>
      </c>
      <c r="K4" s="5" t="n">
        <v>80</v>
      </c>
    </row>
    <row r="5" customFormat="false" ht="12.8" hidden="false" customHeight="false" outlineLevel="0" collapsed="false">
      <c r="A5" s="3" t="s">
        <v>7</v>
      </c>
      <c r="B5" s="3" t="n">
        <v>-21.9523474859263</v>
      </c>
      <c r="C5" s="3" t="n">
        <v>-39.46838</v>
      </c>
      <c r="D5" s="5" t="n">
        <v>30</v>
      </c>
      <c r="E5" s="5" t="n">
        <v>8</v>
      </c>
      <c r="F5" s="5" t="n">
        <v>10</v>
      </c>
      <c r="G5" s="5" t="n">
        <v>20</v>
      </c>
      <c r="H5" s="5" t="n">
        <v>10</v>
      </c>
      <c r="I5" s="5" t="n">
        <v>50</v>
      </c>
      <c r="J5" s="5" t="n">
        <v>50</v>
      </c>
      <c r="K5" s="5" t="n">
        <v>50</v>
      </c>
    </row>
    <row r="6" customFormat="false" ht="12.8" hidden="false" customHeight="false" outlineLevel="0" collapsed="false">
      <c r="A6" s="3" t="s">
        <v>8</v>
      </c>
      <c r="B6" s="3" t="n">
        <f aca="false">B5</f>
        <v>-21.9523474859263</v>
      </c>
      <c r="C6" s="3" t="n">
        <f aca="false">C5</f>
        <v>-39.46838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</row>
  </sheetData>
  <mergeCells count="1">
    <mergeCell ref="D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2025-09-04T16:48:10Z</dcterms:created>
  <dc:creator/>
  <dc:description/>
  <dc:language>en-US</dc:language>
  <cp:lastModifiedBy/>
  <dcterms:modified xsi:type="dcterms:W3CDTF">2025-09-12T22:31:28Z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