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25" windowHeight="11025" activeTab="2"/>
  </bookViews>
  <sheets>
    <sheet name="room 1" sheetId="4" r:id="rId1"/>
    <sheet name="room 2" sheetId="6" r:id="rId2"/>
    <sheet name="Furniture" sheetId="2" r:id="rId3"/>
  </sheets>
  <definedNames>
    <definedName name="Unit">'room 2'!$AN$5</definedName>
  </definedNames>
  <calcPr calcId="145621" calcMode="autoNoTable"/>
</workbook>
</file>

<file path=xl/calcChain.xml><?xml version="1.0" encoding="utf-8"?>
<calcChain xmlns="http://schemas.openxmlformats.org/spreadsheetml/2006/main">
  <c r="D6" i="2" l="1"/>
  <c r="AN5" i="6" l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O5" i="4"/>
  <c r="D18" i="4" s="1"/>
  <c r="AO4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</calcChain>
</file>

<file path=xl/sharedStrings.xml><?xml version="1.0" encoding="utf-8"?>
<sst xmlns="http://schemas.openxmlformats.org/spreadsheetml/2006/main" count="26" uniqueCount="16">
  <si>
    <t>가로</t>
    <phoneticPr fontId="2" type="noConversion"/>
  </si>
  <si>
    <t>세로</t>
    <phoneticPr fontId="2" type="noConversion"/>
  </si>
  <si>
    <t>크기</t>
    <phoneticPr fontId="2" type="noConversion"/>
  </si>
  <si>
    <r>
      <t>m</t>
    </r>
    <r>
      <rPr>
        <vertAlign val="superscript"/>
        <sz val="8"/>
        <color theme="1"/>
        <rFont val="Calibri"/>
        <family val="3"/>
        <charset val="129"/>
        <scheme val="minor"/>
      </rPr>
      <t>2</t>
    </r>
    <phoneticPr fontId="2" type="noConversion"/>
  </si>
  <si>
    <t>m</t>
    <phoneticPr fontId="2" type="noConversion"/>
  </si>
  <si>
    <t>침대</t>
    <phoneticPr fontId="2" type="noConversion"/>
  </si>
  <si>
    <t>소파</t>
    <phoneticPr fontId="2" type="noConversion"/>
  </si>
  <si>
    <t>책상</t>
    <phoneticPr fontId="2" type="noConversion"/>
  </si>
  <si>
    <t>http://mall.hanssem.com/goods/goodsDetailMall.do?gdsno=302794</t>
    <phoneticPr fontId="2" type="noConversion"/>
  </si>
  <si>
    <t>http://www.hnsmall.com/display/goods.do?goods_code=12507443</t>
  </si>
  <si>
    <t>http://mall.hanssem.com/goods/goodsDetailMall.do?gdsNo=245699&amp;rccode=GOOD001_A003&amp;goodsdetail=with_goods</t>
  </si>
  <si>
    <t>http://mall.hanssem.com/goods/goodsDetailMall.do?gdsNo=256381&amp;best=ranking_3922#detailInfo1</t>
  </si>
  <si>
    <t>모니터선반</t>
    <phoneticPr fontId="2" type="noConversion"/>
  </si>
  <si>
    <t>한샘</t>
    <phoneticPr fontId="2" type="noConversion"/>
  </si>
  <si>
    <t>HN Mall</t>
    <phoneticPr fontId="2" type="noConversion"/>
  </si>
  <si>
    <t>화이트메이플 색깔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</si>
</sst>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vertAlign val="superscript"/>
      <sz val="8"/>
      <color theme="1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2" fontId="5" fillId="0" borderId="0" xfId="0" applyNumberFormat="1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7" fillId="0" borderId="0" xfId="2"/>
    <xf numFmtId="3" fontId="0" fillId="0" borderId="0" xfId="0" applyNumberFormat="1"/>
  </cellXfs>
  <cellStyles count="3">
    <cellStyle name="Hyperlink" xfId="2" builtinId="8"/>
    <cellStyle name="Normal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10770</xdr:colOff>
      <xdr:row>2</xdr:row>
      <xdr:rowOff>10215</xdr:rowOff>
    </xdr:from>
    <xdr:to>
      <xdr:col>35</xdr:col>
      <xdr:colOff>42521</xdr:colOff>
      <xdr:row>15</xdr:row>
      <xdr:rowOff>154792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73" t="3970" r="705" b="2319"/>
        <a:stretch/>
      </xdr:blipFill>
      <xdr:spPr>
        <a:xfrm>
          <a:off x="595877" y="445644"/>
          <a:ext cx="6272894" cy="2838791"/>
        </a:xfrm>
        <a:prstGeom prst="rect">
          <a:avLst/>
        </a:prstGeom>
      </xdr:spPr>
    </xdr:pic>
    <xdr:clientData/>
  </xdr:twoCellAnchor>
  <xdr:twoCellAnchor>
    <xdr:from>
      <xdr:col>20</xdr:col>
      <xdr:colOff>173521</xdr:colOff>
      <xdr:row>8</xdr:row>
      <xdr:rowOff>134961</xdr:rowOff>
    </xdr:from>
    <xdr:to>
      <xdr:col>20</xdr:col>
      <xdr:colOff>173521</xdr:colOff>
      <xdr:row>15</xdr:row>
      <xdr:rowOff>119086</xdr:rowOff>
    </xdr:to>
    <xdr:cxnSp macro="">
      <xdr:nvCxnSpPr>
        <xdr:cNvPr id="3" name="Straight Connector 2"/>
        <xdr:cNvCxnSpPr/>
      </xdr:nvCxnSpPr>
      <xdr:spPr>
        <a:xfrm flipV="1">
          <a:off x="4074235" y="1835854"/>
          <a:ext cx="0" cy="1412875"/>
        </a:xfrm>
        <a:prstGeom prst="line">
          <a:avLst/>
        </a:prstGeom>
        <a:ln w="444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173521</xdr:colOff>
      <xdr:row>2</xdr:row>
      <xdr:rowOff>14992</xdr:rowOff>
    </xdr:from>
    <xdr:to>
      <xdr:col>20</xdr:col>
      <xdr:colOff>173521</xdr:colOff>
      <xdr:row>8</xdr:row>
      <xdr:rowOff>173061</xdr:rowOff>
    </xdr:to>
    <xdr:cxnSp macro="">
      <xdr:nvCxnSpPr>
        <xdr:cNvPr id="4" name="Straight Connector 3"/>
        <xdr:cNvCxnSpPr/>
      </xdr:nvCxnSpPr>
      <xdr:spPr>
        <a:xfrm flipV="1">
          <a:off x="4074235" y="450421"/>
          <a:ext cx="0" cy="1423533"/>
        </a:xfrm>
        <a:prstGeom prst="line">
          <a:avLst/>
        </a:prstGeom>
        <a:ln w="444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77659</xdr:colOff>
      <xdr:row>11</xdr:row>
      <xdr:rowOff>185814</xdr:rowOff>
    </xdr:from>
    <xdr:to>
      <xdr:col>35</xdr:col>
      <xdr:colOff>36752</xdr:colOff>
      <xdr:row>15</xdr:row>
      <xdr:rowOff>122017</xdr:rowOff>
    </xdr:to>
    <xdr:sp macro="" textlink="">
      <xdr:nvSpPr>
        <xdr:cNvPr id="5" name="Rectangle 4"/>
        <xdr:cNvSpPr/>
      </xdr:nvSpPr>
      <xdr:spPr>
        <a:xfrm>
          <a:off x="5928730" y="2499028"/>
          <a:ext cx="934272" cy="75263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세탁기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188175</xdr:colOff>
      <xdr:row>9</xdr:row>
      <xdr:rowOff>94665</xdr:rowOff>
    </xdr:from>
    <xdr:to>
      <xdr:col>30</xdr:col>
      <xdr:colOff>63006</xdr:colOff>
      <xdr:row>15</xdr:row>
      <xdr:rowOff>118112</xdr:rowOff>
    </xdr:to>
    <xdr:sp macro="" textlink="">
      <xdr:nvSpPr>
        <xdr:cNvPr id="6" name="Rectangle 5"/>
        <xdr:cNvSpPr/>
      </xdr:nvSpPr>
      <xdr:spPr>
        <a:xfrm>
          <a:off x="4088889" y="1999665"/>
          <a:ext cx="1825188" cy="124809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침대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188175</xdr:colOff>
      <xdr:row>2</xdr:row>
      <xdr:rowOff>23049</xdr:rowOff>
    </xdr:from>
    <xdr:to>
      <xdr:col>25</xdr:col>
      <xdr:colOff>30036</xdr:colOff>
      <xdr:row>3</xdr:row>
      <xdr:rowOff>156767</xdr:rowOff>
    </xdr:to>
    <xdr:sp macro="" textlink="">
      <xdr:nvSpPr>
        <xdr:cNvPr id="7" name="Rectangle 6"/>
        <xdr:cNvSpPr/>
      </xdr:nvSpPr>
      <xdr:spPr>
        <a:xfrm>
          <a:off x="4088889" y="458478"/>
          <a:ext cx="817040" cy="35143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옷걸이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72775</xdr:colOff>
      <xdr:row>2</xdr:row>
      <xdr:rowOff>37704</xdr:rowOff>
    </xdr:from>
    <xdr:to>
      <xdr:col>30</xdr:col>
      <xdr:colOff>70332</xdr:colOff>
      <xdr:row>7</xdr:row>
      <xdr:rowOff>634</xdr:rowOff>
    </xdr:to>
    <xdr:sp macro="" textlink="">
      <xdr:nvSpPr>
        <xdr:cNvPr id="8" name="Rectangle 7"/>
        <xdr:cNvSpPr/>
      </xdr:nvSpPr>
      <xdr:spPr>
        <a:xfrm>
          <a:off x="5338739" y="473133"/>
          <a:ext cx="582664" cy="1024287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책상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164852</xdr:colOff>
      <xdr:row>3</xdr:row>
      <xdr:rowOff>53821</xdr:rowOff>
    </xdr:from>
    <xdr:to>
      <xdr:col>26</xdr:col>
      <xdr:colOff>184756</xdr:colOff>
      <xdr:row>5</xdr:row>
      <xdr:rowOff>179217</xdr:rowOff>
    </xdr:to>
    <xdr:sp macro="" textlink="">
      <xdr:nvSpPr>
        <xdr:cNvPr id="9" name="Rectangle 8"/>
        <xdr:cNvSpPr/>
      </xdr:nvSpPr>
      <xdr:spPr>
        <a:xfrm rot="16200000">
          <a:off x="4867803" y="879906"/>
          <a:ext cx="560824" cy="21494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의자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69724</xdr:colOff>
      <xdr:row>12</xdr:row>
      <xdr:rowOff>52917</xdr:rowOff>
    </xdr:from>
    <xdr:to>
      <xdr:col>20</xdr:col>
      <xdr:colOff>160089</xdr:colOff>
      <xdr:row>15</xdr:row>
      <xdr:rowOff>118112</xdr:rowOff>
    </xdr:to>
    <xdr:sp macro="" textlink="">
      <xdr:nvSpPr>
        <xdr:cNvPr id="10" name="Rectangle 9"/>
        <xdr:cNvSpPr/>
      </xdr:nvSpPr>
      <xdr:spPr>
        <a:xfrm>
          <a:off x="2810807" y="2545292"/>
          <a:ext cx="1265115" cy="66844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소파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73384</xdr:colOff>
      <xdr:row>9</xdr:row>
      <xdr:rowOff>139642</xdr:rowOff>
    </xdr:from>
    <xdr:to>
      <xdr:col>20</xdr:col>
      <xdr:colOff>40413</xdr:colOff>
      <xdr:row>11</xdr:row>
      <xdr:rowOff>175229</xdr:rowOff>
    </xdr:to>
    <xdr:sp macro="" textlink="">
      <xdr:nvSpPr>
        <xdr:cNvPr id="11" name="Rectangle 10"/>
        <xdr:cNvSpPr/>
      </xdr:nvSpPr>
      <xdr:spPr>
        <a:xfrm>
          <a:off x="3010259" y="2028767"/>
          <a:ext cx="945987" cy="43775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테이블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31135</xdr:colOff>
      <xdr:row>7</xdr:row>
      <xdr:rowOff>203886</xdr:rowOff>
    </xdr:from>
    <xdr:to>
      <xdr:col>20</xdr:col>
      <xdr:colOff>113441</xdr:colOff>
      <xdr:row>9</xdr:row>
      <xdr:rowOff>35558</xdr:rowOff>
    </xdr:to>
    <xdr:sp macro="" textlink="">
      <xdr:nvSpPr>
        <xdr:cNvPr id="12" name="Rectangle 11"/>
        <xdr:cNvSpPr/>
      </xdr:nvSpPr>
      <xdr:spPr>
        <a:xfrm>
          <a:off x="3541778" y="1700672"/>
          <a:ext cx="472377" cy="23988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의자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18924</xdr:colOff>
      <xdr:row>7</xdr:row>
      <xdr:rowOff>203886</xdr:rowOff>
    </xdr:from>
    <xdr:to>
      <xdr:col>17</xdr:col>
      <xdr:colOff>101230</xdr:colOff>
      <xdr:row>9</xdr:row>
      <xdr:rowOff>35558</xdr:rowOff>
    </xdr:to>
    <xdr:sp macro="" textlink="">
      <xdr:nvSpPr>
        <xdr:cNvPr id="15" name="Rectangle 14"/>
        <xdr:cNvSpPr/>
      </xdr:nvSpPr>
      <xdr:spPr>
        <a:xfrm>
          <a:off x="2944460" y="1700672"/>
          <a:ext cx="472377" cy="23988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의자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155571</xdr:colOff>
      <xdr:row>4</xdr:row>
      <xdr:rowOff>28913</xdr:rowOff>
    </xdr:from>
    <xdr:to>
      <xdr:col>33</xdr:col>
      <xdr:colOff>163141</xdr:colOff>
      <xdr:row>9</xdr:row>
      <xdr:rowOff>44351</xdr:rowOff>
    </xdr:to>
    <xdr:sp macro="" textlink="">
      <xdr:nvSpPr>
        <xdr:cNvPr id="16" name="Rectangle 15"/>
        <xdr:cNvSpPr/>
      </xdr:nvSpPr>
      <xdr:spPr>
        <a:xfrm>
          <a:off x="6201678" y="899770"/>
          <a:ext cx="397642" cy="104958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빨랫대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123943</xdr:colOff>
      <xdr:row>2</xdr:row>
      <xdr:rowOff>21585</xdr:rowOff>
    </xdr:from>
    <xdr:to>
      <xdr:col>14</xdr:col>
      <xdr:colOff>75829</xdr:colOff>
      <xdr:row>6</xdr:row>
      <xdr:rowOff>36658</xdr:rowOff>
    </xdr:to>
    <xdr:sp macro="" textlink="">
      <xdr:nvSpPr>
        <xdr:cNvPr id="17" name="Rectangle 16"/>
        <xdr:cNvSpPr/>
      </xdr:nvSpPr>
      <xdr:spPr>
        <a:xfrm>
          <a:off x="2464372" y="457014"/>
          <a:ext cx="341957" cy="8723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테이블</a:t>
          </a:r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107462</xdr:colOff>
      <xdr:row>9</xdr:row>
      <xdr:rowOff>100828</xdr:rowOff>
    </xdr:from>
    <xdr:to>
      <xdr:col>30</xdr:col>
      <xdr:colOff>40822</xdr:colOff>
      <xdr:row>15</xdr:row>
      <xdr:rowOff>100185</xdr:rowOff>
    </xdr:to>
    <xdr:sp macro="" textlink="">
      <xdr:nvSpPr>
        <xdr:cNvPr id="34" name="왼쪽 중괄호 33"/>
        <xdr:cNvSpPr/>
      </xdr:nvSpPr>
      <xdr:spPr>
        <a:xfrm>
          <a:off x="5763498" y="2005828"/>
          <a:ext cx="128395" cy="122400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75263</xdr:colOff>
      <xdr:row>16</xdr:row>
      <xdr:rowOff>34185</xdr:rowOff>
    </xdr:from>
    <xdr:to>
      <xdr:col>27</xdr:col>
      <xdr:colOff>17535</xdr:colOff>
      <xdr:row>17</xdr:row>
      <xdr:rowOff>53723</xdr:rowOff>
    </xdr:to>
    <xdr:sp macro="" textlink="">
      <xdr:nvSpPr>
        <xdr:cNvPr id="35" name="TextBox 34"/>
        <xdr:cNvSpPr txBox="1"/>
      </xdr:nvSpPr>
      <xdr:spPr>
        <a:xfrm>
          <a:off x="4764494" y="3365493"/>
          <a:ext cx="528426" cy="224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2.6m</a:t>
          </a:r>
          <a:endParaRPr lang="ko-KR" altLang="en-US" sz="1100"/>
        </a:p>
      </xdr:txBody>
    </xdr:sp>
    <xdr:clientData/>
  </xdr:twoCellAnchor>
  <xdr:twoCellAnchor>
    <xdr:from>
      <xdr:col>11</xdr:col>
      <xdr:colOff>127002</xdr:colOff>
      <xdr:row>15</xdr:row>
      <xdr:rowOff>141651</xdr:rowOff>
    </xdr:from>
    <xdr:to>
      <xdr:col>20</xdr:col>
      <xdr:colOff>146539</xdr:colOff>
      <xdr:row>16</xdr:row>
      <xdr:rowOff>65939</xdr:rowOff>
    </xdr:to>
    <xdr:sp macro="" textlink="">
      <xdr:nvSpPr>
        <xdr:cNvPr id="36" name="왼쪽 중괄호 35"/>
        <xdr:cNvSpPr/>
      </xdr:nvSpPr>
      <xdr:spPr>
        <a:xfrm rot="16200000">
          <a:off x="3134432" y="2429415"/>
          <a:ext cx="128899" cy="1797537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182999</xdr:colOff>
      <xdr:row>16</xdr:row>
      <xdr:rowOff>34185</xdr:rowOff>
    </xdr:from>
    <xdr:to>
      <xdr:col>17</xdr:col>
      <xdr:colOff>125272</xdr:colOff>
      <xdr:row>17</xdr:row>
      <xdr:rowOff>53723</xdr:rowOff>
    </xdr:to>
    <xdr:sp macro="" textlink="">
      <xdr:nvSpPr>
        <xdr:cNvPr id="37" name="TextBox 36"/>
        <xdr:cNvSpPr txBox="1"/>
      </xdr:nvSpPr>
      <xdr:spPr>
        <a:xfrm>
          <a:off x="2948777" y="3360879"/>
          <a:ext cx="534939" cy="22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2.4m</a:t>
          </a:r>
          <a:endParaRPr lang="ko-KR" altLang="en-US" sz="1100"/>
        </a:p>
      </xdr:txBody>
    </xdr:sp>
    <xdr:clientData/>
  </xdr:twoCellAnchor>
  <xdr:twoCellAnchor>
    <xdr:from>
      <xdr:col>21</xdr:col>
      <xdr:colOff>19539</xdr:colOff>
      <xdr:row>15</xdr:row>
      <xdr:rowOff>138162</xdr:rowOff>
    </xdr:from>
    <xdr:to>
      <xdr:col>30</xdr:col>
      <xdr:colOff>70827</xdr:colOff>
      <xdr:row>16</xdr:row>
      <xdr:rowOff>62450</xdr:rowOff>
    </xdr:to>
    <xdr:sp macro="" textlink="">
      <xdr:nvSpPr>
        <xdr:cNvPr id="40" name="왼쪽 중괄호 39"/>
        <xdr:cNvSpPr/>
      </xdr:nvSpPr>
      <xdr:spPr>
        <a:xfrm rot="16200000">
          <a:off x="4954396" y="2428698"/>
          <a:ext cx="128395" cy="1806609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33748</xdr:colOff>
      <xdr:row>11</xdr:row>
      <xdr:rowOff>167814</xdr:rowOff>
    </xdr:from>
    <xdr:to>
      <xdr:col>29</xdr:col>
      <xdr:colOff>171055</xdr:colOff>
      <xdr:row>12</xdr:row>
      <xdr:rowOff>187352</xdr:rowOff>
    </xdr:to>
    <xdr:sp macro="" textlink="">
      <xdr:nvSpPr>
        <xdr:cNvPr id="41" name="TextBox 40"/>
        <xdr:cNvSpPr txBox="1"/>
      </xdr:nvSpPr>
      <xdr:spPr>
        <a:xfrm>
          <a:off x="5299712" y="2481028"/>
          <a:ext cx="527379" cy="223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1.6m</a:t>
          </a:r>
          <a:endParaRPr lang="ko-KR" altLang="en-US" sz="1100"/>
        </a:p>
      </xdr:txBody>
    </xdr:sp>
    <xdr:clientData/>
  </xdr:twoCellAnchor>
  <xdr:twoCellAnchor>
    <xdr:from>
      <xdr:col>9</xdr:col>
      <xdr:colOff>195791</xdr:colOff>
      <xdr:row>8</xdr:row>
      <xdr:rowOff>63502</xdr:rowOff>
    </xdr:from>
    <xdr:to>
      <xdr:col>11</xdr:col>
      <xdr:colOff>160663</xdr:colOff>
      <xdr:row>10</xdr:row>
      <xdr:rowOff>175656</xdr:rowOff>
    </xdr:to>
    <xdr:sp macro="" textlink="">
      <xdr:nvSpPr>
        <xdr:cNvPr id="43" name="Rectangle 12"/>
        <xdr:cNvSpPr/>
      </xdr:nvSpPr>
      <xdr:spPr>
        <a:xfrm rot="16200000">
          <a:off x="1878984" y="1830476"/>
          <a:ext cx="514320" cy="35645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</a:rPr>
            <a:t>냉장고</a:t>
          </a:r>
          <a:endParaRPr lang="en-US" sz="7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10770</xdr:colOff>
      <xdr:row>2</xdr:row>
      <xdr:rowOff>10215</xdr:rowOff>
    </xdr:from>
    <xdr:to>
      <xdr:col>35</xdr:col>
      <xdr:colOff>42521</xdr:colOff>
      <xdr:row>15</xdr:row>
      <xdr:rowOff>154792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73" t="3970" r="705" b="2319"/>
        <a:stretch/>
      </xdr:blipFill>
      <xdr:spPr>
        <a:xfrm>
          <a:off x="601320" y="442015"/>
          <a:ext cx="6330951" cy="2824277"/>
        </a:xfrm>
        <a:prstGeom prst="rect">
          <a:avLst/>
        </a:prstGeom>
      </xdr:spPr>
    </xdr:pic>
    <xdr:clientData/>
  </xdr:twoCellAnchor>
  <xdr:twoCellAnchor>
    <xdr:from>
      <xdr:col>20</xdr:col>
      <xdr:colOff>147061</xdr:colOff>
      <xdr:row>8</xdr:row>
      <xdr:rowOff>134961</xdr:rowOff>
    </xdr:from>
    <xdr:to>
      <xdr:col>20</xdr:col>
      <xdr:colOff>147061</xdr:colOff>
      <xdr:row>15</xdr:row>
      <xdr:rowOff>119086</xdr:rowOff>
    </xdr:to>
    <xdr:cxnSp macro="">
      <xdr:nvCxnSpPr>
        <xdr:cNvPr id="3" name="Straight Connector 2"/>
        <xdr:cNvCxnSpPr/>
      </xdr:nvCxnSpPr>
      <xdr:spPr>
        <a:xfrm flipV="1">
          <a:off x="4062894" y="1823003"/>
          <a:ext cx="0" cy="1391708"/>
        </a:xfrm>
        <a:prstGeom prst="line">
          <a:avLst/>
        </a:prstGeom>
        <a:ln w="762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147061</xdr:colOff>
      <xdr:row>2</xdr:row>
      <xdr:rowOff>14992</xdr:rowOff>
    </xdr:from>
    <xdr:to>
      <xdr:col>20</xdr:col>
      <xdr:colOff>147061</xdr:colOff>
      <xdr:row>8</xdr:row>
      <xdr:rowOff>173061</xdr:rowOff>
    </xdr:to>
    <xdr:cxnSp macro="">
      <xdr:nvCxnSpPr>
        <xdr:cNvPr id="4" name="Straight Connector 3"/>
        <xdr:cNvCxnSpPr/>
      </xdr:nvCxnSpPr>
      <xdr:spPr>
        <a:xfrm flipV="1">
          <a:off x="4062894" y="448909"/>
          <a:ext cx="0" cy="1412194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77659</xdr:colOff>
      <xdr:row>11</xdr:row>
      <xdr:rowOff>185814</xdr:rowOff>
    </xdr:from>
    <xdr:to>
      <xdr:col>35</xdr:col>
      <xdr:colOff>36752</xdr:colOff>
      <xdr:row>15</xdr:row>
      <xdr:rowOff>122017</xdr:rowOff>
    </xdr:to>
    <xdr:sp macro="" textlink="">
      <xdr:nvSpPr>
        <xdr:cNvPr id="5" name="Rectangle 4"/>
        <xdr:cNvSpPr/>
      </xdr:nvSpPr>
      <xdr:spPr>
        <a:xfrm>
          <a:off x="5983159" y="2484514"/>
          <a:ext cx="943343" cy="74900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세탁기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195789</xdr:colOff>
      <xdr:row>10</xdr:row>
      <xdr:rowOff>153459</xdr:rowOff>
    </xdr:from>
    <xdr:to>
      <xdr:col>30</xdr:col>
      <xdr:colOff>20670</xdr:colOff>
      <xdr:row>15</xdr:row>
      <xdr:rowOff>118112</xdr:rowOff>
    </xdr:to>
    <xdr:sp macro="" textlink="">
      <xdr:nvSpPr>
        <xdr:cNvPr id="6" name="Rectangle 5"/>
        <xdr:cNvSpPr/>
      </xdr:nvSpPr>
      <xdr:spPr>
        <a:xfrm>
          <a:off x="4111622" y="2243667"/>
          <a:ext cx="1782798" cy="97007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침대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188175</xdr:colOff>
      <xdr:row>2</xdr:row>
      <xdr:rowOff>44168</xdr:rowOff>
    </xdr:from>
    <xdr:to>
      <xdr:col>25</xdr:col>
      <xdr:colOff>30036</xdr:colOff>
      <xdr:row>3</xdr:row>
      <xdr:rowOff>146006</xdr:rowOff>
    </xdr:to>
    <xdr:sp macro="" textlink="">
      <xdr:nvSpPr>
        <xdr:cNvPr id="7" name="Rectangle 6"/>
        <xdr:cNvSpPr/>
      </xdr:nvSpPr>
      <xdr:spPr>
        <a:xfrm>
          <a:off x="4104008" y="478085"/>
          <a:ext cx="820820" cy="31879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옷걸이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52916</xdr:colOff>
      <xdr:row>2</xdr:row>
      <xdr:rowOff>44168</xdr:rowOff>
    </xdr:from>
    <xdr:to>
      <xdr:col>30</xdr:col>
      <xdr:colOff>70332</xdr:colOff>
      <xdr:row>4</xdr:row>
      <xdr:rowOff>57036</xdr:rowOff>
    </xdr:to>
    <xdr:sp macro="" textlink="">
      <xdr:nvSpPr>
        <xdr:cNvPr id="8" name="Rectangle 7"/>
        <xdr:cNvSpPr/>
      </xdr:nvSpPr>
      <xdr:spPr>
        <a:xfrm>
          <a:off x="4947708" y="478085"/>
          <a:ext cx="996374" cy="44678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책상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152544</xdr:colOff>
      <xdr:row>4</xdr:row>
      <xdr:rowOff>137124</xdr:rowOff>
    </xdr:from>
    <xdr:to>
      <xdr:col>28</xdr:col>
      <xdr:colOff>181180</xdr:colOff>
      <xdr:row>6</xdr:row>
      <xdr:rowOff>101201</xdr:rowOff>
    </xdr:to>
    <xdr:sp macro="" textlink="">
      <xdr:nvSpPr>
        <xdr:cNvPr id="9" name="Rectangle 8"/>
        <xdr:cNvSpPr/>
      </xdr:nvSpPr>
      <xdr:spPr>
        <a:xfrm>
          <a:off x="5243127" y="1004957"/>
          <a:ext cx="420220" cy="38211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</a:rPr>
            <a:t>의자</a:t>
          </a:r>
          <a:endParaRPr lang="en-US" sz="7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116413</xdr:colOff>
      <xdr:row>12</xdr:row>
      <xdr:rowOff>52917</xdr:rowOff>
    </xdr:from>
    <xdr:to>
      <xdr:col>20</xdr:col>
      <xdr:colOff>101877</xdr:colOff>
      <xdr:row>15</xdr:row>
      <xdr:rowOff>118112</xdr:rowOff>
    </xdr:to>
    <xdr:sp macro="" textlink="">
      <xdr:nvSpPr>
        <xdr:cNvPr id="10" name="Rectangle 9"/>
        <xdr:cNvSpPr/>
      </xdr:nvSpPr>
      <xdr:spPr>
        <a:xfrm>
          <a:off x="2661705" y="2545292"/>
          <a:ext cx="1356005" cy="66844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소파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111121</xdr:colOff>
      <xdr:row>9</xdr:row>
      <xdr:rowOff>111125</xdr:rowOff>
    </xdr:from>
    <xdr:to>
      <xdr:col>17</xdr:col>
      <xdr:colOff>74081</xdr:colOff>
      <xdr:row>11</xdr:row>
      <xdr:rowOff>175177</xdr:rowOff>
    </xdr:to>
    <xdr:sp macro="" textlink="">
      <xdr:nvSpPr>
        <xdr:cNvPr id="11" name="Rectangle 10"/>
        <xdr:cNvSpPr/>
      </xdr:nvSpPr>
      <xdr:spPr>
        <a:xfrm>
          <a:off x="2656413" y="2000250"/>
          <a:ext cx="746126" cy="46621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테이블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193877</xdr:colOff>
      <xdr:row>8</xdr:row>
      <xdr:rowOff>65721</xdr:rowOff>
    </xdr:from>
    <xdr:to>
      <xdr:col>11</xdr:col>
      <xdr:colOff>158749</xdr:colOff>
      <xdr:row>10</xdr:row>
      <xdr:rowOff>177875</xdr:rowOff>
    </xdr:to>
    <xdr:sp macro="" textlink="">
      <xdr:nvSpPr>
        <xdr:cNvPr id="13" name="Rectangle 12"/>
        <xdr:cNvSpPr/>
      </xdr:nvSpPr>
      <xdr:spPr>
        <a:xfrm rot="16200000">
          <a:off x="1877070" y="1832695"/>
          <a:ext cx="514320" cy="35645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</a:rPr>
            <a:t>냉장고</a:t>
          </a:r>
          <a:endParaRPr lang="en-US" sz="7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155571</xdr:colOff>
      <xdr:row>4</xdr:row>
      <xdr:rowOff>28913</xdr:rowOff>
    </xdr:from>
    <xdr:to>
      <xdr:col>33</xdr:col>
      <xdr:colOff>163141</xdr:colOff>
      <xdr:row>9</xdr:row>
      <xdr:rowOff>44351</xdr:rowOff>
    </xdr:to>
    <xdr:sp macro="" textlink="">
      <xdr:nvSpPr>
        <xdr:cNvPr id="16" name="Rectangle 15"/>
        <xdr:cNvSpPr/>
      </xdr:nvSpPr>
      <xdr:spPr>
        <a:xfrm>
          <a:off x="6257921" y="892513"/>
          <a:ext cx="401270" cy="1044138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빨랫대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123942</xdr:colOff>
      <xdr:row>2</xdr:row>
      <xdr:rowOff>21585</xdr:rowOff>
    </xdr:from>
    <xdr:to>
      <xdr:col>14</xdr:col>
      <xdr:colOff>179916</xdr:colOff>
      <xdr:row>6</xdr:row>
      <xdr:rowOff>89958</xdr:rowOff>
    </xdr:to>
    <xdr:sp macro="" textlink="">
      <xdr:nvSpPr>
        <xdr:cNvPr id="17" name="Rectangle 16"/>
        <xdr:cNvSpPr/>
      </xdr:nvSpPr>
      <xdr:spPr>
        <a:xfrm>
          <a:off x="2473442" y="455502"/>
          <a:ext cx="447557" cy="92033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테이블</a:t>
          </a:r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75263</xdr:colOff>
      <xdr:row>16</xdr:row>
      <xdr:rowOff>34185</xdr:rowOff>
    </xdr:from>
    <xdr:to>
      <xdr:col>27</xdr:col>
      <xdr:colOff>17535</xdr:colOff>
      <xdr:row>17</xdr:row>
      <xdr:rowOff>53723</xdr:rowOff>
    </xdr:to>
    <xdr:sp macro="" textlink="">
      <xdr:nvSpPr>
        <xdr:cNvPr id="19" name="TextBox 18"/>
        <xdr:cNvSpPr txBox="1"/>
      </xdr:nvSpPr>
      <xdr:spPr>
        <a:xfrm>
          <a:off x="4799663" y="3348885"/>
          <a:ext cx="532822" cy="222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2.6m</a:t>
          </a:r>
          <a:endParaRPr lang="ko-KR" altLang="en-US" sz="1100"/>
        </a:p>
      </xdr:txBody>
    </xdr:sp>
    <xdr:clientData/>
  </xdr:twoCellAnchor>
  <xdr:twoCellAnchor>
    <xdr:from>
      <xdr:col>11</xdr:col>
      <xdr:colOff>127002</xdr:colOff>
      <xdr:row>15</xdr:row>
      <xdr:rowOff>141651</xdr:rowOff>
    </xdr:from>
    <xdr:to>
      <xdr:col>20</xdr:col>
      <xdr:colOff>146539</xdr:colOff>
      <xdr:row>16</xdr:row>
      <xdr:rowOff>65939</xdr:rowOff>
    </xdr:to>
    <xdr:sp macro="" textlink="">
      <xdr:nvSpPr>
        <xdr:cNvPr id="20" name="왼쪽 중괄호 19"/>
        <xdr:cNvSpPr/>
      </xdr:nvSpPr>
      <xdr:spPr>
        <a:xfrm rot="16200000">
          <a:off x="3124202" y="2421301"/>
          <a:ext cx="127488" cy="1791187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182999</xdr:colOff>
      <xdr:row>16</xdr:row>
      <xdr:rowOff>34185</xdr:rowOff>
    </xdr:from>
    <xdr:to>
      <xdr:col>17</xdr:col>
      <xdr:colOff>125272</xdr:colOff>
      <xdr:row>17</xdr:row>
      <xdr:rowOff>53723</xdr:rowOff>
    </xdr:to>
    <xdr:sp macro="" textlink="">
      <xdr:nvSpPr>
        <xdr:cNvPr id="21" name="TextBox 20"/>
        <xdr:cNvSpPr txBox="1"/>
      </xdr:nvSpPr>
      <xdr:spPr>
        <a:xfrm>
          <a:off x="2938899" y="3348885"/>
          <a:ext cx="532823" cy="222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2.4m</a:t>
          </a:r>
          <a:endParaRPr lang="ko-KR" altLang="en-US" sz="1100"/>
        </a:p>
      </xdr:txBody>
    </xdr:sp>
    <xdr:clientData/>
  </xdr:twoCellAnchor>
  <xdr:twoCellAnchor>
    <xdr:from>
      <xdr:col>21</xdr:col>
      <xdr:colOff>19539</xdr:colOff>
      <xdr:row>15</xdr:row>
      <xdr:rowOff>138162</xdr:rowOff>
    </xdr:from>
    <xdr:to>
      <xdr:col>30</xdr:col>
      <xdr:colOff>70827</xdr:colOff>
      <xdr:row>16</xdr:row>
      <xdr:rowOff>62450</xdr:rowOff>
    </xdr:to>
    <xdr:sp macro="" textlink="">
      <xdr:nvSpPr>
        <xdr:cNvPr id="22" name="왼쪽 중괄호 21"/>
        <xdr:cNvSpPr/>
      </xdr:nvSpPr>
      <xdr:spPr>
        <a:xfrm rot="16200000">
          <a:off x="5001114" y="2401937"/>
          <a:ext cx="127488" cy="182293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174622</xdr:colOff>
      <xdr:row>9</xdr:row>
      <xdr:rowOff>100542</xdr:rowOff>
    </xdr:from>
    <xdr:to>
      <xdr:col>20</xdr:col>
      <xdr:colOff>100809</xdr:colOff>
      <xdr:row>12</xdr:row>
      <xdr:rowOff>27041</xdr:rowOff>
    </xdr:to>
    <xdr:sp macro="" textlink="">
      <xdr:nvSpPr>
        <xdr:cNvPr id="24" name="Rectangle 9"/>
        <xdr:cNvSpPr/>
      </xdr:nvSpPr>
      <xdr:spPr>
        <a:xfrm>
          <a:off x="3503080" y="1989667"/>
          <a:ext cx="513562" cy="52974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187940</xdr:colOff>
      <xdr:row>11</xdr:row>
      <xdr:rowOff>158380</xdr:rowOff>
    </xdr:from>
    <xdr:to>
      <xdr:col>20</xdr:col>
      <xdr:colOff>87380</xdr:colOff>
      <xdr:row>12</xdr:row>
      <xdr:rowOff>88964</xdr:rowOff>
    </xdr:to>
    <xdr:sp macro="" textlink="">
      <xdr:nvSpPr>
        <xdr:cNvPr id="25" name="Rectangle 9"/>
        <xdr:cNvSpPr/>
      </xdr:nvSpPr>
      <xdr:spPr>
        <a:xfrm>
          <a:off x="3516398" y="2449672"/>
          <a:ext cx="486815" cy="13166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ll.hanssem.com/goods/goodsDetailMall.do?gdsno=302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2"/>
  <sheetViews>
    <sheetView showGridLines="0" zoomScale="120" zoomScaleNormal="120" workbookViewId="0"/>
  </sheetViews>
  <sheetFormatPr defaultColWidth="2.5703125" defaultRowHeight="15"/>
  <cols>
    <col min="37" max="41" width="5.5703125" customWidth="1"/>
  </cols>
  <sheetData>
    <row r="1" spans="2:41">
      <c r="B1" s="1">
        <v>0</v>
      </c>
      <c r="D1" s="1">
        <f>B1+1</f>
        <v>1</v>
      </c>
      <c r="E1" s="1">
        <f t="shared" ref="E1:AJ1" si="0">D1+1</f>
        <v>2</v>
      </c>
      <c r="F1" s="1">
        <f t="shared" si="0"/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</row>
    <row r="2" spans="2:41">
      <c r="AK2" s="1"/>
    </row>
    <row r="3" spans="2:41">
      <c r="B3" s="1">
        <f>B1+1</f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2</v>
      </c>
      <c r="AL3" s="3">
        <v>33.090000000000003</v>
      </c>
      <c r="AM3" s="4" t="s">
        <v>3</v>
      </c>
      <c r="AN3" s="3"/>
    </row>
    <row r="4" spans="2:41">
      <c r="B4" s="1">
        <f t="shared" ref="B4:B16" si="1">B3+1</f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2" t="s">
        <v>0</v>
      </c>
      <c r="AL4" s="5">
        <v>8.8189328516740488</v>
      </c>
      <c r="AM4" s="3" t="s">
        <v>4</v>
      </c>
      <c r="AO4" s="3">
        <f>AL4/32.2</f>
        <v>0.27387990222590214</v>
      </c>
    </row>
    <row r="5" spans="2:41">
      <c r="B5" s="1">
        <f t="shared" si="1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2" t="s">
        <v>1</v>
      </c>
      <c r="AL5" s="5">
        <v>3.7521546604948588</v>
      </c>
      <c r="AM5" s="3" t="s">
        <v>4</v>
      </c>
      <c r="AO5" s="3">
        <f>AL5/13.7</f>
        <v>0.27387990222590214</v>
      </c>
    </row>
    <row r="6" spans="2:41" ht="15.95" customHeight="1">
      <c r="B6" s="1">
        <f t="shared" si="1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3"/>
      <c r="AM6" s="3"/>
      <c r="AN6" s="3"/>
    </row>
    <row r="7" spans="2:41" ht="15.95" customHeight="1">
      <c r="B7" s="1">
        <f t="shared" si="1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3"/>
      <c r="AM7" s="3"/>
      <c r="AN7" s="3"/>
    </row>
    <row r="8" spans="2:41" ht="15.95" customHeight="1">
      <c r="B8" s="1">
        <f t="shared" si="1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3"/>
      <c r="AM8" s="3"/>
      <c r="AN8" s="3"/>
    </row>
    <row r="9" spans="2:41" ht="15.95" customHeight="1">
      <c r="B9" s="1">
        <f t="shared" si="1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3"/>
      <c r="AM9" s="3"/>
      <c r="AN9" s="3"/>
    </row>
    <row r="10" spans="2:41" ht="15.95" customHeight="1">
      <c r="B10" s="1">
        <f t="shared" si="1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3"/>
      <c r="AM10" s="3"/>
      <c r="AN10" s="3"/>
    </row>
    <row r="11" spans="2:41" s="7" customFormat="1" ht="15.95" customHeight="1">
      <c r="B11" s="6">
        <f t="shared" si="1"/>
        <v>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8"/>
      <c r="AL11" s="9"/>
      <c r="AM11" s="9"/>
      <c r="AN11" s="9"/>
    </row>
    <row r="12" spans="2:41" ht="15.95" customHeight="1">
      <c r="B12" s="1">
        <f t="shared" si="1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3"/>
      <c r="AM12" s="3"/>
      <c r="AN12" s="3"/>
    </row>
    <row r="13" spans="2:41" ht="15.95" customHeight="1">
      <c r="B13" s="1">
        <f t="shared" si="1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3"/>
      <c r="AM13" s="3"/>
      <c r="AN13" s="3"/>
    </row>
    <row r="14" spans="2:41" ht="15.95" customHeight="1">
      <c r="B14" s="1">
        <f t="shared" si="1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2:41" ht="15.95" customHeight="1">
      <c r="B15" s="1">
        <f t="shared" si="1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1" ht="15.95" customHeight="1">
      <c r="B16" s="1">
        <f t="shared" si="1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3:37" ht="15.9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3:37" ht="15.95" customHeight="1">
      <c r="C18" s="1"/>
      <c r="D18" s="1">
        <f>AO5*6</f>
        <v>1.6432794133554127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3:37" ht="15.95" customHeight="1"/>
    <row r="20" spans="3:37" ht="15.95" customHeight="1"/>
    <row r="21" spans="3:37" ht="15.95" customHeight="1"/>
    <row r="22" spans="3:37" ht="15.95" customHeight="1"/>
    <row r="23" spans="3:37" ht="15.95" customHeight="1"/>
    <row r="24" spans="3:37" ht="15.95" customHeight="1"/>
    <row r="25" spans="3:37" ht="15.95" customHeight="1"/>
    <row r="26" spans="3:37" ht="15.95" customHeight="1"/>
    <row r="27" spans="3:37" ht="15.95" customHeight="1"/>
    <row r="28" spans="3:37" ht="15.95" customHeight="1"/>
    <row r="29" spans="3:37" ht="15.95" customHeight="1"/>
    <row r="30" spans="3:37" ht="15.95" customHeight="1"/>
    <row r="31" spans="3:37" ht="15.95" customHeight="1"/>
    <row r="32" spans="3:37" ht="15.95" customHeight="1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2"/>
  <sheetViews>
    <sheetView showGridLines="0" zoomScale="120" zoomScaleNormal="120" workbookViewId="0"/>
  </sheetViews>
  <sheetFormatPr defaultColWidth="2.5703125" defaultRowHeight="15"/>
  <cols>
    <col min="37" max="40" width="5.5703125" customWidth="1"/>
  </cols>
  <sheetData>
    <row r="1" spans="2:40">
      <c r="B1" s="1">
        <v>0</v>
      </c>
      <c r="D1" s="1">
        <f>B1+1</f>
        <v>1</v>
      </c>
      <c r="E1" s="1">
        <f t="shared" ref="E1:AJ1" si="0">D1+1</f>
        <v>2</v>
      </c>
      <c r="F1" s="1">
        <f t="shared" si="0"/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</row>
    <row r="2" spans="2:40">
      <c r="AK2" s="1"/>
    </row>
    <row r="3" spans="2:40">
      <c r="B3" s="1">
        <f>B1+1</f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2</v>
      </c>
      <c r="AL3" s="3">
        <v>33.090000000000003</v>
      </c>
      <c r="AM3" s="4" t="s">
        <v>3</v>
      </c>
    </row>
    <row r="4" spans="2:40">
      <c r="B4" s="1">
        <f t="shared" ref="B4:B16" si="1">B3+1</f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2" t="s">
        <v>0</v>
      </c>
      <c r="AL4" s="5">
        <v>8.8189328516740488</v>
      </c>
      <c r="AM4" s="3" t="s">
        <v>4</v>
      </c>
    </row>
    <row r="5" spans="2:40">
      <c r="B5" s="1">
        <f t="shared" si="1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2" t="s">
        <v>1</v>
      </c>
      <c r="AL5" s="5">
        <v>3.7521546604948588</v>
      </c>
      <c r="AM5" s="3" t="s">
        <v>4</v>
      </c>
      <c r="AN5" s="3">
        <f>AL4/32.2</f>
        <v>0.27387990222590214</v>
      </c>
    </row>
    <row r="6" spans="2:40" ht="15.95" customHeight="1">
      <c r="B6" s="1">
        <f t="shared" si="1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3"/>
      <c r="AM6" s="3"/>
    </row>
    <row r="7" spans="2:40" ht="15.95" customHeight="1">
      <c r="B7" s="1">
        <f t="shared" si="1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3"/>
      <c r="AM7" s="3"/>
    </row>
    <row r="8" spans="2:40" ht="15.95" customHeight="1">
      <c r="B8" s="1">
        <f t="shared" si="1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3"/>
      <c r="AM8" s="3"/>
    </row>
    <row r="9" spans="2:40" ht="15.95" customHeight="1">
      <c r="B9" s="1">
        <f t="shared" si="1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3"/>
      <c r="AM9" s="3"/>
    </row>
    <row r="10" spans="2:40" ht="15.95" customHeight="1">
      <c r="B10" s="1">
        <f t="shared" si="1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3"/>
      <c r="AM10" s="3"/>
    </row>
    <row r="11" spans="2:40" s="7" customFormat="1" ht="15.95" customHeight="1">
      <c r="B11" s="6">
        <f t="shared" si="1"/>
        <v>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8"/>
      <c r="AL11" s="9"/>
      <c r="AM11" s="9"/>
    </row>
    <row r="12" spans="2:40" ht="15.95" customHeight="1">
      <c r="B12" s="1">
        <f t="shared" si="1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3"/>
      <c r="AM12" s="3"/>
    </row>
    <row r="13" spans="2:40" ht="15.95" customHeight="1">
      <c r="B13" s="1">
        <f t="shared" si="1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3"/>
      <c r="AM13" s="3"/>
    </row>
    <row r="14" spans="2:40" ht="15.95" customHeight="1">
      <c r="B14" s="1">
        <f t="shared" si="1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2:40" ht="15.95" customHeight="1">
      <c r="B15" s="1">
        <f t="shared" si="1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0" ht="15.95" customHeight="1">
      <c r="B16" s="1">
        <f t="shared" si="1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3:37" ht="15.9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3:37" ht="15.95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3:37" ht="15.95" customHeight="1"/>
    <row r="20" spans="3:37" ht="15.95" customHeight="1"/>
    <row r="21" spans="3:37" ht="15.95" customHeight="1"/>
    <row r="22" spans="3:37" ht="15.95" customHeight="1"/>
    <row r="23" spans="3:37" ht="15.95" customHeight="1"/>
    <row r="24" spans="3:37" ht="15.95" customHeight="1"/>
    <row r="25" spans="3:37" ht="15.95" customHeight="1"/>
    <row r="26" spans="3:37" ht="15.95" customHeight="1"/>
    <row r="27" spans="3:37" ht="15.95" customHeight="1"/>
    <row r="28" spans="3:37" ht="15.95" customHeight="1"/>
    <row r="29" spans="3:37" ht="15.95" customHeight="1"/>
    <row r="30" spans="3:37" ht="15.95" customHeight="1"/>
    <row r="31" spans="3:37" ht="15.95" customHeight="1"/>
    <row r="32" spans="3:37" ht="15.95" customHeight="1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A2" sqref="A2"/>
    </sheetView>
  </sheetViews>
  <sheetFormatPr defaultRowHeight="15"/>
  <cols>
    <col min="3" max="3" width="31.42578125" customWidth="1"/>
    <col min="4" max="4" width="9" bestFit="1" customWidth="1"/>
    <col min="5" max="5" width="17" bestFit="1" customWidth="1"/>
  </cols>
  <sheetData>
    <row r="2" spans="1:5">
      <c r="A2" t="s">
        <v>14</v>
      </c>
      <c r="B2" t="s">
        <v>5</v>
      </c>
      <c r="C2" t="s">
        <v>9</v>
      </c>
      <c r="D2" s="11">
        <v>269000</v>
      </c>
    </row>
    <row r="3" spans="1:5">
      <c r="A3" t="s">
        <v>13</v>
      </c>
      <c r="B3" t="s">
        <v>7</v>
      </c>
      <c r="C3" t="s">
        <v>10</v>
      </c>
      <c r="D3" s="11">
        <v>109000</v>
      </c>
      <c r="E3" t="s">
        <v>15</v>
      </c>
    </row>
    <row r="4" spans="1:5">
      <c r="A4" t="s">
        <v>13</v>
      </c>
      <c r="B4" t="s">
        <v>12</v>
      </c>
      <c r="C4" t="s">
        <v>11</v>
      </c>
      <c r="D4" s="11">
        <v>52000</v>
      </c>
      <c r="E4" t="s">
        <v>15</v>
      </c>
    </row>
    <row r="6" spans="1:5">
      <c r="D6" s="11">
        <f>SUM(D2:D5)</f>
        <v>430000</v>
      </c>
    </row>
    <row r="8" spans="1:5">
      <c r="A8" t="s">
        <v>13</v>
      </c>
      <c r="B8" t="s">
        <v>6</v>
      </c>
      <c r="C8" s="10" t="s">
        <v>8</v>
      </c>
      <c r="D8" s="11">
        <v>459000</v>
      </c>
    </row>
  </sheetData>
  <phoneticPr fontId="2" type="noConversion"/>
  <hyperlinks>
    <hyperlink ref="C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room 1</vt:lpstr>
      <vt:lpstr>room 2</vt:lpstr>
      <vt:lpstr>Furniture</vt:lpstr>
      <vt:lpstr>Unit</vt:lpstr>
    </vt:vector>
  </TitlesOfParts>
  <Company>Brookfield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Minjae Yun</dc:creator>
  <cp:lastModifiedBy>Jay Minjae Yun</cp:lastModifiedBy>
  <dcterms:created xsi:type="dcterms:W3CDTF">2017-02-13T04:26:43Z</dcterms:created>
  <dcterms:modified xsi:type="dcterms:W3CDTF">2017-02-28T00:46:58Z</dcterms:modified>
</cp:coreProperties>
</file>