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3/Library/CloudStorage/GoogleDrive-ddesai@bu.edu/.shortcut-targets-by-id/1edsF5zVV9MxmV9Bhz3zFlWZN-593Q9H-/Zaman Lab General/Projects/Disease Model/MATLAB/"/>
    </mc:Choice>
  </mc:AlternateContent>
  <xr:revisionPtr revIDLastSave="0" documentId="13_ncr:1_{616FD553-706E-6949-A72B-B8F6CC802A65}" xr6:coauthVersionLast="47" xr6:coauthVersionMax="47" xr10:uidLastSave="{00000000-0000-0000-0000-000000000000}"/>
  <bookViews>
    <workbookView xWindow="-4840" yWindow="-25240" windowWidth="22260" windowHeight="21580" activeTab="2" xr2:uid="{5BF5293D-92C7-CF47-B19A-F83F332772AF}"/>
  </bookViews>
  <sheets>
    <sheet name="Pathogens" sheetId="1" r:id="rId1"/>
    <sheet name="Initial Conditions" sheetId="4" r:id="rId2"/>
    <sheet name="Paramet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<sst xmlns="http://schemas.openxmlformats.org/spreadsheetml/2006/main" count="27" uniqueCount="21">
  <si>
    <t>beta</t>
  </si>
  <si>
    <t>pathogen</t>
  </si>
  <si>
    <t>latency</t>
  </si>
  <si>
    <t>infectious_period</t>
  </si>
  <si>
    <t>immunity_period</t>
  </si>
  <si>
    <t>E. coli (EPEC)</t>
  </si>
  <si>
    <t>E. coli (ETEC)</t>
  </si>
  <si>
    <t>Entamoeba histolytica</t>
  </si>
  <si>
    <t>Norovirus</t>
  </si>
  <si>
    <t>cfr</t>
  </si>
  <si>
    <t>population</t>
  </si>
  <si>
    <t>duration</t>
  </si>
  <si>
    <t>Shigella spp.</t>
  </si>
  <si>
    <t>e</t>
  </si>
  <si>
    <t>i</t>
  </si>
  <si>
    <t>r</t>
  </si>
  <si>
    <t>low_density</t>
  </si>
  <si>
    <t>med_density</t>
  </si>
  <si>
    <t>high_density</t>
  </si>
  <si>
    <t>i_stdev</t>
  </si>
  <si>
    <t>r_stdev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</si>
</sst>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28D3-AC12-C845-9BCB-D0351E19D2D2}">
  <dimension ref="A1:F6"/>
  <sheetViews>
    <sheetView zoomScale="113" zoomScaleNormal="172" workbookViewId="0">
      <selection activeCell="D2" sqref="D2"/>
    </sheetView>
  </sheetViews>
  <sheetFormatPr baseColWidth="10" defaultRowHeight="16" x14ac:dyDescent="0.2"/>
  <cols>
    <col min="1" max="1" width="19.5" bestFit="1" customWidth="1"/>
    <col min="4" max="4" width="15.3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9</v>
      </c>
      <c r="F1" t="s">
        <v>4</v>
      </c>
    </row>
    <row r="2" spans="1:6" x14ac:dyDescent="0.2">
      <c r="A2" t="s">
        <v>12</v>
      </c>
      <c r="B2">
        <v>0.37069999999999997</v>
      </c>
      <c r="C2">
        <v>2</v>
      </c>
      <c r="D2">
        <v>10</v>
      </c>
      <c r="E2">
        <f>30.18/1000</f>
        <v>3.0179999999999998E-2</v>
      </c>
      <c r="F2">
        <v>90</v>
      </c>
    </row>
    <row r="3" spans="1:6" x14ac:dyDescent="0.2">
      <c r="A3" t="s">
        <v>5</v>
      </c>
      <c r="B3">
        <v>9.2893000000000003E-2</v>
      </c>
      <c r="C3">
        <v>1</v>
      </c>
      <c r="D3">
        <v>12</v>
      </c>
      <c r="E3">
        <v>6.3660000000000001E-3</v>
      </c>
      <c r="F3">
        <v>14</v>
      </c>
    </row>
    <row r="4" spans="1:6" x14ac:dyDescent="0.2">
      <c r="A4" t="s">
        <v>6</v>
      </c>
      <c r="B4">
        <v>0.45915099999999998</v>
      </c>
      <c r="C4">
        <v>2</v>
      </c>
      <c r="D4">
        <v>3</v>
      </c>
      <c r="E4">
        <v>3.0400000000000002E-3</v>
      </c>
      <c r="F4">
        <v>14</v>
      </c>
    </row>
    <row r="5" spans="1:6" x14ac:dyDescent="0.2">
      <c r="A5" t="s">
        <v>7</v>
      </c>
      <c r="B5">
        <v>0.121905</v>
      </c>
      <c r="C5">
        <v>18</v>
      </c>
      <c r="D5">
        <v>12</v>
      </c>
      <c r="E5">
        <v>0</v>
      </c>
      <c r="F5">
        <v>24</v>
      </c>
    </row>
    <row r="6" spans="1:6" x14ac:dyDescent="0.2">
      <c r="A6" t="s">
        <v>8</v>
      </c>
      <c r="B6">
        <v>0.58579999999999999</v>
      </c>
      <c r="C6">
        <v>1</v>
      </c>
      <c r="D6">
        <v>7</v>
      </c>
      <c r="E6">
        <v>1.5499999999999999E-3</v>
      </c>
      <c r="F6">
        <v>45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3DED-5E9A-4645-90CF-152D90F30098}">
  <dimension ref="A1:D6"/>
  <sheetViews>
    <sheetView workbookViewId="0">
      <selection activeCell="G21" sqref="G21"/>
    </sheetView>
  </sheetViews>
  <sheetFormatPr baseColWidth="10" defaultRowHeight="16" x14ac:dyDescent="0.2"/>
  <cols>
    <col min="1" max="1" width="19.5" bestFit="1" customWidth="1"/>
  </cols>
  <sheetData>
    <row r="1" spans="1:4" x14ac:dyDescent="0.2">
      <c r="A1" s="1" t="s">
        <v>1</v>
      </c>
      <c r="B1" t="s">
        <v>13</v>
      </c>
      <c r="C1" t="s">
        <v>14</v>
      </c>
      <c r="D1" t="s">
        <v>15</v>
      </c>
    </row>
    <row r="2" spans="1:4" x14ac:dyDescent="0.2">
      <c r="A2" s="1" t="s">
        <v>12</v>
      </c>
      <c r="B2" s="1">
        <v>1.4409999999999999E-2</v>
      </c>
      <c r="C2">
        <v>7.0000000000000007E-2</v>
      </c>
      <c r="D2">
        <v>0.63802199999999998</v>
      </c>
    </row>
    <row r="3" spans="1:4" x14ac:dyDescent="0.2">
      <c r="A3" s="1" t="s">
        <v>5</v>
      </c>
      <c r="B3" s="1">
        <v>3.5999999999999999E-3</v>
      </c>
      <c r="C3">
        <v>4.2900000000000001E-2</v>
      </c>
      <c r="D3">
        <v>5.0011E-2</v>
      </c>
    </row>
    <row r="4" spans="1:4" x14ac:dyDescent="0.2">
      <c r="A4" s="1" t="s">
        <v>6</v>
      </c>
      <c r="B4" s="1">
        <v>2.8688999999999999E-2</v>
      </c>
      <c r="C4">
        <v>4.2900000000000001E-2</v>
      </c>
      <c r="D4">
        <v>0.20010900000000001</v>
      </c>
    </row>
    <row r="5" spans="1:4" x14ac:dyDescent="0.2">
      <c r="A5" s="1" t="s">
        <v>7</v>
      </c>
      <c r="B5" s="1">
        <v>0.1051</v>
      </c>
      <c r="C5">
        <v>7.0000000000000007E-2</v>
      </c>
      <c r="D5">
        <v>0.13975599999999999</v>
      </c>
    </row>
    <row r="6" spans="1:4" x14ac:dyDescent="0.2">
      <c r="A6" s="1" t="s">
        <v>8</v>
      </c>
      <c r="B6" s="1">
        <v>1.4312999999999999E-2</v>
      </c>
      <c r="C6">
        <v>0.1</v>
      </c>
      <c r="D6">
        <v>0.64133600000000002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D630-0472-5B40-B4FD-40F3226730DE}">
  <dimension ref="A1:G2"/>
  <sheetViews>
    <sheetView tabSelected="1" workbookViewId="0">
      <selection activeCell="D15" sqref="D15"/>
    </sheetView>
  </sheetViews>
  <sheetFormatPr baseColWidth="10" defaultRowHeight="16" x14ac:dyDescent="0.2"/>
  <sheetData>
    <row r="1" spans="1:7" x14ac:dyDescent="0.2">
      <c r="A1" t="s">
        <v>10</v>
      </c>
      <c r="B1" t="s">
        <v>11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>
        <v>22000</v>
      </c>
      <c r="B2">
        <v>200</v>
      </c>
      <c r="C2">
        <v>5.2600000000000001E-2</v>
      </c>
      <c r="D2">
        <v>0.52580000000000005</v>
      </c>
      <c r="E2">
        <v>0.42159999999999997</v>
      </c>
      <c r="F2">
        <v>0.1</v>
      </c>
      <c r="G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Pathogens</vt:lpstr>
      <vt:lpstr>Initial Conditions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Desai, Darash</dc:creator>
  <cp:lastModifiedBy>Desai, Darash</cp:lastModifiedBy>
  <dcterms:created xsi:type="dcterms:W3CDTF">2024-01-31T04:08:06Z</dcterms:created>
  <dcterms:modified xsi:type="dcterms:W3CDTF">2024-02-29T02:13:21Z</dcterms:modified>
</cp:coreProperties>
</file>